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bookViews>
    <workbookView xWindow="0" yWindow="0" windowWidth="20490" windowHeight="8220" firstSheet="1" activeTab="3"/>
  </bookViews>
  <sheets>
    <sheet name="Base Source" sheetId="9" state="hidden" r:id="rId1"/>
    <sheet name="Base" sheetId="11" r:id="rId2"/>
    <sheet name="Sheet3" sheetId="14" state="hidden" r:id="rId3"/>
    <sheet name="Sheet1" sheetId="12" r:id="rId4"/>
    <sheet name="Base (2)" sheetId="13" state="hidden" r:id="rId5"/>
  </sheets>
  <definedNames>
    <definedName name="_xlnm._FilterDatabase" localSheetId="1" hidden="1">Base!$A$2:$W$2</definedName>
    <definedName name="_xlnm._FilterDatabase" localSheetId="4" hidden="1">'Base (2)'!$A$2:$FA$2</definedName>
    <definedName name="_xlnm._FilterDatabase" localSheetId="0" hidden="1">'Base Source'!$A$2:$EW$2</definedName>
    <definedName name="Countries">Sheet3!$A$1:$A$26</definedName>
    <definedName name="ProjectSize">Sheet1!$C$5:$C$8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3" i="12" l="1"/>
  <c r="G49" i="12"/>
  <c r="G65" i="12"/>
  <c r="G81" i="12"/>
  <c r="G97" i="12"/>
  <c r="G113" i="12"/>
  <c r="G129" i="12"/>
  <c r="G145" i="12"/>
  <c r="G161" i="12"/>
  <c r="G177" i="12"/>
  <c r="G193" i="12"/>
  <c r="G209" i="12"/>
  <c r="G225" i="12"/>
  <c r="F18" i="12"/>
  <c r="G18" i="12" s="1"/>
  <c r="F19" i="12"/>
  <c r="G19" i="12" s="1"/>
  <c r="F20" i="12"/>
  <c r="G20" i="12" s="1"/>
  <c r="F21" i="12"/>
  <c r="G21" i="12" s="1"/>
  <c r="F22" i="12"/>
  <c r="G22" i="12" s="1"/>
  <c r="F23" i="12"/>
  <c r="G23" i="12" s="1"/>
  <c r="F24" i="12"/>
  <c r="G24" i="12" s="1"/>
  <c r="F25" i="12"/>
  <c r="G25" i="12" s="1"/>
  <c r="F26" i="12"/>
  <c r="G26" i="12" s="1"/>
  <c r="F27" i="12"/>
  <c r="G27" i="12" s="1"/>
  <c r="F28" i="12"/>
  <c r="G28" i="12" s="1"/>
  <c r="F29" i="12"/>
  <c r="G29" i="12" s="1"/>
  <c r="F30" i="12"/>
  <c r="G30" i="12" s="1"/>
  <c r="F31" i="12"/>
  <c r="G31" i="12" s="1"/>
  <c r="F32" i="12"/>
  <c r="G32" i="12" s="1"/>
  <c r="F33" i="12"/>
  <c r="F34" i="12"/>
  <c r="G34" i="12" s="1"/>
  <c r="F35" i="12"/>
  <c r="G35" i="12" s="1"/>
  <c r="F36" i="12"/>
  <c r="G36" i="12" s="1"/>
  <c r="F37" i="12"/>
  <c r="G37" i="12" s="1"/>
  <c r="F38" i="12"/>
  <c r="G38" i="12" s="1"/>
  <c r="F39" i="12"/>
  <c r="G39" i="12" s="1"/>
  <c r="F40" i="12"/>
  <c r="G40" i="12" s="1"/>
  <c r="F41" i="12"/>
  <c r="G41" i="12" s="1"/>
  <c r="F42" i="12"/>
  <c r="G42" i="12" s="1"/>
  <c r="F43" i="12"/>
  <c r="G43" i="12" s="1"/>
  <c r="F44" i="12"/>
  <c r="G44" i="12" s="1"/>
  <c r="F45" i="12"/>
  <c r="G45" i="12" s="1"/>
  <c r="F46" i="12"/>
  <c r="G46" i="12" s="1"/>
  <c r="F47" i="12"/>
  <c r="G47" i="12" s="1"/>
  <c r="F48" i="12"/>
  <c r="G48" i="12" s="1"/>
  <c r="F49" i="12"/>
  <c r="F50" i="12"/>
  <c r="G50" i="12" s="1"/>
  <c r="F51" i="12"/>
  <c r="G51" i="12" s="1"/>
  <c r="F52" i="12"/>
  <c r="G52" i="12" s="1"/>
  <c r="F53" i="12"/>
  <c r="G53" i="12" s="1"/>
  <c r="F54" i="12"/>
  <c r="G54" i="12" s="1"/>
  <c r="F55" i="12"/>
  <c r="G55" i="12" s="1"/>
  <c r="F56" i="12"/>
  <c r="G56" i="12" s="1"/>
  <c r="F57" i="12"/>
  <c r="G57" i="12" s="1"/>
  <c r="F58" i="12"/>
  <c r="G58" i="12" s="1"/>
  <c r="F59" i="12"/>
  <c r="G59" i="12" s="1"/>
  <c r="F60" i="12"/>
  <c r="G60" i="12" s="1"/>
  <c r="F61" i="12"/>
  <c r="G61" i="12" s="1"/>
  <c r="F62" i="12"/>
  <c r="G62" i="12" s="1"/>
  <c r="F63" i="12"/>
  <c r="G63" i="12" s="1"/>
  <c r="F64" i="12"/>
  <c r="G64" i="12" s="1"/>
  <c r="F65" i="12"/>
  <c r="F66" i="12"/>
  <c r="G66" i="12" s="1"/>
  <c r="F67" i="12"/>
  <c r="G67" i="12" s="1"/>
  <c r="F68" i="12"/>
  <c r="G68" i="12" s="1"/>
  <c r="F69" i="12"/>
  <c r="G69" i="12" s="1"/>
  <c r="F70" i="12"/>
  <c r="G70" i="12" s="1"/>
  <c r="F71" i="12"/>
  <c r="G71" i="12" s="1"/>
  <c r="F72" i="12"/>
  <c r="G72" i="12" s="1"/>
  <c r="F73" i="12"/>
  <c r="G73" i="12" s="1"/>
  <c r="F74" i="12"/>
  <c r="G74" i="12" s="1"/>
  <c r="F75" i="12"/>
  <c r="G75" i="12" s="1"/>
  <c r="F76" i="12"/>
  <c r="G76" i="12" s="1"/>
  <c r="F77" i="12"/>
  <c r="G77" i="12" s="1"/>
  <c r="F78" i="12"/>
  <c r="G78" i="12" s="1"/>
  <c r="F79" i="12"/>
  <c r="G79" i="12" s="1"/>
  <c r="F80" i="12"/>
  <c r="G80" i="12" s="1"/>
  <c r="F81" i="12"/>
  <c r="F82" i="12"/>
  <c r="G82" i="12" s="1"/>
  <c r="F83" i="12"/>
  <c r="G83" i="12" s="1"/>
  <c r="F84" i="12"/>
  <c r="G84" i="12" s="1"/>
  <c r="F85" i="12"/>
  <c r="G85" i="12" s="1"/>
  <c r="F86" i="12"/>
  <c r="G86" i="12" s="1"/>
  <c r="F87" i="12"/>
  <c r="G87" i="12" s="1"/>
  <c r="F88" i="12"/>
  <c r="G88" i="12" s="1"/>
  <c r="F89" i="12"/>
  <c r="G89" i="12" s="1"/>
  <c r="F90" i="12"/>
  <c r="G90" i="12" s="1"/>
  <c r="F91" i="12"/>
  <c r="G91" i="12" s="1"/>
  <c r="F92" i="12"/>
  <c r="G92" i="12" s="1"/>
  <c r="F93" i="12"/>
  <c r="G93" i="12" s="1"/>
  <c r="F94" i="12"/>
  <c r="G94" i="12" s="1"/>
  <c r="F95" i="12"/>
  <c r="G95" i="12" s="1"/>
  <c r="F96" i="12"/>
  <c r="G96" i="12" s="1"/>
  <c r="F97" i="12"/>
  <c r="F98" i="12"/>
  <c r="G98" i="12" s="1"/>
  <c r="F99" i="12"/>
  <c r="G99" i="12" s="1"/>
  <c r="F100" i="12"/>
  <c r="G100" i="12" s="1"/>
  <c r="F101" i="12"/>
  <c r="G101" i="12" s="1"/>
  <c r="F102" i="12"/>
  <c r="G102" i="12" s="1"/>
  <c r="F103" i="12"/>
  <c r="G103" i="12" s="1"/>
  <c r="F104" i="12"/>
  <c r="G104" i="12" s="1"/>
  <c r="F105" i="12"/>
  <c r="G105" i="12" s="1"/>
  <c r="F106" i="12"/>
  <c r="G106" i="12" s="1"/>
  <c r="F107" i="12"/>
  <c r="G107" i="12" s="1"/>
  <c r="F108" i="12"/>
  <c r="G108" i="12" s="1"/>
  <c r="F109" i="12"/>
  <c r="G109" i="12" s="1"/>
  <c r="F110" i="12"/>
  <c r="G110" i="12" s="1"/>
  <c r="F111" i="12"/>
  <c r="G111" i="12" s="1"/>
  <c r="F112" i="12"/>
  <c r="G112" i="12" s="1"/>
  <c r="F113" i="12"/>
  <c r="F114" i="12"/>
  <c r="G114" i="12" s="1"/>
  <c r="F115" i="12"/>
  <c r="G115" i="12" s="1"/>
  <c r="F116" i="12"/>
  <c r="G116" i="12" s="1"/>
  <c r="F117" i="12"/>
  <c r="G117" i="12" s="1"/>
  <c r="F118" i="12"/>
  <c r="G118" i="12" s="1"/>
  <c r="F119" i="12"/>
  <c r="G119" i="12" s="1"/>
  <c r="F120" i="12"/>
  <c r="G120" i="12" s="1"/>
  <c r="F121" i="12"/>
  <c r="G121" i="12" s="1"/>
  <c r="F122" i="12"/>
  <c r="G122" i="12" s="1"/>
  <c r="F123" i="12"/>
  <c r="G123" i="12" s="1"/>
  <c r="F124" i="12"/>
  <c r="G124" i="12" s="1"/>
  <c r="F125" i="12"/>
  <c r="G125" i="12" s="1"/>
  <c r="F126" i="12"/>
  <c r="G126" i="12" s="1"/>
  <c r="F127" i="12"/>
  <c r="G127" i="12" s="1"/>
  <c r="F128" i="12"/>
  <c r="G128" i="12" s="1"/>
  <c r="F129" i="12"/>
  <c r="F130" i="12"/>
  <c r="G130" i="12" s="1"/>
  <c r="F131" i="12"/>
  <c r="G131" i="12" s="1"/>
  <c r="F132" i="12"/>
  <c r="G132" i="12" s="1"/>
  <c r="F133" i="12"/>
  <c r="G133" i="12" s="1"/>
  <c r="F134" i="12"/>
  <c r="G134" i="12" s="1"/>
  <c r="F135" i="12"/>
  <c r="G135" i="12" s="1"/>
  <c r="F136" i="12"/>
  <c r="G136" i="12" s="1"/>
  <c r="F137" i="12"/>
  <c r="G137" i="12" s="1"/>
  <c r="F138" i="12"/>
  <c r="G138" i="12" s="1"/>
  <c r="F139" i="12"/>
  <c r="G139" i="12" s="1"/>
  <c r="F140" i="12"/>
  <c r="G140" i="12" s="1"/>
  <c r="F141" i="12"/>
  <c r="G141" i="12" s="1"/>
  <c r="F142" i="12"/>
  <c r="G142" i="12" s="1"/>
  <c r="F143" i="12"/>
  <c r="G143" i="12" s="1"/>
  <c r="F144" i="12"/>
  <c r="G144" i="12" s="1"/>
  <c r="F145" i="12"/>
  <c r="F146" i="12"/>
  <c r="G146" i="12" s="1"/>
  <c r="F147" i="12"/>
  <c r="G147" i="12" s="1"/>
  <c r="F148" i="12"/>
  <c r="G148" i="12" s="1"/>
  <c r="F149" i="12"/>
  <c r="G149" i="12" s="1"/>
  <c r="F150" i="12"/>
  <c r="G150" i="12" s="1"/>
  <c r="F151" i="12"/>
  <c r="G151" i="12" s="1"/>
  <c r="F152" i="12"/>
  <c r="G152" i="12" s="1"/>
  <c r="F153" i="12"/>
  <c r="G153" i="12" s="1"/>
  <c r="F154" i="12"/>
  <c r="G154" i="12" s="1"/>
  <c r="F155" i="12"/>
  <c r="G155" i="12" s="1"/>
  <c r="F156" i="12"/>
  <c r="G156" i="12" s="1"/>
  <c r="F157" i="12"/>
  <c r="G157" i="12" s="1"/>
  <c r="F158" i="12"/>
  <c r="G158" i="12" s="1"/>
  <c r="F159" i="12"/>
  <c r="G159" i="12" s="1"/>
  <c r="F160" i="12"/>
  <c r="G160" i="12" s="1"/>
  <c r="F161" i="12"/>
  <c r="F162" i="12"/>
  <c r="G162" i="12" s="1"/>
  <c r="F163" i="12"/>
  <c r="G163" i="12" s="1"/>
  <c r="F164" i="12"/>
  <c r="G164" i="12" s="1"/>
  <c r="F165" i="12"/>
  <c r="G165" i="12" s="1"/>
  <c r="F166" i="12"/>
  <c r="G166" i="12" s="1"/>
  <c r="F167" i="12"/>
  <c r="G167" i="12" s="1"/>
  <c r="F168" i="12"/>
  <c r="G168" i="12" s="1"/>
  <c r="F169" i="12"/>
  <c r="G169" i="12" s="1"/>
  <c r="F170" i="12"/>
  <c r="G170" i="12" s="1"/>
  <c r="F171" i="12"/>
  <c r="G171" i="12" s="1"/>
  <c r="F172" i="12"/>
  <c r="G172" i="12" s="1"/>
  <c r="F173" i="12"/>
  <c r="G173" i="12" s="1"/>
  <c r="F174" i="12"/>
  <c r="G174" i="12" s="1"/>
  <c r="F175" i="12"/>
  <c r="G175" i="12" s="1"/>
  <c r="F176" i="12"/>
  <c r="G176" i="12" s="1"/>
  <c r="F177" i="12"/>
  <c r="F178" i="12"/>
  <c r="G178" i="12" s="1"/>
  <c r="F179" i="12"/>
  <c r="G179" i="12" s="1"/>
  <c r="F180" i="12"/>
  <c r="G180" i="12" s="1"/>
  <c r="F181" i="12"/>
  <c r="G181" i="12" s="1"/>
  <c r="F182" i="12"/>
  <c r="G182" i="12" s="1"/>
  <c r="F183" i="12"/>
  <c r="G183" i="12" s="1"/>
  <c r="F184" i="12"/>
  <c r="G184" i="12" s="1"/>
  <c r="F185" i="12"/>
  <c r="G185" i="12" s="1"/>
  <c r="F186" i="12"/>
  <c r="G186" i="12" s="1"/>
  <c r="F187" i="12"/>
  <c r="G187" i="12" s="1"/>
  <c r="F188" i="12"/>
  <c r="G188" i="12" s="1"/>
  <c r="F189" i="12"/>
  <c r="G189" i="12" s="1"/>
  <c r="F190" i="12"/>
  <c r="G190" i="12" s="1"/>
  <c r="F191" i="12"/>
  <c r="G191" i="12" s="1"/>
  <c r="F192" i="12"/>
  <c r="G192" i="12" s="1"/>
  <c r="F193" i="12"/>
  <c r="F194" i="12"/>
  <c r="G194" i="12" s="1"/>
  <c r="F195" i="12"/>
  <c r="G195" i="12" s="1"/>
  <c r="F196" i="12"/>
  <c r="G196" i="12" s="1"/>
  <c r="F197" i="12"/>
  <c r="G197" i="12" s="1"/>
  <c r="F198" i="12"/>
  <c r="G198" i="12" s="1"/>
  <c r="F199" i="12"/>
  <c r="G199" i="12" s="1"/>
  <c r="F200" i="12"/>
  <c r="G200" i="12" s="1"/>
  <c r="F201" i="12"/>
  <c r="G201" i="12" s="1"/>
  <c r="F202" i="12"/>
  <c r="G202" i="12" s="1"/>
  <c r="F203" i="12"/>
  <c r="G203" i="12" s="1"/>
  <c r="F204" i="12"/>
  <c r="G204" i="12" s="1"/>
  <c r="F205" i="12"/>
  <c r="G205" i="12" s="1"/>
  <c r="F206" i="12"/>
  <c r="G206" i="12" s="1"/>
  <c r="F207" i="12"/>
  <c r="G207" i="12" s="1"/>
  <c r="F208" i="12"/>
  <c r="G208" i="12" s="1"/>
  <c r="F209" i="12"/>
  <c r="F210" i="12"/>
  <c r="G210" i="12" s="1"/>
  <c r="F211" i="12"/>
  <c r="G211" i="12" s="1"/>
  <c r="F212" i="12"/>
  <c r="G212" i="12" s="1"/>
  <c r="F213" i="12"/>
  <c r="G213" i="12" s="1"/>
  <c r="F214" i="12"/>
  <c r="G214" i="12" s="1"/>
  <c r="F215" i="12"/>
  <c r="G215" i="12" s="1"/>
  <c r="F216" i="12"/>
  <c r="G216" i="12" s="1"/>
  <c r="F217" i="12"/>
  <c r="G217" i="12" s="1"/>
  <c r="F218" i="12"/>
  <c r="G218" i="12" s="1"/>
  <c r="F219" i="12"/>
  <c r="G219" i="12" s="1"/>
  <c r="F220" i="12"/>
  <c r="G220" i="12" s="1"/>
  <c r="F221" i="12"/>
  <c r="G221" i="12" s="1"/>
  <c r="F222" i="12"/>
  <c r="G222" i="12" s="1"/>
  <c r="F223" i="12"/>
  <c r="G223" i="12" s="1"/>
  <c r="F224" i="12"/>
  <c r="G224" i="12" s="1"/>
  <c r="F225" i="12"/>
  <c r="F226" i="12"/>
  <c r="G226" i="12" s="1"/>
  <c r="F227" i="12"/>
  <c r="G227" i="12" s="1"/>
  <c r="F228" i="12"/>
  <c r="G228" i="12" s="1"/>
  <c r="F229" i="12"/>
  <c r="G229" i="12" s="1"/>
  <c r="F230" i="12"/>
  <c r="G230" i="12" s="1"/>
  <c r="F231" i="12"/>
  <c r="G231" i="12" s="1"/>
  <c r="F232" i="12"/>
  <c r="G232" i="12" s="1"/>
  <c r="F233" i="12"/>
  <c r="G233" i="12" s="1"/>
  <c r="F17" i="12"/>
  <c r="G17" i="12" s="1"/>
  <c r="D18" i="12"/>
  <c r="E18" i="12"/>
  <c r="D19" i="12"/>
  <c r="E19" i="12"/>
  <c r="D20" i="12"/>
  <c r="E20" i="12"/>
  <c r="D21" i="12"/>
  <c r="E21" i="12"/>
  <c r="D22" i="12"/>
  <c r="E22" i="12"/>
  <c r="D23" i="12"/>
  <c r="E23" i="12"/>
  <c r="D24" i="12"/>
  <c r="E24" i="12"/>
  <c r="D25" i="12"/>
  <c r="E25" i="12"/>
  <c r="D26" i="12"/>
  <c r="E26" i="12"/>
  <c r="D27" i="12"/>
  <c r="E27" i="12"/>
  <c r="D28" i="12"/>
  <c r="E28" i="12"/>
  <c r="D29" i="12"/>
  <c r="E29" i="12"/>
  <c r="D30" i="12"/>
  <c r="E30" i="12"/>
  <c r="D31" i="12"/>
  <c r="E31" i="12"/>
  <c r="D32" i="12"/>
  <c r="E32" i="12"/>
  <c r="D33" i="12"/>
  <c r="E33" i="12"/>
  <c r="D34" i="12"/>
  <c r="E34" i="12"/>
  <c r="D35" i="12"/>
  <c r="E35" i="12"/>
  <c r="D36" i="12"/>
  <c r="E36" i="12"/>
  <c r="D37" i="12"/>
  <c r="E37" i="12"/>
  <c r="D38" i="12"/>
  <c r="E38" i="12"/>
  <c r="D39" i="12"/>
  <c r="E39" i="12"/>
  <c r="D40" i="12"/>
  <c r="E40" i="12"/>
  <c r="D41" i="12"/>
  <c r="E41" i="12"/>
  <c r="D42" i="12"/>
  <c r="E42" i="12"/>
  <c r="D43" i="12"/>
  <c r="E43" i="12"/>
  <c r="D44" i="12"/>
  <c r="E44" i="12"/>
  <c r="D45" i="12"/>
  <c r="E45" i="12"/>
  <c r="D46" i="12"/>
  <c r="E46" i="12"/>
  <c r="D47" i="12"/>
  <c r="E47" i="12"/>
  <c r="D48" i="12"/>
  <c r="E48" i="12"/>
  <c r="D49" i="12"/>
  <c r="E49" i="12"/>
  <c r="D50" i="12"/>
  <c r="E50" i="12"/>
  <c r="D51" i="12"/>
  <c r="E51" i="12"/>
  <c r="D52" i="12"/>
  <c r="E52" i="12"/>
  <c r="D53" i="12"/>
  <c r="E53" i="12"/>
  <c r="D54" i="12"/>
  <c r="E54" i="12"/>
  <c r="D55" i="12"/>
  <c r="E55" i="12"/>
  <c r="D56" i="12"/>
  <c r="E56" i="12"/>
  <c r="D57" i="12"/>
  <c r="E57" i="12"/>
  <c r="D58" i="12"/>
  <c r="E58" i="12"/>
  <c r="D59" i="12"/>
  <c r="E59" i="12"/>
  <c r="D60" i="12"/>
  <c r="E60" i="12"/>
  <c r="D61" i="12"/>
  <c r="E61" i="12"/>
  <c r="D62" i="12"/>
  <c r="E62" i="12"/>
  <c r="D63" i="12"/>
  <c r="E63" i="12"/>
  <c r="D64" i="12"/>
  <c r="E64" i="12"/>
  <c r="D65" i="12"/>
  <c r="E65" i="12"/>
  <c r="D66" i="12"/>
  <c r="E66" i="12"/>
  <c r="D67" i="12"/>
  <c r="E67" i="12"/>
  <c r="D68" i="12"/>
  <c r="E68" i="12"/>
  <c r="D69" i="12"/>
  <c r="E69" i="12"/>
  <c r="D70" i="12"/>
  <c r="E70" i="12"/>
  <c r="D71" i="12"/>
  <c r="E71" i="12"/>
  <c r="D72" i="12"/>
  <c r="E72" i="12"/>
  <c r="D73" i="12"/>
  <c r="E73" i="12"/>
  <c r="D74" i="12"/>
  <c r="E74" i="12"/>
  <c r="D75" i="12"/>
  <c r="E75" i="12"/>
  <c r="D76" i="12"/>
  <c r="E76" i="12"/>
  <c r="D77" i="12"/>
  <c r="E77" i="12"/>
  <c r="D78" i="12"/>
  <c r="E78" i="12"/>
  <c r="D79" i="12"/>
  <c r="E79" i="12"/>
  <c r="D80" i="12"/>
  <c r="E80" i="12"/>
  <c r="D81" i="12"/>
  <c r="E81" i="12"/>
  <c r="D82" i="12"/>
  <c r="E82" i="12"/>
  <c r="D83" i="12"/>
  <c r="E83" i="12"/>
  <c r="D84" i="12"/>
  <c r="E84" i="12"/>
  <c r="D85" i="12"/>
  <c r="E85" i="12"/>
  <c r="D86" i="12"/>
  <c r="E86" i="12"/>
  <c r="D87" i="12"/>
  <c r="E87" i="12"/>
  <c r="D88" i="12"/>
  <c r="E88" i="12"/>
  <c r="D89" i="12"/>
  <c r="E89" i="12"/>
  <c r="D90" i="12"/>
  <c r="E90" i="12"/>
  <c r="D91" i="12"/>
  <c r="E91" i="12"/>
  <c r="D92" i="12"/>
  <c r="E92" i="12"/>
  <c r="D93" i="12"/>
  <c r="E93" i="12"/>
  <c r="D94" i="12"/>
  <c r="E94" i="12"/>
  <c r="D95" i="12"/>
  <c r="E95" i="12"/>
  <c r="D96" i="12"/>
  <c r="E96" i="12"/>
  <c r="D97" i="12"/>
  <c r="E97" i="12"/>
  <c r="D98" i="12"/>
  <c r="E98" i="12"/>
  <c r="D99" i="12"/>
  <c r="E99" i="12"/>
  <c r="D100" i="12"/>
  <c r="E100" i="12"/>
  <c r="D101" i="12"/>
  <c r="E101" i="12"/>
  <c r="D102" i="12"/>
  <c r="E102" i="12"/>
  <c r="D103" i="12"/>
  <c r="E103" i="12"/>
  <c r="D104" i="12"/>
  <c r="E104" i="12"/>
  <c r="D105" i="12"/>
  <c r="E105" i="12"/>
  <c r="D106" i="12"/>
  <c r="E106" i="12"/>
  <c r="D107" i="12"/>
  <c r="E107" i="12"/>
  <c r="D108" i="12"/>
  <c r="E108" i="12"/>
  <c r="D109" i="12"/>
  <c r="E109" i="12"/>
  <c r="D110" i="12"/>
  <c r="E110" i="12"/>
  <c r="D111" i="12"/>
  <c r="E111" i="12"/>
  <c r="D112" i="12"/>
  <c r="E112" i="12"/>
  <c r="D113" i="12"/>
  <c r="E113" i="12"/>
  <c r="D114" i="12"/>
  <c r="E114" i="12"/>
  <c r="D115" i="12"/>
  <c r="E115" i="12"/>
  <c r="D116" i="12"/>
  <c r="E116" i="12"/>
  <c r="D117" i="12"/>
  <c r="E117" i="12"/>
  <c r="D118" i="12"/>
  <c r="E118" i="12"/>
  <c r="D119" i="12"/>
  <c r="E119" i="12"/>
  <c r="D120" i="12"/>
  <c r="E120" i="12"/>
  <c r="D121" i="12"/>
  <c r="E121" i="12"/>
  <c r="D122" i="12"/>
  <c r="E122" i="12"/>
  <c r="D123" i="12"/>
  <c r="E123" i="12"/>
  <c r="D124" i="12"/>
  <c r="E124" i="12"/>
  <c r="D125" i="12"/>
  <c r="E125" i="12"/>
  <c r="D126" i="12"/>
  <c r="E126" i="12"/>
  <c r="D127" i="12"/>
  <c r="E127" i="12"/>
  <c r="D128" i="12"/>
  <c r="E128" i="12"/>
  <c r="D129" i="12"/>
  <c r="E129" i="12"/>
  <c r="D130" i="12"/>
  <c r="E130" i="12"/>
  <c r="D131" i="12"/>
  <c r="E131" i="12"/>
  <c r="D132" i="12"/>
  <c r="E132" i="12"/>
  <c r="D133" i="12"/>
  <c r="E133" i="12"/>
  <c r="D134" i="12"/>
  <c r="E134" i="12"/>
  <c r="D135" i="12"/>
  <c r="E135" i="12"/>
  <c r="D136" i="12"/>
  <c r="E136" i="12"/>
  <c r="D137" i="12"/>
  <c r="E137" i="12"/>
  <c r="D138" i="12"/>
  <c r="E138" i="12"/>
  <c r="D139" i="12"/>
  <c r="E139" i="12"/>
  <c r="D140" i="12"/>
  <c r="E140" i="12"/>
  <c r="D141" i="12"/>
  <c r="E141" i="12"/>
  <c r="D142" i="12"/>
  <c r="E142" i="12"/>
  <c r="D143" i="12"/>
  <c r="E143" i="12"/>
  <c r="D144" i="12"/>
  <c r="E144" i="12"/>
  <c r="D145" i="12"/>
  <c r="E145" i="12"/>
  <c r="D146" i="12"/>
  <c r="E146" i="12"/>
  <c r="D147" i="12"/>
  <c r="E147" i="12"/>
  <c r="D148" i="12"/>
  <c r="E148" i="12"/>
  <c r="D149" i="12"/>
  <c r="E149" i="12"/>
  <c r="D150" i="12"/>
  <c r="E150" i="12"/>
  <c r="D151" i="12"/>
  <c r="E151" i="12"/>
  <c r="D152" i="12"/>
  <c r="E152" i="12"/>
  <c r="D153" i="12"/>
  <c r="E153" i="12"/>
  <c r="D154" i="12"/>
  <c r="E154" i="12"/>
  <c r="D155" i="12"/>
  <c r="E155" i="12"/>
  <c r="D156" i="12"/>
  <c r="E156" i="12"/>
  <c r="D157" i="12"/>
  <c r="E157" i="12"/>
  <c r="D158" i="12"/>
  <c r="E158" i="12"/>
  <c r="D159" i="12"/>
  <c r="E159" i="12"/>
  <c r="D160" i="12"/>
  <c r="E160" i="12"/>
  <c r="D161" i="12"/>
  <c r="E161" i="12"/>
  <c r="D162" i="12"/>
  <c r="E162" i="12"/>
  <c r="D163" i="12"/>
  <c r="E163" i="12"/>
  <c r="D164" i="12"/>
  <c r="E164" i="12"/>
  <c r="D165" i="12"/>
  <c r="E165" i="12"/>
  <c r="D166" i="12"/>
  <c r="E166" i="12"/>
  <c r="D167" i="12"/>
  <c r="E167" i="12"/>
  <c r="D168" i="12"/>
  <c r="E168" i="12"/>
  <c r="D169" i="12"/>
  <c r="E169" i="12"/>
  <c r="D170" i="12"/>
  <c r="E170" i="12"/>
  <c r="D171" i="12"/>
  <c r="E171" i="12"/>
  <c r="D172" i="12"/>
  <c r="E172" i="12"/>
  <c r="D173" i="12"/>
  <c r="E173" i="12"/>
  <c r="D174" i="12"/>
  <c r="E174" i="12"/>
  <c r="D175" i="12"/>
  <c r="E175" i="12"/>
  <c r="D176" i="12"/>
  <c r="E176" i="12"/>
  <c r="D177" i="12"/>
  <c r="E177" i="12"/>
  <c r="D178" i="12"/>
  <c r="E178" i="12"/>
  <c r="D179" i="12"/>
  <c r="E179" i="12"/>
  <c r="D180" i="12"/>
  <c r="E180" i="12"/>
  <c r="D181" i="12"/>
  <c r="E181" i="12"/>
  <c r="D182" i="12"/>
  <c r="E182" i="12"/>
  <c r="D183" i="12"/>
  <c r="E183" i="12"/>
  <c r="D184" i="12"/>
  <c r="E184" i="12"/>
  <c r="D185" i="12"/>
  <c r="E185" i="12"/>
  <c r="D186" i="12"/>
  <c r="E186" i="12"/>
  <c r="D187" i="12"/>
  <c r="E187" i="12"/>
  <c r="D188" i="12"/>
  <c r="E188" i="12"/>
  <c r="D189" i="12"/>
  <c r="E189" i="12"/>
  <c r="D190" i="12"/>
  <c r="E190" i="12"/>
  <c r="D191" i="12"/>
  <c r="E191" i="12"/>
  <c r="D192" i="12"/>
  <c r="E192" i="12"/>
  <c r="D193" i="12"/>
  <c r="E193" i="12"/>
  <c r="D194" i="12"/>
  <c r="E194" i="12"/>
  <c r="D195" i="12"/>
  <c r="E195" i="12"/>
  <c r="D196" i="12"/>
  <c r="E196" i="12"/>
  <c r="D197" i="12"/>
  <c r="E197" i="12"/>
  <c r="D198" i="12"/>
  <c r="E198" i="12"/>
  <c r="D199" i="12"/>
  <c r="E199" i="12"/>
  <c r="D200" i="12"/>
  <c r="E200" i="12"/>
  <c r="D201" i="12"/>
  <c r="E201" i="12"/>
  <c r="D202" i="12"/>
  <c r="E202" i="12"/>
  <c r="D203" i="12"/>
  <c r="E203" i="12"/>
  <c r="D204" i="12"/>
  <c r="E204" i="12"/>
  <c r="D205" i="12"/>
  <c r="E205" i="12"/>
  <c r="D206" i="12"/>
  <c r="E206" i="12"/>
  <c r="D207" i="12"/>
  <c r="E207" i="12"/>
  <c r="D208" i="12"/>
  <c r="E208" i="12"/>
  <c r="D209" i="12"/>
  <c r="E209" i="12"/>
  <c r="D210" i="12"/>
  <c r="E210" i="12"/>
  <c r="D211" i="12"/>
  <c r="E211" i="12"/>
  <c r="D212" i="12"/>
  <c r="E212" i="12"/>
  <c r="D213" i="12"/>
  <c r="E213" i="12"/>
  <c r="D214" i="12"/>
  <c r="E214" i="12"/>
  <c r="D215" i="12"/>
  <c r="E215" i="12"/>
  <c r="D216" i="12"/>
  <c r="E216" i="12"/>
  <c r="D217" i="12"/>
  <c r="E217" i="12"/>
  <c r="D218" i="12"/>
  <c r="E218" i="12"/>
  <c r="D219" i="12"/>
  <c r="E219" i="12"/>
  <c r="D220" i="12"/>
  <c r="E220" i="12"/>
  <c r="D221" i="12"/>
  <c r="E221" i="12"/>
  <c r="D222" i="12"/>
  <c r="E222" i="12"/>
  <c r="D223" i="12"/>
  <c r="E223" i="12"/>
  <c r="D224" i="12"/>
  <c r="E224" i="12"/>
  <c r="D225" i="12"/>
  <c r="E225" i="12"/>
  <c r="D226" i="12"/>
  <c r="E226" i="12"/>
  <c r="D227" i="12"/>
  <c r="E227" i="12"/>
  <c r="D228" i="12"/>
  <c r="E228" i="12"/>
  <c r="D229" i="12"/>
  <c r="E229" i="12"/>
  <c r="D230" i="12"/>
  <c r="E230" i="12"/>
  <c r="D231" i="12"/>
  <c r="E231" i="12"/>
  <c r="D232" i="12"/>
  <c r="E232" i="12"/>
  <c r="D233" i="12"/>
  <c r="E233" i="12"/>
  <c r="E17" i="12"/>
  <c r="D17" i="12"/>
  <c r="R4" i="11" l="1"/>
  <c r="R5" i="11"/>
  <c r="R6" i="11"/>
  <c r="R7" i="11"/>
  <c r="R8" i="11"/>
  <c r="R9" i="11"/>
  <c r="R10" i="11"/>
  <c r="R11" i="11"/>
  <c r="R12" i="11"/>
  <c r="R13" i="11"/>
  <c r="R14" i="11"/>
  <c r="R15" i="11"/>
  <c r="R16" i="11"/>
  <c r="R17" i="11"/>
  <c r="R18" i="11"/>
  <c r="R19" i="11"/>
  <c r="R20" i="11"/>
  <c r="R21" i="11"/>
  <c r="R22" i="11"/>
  <c r="R23" i="11"/>
  <c r="R24" i="11"/>
  <c r="R3" i="11"/>
  <c r="L4" i="11"/>
  <c r="L5" i="11"/>
  <c r="L6" i="11"/>
  <c r="L7" i="11"/>
  <c r="L8" i="11"/>
  <c r="L9" i="11"/>
  <c r="L10" i="11"/>
  <c r="L11" i="11"/>
  <c r="L12" i="11"/>
  <c r="L13" i="11"/>
  <c r="L14" i="11"/>
  <c r="L15" i="11"/>
  <c r="L16" i="11"/>
  <c r="L17" i="11"/>
  <c r="L18" i="11"/>
  <c r="L19" i="11"/>
  <c r="L20" i="11"/>
  <c r="L21" i="11"/>
  <c r="L22" i="11"/>
  <c r="L23" i="11"/>
  <c r="L24" i="11"/>
  <c r="L3" i="11"/>
  <c r="FE219" i="13"/>
  <c r="FD219" i="13"/>
  <c r="FC219" i="13"/>
  <c r="FB219" i="13"/>
  <c r="EY219" i="13"/>
  <c r="EX219" i="13"/>
  <c r="EW219" i="13"/>
  <c r="EV219" i="13"/>
  <c r="ES219" i="13"/>
  <c r="ER219" i="13"/>
  <c r="EQ219" i="13"/>
  <c r="EP219" i="13"/>
  <c r="EM219" i="13"/>
  <c r="EL219" i="13"/>
  <c r="EK219" i="13"/>
  <c r="EJ219" i="13"/>
  <c r="EG219" i="13"/>
  <c r="EF219" i="13"/>
  <c r="EE219" i="13"/>
  <c r="ED219" i="13"/>
  <c r="EA219" i="13"/>
  <c r="DZ219" i="13"/>
  <c r="DY219" i="13"/>
  <c r="DX219" i="13"/>
  <c r="DU219" i="13"/>
  <c r="DT219" i="13"/>
  <c r="DS219" i="13"/>
  <c r="DR219" i="13"/>
  <c r="DO219" i="13"/>
  <c r="DN219" i="13"/>
  <c r="DM219" i="13"/>
  <c r="DL219" i="13"/>
  <c r="DI219" i="13"/>
  <c r="DH219" i="13"/>
  <c r="DG219" i="13"/>
  <c r="DF219" i="13"/>
  <c r="DC219" i="13"/>
  <c r="DB219" i="13"/>
  <c r="DA219" i="13"/>
  <c r="CZ219" i="13"/>
  <c r="CW219" i="13"/>
  <c r="CV219" i="13"/>
  <c r="CU219" i="13"/>
  <c r="CT219" i="13"/>
  <c r="CQ219" i="13"/>
  <c r="CP219" i="13"/>
  <c r="CO219" i="13"/>
  <c r="CN219" i="13"/>
  <c r="CK219" i="13"/>
  <c r="CJ219" i="13"/>
  <c r="CI219" i="13"/>
  <c r="CH219" i="13"/>
  <c r="CE219" i="13"/>
  <c r="CD219" i="13"/>
  <c r="CC219" i="13"/>
  <c r="CB219" i="13"/>
  <c r="BY219" i="13"/>
  <c r="BX219" i="13"/>
  <c r="BW219" i="13"/>
  <c r="BV219" i="13"/>
  <c r="BS219" i="13"/>
  <c r="BR219" i="13"/>
  <c r="BQ219" i="13"/>
  <c r="BP219" i="13"/>
  <c r="BM219" i="13"/>
  <c r="BL219" i="13"/>
  <c r="BK219" i="13"/>
  <c r="BJ219" i="13"/>
  <c r="BG219" i="13"/>
  <c r="BF219" i="13"/>
  <c r="BE219" i="13"/>
  <c r="BD219" i="13"/>
  <c r="BA219" i="13"/>
  <c r="AZ219" i="13"/>
  <c r="AY219" i="13"/>
  <c r="AX219" i="13"/>
  <c r="AU219" i="13"/>
  <c r="AT219" i="13"/>
  <c r="AS219" i="13"/>
  <c r="AR219" i="13"/>
  <c r="AO219" i="13"/>
  <c r="AN219" i="13"/>
  <c r="AM219" i="13"/>
  <c r="AL219" i="13"/>
  <c r="AI219" i="13"/>
  <c r="AH219" i="13"/>
  <c r="AG219" i="13"/>
  <c r="AF219" i="13"/>
  <c r="AD219" i="13"/>
  <c r="AJ219" i="13" s="1"/>
  <c r="AP219" i="13" s="1"/>
  <c r="AV219" i="13" s="1"/>
  <c r="BB219" i="13" s="1"/>
  <c r="BH219" i="13" s="1"/>
  <c r="BN219" i="13" s="1"/>
  <c r="BT219" i="13" s="1"/>
  <c r="BZ219" i="13" s="1"/>
  <c r="CF219" i="13" s="1"/>
  <c r="CL219" i="13" s="1"/>
  <c r="CR219" i="13" s="1"/>
  <c r="CX219" i="13" s="1"/>
  <c r="DD219" i="13" s="1"/>
  <c r="DJ219" i="13" s="1"/>
  <c r="DP219" i="13" s="1"/>
  <c r="DV219" i="13" s="1"/>
  <c r="EB219" i="13" s="1"/>
  <c r="EH219" i="13" s="1"/>
  <c r="EN219" i="13" s="1"/>
  <c r="ET219" i="13" s="1"/>
  <c r="EZ219" i="13" s="1"/>
  <c r="AC219" i="13"/>
  <c r="AB219" i="13"/>
  <c r="AA219" i="13"/>
  <c r="Z219" i="13"/>
  <c r="W219" i="13"/>
  <c r="V219" i="13"/>
  <c r="U219" i="13"/>
  <c r="T219" i="13"/>
  <c r="R219" i="13"/>
  <c r="X219" i="13" s="1"/>
  <c r="Q219" i="13"/>
  <c r="P219" i="13"/>
  <c r="O219" i="13"/>
  <c r="N219" i="13"/>
  <c r="L219" i="13"/>
  <c r="K219" i="13"/>
  <c r="J219" i="13"/>
  <c r="I219" i="13"/>
  <c r="H219" i="13"/>
  <c r="FE218" i="13"/>
  <c r="FD218" i="13"/>
  <c r="FC218" i="13"/>
  <c r="FB218" i="13"/>
  <c r="EY218" i="13"/>
  <c r="EX218" i="13"/>
  <c r="EW218" i="13"/>
  <c r="EV218" i="13"/>
  <c r="ES218" i="13"/>
  <c r="ER218" i="13"/>
  <c r="EQ218" i="13"/>
  <c r="EP218" i="13"/>
  <c r="EM218" i="13"/>
  <c r="EL218" i="13"/>
  <c r="EK218" i="13"/>
  <c r="EJ218" i="13"/>
  <c r="EG218" i="13"/>
  <c r="EF218" i="13"/>
  <c r="EE218" i="13"/>
  <c r="ED218" i="13"/>
  <c r="EA218" i="13"/>
  <c r="DZ218" i="13"/>
  <c r="DY218" i="13"/>
  <c r="DX218" i="13"/>
  <c r="DV218" i="13"/>
  <c r="EB218" i="13" s="1"/>
  <c r="EH218" i="13" s="1"/>
  <c r="EN218" i="13" s="1"/>
  <c r="ET218" i="13" s="1"/>
  <c r="EZ218" i="13" s="1"/>
  <c r="DU218" i="13"/>
  <c r="DT218" i="13"/>
  <c r="DS218" i="13"/>
  <c r="DR218" i="13"/>
  <c r="DO218" i="13"/>
  <c r="DN218" i="13"/>
  <c r="DM218" i="13"/>
  <c r="DL218" i="13"/>
  <c r="DI218" i="13"/>
  <c r="DH218" i="13"/>
  <c r="DG218" i="13"/>
  <c r="DF218" i="13"/>
  <c r="DC218" i="13"/>
  <c r="DB218" i="13"/>
  <c r="DA218" i="13"/>
  <c r="CZ218" i="13"/>
  <c r="CW218" i="13"/>
  <c r="CV218" i="13"/>
  <c r="CU218" i="13"/>
  <c r="CT218" i="13"/>
  <c r="CQ218" i="13"/>
  <c r="CP218" i="13"/>
  <c r="CO218" i="13"/>
  <c r="CN218" i="13"/>
  <c r="CK218" i="13"/>
  <c r="CJ218" i="13"/>
  <c r="CI218" i="13"/>
  <c r="CH218" i="13"/>
  <c r="CE218" i="13"/>
  <c r="CD218" i="13"/>
  <c r="CC218" i="13"/>
  <c r="CB218" i="13"/>
  <c r="BY218" i="13"/>
  <c r="BX218" i="13"/>
  <c r="BW218" i="13"/>
  <c r="BV218" i="13"/>
  <c r="BS218" i="13"/>
  <c r="BR218" i="13"/>
  <c r="BQ218" i="13"/>
  <c r="BP218" i="13"/>
  <c r="BM218" i="13"/>
  <c r="BL218" i="13"/>
  <c r="BK218" i="13"/>
  <c r="BJ218" i="13"/>
  <c r="BH218" i="13"/>
  <c r="BN218" i="13" s="1"/>
  <c r="BT218" i="13" s="1"/>
  <c r="BZ218" i="13" s="1"/>
  <c r="CF218" i="13" s="1"/>
  <c r="CL218" i="13" s="1"/>
  <c r="CR218" i="13" s="1"/>
  <c r="CX218" i="13" s="1"/>
  <c r="DD218" i="13" s="1"/>
  <c r="DJ218" i="13" s="1"/>
  <c r="DP218" i="13" s="1"/>
  <c r="BG218" i="13"/>
  <c r="BF218" i="13"/>
  <c r="BE218" i="13"/>
  <c r="BD218" i="13"/>
  <c r="BA218" i="13"/>
  <c r="AZ218" i="13"/>
  <c r="AY218" i="13"/>
  <c r="AX218" i="13"/>
  <c r="AV218" i="13"/>
  <c r="BB218" i="13" s="1"/>
  <c r="AU218" i="13"/>
  <c r="AT218" i="13"/>
  <c r="AS218" i="13"/>
  <c r="AR218" i="13"/>
  <c r="AO218" i="13"/>
  <c r="AN218" i="13"/>
  <c r="AM218" i="13"/>
  <c r="AL218" i="13"/>
  <c r="AI218" i="13"/>
  <c r="AH218" i="13"/>
  <c r="AG218" i="13"/>
  <c r="AF218" i="13"/>
  <c r="AC218" i="13"/>
  <c r="AB218" i="13"/>
  <c r="AA218" i="13"/>
  <c r="Z218" i="13"/>
  <c r="W218" i="13"/>
  <c r="V218" i="13"/>
  <c r="U218" i="13"/>
  <c r="T218" i="13"/>
  <c r="Q218" i="13"/>
  <c r="P218" i="13"/>
  <c r="O218" i="13"/>
  <c r="N218" i="13"/>
  <c r="L218" i="13"/>
  <c r="R218" i="13" s="1"/>
  <c r="X218" i="13" s="1"/>
  <c r="AD218" i="13" s="1"/>
  <c r="AJ218" i="13" s="1"/>
  <c r="AP218" i="13" s="1"/>
  <c r="K218" i="13"/>
  <c r="J218" i="13"/>
  <c r="I218" i="13"/>
  <c r="H218" i="13"/>
  <c r="FE217" i="13"/>
  <c r="FD217" i="13"/>
  <c r="FC217" i="13"/>
  <c r="FB217" i="13"/>
  <c r="EY217" i="13"/>
  <c r="EX217" i="13"/>
  <c r="EW217" i="13"/>
  <c r="EV217" i="13"/>
  <c r="ES217" i="13"/>
  <c r="ER217" i="13"/>
  <c r="EQ217" i="13"/>
  <c r="EP217" i="13"/>
  <c r="EM217" i="13"/>
  <c r="EL217" i="13"/>
  <c r="EK217" i="13"/>
  <c r="EJ217" i="13"/>
  <c r="EG217" i="13"/>
  <c r="EF217" i="13"/>
  <c r="EE217" i="13"/>
  <c r="ED217" i="13"/>
  <c r="EA217" i="13"/>
  <c r="DZ217" i="13"/>
  <c r="DY217" i="13"/>
  <c r="DX217" i="13"/>
  <c r="DU217" i="13"/>
  <c r="DT217" i="13"/>
  <c r="DS217" i="13"/>
  <c r="DR217" i="13"/>
  <c r="DO217" i="13"/>
  <c r="DN217" i="13"/>
  <c r="DM217" i="13"/>
  <c r="DL217" i="13"/>
  <c r="DI217" i="13"/>
  <c r="DH217" i="13"/>
  <c r="DG217" i="13"/>
  <c r="DF217" i="13"/>
  <c r="DC217" i="13"/>
  <c r="DB217" i="13"/>
  <c r="DA217" i="13"/>
  <c r="CZ217" i="13"/>
  <c r="CW217" i="13"/>
  <c r="CV217" i="13"/>
  <c r="CU217" i="13"/>
  <c r="CT217" i="13"/>
  <c r="CQ217" i="13"/>
  <c r="CP217" i="13"/>
  <c r="CO217" i="13"/>
  <c r="CN217" i="13"/>
  <c r="CK217" i="13"/>
  <c r="CJ217" i="13"/>
  <c r="CI217" i="13"/>
  <c r="CH217" i="13"/>
  <c r="CE217" i="13"/>
  <c r="CD217" i="13"/>
  <c r="CC217" i="13"/>
  <c r="CB217" i="13"/>
  <c r="BY217" i="13"/>
  <c r="BX217" i="13"/>
  <c r="BW217" i="13"/>
  <c r="BV217" i="13"/>
  <c r="BS217" i="13"/>
  <c r="BR217" i="13"/>
  <c r="BQ217" i="13"/>
  <c r="BP217" i="13"/>
  <c r="BM217" i="13"/>
  <c r="BL217" i="13"/>
  <c r="BK217" i="13"/>
  <c r="BJ217" i="13"/>
  <c r="BG217" i="13"/>
  <c r="BF217" i="13"/>
  <c r="BE217" i="13"/>
  <c r="BD217" i="13"/>
  <c r="BA217" i="13"/>
  <c r="AZ217" i="13"/>
  <c r="AY217" i="13"/>
  <c r="AX217" i="13"/>
  <c r="AU217" i="13"/>
  <c r="AT217" i="13"/>
  <c r="AS217" i="13"/>
  <c r="AR217" i="13"/>
  <c r="AO217" i="13"/>
  <c r="AN217" i="13"/>
  <c r="AM217" i="13"/>
  <c r="AL217" i="13"/>
  <c r="AI217" i="13"/>
  <c r="AH217" i="13"/>
  <c r="AG217" i="13"/>
  <c r="AF217" i="13"/>
  <c r="AD217" i="13"/>
  <c r="AJ217" i="13" s="1"/>
  <c r="AP217" i="13" s="1"/>
  <c r="AV217" i="13" s="1"/>
  <c r="BB217" i="13" s="1"/>
  <c r="BH217" i="13" s="1"/>
  <c r="BN217" i="13" s="1"/>
  <c r="BT217" i="13" s="1"/>
  <c r="BZ217" i="13" s="1"/>
  <c r="CF217" i="13" s="1"/>
  <c r="CL217" i="13" s="1"/>
  <c r="CR217" i="13" s="1"/>
  <c r="CX217" i="13" s="1"/>
  <c r="DD217" i="13" s="1"/>
  <c r="DJ217" i="13" s="1"/>
  <c r="DP217" i="13" s="1"/>
  <c r="DV217" i="13" s="1"/>
  <c r="EB217" i="13" s="1"/>
  <c r="EH217" i="13" s="1"/>
  <c r="EN217" i="13" s="1"/>
  <c r="ET217" i="13" s="1"/>
  <c r="EZ217" i="13" s="1"/>
  <c r="AC217" i="13"/>
  <c r="AB217" i="13"/>
  <c r="AA217" i="13"/>
  <c r="Z217" i="13"/>
  <c r="W217" i="13"/>
  <c r="V217" i="13"/>
  <c r="U217" i="13"/>
  <c r="T217" i="13"/>
  <c r="Q217" i="13"/>
  <c r="P217" i="13"/>
  <c r="O217" i="13"/>
  <c r="N217" i="13"/>
  <c r="L217" i="13"/>
  <c r="R217" i="13" s="1"/>
  <c r="X217" i="13" s="1"/>
  <c r="K217" i="13"/>
  <c r="J217" i="13"/>
  <c r="I217" i="13"/>
  <c r="H217" i="13"/>
  <c r="FE216" i="13"/>
  <c r="FD216" i="13"/>
  <c r="FC216" i="13"/>
  <c r="FB216" i="13"/>
  <c r="EY216" i="13"/>
  <c r="EX216" i="13"/>
  <c r="EW216" i="13"/>
  <c r="EV216" i="13"/>
  <c r="ES216" i="13"/>
  <c r="ER216" i="13"/>
  <c r="EQ216" i="13"/>
  <c r="EP216" i="13"/>
  <c r="EM216" i="13"/>
  <c r="EL216" i="13"/>
  <c r="EK216" i="13"/>
  <c r="EJ216" i="13"/>
  <c r="EG216" i="13"/>
  <c r="EF216" i="13"/>
  <c r="EE216" i="13"/>
  <c r="ED216" i="13"/>
  <c r="EA216" i="13"/>
  <c r="DZ216" i="13"/>
  <c r="DY216" i="13"/>
  <c r="DX216" i="13"/>
  <c r="DU216" i="13"/>
  <c r="DT216" i="13"/>
  <c r="DS216" i="13"/>
  <c r="DR216" i="13"/>
  <c r="DO216" i="13"/>
  <c r="DN216" i="13"/>
  <c r="DM216" i="13"/>
  <c r="DL216" i="13"/>
  <c r="DI216" i="13"/>
  <c r="DH216" i="13"/>
  <c r="DG216" i="13"/>
  <c r="DF216" i="13"/>
  <c r="DC216" i="13"/>
  <c r="DB216" i="13"/>
  <c r="DA216" i="13"/>
  <c r="CZ216" i="13"/>
  <c r="CW216" i="13"/>
  <c r="CV216" i="13"/>
  <c r="CU216" i="13"/>
  <c r="CT216" i="13"/>
  <c r="CQ216" i="13"/>
  <c r="CP216" i="13"/>
  <c r="CO216" i="13"/>
  <c r="CN216" i="13"/>
  <c r="CK216" i="13"/>
  <c r="CJ216" i="13"/>
  <c r="CI216" i="13"/>
  <c r="CH216" i="13"/>
  <c r="CE216" i="13"/>
  <c r="CD216" i="13"/>
  <c r="CC216" i="13"/>
  <c r="CB216" i="13"/>
  <c r="BY216" i="13"/>
  <c r="BX216" i="13"/>
  <c r="BW216" i="13"/>
  <c r="BV216" i="13"/>
  <c r="BS216" i="13"/>
  <c r="BR216" i="13"/>
  <c r="BQ216" i="13"/>
  <c r="BP216" i="13"/>
  <c r="BM216" i="13"/>
  <c r="BL216" i="13"/>
  <c r="BK216" i="13"/>
  <c r="BJ216" i="13"/>
  <c r="BG216" i="13"/>
  <c r="BF216" i="13"/>
  <c r="BE216" i="13"/>
  <c r="BD216" i="13"/>
  <c r="BA216" i="13"/>
  <c r="AZ216" i="13"/>
  <c r="AY216" i="13"/>
  <c r="AX216" i="13"/>
  <c r="AU216" i="13"/>
  <c r="AT216" i="13"/>
  <c r="AS216" i="13"/>
  <c r="AR216" i="13"/>
  <c r="AP216" i="13"/>
  <c r="AV216" i="13" s="1"/>
  <c r="BB216" i="13" s="1"/>
  <c r="BH216" i="13" s="1"/>
  <c r="BN216" i="13" s="1"/>
  <c r="BT216" i="13" s="1"/>
  <c r="BZ216" i="13" s="1"/>
  <c r="CF216" i="13" s="1"/>
  <c r="CL216" i="13" s="1"/>
  <c r="CR216" i="13" s="1"/>
  <c r="CX216" i="13" s="1"/>
  <c r="DD216" i="13" s="1"/>
  <c r="DJ216" i="13" s="1"/>
  <c r="DP216" i="13" s="1"/>
  <c r="DV216" i="13" s="1"/>
  <c r="EB216" i="13" s="1"/>
  <c r="EH216" i="13" s="1"/>
  <c r="EN216" i="13" s="1"/>
  <c r="ET216" i="13" s="1"/>
  <c r="EZ216" i="13" s="1"/>
  <c r="AO216" i="13"/>
  <c r="AN216" i="13"/>
  <c r="AM216" i="13"/>
  <c r="AL216" i="13"/>
  <c r="AI216" i="13"/>
  <c r="AH216" i="13"/>
  <c r="AG216" i="13"/>
  <c r="AF216" i="13"/>
  <c r="AC216" i="13"/>
  <c r="AB216" i="13"/>
  <c r="AA216" i="13"/>
  <c r="Z216" i="13"/>
  <c r="W216" i="13"/>
  <c r="V216" i="13"/>
  <c r="U216" i="13"/>
  <c r="T216" i="13"/>
  <c r="Q216" i="13"/>
  <c r="P216" i="13"/>
  <c r="O216" i="13"/>
  <c r="N216" i="13"/>
  <c r="L216" i="13"/>
  <c r="R216" i="13" s="1"/>
  <c r="X216" i="13" s="1"/>
  <c r="AD216" i="13" s="1"/>
  <c r="AJ216" i="13" s="1"/>
  <c r="K216" i="13"/>
  <c r="J216" i="13"/>
  <c r="I216" i="13"/>
  <c r="H216" i="13"/>
  <c r="FE215" i="13"/>
  <c r="FD215" i="13"/>
  <c r="FC215" i="13"/>
  <c r="FB215" i="13"/>
  <c r="EY215" i="13"/>
  <c r="EX215" i="13"/>
  <c r="EW215" i="13"/>
  <c r="EV215" i="13"/>
  <c r="ES215" i="13"/>
  <c r="ER215" i="13"/>
  <c r="EQ215" i="13"/>
  <c r="EP215" i="13"/>
  <c r="EM215" i="13"/>
  <c r="EL215" i="13"/>
  <c r="EK215" i="13"/>
  <c r="EJ215" i="13"/>
  <c r="EG215" i="13"/>
  <c r="EF215" i="13"/>
  <c r="EE215" i="13"/>
  <c r="ED215" i="13"/>
  <c r="EA215" i="13"/>
  <c r="DZ215" i="13"/>
  <c r="DY215" i="13"/>
  <c r="DX215" i="13"/>
  <c r="DU215" i="13"/>
  <c r="DT215" i="13"/>
  <c r="DS215" i="13"/>
  <c r="DR215" i="13"/>
  <c r="DO215" i="13"/>
  <c r="DN215" i="13"/>
  <c r="DM215" i="13"/>
  <c r="DL215" i="13"/>
  <c r="DI215" i="13"/>
  <c r="DH215" i="13"/>
  <c r="DG215" i="13"/>
  <c r="DF215" i="13"/>
  <c r="DC215" i="13"/>
  <c r="DB215" i="13"/>
  <c r="DA215" i="13"/>
  <c r="CZ215" i="13"/>
  <c r="CW215" i="13"/>
  <c r="CV215" i="13"/>
  <c r="CU215" i="13"/>
  <c r="CT215" i="13"/>
  <c r="CQ215" i="13"/>
  <c r="CP215" i="13"/>
  <c r="CO215" i="13"/>
  <c r="CN215" i="13"/>
  <c r="CK215" i="13"/>
  <c r="CJ215" i="13"/>
  <c r="CI215" i="13"/>
  <c r="CH215" i="13"/>
  <c r="CE215" i="13"/>
  <c r="CD215" i="13"/>
  <c r="CC215" i="13"/>
  <c r="CB215" i="13"/>
  <c r="BY215" i="13"/>
  <c r="BX215" i="13"/>
  <c r="BW215" i="13"/>
  <c r="BV215" i="13"/>
  <c r="BS215" i="13"/>
  <c r="BR215" i="13"/>
  <c r="BQ215" i="13"/>
  <c r="BP215" i="13"/>
  <c r="BM215" i="13"/>
  <c r="BL215" i="13"/>
  <c r="BK215" i="13"/>
  <c r="BJ215" i="13"/>
  <c r="BG215" i="13"/>
  <c r="BF215" i="13"/>
  <c r="BE215" i="13"/>
  <c r="BD215" i="13"/>
  <c r="BA215" i="13"/>
  <c r="AZ215" i="13"/>
  <c r="AY215" i="13"/>
  <c r="AX215" i="13"/>
  <c r="AU215" i="13"/>
  <c r="AT215" i="13"/>
  <c r="AS215" i="13"/>
  <c r="AR215" i="13"/>
  <c r="AO215" i="13"/>
  <c r="AN215" i="13"/>
  <c r="AM215" i="13"/>
  <c r="AL215" i="13"/>
  <c r="AI215" i="13"/>
  <c r="AH215" i="13"/>
  <c r="AG215" i="13"/>
  <c r="AF215" i="13"/>
  <c r="AC215" i="13"/>
  <c r="AB215" i="13"/>
  <c r="AA215" i="13"/>
  <c r="Z215" i="13"/>
  <c r="X215" i="13"/>
  <c r="AD215" i="13" s="1"/>
  <c r="AJ215" i="13" s="1"/>
  <c r="AP215" i="13" s="1"/>
  <c r="AV215" i="13" s="1"/>
  <c r="BB215" i="13" s="1"/>
  <c r="BH215" i="13" s="1"/>
  <c r="BN215" i="13" s="1"/>
  <c r="BT215" i="13" s="1"/>
  <c r="BZ215" i="13" s="1"/>
  <c r="CF215" i="13" s="1"/>
  <c r="CL215" i="13" s="1"/>
  <c r="CR215" i="13" s="1"/>
  <c r="CX215" i="13" s="1"/>
  <c r="DD215" i="13" s="1"/>
  <c r="DJ215" i="13" s="1"/>
  <c r="DP215" i="13" s="1"/>
  <c r="DV215" i="13" s="1"/>
  <c r="EB215" i="13" s="1"/>
  <c r="EH215" i="13" s="1"/>
  <c r="EN215" i="13" s="1"/>
  <c r="ET215" i="13" s="1"/>
  <c r="EZ215" i="13" s="1"/>
  <c r="W215" i="13"/>
  <c r="V215" i="13"/>
  <c r="U215" i="13"/>
  <c r="T215" i="13"/>
  <c r="Q215" i="13"/>
  <c r="P215" i="13"/>
  <c r="O215" i="13"/>
  <c r="N215" i="13"/>
  <c r="L215" i="13"/>
  <c r="R215" i="13" s="1"/>
  <c r="K215" i="13"/>
  <c r="J215" i="13"/>
  <c r="I215" i="13"/>
  <c r="H215" i="13"/>
  <c r="FE214" i="13"/>
  <c r="FD214" i="13"/>
  <c r="FC214" i="13"/>
  <c r="FB214" i="13"/>
  <c r="EY214" i="13"/>
  <c r="EX214" i="13"/>
  <c r="EW214" i="13"/>
  <c r="EV214" i="13"/>
  <c r="ES214" i="13"/>
  <c r="ER214" i="13"/>
  <c r="EQ214" i="13"/>
  <c r="EP214" i="13"/>
  <c r="EM214" i="13"/>
  <c r="EL214" i="13"/>
  <c r="EK214" i="13"/>
  <c r="EJ214" i="13"/>
  <c r="EG214" i="13"/>
  <c r="EF214" i="13"/>
  <c r="EE214" i="13"/>
  <c r="ED214" i="13"/>
  <c r="EA214" i="13"/>
  <c r="DZ214" i="13"/>
  <c r="DY214" i="13"/>
  <c r="DX214" i="13"/>
  <c r="DU214" i="13"/>
  <c r="DT214" i="13"/>
  <c r="DS214" i="13"/>
  <c r="DR214" i="13"/>
  <c r="DO214" i="13"/>
  <c r="DN214" i="13"/>
  <c r="DM214" i="13"/>
  <c r="DL214" i="13"/>
  <c r="DI214" i="13"/>
  <c r="DH214" i="13"/>
  <c r="DG214" i="13"/>
  <c r="DF214" i="13"/>
  <c r="DC214" i="13"/>
  <c r="DB214" i="13"/>
  <c r="DA214" i="13"/>
  <c r="CZ214" i="13"/>
  <c r="CW214" i="13"/>
  <c r="CV214" i="13"/>
  <c r="CU214" i="13"/>
  <c r="CT214" i="13"/>
  <c r="CQ214" i="13"/>
  <c r="CP214" i="13"/>
  <c r="CO214" i="13"/>
  <c r="CN214" i="13"/>
  <c r="CK214" i="13"/>
  <c r="CJ214" i="13"/>
  <c r="CI214" i="13"/>
  <c r="CH214" i="13"/>
  <c r="CE214" i="13"/>
  <c r="CD214" i="13"/>
  <c r="CC214" i="13"/>
  <c r="CB214" i="13"/>
  <c r="BY214" i="13"/>
  <c r="BX214" i="13"/>
  <c r="BW214" i="13"/>
  <c r="BV214" i="13"/>
  <c r="BS214" i="13"/>
  <c r="BR214" i="13"/>
  <c r="BQ214" i="13"/>
  <c r="BP214" i="13"/>
  <c r="BM214" i="13"/>
  <c r="BL214" i="13"/>
  <c r="BK214" i="13"/>
  <c r="BJ214" i="13"/>
  <c r="BG214" i="13"/>
  <c r="BF214" i="13"/>
  <c r="BE214" i="13"/>
  <c r="BD214" i="13"/>
  <c r="BA214" i="13"/>
  <c r="AZ214" i="13"/>
  <c r="AY214" i="13"/>
  <c r="AX214" i="13"/>
  <c r="AU214" i="13"/>
  <c r="AT214" i="13"/>
  <c r="AS214" i="13"/>
  <c r="AR214" i="13"/>
  <c r="AO214" i="13"/>
  <c r="AN214" i="13"/>
  <c r="AM214" i="13"/>
  <c r="AL214" i="13"/>
  <c r="AI214" i="13"/>
  <c r="AH214" i="13"/>
  <c r="AG214" i="13"/>
  <c r="AF214" i="13"/>
  <c r="AC214" i="13"/>
  <c r="AB214" i="13"/>
  <c r="AA214" i="13"/>
  <c r="Z214" i="13"/>
  <c r="W214" i="13"/>
  <c r="V214" i="13"/>
  <c r="U214" i="13"/>
  <c r="T214" i="13"/>
  <c r="Q214" i="13"/>
  <c r="P214" i="13"/>
  <c r="O214" i="13"/>
  <c r="N214" i="13"/>
  <c r="L214" i="13"/>
  <c r="R214" i="13" s="1"/>
  <c r="X214" i="13" s="1"/>
  <c r="AD214" i="13" s="1"/>
  <c r="AJ214" i="13" s="1"/>
  <c r="AP214" i="13" s="1"/>
  <c r="AV214" i="13" s="1"/>
  <c r="BB214" i="13" s="1"/>
  <c r="BH214" i="13" s="1"/>
  <c r="BN214" i="13" s="1"/>
  <c r="BT214" i="13" s="1"/>
  <c r="BZ214" i="13" s="1"/>
  <c r="CF214" i="13" s="1"/>
  <c r="CL214" i="13" s="1"/>
  <c r="CR214" i="13" s="1"/>
  <c r="CX214" i="13" s="1"/>
  <c r="DD214" i="13" s="1"/>
  <c r="DJ214" i="13" s="1"/>
  <c r="DP214" i="13" s="1"/>
  <c r="DV214" i="13" s="1"/>
  <c r="EB214" i="13" s="1"/>
  <c r="EH214" i="13" s="1"/>
  <c r="EN214" i="13" s="1"/>
  <c r="ET214" i="13" s="1"/>
  <c r="EZ214" i="13" s="1"/>
  <c r="K214" i="13"/>
  <c r="J214" i="13"/>
  <c r="I214" i="13"/>
  <c r="H214" i="13"/>
  <c r="FE213" i="13"/>
  <c r="FD213" i="13"/>
  <c r="FC213" i="13"/>
  <c r="FB213" i="13"/>
  <c r="EY213" i="13"/>
  <c r="EX213" i="13"/>
  <c r="EW213" i="13"/>
  <c r="EV213" i="13"/>
  <c r="ET213" i="13"/>
  <c r="EZ213" i="13" s="1"/>
  <c r="ES213" i="13"/>
  <c r="ER213" i="13"/>
  <c r="EQ213" i="13"/>
  <c r="EP213" i="13"/>
  <c r="EM213" i="13"/>
  <c r="EL213" i="13"/>
  <c r="EK213" i="13"/>
  <c r="EJ213" i="13"/>
  <c r="EG213" i="13"/>
  <c r="EF213" i="13"/>
  <c r="EE213" i="13"/>
  <c r="ED213" i="13"/>
  <c r="EA213" i="13"/>
  <c r="DZ213" i="13"/>
  <c r="DY213" i="13"/>
  <c r="DX213" i="13"/>
  <c r="DU213" i="13"/>
  <c r="DT213" i="13"/>
  <c r="DS213" i="13"/>
  <c r="DR213" i="13"/>
  <c r="DO213" i="13"/>
  <c r="DN213" i="13"/>
  <c r="DM213" i="13"/>
  <c r="DL213" i="13"/>
  <c r="DI213" i="13"/>
  <c r="DH213" i="13"/>
  <c r="DG213" i="13"/>
  <c r="DF213" i="13"/>
  <c r="DC213" i="13"/>
  <c r="DB213" i="13"/>
  <c r="DA213" i="13"/>
  <c r="CZ213" i="13"/>
  <c r="CW213" i="13"/>
  <c r="CV213" i="13"/>
  <c r="CU213" i="13"/>
  <c r="CT213" i="13"/>
  <c r="CQ213" i="13"/>
  <c r="CP213" i="13"/>
  <c r="CO213" i="13"/>
  <c r="CN213" i="13"/>
  <c r="CK213" i="13"/>
  <c r="CJ213" i="13"/>
  <c r="CI213" i="13"/>
  <c r="CH213" i="13"/>
  <c r="CF213" i="13"/>
  <c r="CL213" i="13" s="1"/>
  <c r="CR213" i="13" s="1"/>
  <c r="CX213" i="13" s="1"/>
  <c r="DD213" i="13" s="1"/>
  <c r="DJ213" i="13" s="1"/>
  <c r="DP213" i="13" s="1"/>
  <c r="DV213" i="13" s="1"/>
  <c r="EB213" i="13" s="1"/>
  <c r="EH213" i="13" s="1"/>
  <c r="EN213" i="13" s="1"/>
  <c r="CE213" i="13"/>
  <c r="CD213" i="13"/>
  <c r="CC213" i="13"/>
  <c r="CB213" i="13"/>
  <c r="BY213" i="13"/>
  <c r="BX213" i="13"/>
  <c r="BW213" i="13"/>
  <c r="BV213" i="13"/>
  <c r="BS213" i="13"/>
  <c r="BR213" i="13"/>
  <c r="BQ213" i="13"/>
  <c r="BP213" i="13"/>
  <c r="BM213" i="13"/>
  <c r="BL213" i="13"/>
  <c r="BK213" i="13"/>
  <c r="BJ213" i="13"/>
  <c r="BG213" i="13"/>
  <c r="BF213" i="13"/>
  <c r="BE213" i="13"/>
  <c r="BD213" i="13"/>
  <c r="BA213" i="13"/>
  <c r="AZ213" i="13"/>
  <c r="AY213" i="13"/>
  <c r="AX213" i="13"/>
  <c r="AU213" i="13"/>
  <c r="AT213" i="13"/>
  <c r="AS213" i="13"/>
  <c r="AR213" i="13"/>
  <c r="AO213" i="13"/>
  <c r="AN213" i="13"/>
  <c r="AM213" i="13"/>
  <c r="AL213" i="13"/>
  <c r="AI213" i="13"/>
  <c r="AH213" i="13"/>
  <c r="AG213" i="13"/>
  <c r="AF213" i="13"/>
  <c r="AC213" i="13"/>
  <c r="AB213" i="13"/>
  <c r="AA213" i="13"/>
  <c r="Z213" i="13"/>
  <c r="W213" i="13"/>
  <c r="V213" i="13"/>
  <c r="U213" i="13"/>
  <c r="T213" i="13"/>
  <c r="R213" i="13"/>
  <c r="X213" i="13" s="1"/>
  <c r="AD213" i="13" s="1"/>
  <c r="AJ213" i="13" s="1"/>
  <c r="AP213" i="13" s="1"/>
  <c r="AV213" i="13" s="1"/>
  <c r="BB213" i="13" s="1"/>
  <c r="BH213" i="13" s="1"/>
  <c r="BN213" i="13" s="1"/>
  <c r="BT213" i="13" s="1"/>
  <c r="BZ213" i="13" s="1"/>
  <c r="Q213" i="13"/>
  <c r="P213" i="13"/>
  <c r="O213" i="13"/>
  <c r="N213" i="13"/>
  <c r="L213" i="13"/>
  <c r="K213" i="13"/>
  <c r="J213" i="13"/>
  <c r="I213" i="13"/>
  <c r="H213" i="13"/>
  <c r="FE212" i="13"/>
  <c r="FD212" i="13"/>
  <c r="FC212" i="13"/>
  <c r="FB212" i="13"/>
  <c r="EY212" i="13"/>
  <c r="EX212" i="13"/>
  <c r="EW212" i="13"/>
  <c r="EV212" i="13"/>
  <c r="ES212" i="13"/>
  <c r="ER212" i="13"/>
  <c r="EQ212" i="13"/>
  <c r="EP212" i="13"/>
  <c r="EM212" i="13"/>
  <c r="EL212" i="13"/>
  <c r="EK212" i="13"/>
  <c r="EJ212" i="13"/>
  <c r="EG212" i="13"/>
  <c r="EF212" i="13"/>
  <c r="EE212" i="13"/>
  <c r="ED212" i="13"/>
  <c r="EA212" i="13"/>
  <c r="DZ212" i="13"/>
  <c r="DY212" i="13"/>
  <c r="DX212" i="13"/>
  <c r="DU212" i="13"/>
  <c r="DT212" i="13"/>
  <c r="DS212" i="13"/>
  <c r="DR212" i="13"/>
  <c r="DO212" i="13"/>
  <c r="DN212" i="13"/>
  <c r="DM212" i="13"/>
  <c r="DL212" i="13"/>
  <c r="DI212" i="13"/>
  <c r="DH212" i="13"/>
  <c r="DG212" i="13"/>
  <c r="DF212" i="13"/>
  <c r="DC212" i="13"/>
  <c r="DB212" i="13"/>
  <c r="DA212" i="13"/>
  <c r="CZ212" i="13"/>
  <c r="CW212" i="13"/>
  <c r="CV212" i="13"/>
  <c r="CU212" i="13"/>
  <c r="CT212" i="13"/>
  <c r="CR212" i="13"/>
  <c r="CX212" i="13" s="1"/>
  <c r="DD212" i="13" s="1"/>
  <c r="DJ212" i="13" s="1"/>
  <c r="DP212" i="13" s="1"/>
  <c r="DV212" i="13" s="1"/>
  <c r="EB212" i="13" s="1"/>
  <c r="EH212" i="13" s="1"/>
  <c r="EN212" i="13" s="1"/>
  <c r="ET212" i="13" s="1"/>
  <c r="EZ212" i="13" s="1"/>
  <c r="CQ212" i="13"/>
  <c r="CP212" i="13"/>
  <c r="CO212" i="13"/>
  <c r="CN212" i="13"/>
  <c r="CK212" i="13"/>
  <c r="CJ212" i="13"/>
  <c r="CI212" i="13"/>
  <c r="CH212" i="13"/>
  <c r="CE212" i="13"/>
  <c r="CD212" i="13"/>
  <c r="CC212" i="13"/>
  <c r="CB212" i="13"/>
  <c r="BY212" i="13"/>
  <c r="BX212" i="13"/>
  <c r="BW212" i="13"/>
  <c r="BV212" i="13"/>
  <c r="BS212" i="13"/>
  <c r="BR212" i="13"/>
  <c r="BQ212" i="13"/>
  <c r="BP212" i="13"/>
  <c r="BM212" i="13"/>
  <c r="BL212" i="13"/>
  <c r="BK212" i="13"/>
  <c r="BJ212" i="13"/>
  <c r="BG212" i="13"/>
  <c r="BF212" i="13"/>
  <c r="BE212" i="13"/>
  <c r="BD212" i="13"/>
  <c r="BA212" i="13"/>
  <c r="AZ212" i="13"/>
  <c r="AY212" i="13"/>
  <c r="AX212" i="13"/>
  <c r="AU212" i="13"/>
  <c r="AT212" i="13"/>
  <c r="AS212" i="13"/>
  <c r="AR212" i="13"/>
  <c r="AO212" i="13"/>
  <c r="AN212" i="13"/>
  <c r="AM212" i="13"/>
  <c r="AL212" i="13"/>
  <c r="AI212" i="13"/>
  <c r="AH212" i="13"/>
  <c r="AG212" i="13"/>
  <c r="AF212" i="13"/>
  <c r="AC212" i="13"/>
  <c r="AB212" i="13"/>
  <c r="AA212" i="13"/>
  <c r="Z212" i="13"/>
  <c r="W212" i="13"/>
  <c r="V212" i="13"/>
  <c r="U212" i="13"/>
  <c r="T212" i="13"/>
  <c r="R212" i="13"/>
  <c r="X212" i="13" s="1"/>
  <c r="AD212" i="13" s="1"/>
  <c r="AJ212" i="13" s="1"/>
  <c r="AP212" i="13" s="1"/>
  <c r="AV212" i="13" s="1"/>
  <c r="BB212" i="13" s="1"/>
  <c r="BH212" i="13" s="1"/>
  <c r="BN212" i="13" s="1"/>
  <c r="BT212" i="13" s="1"/>
  <c r="BZ212" i="13" s="1"/>
  <c r="CF212" i="13" s="1"/>
  <c r="CL212" i="13" s="1"/>
  <c r="Q212" i="13"/>
  <c r="P212" i="13"/>
  <c r="O212" i="13"/>
  <c r="N212" i="13"/>
  <c r="L212" i="13"/>
  <c r="K212" i="13"/>
  <c r="J212" i="13"/>
  <c r="I212" i="13"/>
  <c r="H212" i="13"/>
  <c r="FE211" i="13"/>
  <c r="FD211" i="13"/>
  <c r="FC211" i="13"/>
  <c r="FB211" i="13"/>
  <c r="EY211" i="13"/>
  <c r="EX211" i="13"/>
  <c r="EW211" i="13"/>
  <c r="EV211" i="13"/>
  <c r="ES211" i="13"/>
  <c r="ER211" i="13"/>
  <c r="EQ211" i="13"/>
  <c r="EP211" i="13"/>
  <c r="EM211" i="13"/>
  <c r="EL211" i="13"/>
  <c r="EK211" i="13"/>
  <c r="EJ211" i="13"/>
  <c r="EG211" i="13"/>
  <c r="EF211" i="13"/>
  <c r="EE211" i="13"/>
  <c r="ED211" i="13"/>
  <c r="EA211" i="13"/>
  <c r="DZ211" i="13"/>
  <c r="DY211" i="13"/>
  <c r="DX211" i="13"/>
  <c r="DU211" i="13"/>
  <c r="DT211" i="13"/>
  <c r="DS211" i="13"/>
  <c r="DR211" i="13"/>
  <c r="DO211" i="13"/>
  <c r="DN211" i="13"/>
  <c r="DM211" i="13"/>
  <c r="DL211" i="13"/>
  <c r="DI211" i="13"/>
  <c r="DH211" i="13"/>
  <c r="DG211" i="13"/>
  <c r="DF211" i="13"/>
  <c r="DC211" i="13"/>
  <c r="DB211" i="13"/>
  <c r="DA211" i="13"/>
  <c r="CZ211" i="13"/>
  <c r="CW211" i="13"/>
  <c r="CV211" i="13"/>
  <c r="CU211" i="13"/>
  <c r="CT211" i="13"/>
  <c r="CQ211" i="13"/>
  <c r="CP211" i="13"/>
  <c r="CO211" i="13"/>
  <c r="CN211" i="13"/>
  <c r="CK211" i="13"/>
  <c r="CJ211" i="13"/>
  <c r="CI211" i="13"/>
  <c r="CH211" i="13"/>
  <c r="CE211" i="13"/>
  <c r="CD211" i="13"/>
  <c r="CC211" i="13"/>
  <c r="CB211" i="13"/>
  <c r="BZ211" i="13"/>
  <c r="CF211" i="13" s="1"/>
  <c r="CL211" i="13" s="1"/>
  <c r="CR211" i="13" s="1"/>
  <c r="CX211" i="13" s="1"/>
  <c r="DD211" i="13" s="1"/>
  <c r="DJ211" i="13" s="1"/>
  <c r="DP211" i="13" s="1"/>
  <c r="DV211" i="13" s="1"/>
  <c r="EB211" i="13" s="1"/>
  <c r="EH211" i="13" s="1"/>
  <c r="EN211" i="13" s="1"/>
  <c r="ET211" i="13" s="1"/>
  <c r="EZ211" i="13" s="1"/>
  <c r="BY211" i="13"/>
  <c r="BX211" i="13"/>
  <c r="BW211" i="13"/>
  <c r="BV211" i="13"/>
  <c r="BS211" i="13"/>
  <c r="BR211" i="13"/>
  <c r="BQ211" i="13"/>
  <c r="BP211" i="13"/>
  <c r="BM211" i="13"/>
  <c r="BL211" i="13"/>
  <c r="BK211" i="13"/>
  <c r="BJ211" i="13"/>
  <c r="BG211" i="13"/>
  <c r="BF211" i="13"/>
  <c r="BE211" i="13"/>
  <c r="BD211" i="13"/>
  <c r="BA211" i="13"/>
  <c r="AZ211" i="13"/>
  <c r="AY211" i="13"/>
  <c r="AX211" i="13"/>
  <c r="AU211" i="13"/>
  <c r="AT211" i="13"/>
  <c r="AS211" i="13"/>
  <c r="AR211" i="13"/>
  <c r="AO211" i="13"/>
  <c r="AN211" i="13"/>
  <c r="AM211" i="13"/>
  <c r="AL211" i="13"/>
  <c r="AI211" i="13"/>
  <c r="AH211" i="13"/>
  <c r="AG211" i="13"/>
  <c r="AF211" i="13"/>
  <c r="AD211" i="13"/>
  <c r="AJ211" i="13" s="1"/>
  <c r="AP211" i="13" s="1"/>
  <c r="AV211" i="13" s="1"/>
  <c r="BB211" i="13" s="1"/>
  <c r="BH211" i="13" s="1"/>
  <c r="BN211" i="13" s="1"/>
  <c r="BT211" i="13" s="1"/>
  <c r="AC211" i="13"/>
  <c r="AB211" i="13"/>
  <c r="AA211" i="13"/>
  <c r="Z211" i="13"/>
  <c r="W211" i="13"/>
  <c r="V211" i="13"/>
  <c r="U211" i="13"/>
  <c r="T211" i="13"/>
  <c r="R211" i="13"/>
  <c r="X211" i="13" s="1"/>
  <c r="Q211" i="13"/>
  <c r="P211" i="13"/>
  <c r="O211" i="13"/>
  <c r="N211" i="13"/>
  <c r="L211" i="13"/>
  <c r="K211" i="13"/>
  <c r="J211" i="13"/>
  <c r="I211" i="13"/>
  <c r="H211" i="13"/>
  <c r="FE210" i="13"/>
  <c r="FD210" i="13"/>
  <c r="FC210" i="13"/>
  <c r="FB210" i="13"/>
  <c r="EY210" i="13"/>
  <c r="EX210" i="13"/>
  <c r="EW210" i="13"/>
  <c r="EV210" i="13"/>
  <c r="ES210" i="13"/>
  <c r="ER210" i="13"/>
  <c r="EQ210" i="13"/>
  <c r="EP210" i="13"/>
  <c r="EM210" i="13"/>
  <c r="EL210" i="13"/>
  <c r="EK210" i="13"/>
  <c r="EJ210" i="13"/>
  <c r="EG210" i="13"/>
  <c r="EF210" i="13"/>
  <c r="EE210" i="13"/>
  <c r="ED210" i="13"/>
  <c r="EA210" i="13"/>
  <c r="DZ210" i="13"/>
  <c r="DY210" i="13"/>
  <c r="DX210" i="13"/>
  <c r="DU210" i="13"/>
  <c r="DT210" i="13"/>
  <c r="DS210" i="13"/>
  <c r="DR210" i="13"/>
  <c r="DO210" i="13"/>
  <c r="DN210" i="13"/>
  <c r="DM210" i="13"/>
  <c r="DL210" i="13"/>
  <c r="DI210" i="13"/>
  <c r="DH210" i="13"/>
  <c r="DG210" i="13"/>
  <c r="DF210" i="13"/>
  <c r="DC210" i="13"/>
  <c r="DB210" i="13"/>
  <c r="DA210" i="13"/>
  <c r="CZ210" i="13"/>
  <c r="CW210" i="13"/>
  <c r="CV210" i="13"/>
  <c r="CU210" i="13"/>
  <c r="CT210" i="13"/>
  <c r="CQ210" i="13"/>
  <c r="CP210" i="13"/>
  <c r="CO210" i="13"/>
  <c r="CN210" i="13"/>
  <c r="CK210" i="13"/>
  <c r="CJ210" i="13"/>
  <c r="CI210" i="13"/>
  <c r="CH210" i="13"/>
  <c r="CE210" i="13"/>
  <c r="CD210" i="13"/>
  <c r="CC210" i="13"/>
  <c r="CB210" i="13"/>
  <c r="BY210" i="13"/>
  <c r="BX210" i="13"/>
  <c r="BW210" i="13"/>
  <c r="BV210" i="13"/>
  <c r="BS210" i="13"/>
  <c r="BR210" i="13"/>
  <c r="BQ210" i="13"/>
  <c r="BP210" i="13"/>
  <c r="BM210" i="13"/>
  <c r="BL210" i="13"/>
  <c r="BK210" i="13"/>
  <c r="BJ210" i="13"/>
  <c r="BG210" i="13"/>
  <c r="BF210" i="13"/>
  <c r="BE210" i="13"/>
  <c r="BD210" i="13"/>
  <c r="BA210" i="13"/>
  <c r="AZ210" i="13"/>
  <c r="AY210" i="13"/>
  <c r="AX210" i="13"/>
  <c r="AU210" i="13"/>
  <c r="AT210" i="13"/>
  <c r="AS210" i="13"/>
  <c r="AR210" i="13"/>
  <c r="AO210" i="13"/>
  <c r="AN210" i="13"/>
  <c r="AM210" i="13"/>
  <c r="AL210" i="13"/>
  <c r="AI210" i="13"/>
  <c r="AH210" i="13"/>
  <c r="AG210" i="13"/>
  <c r="AF210" i="13"/>
  <c r="AC210" i="13"/>
  <c r="AB210" i="13"/>
  <c r="AA210" i="13"/>
  <c r="Z210" i="13"/>
  <c r="W210" i="13"/>
  <c r="V210" i="13"/>
  <c r="U210" i="13"/>
  <c r="T210" i="13"/>
  <c r="Q210" i="13"/>
  <c r="P210" i="13"/>
  <c r="O210" i="13"/>
  <c r="N210" i="13"/>
  <c r="L210" i="13"/>
  <c r="R210" i="13" s="1"/>
  <c r="X210" i="13" s="1"/>
  <c r="AD210" i="13" s="1"/>
  <c r="AJ210" i="13" s="1"/>
  <c r="AP210" i="13" s="1"/>
  <c r="AV210" i="13" s="1"/>
  <c r="BB210" i="13" s="1"/>
  <c r="BH210" i="13" s="1"/>
  <c r="BN210" i="13" s="1"/>
  <c r="BT210" i="13" s="1"/>
  <c r="BZ210" i="13" s="1"/>
  <c r="CF210" i="13" s="1"/>
  <c r="CL210" i="13" s="1"/>
  <c r="CR210" i="13" s="1"/>
  <c r="CX210" i="13" s="1"/>
  <c r="DD210" i="13" s="1"/>
  <c r="DJ210" i="13" s="1"/>
  <c r="DP210" i="13" s="1"/>
  <c r="DV210" i="13" s="1"/>
  <c r="EB210" i="13" s="1"/>
  <c r="EH210" i="13" s="1"/>
  <c r="EN210" i="13" s="1"/>
  <c r="ET210" i="13" s="1"/>
  <c r="EZ210" i="13" s="1"/>
  <c r="K210" i="13"/>
  <c r="J210" i="13"/>
  <c r="I210" i="13"/>
  <c r="H210" i="13"/>
  <c r="FE209" i="13"/>
  <c r="FD209" i="13"/>
  <c r="FC209" i="13"/>
  <c r="FB209" i="13"/>
  <c r="EY209" i="13"/>
  <c r="EX209" i="13"/>
  <c r="EW209" i="13"/>
  <c r="EV209" i="13"/>
  <c r="ES209" i="13"/>
  <c r="ER209" i="13"/>
  <c r="EQ209" i="13"/>
  <c r="EP209" i="13"/>
  <c r="EM209" i="13"/>
  <c r="EL209" i="13"/>
  <c r="EK209" i="13"/>
  <c r="EJ209" i="13"/>
  <c r="EG209" i="13"/>
  <c r="EF209" i="13"/>
  <c r="EE209" i="13"/>
  <c r="ED209" i="13"/>
  <c r="EA209" i="13"/>
  <c r="DZ209" i="13"/>
  <c r="DY209" i="13"/>
  <c r="DX209" i="13"/>
  <c r="DU209" i="13"/>
  <c r="DT209" i="13"/>
  <c r="DS209" i="13"/>
  <c r="DR209" i="13"/>
  <c r="DO209" i="13"/>
  <c r="DN209" i="13"/>
  <c r="DM209" i="13"/>
  <c r="DL209" i="13"/>
  <c r="DI209" i="13"/>
  <c r="DH209" i="13"/>
  <c r="DG209" i="13"/>
  <c r="DF209" i="13"/>
  <c r="DC209" i="13"/>
  <c r="DB209" i="13"/>
  <c r="DA209" i="13"/>
  <c r="CZ209" i="13"/>
  <c r="CW209" i="13"/>
  <c r="CV209" i="13"/>
  <c r="CU209" i="13"/>
  <c r="CT209" i="13"/>
  <c r="CQ209" i="13"/>
  <c r="CP209" i="13"/>
  <c r="CO209" i="13"/>
  <c r="CN209" i="13"/>
  <c r="CK209" i="13"/>
  <c r="CJ209" i="13"/>
  <c r="CI209" i="13"/>
  <c r="CH209" i="13"/>
  <c r="CE209" i="13"/>
  <c r="CD209" i="13"/>
  <c r="CC209" i="13"/>
  <c r="CB209" i="13"/>
  <c r="BY209" i="13"/>
  <c r="BX209" i="13"/>
  <c r="BW209" i="13"/>
  <c r="BV209" i="13"/>
  <c r="BS209" i="13"/>
  <c r="BR209" i="13"/>
  <c r="BQ209" i="13"/>
  <c r="BP209" i="13"/>
  <c r="BM209" i="13"/>
  <c r="BL209" i="13"/>
  <c r="BK209" i="13"/>
  <c r="BJ209" i="13"/>
  <c r="BG209" i="13"/>
  <c r="BF209" i="13"/>
  <c r="BE209" i="13"/>
  <c r="BD209" i="13"/>
  <c r="BA209" i="13"/>
  <c r="AZ209" i="13"/>
  <c r="AY209" i="13"/>
  <c r="AX209" i="13"/>
  <c r="AU209" i="13"/>
  <c r="AT209" i="13"/>
  <c r="AS209" i="13"/>
  <c r="AR209" i="13"/>
  <c r="AO209" i="13"/>
  <c r="AN209" i="13"/>
  <c r="AM209" i="13"/>
  <c r="AL209" i="13"/>
  <c r="AI209" i="13"/>
  <c r="AH209" i="13"/>
  <c r="AG209" i="13"/>
  <c r="AF209" i="13"/>
  <c r="AD209" i="13"/>
  <c r="AJ209" i="13" s="1"/>
  <c r="AP209" i="13" s="1"/>
  <c r="AV209" i="13" s="1"/>
  <c r="BB209" i="13" s="1"/>
  <c r="BH209" i="13" s="1"/>
  <c r="BN209" i="13" s="1"/>
  <c r="BT209" i="13" s="1"/>
  <c r="BZ209" i="13" s="1"/>
  <c r="CF209" i="13" s="1"/>
  <c r="CL209" i="13" s="1"/>
  <c r="CR209" i="13" s="1"/>
  <c r="CX209" i="13" s="1"/>
  <c r="DD209" i="13" s="1"/>
  <c r="DJ209" i="13" s="1"/>
  <c r="DP209" i="13" s="1"/>
  <c r="DV209" i="13" s="1"/>
  <c r="EB209" i="13" s="1"/>
  <c r="EH209" i="13" s="1"/>
  <c r="EN209" i="13" s="1"/>
  <c r="ET209" i="13" s="1"/>
  <c r="EZ209" i="13" s="1"/>
  <c r="AC209" i="13"/>
  <c r="AB209" i="13"/>
  <c r="AA209" i="13"/>
  <c r="Z209" i="13"/>
  <c r="W209" i="13"/>
  <c r="V209" i="13"/>
  <c r="U209" i="13"/>
  <c r="T209" i="13"/>
  <c r="Q209" i="13"/>
  <c r="P209" i="13"/>
  <c r="O209" i="13"/>
  <c r="N209" i="13"/>
  <c r="L209" i="13"/>
  <c r="R209" i="13" s="1"/>
  <c r="X209" i="13" s="1"/>
  <c r="K209" i="13"/>
  <c r="J209" i="13"/>
  <c r="I209" i="13"/>
  <c r="H209" i="13"/>
  <c r="FE208" i="13"/>
  <c r="FD208" i="13"/>
  <c r="FC208" i="13"/>
  <c r="FB208" i="13"/>
  <c r="EY208" i="13"/>
  <c r="EX208" i="13"/>
  <c r="EW208" i="13"/>
  <c r="EV208" i="13"/>
  <c r="ES208" i="13"/>
  <c r="ER208" i="13"/>
  <c r="EQ208" i="13"/>
  <c r="EP208" i="13"/>
  <c r="EM208" i="13"/>
  <c r="EL208" i="13"/>
  <c r="EK208" i="13"/>
  <c r="EJ208" i="13"/>
  <c r="EG208" i="13"/>
  <c r="EF208" i="13"/>
  <c r="EE208" i="13"/>
  <c r="ED208" i="13"/>
  <c r="EA208" i="13"/>
  <c r="DZ208" i="13"/>
  <c r="DY208" i="13"/>
  <c r="DX208" i="13"/>
  <c r="DU208" i="13"/>
  <c r="DT208" i="13"/>
  <c r="DS208" i="13"/>
  <c r="DR208" i="13"/>
  <c r="DO208" i="13"/>
  <c r="DN208" i="13"/>
  <c r="DM208" i="13"/>
  <c r="DL208" i="13"/>
  <c r="DI208" i="13"/>
  <c r="DH208" i="13"/>
  <c r="DG208" i="13"/>
  <c r="DF208" i="13"/>
  <c r="DC208" i="13"/>
  <c r="DB208" i="13"/>
  <c r="DA208" i="13"/>
  <c r="CZ208" i="13"/>
  <c r="CW208" i="13"/>
  <c r="CV208" i="13"/>
  <c r="CU208" i="13"/>
  <c r="CT208" i="13"/>
  <c r="CQ208" i="13"/>
  <c r="CP208" i="13"/>
  <c r="CO208" i="13"/>
  <c r="CN208" i="13"/>
  <c r="CK208" i="13"/>
  <c r="CJ208" i="13"/>
  <c r="CI208" i="13"/>
  <c r="CH208" i="13"/>
  <c r="CE208" i="13"/>
  <c r="CD208" i="13"/>
  <c r="CC208" i="13"/>
  <c r="CB208" i="13"/>
  <c r="BY208" i="13"/>
  <c r="BX208" i="13"/>
  <c r="BW208" i="13"/>
  <c r="BV208" i="13"/>
  <c r="BS208" i="13"/>
  <c r="BR208" i="13"/>
  <c r="BQ208" i="13"/>
  <c r="BP208" i="13"/>
  <c r="BM208" i="13"/>
  <c r="BL208" i="13"/>
  <c r="BK208" i="13"/>
  <c r="BJ208" i="13"/>
  <c r="BG208" i="13"/>
  <c r="BF208" i="13"/>
  <c r="BE208" i="13"/>
  <c r="BD208" i="13"/>
  <c r="BA208" i="13"/>
  <c r="AZ208" i="13"/>
  <c r="AY208" i="13"/>
  <c r="AX208" i="13"/>
  <c r="AU208" i="13"/>
  <c r="AT208" i="13"/>
  <c r="AS208" i="13"/>
  <c r="AR208" i="13"/>
  <c r="AO208" i="13"/>
  <c r="AN208" i="13"/>
  <c r="AM208" i="13"/>
  <c r="AL208" i="13"/>
  <c r="AI208" i="13"/>
  <c r="AH208" i="13"/>
  <c r="AG208" i="13"/>
  <c r="AF208" i="13"/>
  <c r="AC208" i="13"/>
  <c r="AB208" i="13"/>
  <c r="AA208" i="13"/>
  <c r="Z208" i="13"/>
  <c r="W208" i="13"/>
  <c r="V208" i="13"/>
  <c r="U208" i="13"/>
  <c r="T208" i="13"/>
  <c r="Q208" i="13"/>
  <c r="P208" i="13"/>
  <c r="O208" i="13"/>
  <c r="N208" i="13"/>
  <c r="L208" i="13"/>
  <c r="R208" i="13" s="1"/>
  <c r="X208" i="13" s="1"/>
  <c r="AD208" i="13" s="1"/>
  <c r="AJ208" i="13" s="1"/>
  <c r="AP208" i="13" s="1"/>
  <c r="AV208" i="13" s="1"/>
  <c r="BB208" i="13" s="1"/>
  <c r="BH208" i="13" s="1"/>
  <c r="BN208" i="13" s="1"/>
  <c r="BT208" i="13" s="1"/>
  <c r="BZ208" i="13" s="1"/>
  <c r="CF208" i="13" s="1"/>
  <c r="CL208" i="13" s="1"/>
  <c r="CR208" i="13" s="1"/>
  <c r="CX208" i="13" s="1"/>
  <c r="DD208" i="13" s="1"/>
  <c r="DJ208" i="13" s="1"/>
  <c r="DP208" i="13" s="1"/>
  <c r="DV208" i="13" s="1"/>
  <c r="EB208" i="13" s="1"/>
  <c r="EH208" i="13" s="1"/>
  <c r="EN208" i="13" s="1"/>
  <c r="ET208" i="13" s="1"/>
  <c r="EZ208" i="13" s="1"/>
  <c r="K208" i="13"/>
  <c r="J208" i="13"/>
  <c r="I208" i="13"/>
  <c r="H208" i="13"/>
  <c r="FE207" i="13"/>
  <c r="FD207" i="13"/>
  <c r="FC207" i="13"/>
  <c r="FB207" i="13"/>
  <c r="EY207" i="13"/>
  <c r="EX207" i="13"/>
  <c r="EW207" i="13"/>
  <c r="EV207" i="13"/>
  <c r="ES207" i="13"/>
  <c r="ER207" i="13"/>
  <c r="EQ207" i="13"/>
  <c r="EP207" i="13"/>
  <c r="EM207" i="13"/>
  <c r="EL207" i="13"/>
  <c r="EK207" i="13"/>
  <c r="EJ207" i="13"/>
  <c r="EG207" i="13"/>
  <c r="EF207" i="13"/>
  <c r="EE207" i="13"/>
  <c r="ED207" i="13"/>
  <c r="EA207" i="13"/>
  <c r="DZ207" i="13"/>
  <c r="DY207" i="13"/>
  <c r="DX207" i="13"/>
  <c r="DU207" i="13"/>
  <c r="DT207" i="13"/>
  <c r="DS207" i="13"/>
  <c r="DR207" i="13"/>
  <c r="DO207" i="13"/>
  <c r="DN207" i="13"/>
  <c r="DM207" i="13"/>
  <c r="DL207" i="13"/>
  <c r="DI207" i="13"/>
  <c r="DH207" i="13"/>
  <c r="DG207" i="13"/>
  <c r="DF207" i="13"/>
  <c r="DC207" i="13"/>
  <c r="DB207" i="13"/>
  <c r="DA207" i="13"/>
  <c r="CZ207" i="13"/>
  <c r="CW207" i="13"/>
  <c r="CV207" i="13"/>
  <c r="CU207" i="13"/>
  <c r="CT207" i="13"/>
  <c r="CQ207" i="13"/>
  <c r="CP207" i="13"/>
  <c r="CO207" i="13"/>
  <c r="CN207" i="13"/>
  <c r="CL207" i="13"/>
  <c r="CR207" i="13" s="1"/>
  <c r="CX207" i="13" s="1"/>
  <c r="DD207" i="13" s="1"/>
  <c r="DJ207" i="13" s="1"/>
  <c r="DP207" i="13" s="1"/>
  <c r="DV207" i="13" s="1"/>
  <c r="EB207" i="13" s="1"/>
  <c r="EH207" i="13" s="1"/>
  <c r="EN207" i="13" s="1"/>
  <c r="ET207" i="13" s="1"/>
  <c r="EZ207" i="13" s="1"/>
  <c r="CK207" i="13"/>
  <c r="CJ207" i="13"/>
  <c r="CI207" i="13"/>
  <c r="CH207" i="13"/>
  <c r="CE207" i="13"/>
  <c r="CD207" i="13"/>
  <c r="CC207" i="13"/>
  <c r="CB207" i="13"/>
  <c r="BY207" i="13"/>
  <c r="BX207" i="13"/>
  <c r="BW207" i="13"/>
  <c r="BV207" i="13"/>
  <c r="BS207" i="13"/>
  <c r="BR207" i="13"/>
  <c r="BQ207" i="13"/>
  <c r="BP207" i="13"/>
  <c r="BM207" i="13"/>
  <c r="BL207" i="13"/>
  <c r="BK207" i="13"/>
  <c r="BJ207" i="13"/>
  <c r="BG207" i="13"/>
  <c r="BF207" i="13"/>
  <c r="BE207" i="13"/>
  <c r="BD207" i="13"/>
  <c r="BA207" i="13"/>
  <c r="AZ207" i="13"/>
  <c r="AY207" i="13"/>
  <c r="AX207" i="13"/>
  <c r="AU207" i="13"/>
  <c r="AT207" i="13"/>
  <c r="AS207" i="13"/>
  <c r="AR207" i="13"/>
  <c r="AO207" i="13"/>
  <c r="AN207" i="13"/>
  <c r="AM207" i="13"/>
  <c r="AL207" i="13"/>
  <c r="AI207" i="13"/>
  <c r="AH207" i="13"/>
  <c r="AG207" i="13"/>
  <c r="AF207" i="13"/>
  <c r="AC207" i="13"/>
  <c r="AB207" i="13"/>
  <c r="AA207" i="13"/>
  <c r="Z207" i="13"/>
  <c r="X207" i="13"/>
  <c r="AD207" i="13" s="1"/>
  <c r="AJ207" i="13" s="1"/>
  <c r="AP207" i="13" s="1"/>
  <c r="AV207" i="13" s="1"/>
  <c r="BB207" i="13" s="1"/>
  <c r="BH207" i="13" s="1"/>
  <c r="BN207" i="13" s="1"/>
  <c r="BT207" i="13" s="1"/>
  <c r="BZ207" i="13" s="1"/>
  <c r="CF207" i="13" s="1"/>
  <c r="W207" i="13"/>
  <c r="V207" i="13"/>
  <c r="U207" i="13"/>
  <c r="T207" i="13"/>
  <c r="Q207" i="13"/>
  <c r="P207" i="13"/>
  <c r="O207" i="13"/>
  <c r="N207" i="13"/>
  <c r="L207" i="13"/>
  <c r="R207" i="13" s="1"/>
  <c r="K207" i="13"/>
  <c r="J207" i="13"/>
  <c r="I207" i="13"/>
  <c r="H207" i="13"/>
  <c r="FE206" i="13"/>
  <c r="FD206" i="13"/>
  <c r="FC206" i="13"/>
  <c r="FB206" i="13"/>
  <c r="EY206" i="13"/>
  <c r="EX206" i="13"/>
  <c r="EW206" i="13"/>
  <c r="EV206" i="13"/>
  <c r="ES206" i="13"/>
  <c r="ER206" i="13"/>
  <c r="EQ206" i="13"/>
  <c r="EP206" i="13"/>
  <c r="EM206" i="13"/>
  <c r="EL206" i="13"/>
  <c r="EK206" i="13"/>
  <c r="EJ206" i="13"/>
  <c r="EG206" i="13"/>
  <c r="EF206" i="13"/>
  <c r="EE206" i="13"/>
  <c r="ED206" i="13"/>
  <c r="EA206" i="13"/>
  <c r="DZ206" i="13"/>
  <c r="DY206" i="13"/>
  <c r="DX206" i="13"/>
  <c r="DU206" i="13"/>
  <c r="DT206" i="13"/>
  <c r="DS206" i="13"/>
  <c r="DR206" i="13"/>
  <c r="DO206" i="13"/>
  <c r="DN206" i="13"/>
  <c r="DM206" i="13"/>
  <c r="DL206" i="13"/>
  <c r="DI206" i="13"/>
  <c r="DH206" i="13"/>
  <c r="DG206" i="13"/>
  <c r="DF206" i="13"/>
  <c r="DC206" i="13"/>
  <c r="DB206" i="13"/>
  <c r="DA206" i="13"/>
  <c r="CZ206" i="13"/>
  <c r="CW206" i="13"/>
  <c r="CV206" i="13"/>
  <c r="CU206" i="13"/>
  <c r="CT206" i="13"/>
  <c r="CQ206" i="13"/>
  <c r="CP206" i="13"/>
  <c r="CO206" i="13"/>
  <c r="CN206" i="13"/>
  <c r="CK206" i="13"/>
  <c r="CJ206" i="13"/>
  <c r="CI206" i="13"/>
  <c r="CH206" i="13"/>
  <c r="CE206" i="13"/>
  <c r="CD206" i="13"/>
  <c r="CC206" i="13"/>
  <c r="CB206" i="13"/>
  <c r="BY206" i="13"/>
  <c r="BX206" i="13"/>
  <c r="BW206" i="13"/>
  <c r="BV206" i="13"/>
  <c r="BS206" i="13"/>
  <c r="BR206" i="13"/>
  <c r="BQ206" i="13"/>
  <c r="BP206" i="13"/>
  <c r="BM206" i="13"/>
  <c r="BL206" i="13"/>
  <c r="BK206" i="13"/>
  <c r="BJ206" i="13"/>
  <c r="BG206" i="13"/>
  <c r="BF206" i="13"/>
  <c r="BE206" i="13"/>
  <c r="BD206" i="13"/>
  <c r="BA206" i="13"/>
  <c r="AZ206" i="13"/>
  <c r="AY206" i="13"/>
  <c r="AX206" i="13"/>
  <c r="AU206" i="13"/>
  <c r="AT206" i="13"/>
  <c r="AS206" i="13"/>
  <c r="AR206" i="13"/>
  <c r="AO206" i="13"/>
  <c r="AN206" i="13"/>
  <c r="AM206" i="13"/>
  <c r="AL206" i="13"/>
  <c r="AJ206" i="13"/>
  <c r="AP206" i="13" s="1"/>
  <c r="AV206" i="13" s="1"/>
  <c r="BB206" i="13" s="1"/>
  <c r="BH206" i="13" s="1"/>
  <c r="BN206" i="13" s="1"/>
  <c r="BT206" i="13" s="1"/>
  <c r="BZ206" i="13" s="1"/>
  <c r="CF206" i="13" s="1"/>
  <c r="CL206" i="13" s="1"/>
  <c r="CR206" i="13" s="1"/>
  <c r="CX206" i="13" s="1"/>
  <c r="DD206" i="13" s="1"/>
  <c r="DJ206" i="13" s="1"/>
  <c r="DP206" i="13" s="1"/>
  <c r="DV206" i="13" s="1"/>
  <c r="EB206" i="13" s="1"/>
  <c r="EH206" i="13" s="1"/>
  <c r="EN206" i="13" s="1"/>
  <c r="ET206" i="13" s="1"/>
  <c r="EZ206" i="13" s="1"/>
  <c r="AI206" i="13"/>
  <c r="AH206" i="13"/>
  <c r="AG206" i="13"/>
  <c r="AF206" i="13"/>
  <c r="AC206" i="13"/>
  <c r="AB206" i="13"/>
  <c r="AA206" i="13"/>
  <c r="Z206" i="13"/>
  <c r="W206" i="13"/>
  <c r="V206" i="13"/>
  <c r="U206" i="13"/>
  <c r="T206" i="13"/>
  <c r="Q206" i="13"/>
  <c r="P206" i="13"/>
  <c r="O206" i="13"/>
  <c r="N206" i="13"/>
  <c r="L206" i="13"/>
  <c r="R206" i="13" s="1"/>
  <c r="X206" i="13" s="1"/>
  <c r="AD206" i="13" s="1"/>
  <c r="K206" i="13"/>
  <c r="J206" i="13"/>
  <c r="I206" i="13"/>
  <c r="H206" i="13"/>
  <c r="FE205" i="13"/>
  <c r="FD205" i="13"/>
  <c r="FC205" i="13"/>
  <c r="FB205" i="13"/>
  <c r="EY205" i="13"/>
  <c r="EX205" i="13"/>
  <c r="EW205" i="13"/>
  <c r="EV205" i="13"/>
  <c r="ES205" i="13"/>
  <c r="ER205" i="13"/>
  <c r="EQ205" i="13"/>
  <c r="EP205" i="13"/>
  <c r="EM205" i="13"/>
  <c r="EL205" i="13"/>
  <c r="EK205" i="13"/>
  <c r="EJ205" i="13"/>
  <c r="EG205" i="13"/>
  <c r="EF205" i="13"/>
  <c r="EE205" i="13"/>
  <c r="ED205" i="13"/>
  <c r="EA205" i="13"/>
  <c r="DZ205" i="13"/>
  <c r="DY205" i="13"/>
  <c r="DX205" i="13"/>
  <c r="DU205" i="13"/>
  <c r="DT205" i="13"/>
  <c r="DS205" i="13"/>
  <c r="DR205" i="13"/>
  <c r="DO205" i="13"/>
  <c r="DN205" i="13"/>
  <c r="DM205" i="13"/>
  <c r="DL205" i="13"/>
  <c r="DI205" i="13"/>
  <c r="DH205" i="13"/>
  <c r="DG205" i="13"/>
  <c r="DF205" i="13"/>
  <c r="DC205" i="13"/>
  <c r="DB205" i="13"/>
  <c r="DA205" i="13"/>
  <c r="CZ205" i="13"/>
  <c r="CW205" i="13"/>
  <c r="CV205" i="13"/>
  <c r="CU205" i="13"/>
  <c r="CT205" i="13"/>
  <c r="CQ205" i="13"/>
  <c r="CP205" i="13"/>
  <c r="CO205" i="13"/>
  <c r="CN205" i="13"/>
  <c r="CK205" i="13"/>
  <c r="CJ205" i="13"/>
  <c r="CI205" i="13"/>
  <c r="CH205" i="13"/>
  <c r="CE205" i="13"/>
  <c r="CD205" i="13"/>
  <c r="CC205" i="13"/>
  <c r="CB205" i="13"/>
  <c r="BY205" i="13"/>
  <c r="BX205" i="13"/>
  <c r="BW205" i="13"/>
  <c r="BV205" i="13"/>
  <c r="BS205" i="13"/>
  <c r="BR205" i="13"/>
  <c r="BQ205" i="13"/>
  <c r="BP205" i="13"/>
  <c r="BM205" i="13"/>
  <c r="BL205" i="13"/>
  <c r="BK205" i="13"/>
  <c r="BJ205" i="13"/>
  <c r="BG205" i="13"/>
  <c r="BF205" i="13"/>
  <c r="BE205" i="13"/>
  <c r="BD205" i="13"/>
  <c r="BA205" i="13"/>
  <c r="AZ205" i="13"/>
  <c r="AY205" i="13"/>
  <c r="AX205" i="13"/>
  <c r="AU205" i="13"/>
  <c r="AT205" i="13"/>
  <c r="AS205" i="13"/>
  <c r="AR205" i="13"/>
  <c r="AO205" i="13"/>
  <c r="AN205" i="13"/>
  <c r="AM205" i="13"/>
  <c r="AL205" i="13"/>
  <c r="AI205" i="13"/>
  <c r="AH205" i="13"/>
  <c r="AG205" i="13"/>
  <c r="AF205" i="13"/>
  <c r="AC205" i="13"/>
  <c r="AB205" i="13"/>
  <c r="AA205" i="13"/>
  <c r="Z205" i="13"/>
  <c r="W205" i="13"/>
  <c r="V205" i="13"/>
  <c r="U205" i="13"/>
  <c r="T205" i="13"/>
  <c r="R205" i="13"/>
  <c r="X205" i="13" s="1"/>
  <c r="AD205" i="13" s="1"/>
  <c r="AJ205" i="13" s="1"/>
  <c r="AP205" i="13" s="1"/>
  <c r="AV205" i="13" s="1"/>
  <c r="BB205" i="13" s="1"/>
  <c r="BH205" i="13" s="1"/>
  <c r="BN205" i="13" s="1"/>
  <c r="BT205" i="13" s="1"/>
  <c r="BZ205" i="13" s="1"/>
  <c r="CF205" i="13" s="1"/>
  <c r="CL205" i="13" s="1"/>
  <c r="CR205" i="13" s="1"/>
  <c r="CX205" i="13" s="1"/>
  <c r="DD205" i="13" s="1"/>
  <c r="DJ205" i="13" s="1"/>
  <c r="DP205" i="13" s="1"/>
  <c r="DV205" i="13" s="1"/>
  <c r="EB205" i="13" s="1"/>
  <c r="EH205" i="13" s="1"/>
  <c r="EN205" i="13" s="1"/>
  <c r="ET205" i="13" s="1"/>
  <c r="EZ205" i="13" s="1"/>
  <c r="Q205" i="13"/>
  <c r="P205" i="13"/>
  <c r="O205" i="13"/>
  <c r="N205" i="13"/>
  <c r="L205" i="13"/>
  <c r="K205" i="13"/>
  <c r="J205" i="13"/>
  <c r="I205" i="13"/>
  <c r="H205" i="13"/>
  <c r="FE204" i="13"/>
  <c r="FD204" i="13"/>
  <c r="FC204" i="13"/>
  <c r="FB204" i="13"/>
  <c r="EY204" i="13"/>
  <c r="EX204" i="13"/>
  <c r="EW204" i="13"/>
  <c r="EV204" i="13"/>
  <c r="ES204" i="13"/>
  <c r="ER204" i="13"/>
  <c r="EQ204" i="13"/>
  <c r="EP204" i="13"/>
  <c r="EM204" i="13"/>
  <c r="EL204" i="13"/>
  <c r="EK204" i="13"/>
  <c r="EJ204" i="13"/>
  <c r="EG204" i="13"/>
  <c r="EF204" i="13"/>
  <c r="EE204" i="13"/>
  <c r="ED204" i="13"/>
  <c r="EA204" i="13"/>
  <c r="DZ204" i="13"/>
  <c r="DY204" i="13"/>
  <c r="DX204" i="13"/>
  <c r="DU204" i="13"/>
  <c r="DT204" i="13"/>
  <c r="DS204" i="13"/>
  <c r="DR204" i="13"/>
  <c r="DO204" i="13"/>
  <c r="DN204" i="13"/>
  <c r="DM204" i="13"/>
  <c r="DL204" i="13"/>
  <c r="DI204" i="13"/>
  <c r="DH204" i="13"/>
  <c r="DG204" i="13"/>
  <c r="DF204" i="13"/>
  <c r="DC204" i="13"/>
  <c r="DB204" i="13"/>
  <c r="DA204" i="13"/>
  <c r="CZ204" i="13"/>
  <c r="CW204" i="13"/>
  <c r="CV204" i="13"/>
  <c r="CU204" i="13"/>
  <c r="CT204" i="13"/>
  <c r="CQ204" i="13"/>
  <c r="CP204" i="13"/>
  <c r="CO204" i="13"/>
  <c r="CN204" i="13"/>
  <c r="CK204" i="13"/>
  <c r="CJ204" i="13"/>
  <c r="CI204" i="13"/>
  <c r="CH204" i="13"/>
  <c r="CE204" i="13"/>
  <c r="CD204" i="13"/>
  <c r="CC204" i="13"/>
  <c r="CB204" i="13"/>
  <c r="BY204" i="13"/>
  <c r="BX204" i="13"/>
  <c r="BW204" i="13"/>
  <c r="BV204" i="13"/>
  <c r="BS204" i="13"/>
  <c r="BR204" i="13"/>
  <c r="BQ204" i="13"/>
  <c r="BP204" i="13"/>
  <c r="BM204" i="13"/>
  <c r="BL204" i="13"/>
  <c r="BK204" i="13"/>
  <c r="BJ204" i="13"/>
  <c r="BG204" i="13"/>
  <c r="BF204" i="13"/>
  <c r="BE204" i="13"/>
  <c r="BD204" i="13"/>
  <c r="BA204" i="13"/>
  <c r="AZ204" i="13"/>
  <c r="AY204" i="13"/>
  <c r="AX204" i="13"/>
  <c r="AU204" i="13"/>
  <c r="AT204" i="13"/>
  <c r="AS204" i="13"/>
  <c r="AR204" i="13"/>
  <c r="AO204" i="13"/>
  <c r="AN204" i="13"/>
  <c r="AM204" i="13"/>
  <c r="AL204" i="13"/>
  <c r="AI204" i="13"/>
  <c r="AH204" i="13"/>
  <c r="AG204" i="13"/>
  <c r="AF204" i="13"/>
  <c r="AC204" i="13"/>
  <c r="AB204" i="13"/>
  <c r="AA204" i="13"/>
  <c r="Z204" i="13"/>
  <c r="W204" i="13"/>
  <c r="V204" i="13"/>
  <c r="U204" i="13"/>
  <c r="T204" i="13"/>
  <c r="R204" i="13"/>
  <c r="X204" i="13" s="1"/>
  <c r="AD204" i="13" s="1"/>
  <c r="AJ204" i="13" s="1"/>
  <c r="AP204" i="13" s="1"/>
  <c r="AV204" i="13" s="1"/>
  <c r="BB204" i="13" s="1"/>
  <c r="BH204" i="13" s="1"/>
  <c r="BN204" i="13" s="1"/>
  <c r="BT204" i="13" s="1"/>
  <c r="BZ204" i="13" s="1"/>
  <c r="CF204" i="13" s="1"/>
  <c r="CL204" i="13" s="1"/>
  <c r="CR204" i="13" s="1"/>
  <c r="CX204" i="13" s="1"/>
  <c r="DD204" i="13" s="1"/>
  <c r="DJ204" i="13" s="1"/>
  <c r="DP204" i="13" s="1"/>
  <c r="DV204" i="13" s="1"/>
  <c r="EB204" i="13" s="1"/>
  <c r="EH204" i="13" s="1"/>
  <c r="EN204" i="13" s="1"/>
  <c r="ET204" i="13" s="1"/>
  <c r="EZ204" i="13" s="1"/>
  <c r="Q204" i="13"/>
  <c r="P204" i="13"/>
  <c r="O204" i="13"/>
  <c r="N204" i="13"/>
  <c r="L204" i="13"/>
  <c r="K204" i="13"/>
  <c r="J204" i="13"/>
  <c r="I204" i="13"/>
  <c r="H204" i="13"/>
  <c r="FE203" i="13"/>
  <c r="FD203" i="13"/>
  <c r="FC203" i="13"/>
  <c r="FB203" i="13"/>
  <c r="EY203" i="13"/>
  <c r="EX203" i="13"/>
  <c r="EW203" i="13"/>
  <c r="EV203" i="13"/>
  <c r="ES203" i="13"/>
  <c r="ER203" i="13"/>
  <c r="EQ203" i="13"/>
  <c r="EP203" i="13"/>
  <c r="EM203" i="13"/>
  <c r="EL203" i="13"/>
  <c r="EK203" i="13"/>
  <c r="EJ203" i="13"/>
  <c r="EG203" i="13"/>
  <c r="EF203" i="13"/>
  <c r="EE203" i="13"/>
  <c r="ED203" i="13"/>
  <c r="EA203" i="13"/>
  <c r="DZ203" i="13"/>
  <c r="DY203" i="13"/>
  <c r="DX203" i="13"/>
  <c r="DU203" i="13"/>
  <c r="DT203" i="13"/>
  <c r="DS203" i="13"/>
  <c r="DR203" i="13"/>
  <c r="DO203" i="13"/>
  <c r="DN203" i="13"/>
  <c r="DM203" i="13"/>
  <c r="DL203" i="13"/>
  <c r="DI203" i="13"/>
  <c r="DH203" i="13"/>
  <c r="DG203" i="13"/>
  <c r="DF203" i="13"/>
  <c r="DC203" i="13"/>
  <c r="DB203" i="13"/>
  <c r="DA203" i="13"/>
  <c r="CZ203" i="13"/>
  <c r="CW203" i="13"/>
  <c r="CV203" i="13"/>
  <c r="CU203" i="13"/>
  <c r="CT203" i="13"/>
  <c r="CQ203" i="13"/>
  <c r="CP203" i="13"/>
  <c r="CO203" i="13"/>
  <c r="CN203" i="13"/>
  <c r="CK203" i="13"/>
  <c r="CJ203" i="13"/>
  <c r="CI203" i="13"/>
  <c r="CH203" i="13"/>
  <c r="CE203" i="13"/>
  <c r="CD203" i="13"/>
  <c r="CC203" i="13"/>
  <c r="CB203" i="13"/>
  <c r="BY203" i="13"/>
  <c r="BX203" i="13"/>
  <c r="BW203" i="13"/>
  <c r="BV203" i="13"/>
  <c r="BS203" i="13"/>
  <c r="BR203" i="13"/>
  <c r="BQ203" i="13"/>
  <c r="BP203" i="13"/>
  <c r="BM203" i="13"/>
  <c r="BL203" i="13"/>
  <c r="BK203" i="13"/>
  <c r="BJ203" i="13"/>
  <c r="BG203" i="13"/>
  <c r="BF203" i="13"/>
  <c r="BE203" i="13"/>
  <c r="BD203" i="13"/>
  <c r="BA203" i="13"/>
  <c r="AZ203" i="13"/>
  <c r="AY203" i="13"/>
  <c r="AX203" i="13"/>
  <c r="AU203" i="13"/>
  <c r="AT203" i="13"/>
  <c r="AS203" i="13"/>
  <c r="AR203" i="13"/>
  <c r="AO203" i="13"/>
  <c r="AN203" i="13"/>
  <c r="AM203" i="13"/>
  <c r="AL203" i="13"/>
  <c r="AJ203" i="13"/>
  <c r="AP203" i="13" s="1"/>
  <c r="AV203" i="13" s="1"/>
  <c r="BB203" i="13" s="1"/>
  <c r="BH203" i="13" s="1"/>
  <c r="BN203" i="13" s="1"/>
  <c r="BT203" i="13" s="1"/>
  <c r="BZ203" i="13" s="1"/>
  <c r="CF203" i="13" s="1"/>
  <c r="CL203" i="13" s="1"/>
  <c r="CR203" i="13" s="1"/>
  <c r="CX203" i="13" s="1"/>
  <c r="DD203" i="13" s="1"/>
  <c r="DJ203" i="13" s="1"/>
  <c r="DP203" i="13" s="1"/>
  <c r="DV203" i="13" s="1"/>
  <c r="EB203" i="13" s="1"/>
  <c r="EH203" i="13" s="1"/>
  <c r="EN203" i="13" s="1"/>
  <c r="ET203" i="13" s="1"/>
  <c r="EZ203" i="13" s="1"/>
  <c r="AI203" i="13"/>
  <c r="AH203" i="13"/>
  <c r="AG203" i="13"/>
  <c r="AF203" i="13"/>
  <c r="AD203" i="13"/>
  <c r="AC203" i="13"/>
  <c r="AB203" i="13"/>
  <c r="AA203" i="13"/>
  <c r="Z203" i="13"/>
  <c r="W203" i="13"/>
  <c r="V203" i="13"/>
  <c r="U203" i="13"/>
  <c r="T203" i="13"/>
  <c r="R203" i="13"/>
  <c r="X203" i="13" s="1"/>
  <c r="Q203" i="13"/>
  <c r="P203" i="13"/>
  <c r="O203" i="13"/>
  <c r="N203" i="13"/>
  <c r="L203" i="13"/>
  <c r="K203" i="13"/>
  <c r="J203" i="13"/>
  <c r="I203" i="13"/>
  <c r="H203" i="13"/>
  <c r="FE202" i="13"/>
  <c r="FD202" i="13"/>
  <c r="FC202" i="13"/>
  <c r="FB202" i="13"/>
  <c r="EY202" i="13"/>
  <c r="EX202" i="13"/>
  <c r="EW202" i="13"/>
  <c r="EV202" i="13"/>
  <c r="ES202" i="13"/>
  <c r="ER202" i="13"/>
  <c r="EQ202" i="13"/>
  <c r="EP202" i="13"/>
  <c r="EM202" i="13"/>
  <c r="EL202" i="13"/>
  <c r="EK202" i="13"/>
  <c r="EJ202" i="13"/>
  <c r="EG202" i="13"/>
  <c r="EF202" i="13"/>
  <c r="EE202" i="13"/>
  <c r="ED202" i="13"/>
  <c r="EA202" i="13"/>
  <c r="DZ202" i="13"/>
  <c r="DY202" i="13"/>
  <c r="DX202" i="13"/>
  <c r="DU202" i="13"/>
  <c r="DT202" i="13"/>
  <c r="DS202" i="13"/>
  <c r="DR202" i="13"/>
  <c r="DO202" i="13"/>
  <c r="DN202" i="13"/>
  <c r="DM202" i="13"/>
  <c r="DL202" i="13"/>
  <c r="DI202" i="13"/>
  <c r="DH202" i="13"/>
  <c r="DG202" i="13"/>
  <c r="DF202" i="13"/>
  <c r="DD202" i="13"/>
  <c r="DJ202" i="13" s="1"/>
  <c r="DP202" i="13" s="1"/>
  <c r="DV202" i="13" s="1"/>
  <c r="EB202" i="13" s="1"/>
  <c r="EH202" i="13" s="1"/>
  <c r="EN202" i="13" s="1"/>
  <c r="ET202" i="13" s="1"/>
  <c r="EZ202" i="13" s="1"/>
  <c r="DC202" i="13"/>
  <c r="DB202" i="13"/>
  <c r="DA202" i="13"/>
  <c r="CZ202" i="13"/>
  <c r="CW202" i="13"/>
  <c r="CV202" i="13"/>
  <c r="CU202" i="13"/>
  <c r="CT202" i="13"/>
  <c r="CR202" i="13"/>
  <c r="CX202" i="13" s="1"/>
  <c r="CQ202" i="13"/>
  <c r="CP202" i="13"/>
  <c r="CO202" i="13"/>
  <c r="CN202" i="13"/>
  <c r="CK202" i="13"/>
  <c r="CJ202" i="13"/>
  <c r="CI202" i="13"/>
  <c r="CH202" i="13"/>
  <c r="CE202" i="13"/>
  <c r="CD202" i="13"/>
  <c r="CC202" i="13"/>
  <c r="CB202" i="13"/>
  <c r="BY202" i="13"/>
  <c r="BX202" i="13"/>
  <c r="BW202" i="13"/>
  <c r="BV202" i="13"/>
  <c r="BS202" i="13"/>
  <c r="BR202" i="13"/>
  <c r="BQ202" i="13"/>
  <c r="BP202" i="13"/>
  <c r="BM202" i="13"/>
  <c r="BL202" i="13"/>
  <c r="BK202" i="13"/>
  <c r="BJ202" i="13"/>
  <c r="BG202" i="13"/>
  <c r="BF202" i="13"/>
  <c r="BE202" i="13"/>
  <c r="BD202" i="13"/>
  <c r="BA202" i="13"/>
  <c r="AZ202" i="13"/>
  <c r="AY202" i="13"/>
  <c r="AX202" i="13"/>
  <c r="AU202" i="13"/>
  <c r="AT202" i="13"/>
  <c r="AS202" i="13"/>
  <c r="AR202" i="13"/>
  <c r="AO202" i="13"/>
  <c r="AN202" i="13"/>
  <c r="AM202" i="13"/>
  <c r="AL202" i="13"/>
  <c r="AI202" i="13"/>
  <c r="AH202" i="13"/>
  <c r="AG202" i="13"/>
  <c r="AF202" i="13"/>
  <c r="AC202" i="13"/>
  <c r="AB202" i="13"/>
  <c r="AA202" i="13"/>
  <c r="Z202" i="13"/>
  <c r="W202" i="13"/>
  <c r="V202" i="13"/>
  <c r="U202" i="13"/>
  <c r="T202" i="13"/>
  <c r="R202" i="13"/>
  <c r="X202" i="13" s="1"/>
  <c r="AD202" i="13" s="1"/>
  <c r="AJ202" i="13" s="1"/>
  <c r="AP202" i="13" s="1"/>
  <c r="AV202" i="13" s="1"/>
  <c r="BB202" i="13" s="1"/>
  <c r="BH202" i="13" s="1"/>
  <c r="BN202" i="13" s="1"/>
  <c r="BT202" i="13" s="1"/>
  <c r="BZ202" i="13" s="1"/>
  <c r="CF202" i="13" s="1"/>
  <c r="CL202" i="13" s="1"/>
  <c r="Q202" i="13"/>
  <c r="P202" i="13"/>
  <c r="O202" i="13"/>
  <c r="N202" i="13"/>
  <c r="L202" i="13"/>
  <c r="K202" i="13"/>
  <c r="J202" i="13"/>
  <c r="I202" i="13"/>
  <c r="H202" i="13"/>
  <c r="FE201" i="13"/>
  <c r="FD201" i="13"/>
  <c r="FC201" i="13"/>
  <c r="FB201" i="13"/>
  <c r="EY201" i="13"/>
  <c r="EX201" i="13"/>
  <c r="EW201" i="13"/>
  <c r="EV201" i="13"/>
  <c r="ES201" i="13"/>
  <c r="ER201" i="13"/>
  <c r="EQ201" i="13"/>
  <c r="EP201" i="13"/>
  <c r="EM201" i="13"/>
  <c r="EL201" i="13"/>
  <c r="EK201" i="13"/>
  <c r="EJ201" i="13"/>
  <c r="EG201" i="13"/>
  <c r="EF201" i="13"/>
  <c r="EE201" i="13"/>
  <c r="ED201" i="13"/>
  <c r="EA201" i="13"/>
  <c r="DZ201" i="13"/>
  <c r="DY201" i="13"/>
  <c r="DX201" i="13"/>
  <c r="DV201" i="13"/>
  <c r="EB201" i="13" s="1"/>
  <c r="EH201" i="13" s="1"/>
  <c r="EN201" i="13" s="1"/>
  <c r="ET201" i="13" s="1"/>
  <c r="EZ201" i="13" s="1"/>
  <c r="DU201" i="13"/>
  <c r="DT201" i="13"/>
  <c r="DS201" i="13"/>
  <c r="DR201" i="13"/>
  <c r="DO201" i="13"/>
  <c r="DN201" i="13"/>
  <c r="DM201" i="13"/>
  <c r="DL201" i="13"/>
  <c r="DI201" i="13"/>
  <c r="DH201" i="13"/>
  <c r="DG201" i="13"/>
  <c r="DF201" i="13"/>
  <c r="DC201" i="13"/>
  <c r="DB201" i="13"/>
  <c r="DA201" i="13"/>
  <c r="CZ201" i="13"/>
  <c r="CW201" i="13"/>
  <c r="CV201" i="13"/>
  <c r="CU201" i="13"/>
  <c r="CT201" i="13"/>
  <c r="CQ201" i="13"/>
  <c r="CP201" i="13"/>
  <c r="CO201" i="13"/>
  <c r="CN201" i="13"/>
  <c r="CK201" i="13"/>
  <c r="CJ201" i="13"/>
  <c r="CI201" i="13"/>
  <c r="CH201" i="13"/>
  <c r="CE201" i="13"/>
  <c r="CD201" i="13"/>
  <c r="CC201" i="13"/>
  <c r="CB201" i="13"/>
  <c r="BY201" i="13"/>
  <c r="BX201" i="13"/>
  <c r="BW201" i="13"/>
  <c r="BV201" i="13"/>
  <c r="BS201" i="13"/>
  <c r="BR201" i="13"/>
  <c r="BQ201" i="13"/>
  <c r="BP201" i="13"/>
  <c r="BM201" i="13"/>
  <c r="BL201" i="13"/>
  <c r="BK201" i="13"/>
  <c r="BJ201" i="13"/>
  <c r="BG201" i="13"/>
  <c r="BF201" i="13"/>
  <c r="BE201" i="13"/>
  <c r="BD201" i="13"/>
  <c r="BA201" i="13"/>
  <c r="AZ201" i="13"/>
  <c r="AY201" i="13"/>
  <c r="AX201" i="13"/>
  <c r="AU201" i="13"/>
  <c r="AT201" i="13"/>
  <c r="AS201" i="13"/>
  <c r="AR201" i="13"/>
  <c r="AO201" i="13"/>
  <c r="AN201" i="13"/>
  <c r="AM201" i="13"/>
  <c r="AL201" i="13"/>
  <c r="AI201" i="13"/>
  <c r="AH201" i="13"/>
  <c r="AG201" i="13"/>
  <c r="AF201" i="13"/>
  <c r="AD201" i="13"/>
  <c r="AJ201" i="13" s="1"/>
  <c r="AP201" i="13" s="1"/>
  <c r="AV201" i="13" s="1"/>
  <c r="BB201" i="13" s="1"/>
  <c r="BH201" i="13" s="1"/>
  <c r="BN201" i="13" s="1"/>
  <c r="BT201" i="13" s="1"/>
  <c r="BZ201" i="13" s="1"/>
  <c r="CF201" i="13" s="1"/>
  <c r="CL201" i="13" s="1"/>
  <c r="CR201" i="13" s="1"/>
  <c r="CX201" i="13" s="1"/>
  <c r="DD201" i="13" s="1"/>
  <c r="DJ201" i="13" s="1"/>
  <c r="DP201" i="13" s="1"/>
  <c r="AC201" i="13"/>
  <c r="AB201" i="13"/>
  <c r="AA201" i="13"/>
  <c r="Z201" i="13"/>
  <c r="W201" i="13"/>
  <c r="V201" i="13"/>
  <c r="U201" i="13"/>
  <c r="T201" i="13"/>
  <c r="Q201" i="13"/>
  <c r="P201" i="13"/>
  <c r="O201" i="13"/>
  <c r="N201" i="13"/>
  <c r="L201" i="13"/>
  <c r="R201" i="13" s="1"/>
  <c r="X201" i="13" s="1"/>
  <c r="K201" i="13"/>
  <c r="J201" i="13"/>
  <c r="I201" i="13"/>
  <c r="H201" i="13"/>
  <c r="FE200" i="13"/>
  <c r="FD200" i="13"/>
  <c r="FC200" i="13"/>
  <c r="FB200" i="13"/>
  <c r="EY200" i="13"/>
  <c r="EX200" i="13"/>
  <c r="EW200" i="13"/>
  <c r="EV200" i="13"/>
  <c r="ES200" i="13"/>
  <c r="ER200" i="13"/>
  <c r="EQ200" i="13"/>
  <c r="EP200" i="13"/>
  <c r="EM200" i="13"/>
  <c r="EL200" i="13"/>
  <c r="EK200" i="13"/>
  <c r="EJ200" i="13"/>
  <c r="EG200" i="13"/>
  <c r="EF200" i="13"/>
  <c r="EE200" i="13"/>
  <c r="ED200" i="13"/>
  <c r="EA200" i="13"/>
  <c r="DZ200" i="13"/>
  <c r="DY200" i="13"/>
  <c r="DX200" i="13"/>
  <c r="DU200" i="13"/>
  <c r="DT200" i="13"/>
  <c r="DS200" i="13"/>
  <c r="DR200" i="13"/>
  <c r="DO200" i="13"/>
  <c r="DN200" i="13"/>
  <c r="DM200" i="13"/>
  <c r="DL200" i="13"/>
  <c r="DI200" i="13"/>
  <c r="DH200" i="13"/>
  <c r="DG200" i="13"/>
  <c r="DF200" i="13"/>
  <c r="DC200" i="13"/>
  <c r="DB200" i="13"/>
  <c r="DA200" i="13"/>
  <c r="CZ200" i="13"/>
  <c r="CW200" i="13"/>
  <c r="CV200" i="13"/>
  <c r="CU200" i="13"/>
  <c r="CT200" i="13"/>
  <c r="CQ200" i="13"/>
  <c r="CP200" i="13"/>
  <c r="CO200" i="13"/>
  <c r="CN200" i="13"/>
  <c r="CK200" i="13"/>
  <c r="CJ200" i="13"/>
  <c r="CI200" i="13"/>
  <c r="CH200" i="13"/>
  <c r="CE200" i="13"/>
  <c r="CD200" i="13"/>
  <c r="CC200" i="13"/>
  <c r="CB200" i="13"/>
  <c r="BY200" i="13"/>
  <c r="BX200" i="13"/>
  <c r="BW200" i="13"/>
  <c r="BV200" i="13"/>
  <c r="BS200" i="13"/>
  <c r="BR200" i="13"/>
  <c r="BQ200" i="13"/>
  <c r="BP200" i="13"/>
  <c r="BM200" i="13"/>
  <c r="BL200" i="13"/>
  <c r="BK200" i="13"/>
  <c r="BJ200" i="13"/>
  <c r="BG200" i="13"/>
  <c r="BF200" i="13"/>
  <c r="BE200" i="13"/>
  <c r="BD200" i="13"/>
  <c r="BA200" i="13"/>
  <c r="AZ200" i="13"/>
  <c r="AY200" i="13"/>
  <c r="AX200" i="13"/>
  <c r="AU200" i="13"/>
  <c r="AT200" i="13"/>
  <c r="AS200" i="13"/>
  <c r="AR200" i="13"/>
  <c r="AP200" i="13"/>
  <c r="AV200" i="13" s="1"/>
  <c r="BB200" i="13" s="1"/>
  <c r="BH200" i="13" s="1"/>
  <c r="BN200" i="13" s="1"/>
  <c r="BT200" i="13" s="1"/>
  <c r="BZ200" i="13" s="1"/>
  <c r="CF200" i="13" s="1"/>
  <c r="CL200" i="13" s="1"/>
  <c r="CR200" i="13" s="1"/>
  <c r="CX200" i="13" s="1"/>
  <c r="DD200" i="13" s="1"/>
  <c r="DJ200" i="13" s="1"/>
  <c r="DP200" i="13" s="1"/>
  <c r="DV200" i="13" s="1"/>
  <c r="EB200" i="13" s="1"/>
  <c r="EH200" i="13" s="1"/>
  <c r="EN200" i="13" s="1"/>
  <c r="ET200" i="13" s="1"/>
  <c r="EZ200" i="13" s="1"/>
  <c r="AO200" i="13"/>
  <c r="AN200" i="13"/>
  <c r="AM200" i="13"/>
  <c r="AL200" i="13"/>
  <c r="AI200" i="13"/>
  <c r="AH200" i="13"/>
  <c r="AG200" i="13"/>
  <c r="AF200" i="13"/>
  <c r="AC200" i="13"/>
  <c r="AB200" i="13"/>
  <c r="AA200" i="13"/>
  <c r="Z200" i="13"/>
  <c r="X200" i="13"/>
  <c r="AD200" i="13" s="1"/>
  <c r="AJ200" i="13" s="1"/>
  <c r="W200" i="13"/>
  <c r="V200" i="13"/>
  <c r="U200" i="13"/>
  <c r="T200" i="13"/>
  <c r="Q200" i="13"/>
  <c r="P200" i="13"/>
  <c r="O200" i="13"/>
  <c r="N200" i="13"/>
  <c r="L200" i="13"/>
  <c r="R200" i="13" s="1"/>
  <c r="K200" i="13"/>
  <c r="J200" i="13"/>
  <c r="I200" i="13"/>
  <c r="H200" i="13"/>
  <c r="FE199" i="13"/>
  <c r="FD199" i="13"/>
  <c r="FC199" i="13"/>
  <c r="FB199" i="13"/>
  <c r="EY199" i="13"/>
  <c r="EX199" i="13"/>
  <c r="EW199" i="13"/>
  <c r="EV199" i="13"/>
  <c r="ES199" i="13"/>
  <c r="ER199" i="13"/>
  <c r="EQ199" i="13"/>
  <c r="EP199" i="13"/>
  <c r="EM199" i="13"/>
  <c r="EL199" i="13"/>
  <c r="EK199" i="13"/>
  <c r="EJ199" i="13"/>
  <c r="EG199" i="13"/>
  <c r="EF199" i="13"/>
  <c r="EE199" i="13"/>
  <c r="ED199" i="13"/>
  <c r="EA199" i="13"/>
  <c r="DZ199" i="13"/>
  <c r="DY199" i="13"/>
  <c r="DX199" i="13"/>
  <c r="DU199" i="13"/>
  <c r="DT199" i="13"/>
  <c r="DS199" i="13"/>
  <c r="DR199" i="13"/>
  <c r="DO199" i="13"/>
  <c r="DN199" i="13"/>
  <c r="DM199" i="13"/>
  <c r="DL199" i="13"/>
  <c r="DI199" i="13"/>
  <c r="DH199" i="13"/>
  <c r="DG199" i="13"/>
  <c r="DF199" i="13"/>
  <c r="DC199" i="13"/>
  <c r="DB199" i="13"/>
  <c r="DA199" i="13"/>
  <c r="CZ199" i="13"/>
  <c r="CW199" i="13"/>
  <c r="CV199" i="13"/>
  <c r="CU199" i="13"/>
  <c r="CT199" i="13"/>
  <c r="CQ199" i="13"/>
  <c r="CP199" i="13"/>
  <c r="CO199" i="13"/>
  <c r="CN199" i="13"/>
  <c r="CK199" i="13"/>
  <c r="CJ199" i="13"/>
  <c r="CI199" i="13"/>
  <c r="CH199" i="13"/>
  <c r="CE199" i="13"/>
  <c r="CD199" i="13"/>
  <c r="CC199" i="13"/>
  <c r="CB199" i="13"/>
  <c r="BY199" i="13"/>
  <c r="BX199" i="13"/>
  <c r="BW199" i="13"/>
  <c r="BV199" i="13"/>
  <c r="BS199" i="13"/>
  <c r="BR199" i="13"/>
  <c r="BQ199" i="13"/>
  <c r="BP199" i="13"/>
  <c r="BM199" i="13"/>
  <c r="BL199" i="13"/>
  <c r="BK199" i="13"/>
  <c r="BJ199" i="13"/>
  <c r="BG199" i="13"/>
  <c r="BF199" i="13"/>
  <c r="BE199" i="13"/>
  <c r="BD199" i="13"/>
  <c r="BB199" i="13"/>
  <c r="BH199" i="13" s="1"/>
  <c r="BN199" i="13" s="1"/>
  <c r="BT199" i="13" s="1"/>
  <c r="BZ199" i="13" s="1"/>
  <c r="CF199" i="13" s="1"/>
  <c r="CL199" i="13" s="1"/>
  <c r="CR199" i="13" s="1"/>
  <c r="CX199" i="13" s="1"/>
  <c r="DD199" i="13" s="1"/>
  <c r="DJ199" i="13" s="1"/>
  <c r="DP199" i="13" s="1"/>
  <c r="DV199" i="13" s="1"/>
  <c r="EB199" i="13" s="1"/>
  <c r="EH199" i="13" s="1"/>
  <c r="EN199" i="13" s="1"/>
  <c r="ET199" i="13" s="1"/>
  <c r="EZ199" i="13" s="1"/>
  <c r="BA199" i="13"/>
  <c r="AZ199" i="13"/>
  <c r="AY199" i="13"/>
  <c r="AX199" i="13"/>
  <c r="AU199" i="13"/>
  <c r="AT199" i="13"/>
  <c r="AS199" i="13"/>
  <c r="AR199" i="13"/>
  <c r="AO199" i="13"/>
  <c r="AN199" i="13"/>
  <c r="AM199" i="13"/>
  <c r="AL199" i="13"/>
  <c r="AI199" i="13"/>
  <c r="AH199" i="13"/>
  <c r="AG199" i="13"/>
  <c r="AF199" i="13"/>
  <c r="AC199" i="13"/>
  <c r="AB199" i="13"/>
  <c r="AA199" i="13"/>
  <c r="Z199" i="13"/>
  <c r="W199" i="13"/>
  <c r="V199" i="13"/>
  <c r="U199" i="13"/>
  <c r="T199" i="13"/>
  <c r="Q199" i="13"/>
  <c r="P199" i="13"/>
  <c r="O199" i="13"/>
  <c r="N199" i="13"/>
  <c r="L199" i="13"/>
  <c r="R199" i="13" s="1"/>
  <c r="X199" i="13" s="1"/>
  <c r="AD199" i="13" s="1"/>
  <c r="AJ199" i="13" s="1"/>
  <c r="AP199" i="13" s="1"/>
  <c r="AV199" i="13" s="1"/>
  <c r="K199" i="13"/>
  <c r="J199" i="13"/>
  <c r="I199" i="13"/>
  <c r="H199" i="13"/>
  <c r="FE198" i="13"/>
  <c r="FD198" i="13"/>
  <c r="FC198" i="13"/>
  <c r="FB198" i="13"/>
  <c r="EY198" i="13"/>
  <c r="EX198" i="13"/>
  <c r="EW198" i="13"/>
  <c r="EV198" i="13"/>
  <c r="ES198" i="13"/>
  <c r="ER198" i="13"/>
  <c r="EQ198" i="13"/>
  <c r="EP198" i="13"/>
  <c r="EM198" i="13"/>
  <c r="EL198" i="13"/>
  <c r="EK198" i="13"/>
  <c r="EJ198" i="13"/>
  <c r="EG198" i="13"/>
  <c r="EF198" i="13"/>
  <c r="EE198" i="13"/>
  <c r="ED198" i="13"/>
  <c r="EA198" i="13"/>
  <c r="DZ198" i="13"/>
  <c r="DY198" i="13"/>
  <c r="DX198" i="13"/>
  <c r="DU198" i="13"/>
  <c r="DT198" i="13"/>
  <c r="DS198" i="13"/>
  <c r="DR198" i="13"/>
  <c r="DO198" i="13"/>
  <c r="DN198" i="13"/>
  <c r="DM198" i="13"/>
  <c r="DL198" i="13"/>
  <c r="DI198" i="13"/>
  <c r="DH198" i="13"/>
  <c r="DG198" i="13"/>
  <c r="DF198" i="13"/>
  <c r="DC198" i="13"/>
  <c r="DB198" i="13"/>
  <c r="DA198" i="13"/>
  <c r="CZ198" i="13"/>
  <c r="CW198" i="13"/>
  <c r="CV198" i="13"/>
  <c r="CU198" i="13"/>
  <c r="CT198" i="13"/>
  <c r="CQ198" i="13"/>
  <c r="CP198" i="13"/>
  <c r="CO198" i="13"/>
  <c r="CN198" i="13"/>
  <c r="CK198" i="13"/>
  <c r="CJ198" i="13"/>
  <c r="CI198" i="13"/>
  <c r="CH198" i="13"/>
  <c r="CE198" i="13"/>
  <c r="CD198" i="13"/>
  <c r="CC198" i="13"/>
  <c r="CB198" i="13"/>
  <c r="BY198" i="13"/>
  <c r="BX198" i="13"/>
  <c r="BW198" i="13"/>
  <c r="BV198" i="13"/>
  <c r="BS198" i="13"/>
  <c r="BR198" i="13"/>
  <c r="BQ198" i="13"/>
  <c r="BP198" i="13"/>
  <c r="BM198" i="13"/>
  <c r="BL198" i="13"/>
  <c r="BK198" i="13"/>
  <c r="BJ198" i="13"/>
  <c r="BG198" i="13"/>
  <c r="BF198" i="13"/>
  <c r="BE198" i="13"/>
  <c r="BD198" i="13"/>
  <c r="BA198" i="13"/>
  <c r="AZ198" i="13"/>
  <c r="AY198" i="13"/>
  <c r="AX198" i="13"/>
  <c r="AU198" i="13"/>
  <c r="AT198" i="13"/>
  <c r="AS198" i="13"/>
  <c r="AR198" i="13"/>
  <c r="AO198" i="13"/>
  <c r="AN198" i="13"/>
  <c r="AM198" i="13"/>
  <c r="AL198" i="13"/>
  <c r="AJ198" i="13"/>
  <c r="AP198" i="13" s="1"/>
  <c r="AV198" i="13" s="1"/>
  <c r="BB198" i="13" s="1"/>
  <c r="BH198" i="13" s="1"/>
  <c r="BN198" i="13" s="1"/>
  <c r="BT198" i="13" s="1"/>
  <c r="BZ198" i="13" s="1"/>
  <c r="CF198" i="13" s="1"/>
  <c r="CL198" i="13" s="1"/>
  <c r="CR198" i="13" s="1"/>
  <c r="CX198" i="13" s="1"/>
  <c r="DD198" i="13" s="1"/>
  <c r="DJ198" i="13" s="1"/>
  <c r="DP198" i="13" s="1"/>
  <c r="DV198" i="13" s="1"/>
  <c r="EB198" i="13" s="1"/>
  <c r="EH198" i="13" s="1"/>
  <c r="EN198" i="13" s="1"/>
  <c r="ET198" i="13" s="1"/>
  <c r="EZ198" i="13" s="1"/>
  <c r="AI198" i="13"/>
  <c r="AH198" i="13"/>
  <c r="AG198" i="13"/>
  <c r="AF198" i="13"/>
  <c r="AC198" i="13"/>
  <c r="AB198" i="13"/>
  <c r="AA198" i="13"/>
  <c r="Z198" i="13"/>
  <c r="X198" i="13"/>
  <c r="AD198" i="13" s="1"/>
  <c r="W198" i="13"/>
  <c r="V198" i="13"/>
  <c r="U198" i="13"/>
  <c r="T198" i="13"/>
  <c r="R198" i="13"/>
  <c r="Q198" i="13"/>
  <c r="P198" i="13"/>
  <c r="O198" i="13"/>
  <c r="N198" i="13"/>
  <c r="L198" i="13"/>
  <c r="K198" i="13"/>
  <c r="J198" i="13"/>
  <c r="I198" i="13"/>
  <c r="H198" i="13"/>
  <c r="FE197" i="13"/>
  <c r="FD197" i="13"/>
  <c r="FC197" i="13"/>
  <c r="FB197" i="13"/>
  <c r="EY197" i="13"/>
  <c r="EX197" i="13"/>
  <c r="EW197" i="13"/>
  <c r="EV197" i="13"/>
  <c r="ES197" i="13"/>
  <c r="ER197" i="13"/>
  <c r="EQ197" i="13"/>
  <c r="EP197" i="13"/>
  <c r="EM197" i="13"/>
  <c r="EL197" i="13"/>
  <c r="EK197" i="13"/>
  <c r="EJ197" i="13"/>
  <c r="EH197" i="13"/>
  <c r="EN197" i="13" s="1"/>
  <c r="ET197" i="13" s="1"/>
  <c r="EZ197" i="13" s="1"/>
  <c r="EG197" i="13"/>
  <c r="EF197" i="13"/>
  <c r="EE197" i="13"/>
  <c r="ED197" i="13"/>
  <c r="EA197" i="13"/>
  <c r="DZ197" i="13"/>
  <c r="DY197" i="13"/>
  <c r="DX197" i="13"/>
  <c r="DU197" i="13"/>
  <c r="DT197" i="13"/>
  <c r="DS197" i="13"/>
  <c r="DR197" i="13"/>
  <c r="DO197" i="13"/>
  <c r="DN197" i="13"/>
  <c r="DM197" i="13"/>
  <c r="DL197" i="13"/>
  <c r="DI197" i="13"/>
  <c r="DH197" i="13"/>
  <c r="DG197" i="13"/>
  <c r="DF197" i="13"/>
  <c r="DC197" i="13"/>
  <c r="DB197" i="13"/>
  <c r="DA197" i="13"/>
  <c r="CZ197" i="13"/>
  <c r="CW197" i="13"/>
  <c r="CV197" i="13"/>
  <c r="CU197" i="13"/>
  <c r="CT197" i="13"/>
  <c r="CQ197" i="13"/>
  <c r="CP197" i="13"/>
  <c r="CO197" i="13"/>
  <c r="CN197" i="13"/>
  <c r="CK197" i="13"/>
  <c r="CJ197" i="13"/>
  <c r="CI197" i="13"/>
  <c r="CH197" i="13"/>
  <c r="CE197" i="13"/>
  <c r="CD197" i="13"/>
  <c r="CC197" i="13"/>
  <c r="CB197" i="13"/>
  <c r="BY197" i="13"/>
  <c r="BX197" i="13"/>
  <c r="BW197" i="13"/>
  <c r="BV197" i="13"/>
  <c r="BS197" i="13"/>
  <c r="BR197" i="13"/>
  <c r="BQ197" i="13"/>
  <c r="BP197" i="13"/>
  <c r="BM197" i="13"/>
  <c r="BL197" i="13"/>
  <c r="BK197" i="13"/>
  <c r="BJ197" i="13"/>
  <c r="BG197" i="13"/>
  <c r="BF197" i="13"/>
  <c r="BE197" i="13"/>
  <c r="BD197" i="13"/>
  <c r="BA197" i="13"/>
  <c r="AZ197" i="13"/>
  <c r="AY197" i="13"/>
  <c r="AX197" i="13"/>
  <c r="AU197" i="13"/>
  <c r="AT197" i="13"/>
  <c r="AS197" i="13"/>
  <c r="AR197" i="13"/>
  <c r="AO197" i="13"/>
  <c r="AN197" i="13"/>
  <c r="AM197" i="13"/>
  <c r="AL197" i="13"/>
  <c r="AI197" i="13"/>
  <c r="AH197" i="13"/>
  <c r="AG197" i="13"/>
  <c r="AF197" i="13"/>
  <c r="AC197" i="13"/>
  <c r="AB197" i="13"/>
  <c r="AA197" i="13"/>
  <c r="Z197" i="13"/>
  <c r="W197" i="13"/>
  <c r="V197" i="13"/>
  <c r="U197" i="13"/>
  <c r="T197" i="13"/>
  <c r="R197" i="13"/>
  <c r="X197" i="13" s="1"/>
  <c r="AD197" i="13" s="1"/>
  <c r="AJ197" i="13" s="1"/>
  <c r="AP197" i="13" s="1"/>
  <c r="AV197" i="13" s="1"/>
  <c r="BB197" i="13" s="1"/>
  <c r="BH197" i="13" s="1"/>
  <c r="BN197" i="13" s="1"/>
  <c r="BT197" i="13" s="1"/>
  <c r="BZ197" i="13" s="1"/>
  <c r="CF197" i="13" s="1"/>
  <c r="CL197" i="13" s="1"/>
  <c r="CR197" i="13" s="1"/>
  <c r="CX197" i="13" s="1"/>
  <c r="DD197" i="13" s="1"/>
  <c r="DJ197" i="13" s="1"/>
  <c r="DP197" i="13" s="1"/>
  <c r="DV197" i="13" s="1"/>
  <c r="EB197" i="13" s="1"/>
  <c r="Q197" i="13"/>
  <c r="P197" i="13"/>
  <c r="O197" i="13"/>
  <c r="N197" i="13"/>
  <c r="L197" i="13"/>
  <c r="K197" i="13"/>
  <c r="J197" i="13"/>
  <c r="I197" i="13"/>
  <c r="H197" i="13"/>
  <c r="FE196" i="13"/>
  <c r="FD196" i="13"/>
  <c r="FC196" i="13"/>
  <c r="FB196" i="13"/>
  <c r="EY196" i="13"/>
  <c r="EX196" i="13"/>
  <c r="EW196" i="13"/>
  <c r="EV196" i="13"/>
  <c r="ES196" i="13"/>
  <c r="ER196" i="13"/>
  <c r="EQ196" i="13"/>
  <c r="EP196" i="13"/>
  <c r="EM196" i="13"/>
  <c r="EL196" i="13"/>
  <c r="EK196" i="13"/>
  <c r="EJ196" i="13"/>
  <c r="EG196" i="13"/>
  <c r="EF196" i="13"/>
  <c r="EE196" i="13"/>
  <c r="ED196" i="13"/>
  <c r="EA196" i="13"/>
  <c r="DZ196" i="13"/>
  <c r="DY196" i="13"/>
  <c r="DX196" i="13"/>
  <c r="DU196" i="13"/>
  <c r="DT196" i="13"/>
  <c r="DS196" i="13"/>
  <c r="DR196" i="13"/>
  <c r="DO196" i="13"/>
  <c r="DN196" i="13"/>
  <c r="DM196" i="13"/>
  <c r="DL196" i="13"/>
  <c r="DI196" i="13"/>
  <c r="DH196" i="13"/>
  <c r="DG196" i="13"/>
  <c r="DF196" i="13"/>
  <c r="DC196" i="13"/>
  <c r="DB196" i="13"/>
  <c r="DA196" i="13"/>
  <c r="CZ196" i="13"/>
  <c r="CW196" i="13"/>
  <c r="CV196" i="13"/>
  <c r="CU196" i="13"/>
  <c r="CT196" i="13"/>
  <c r="CQ196" i="13"/>
  <c r="CP196" i="13"/>
  <c r="CO196" i="13"/>
  <c r="CN196" i="13"/>
  <c r="CK196" i="13"/>
  <c r="CJ196" i="13"/>
  <c r="CI196" i="13"/>
  <c r="CH196" i="13"/>
  <c r="CE196" i="13"/>
  <c r="CD196" i="13"/>
  <c r="CC196" i="13"/>
  <c r="CB196" i="13"/>
  <c r="BY196" i="13"/>
  <c r="BX196" i="13"/>
  <c r="BW196" i="13"/>
  <c r="BV196" i="13"/>
  <c r="BS196" i="13"/>
  <c r="BR196" i="13"/>
  <c r="BQ196" i="13"/>
  <c r="BP196" i="13"/>
  <c r="BM196" i="13"/>
  <c r="BL196" i="13"/>
  <c r="BK196" i="13"/>
  <c r="BJ196" i="13"/>
  <c r="BG196" i="13"/>
  <c r="BF196" i="13"/>
  <c r="BE196" i="13"/>
  <c r="BD196" i="13"/>
  <c r="BA196" i="13"/>
  <c r="AZ196" i="13"/>
  <c r="AY196" i="13"/>
  <c r="AX196" i="13"/>
  <c r="AU196" i="13"/>
  <c r="AT196" i="13"/>
  <c r="AS196" i="13"/>
  <c r="AR196" i="13"/>
  <c r="AO196" i="13"/>
  <c r="AN196" i="13"/>
  <c r="AM196" i="13"/>
  <c r="AL196" i="13"/>
  <c r="AI196" i="13"/>
  <c r="AH196" i="13"/>
  <c r="AG196" i="13"/>
  <c r="AF196" i="13"/>
  <c r="AC196" i="13"/>
  <c r="AB196" i="13"/>
  <c r="AA196" i="13"/>
  <c r="Z196" i="13"/>
  <c r="X196" i="13"/>
  <c r="AD196" i="13" s="1"/>
  <c r="AJ196" i="13" s="1"/>
  <c r="AP196" i="13" s="1"/>
  <c r="AV196" i="13" s="1"/>
  <c r="BB196" i="13" s="1"/>
  <c r="BH196" i="13" s="1"/>
  <c r="BN196" i="13" s="1"/>
  <c r="BT196" i="13" s="1"/>
  <c r="BZ196" i="13" s="1"/>
  <c r="CF196" i="13" s="1"/>
  <c r="CL196" i="13" s="1"/>
  <c r="CR196" i="13" s="1"/>
  <c r="CX196" i="13" s="1"/>
  <c r="DD196" i="13" s="1"/>
  <c r="DJ196" i="13" s="1"/>
  <c r="DP196" i="13" s="1"/>
  <c r="DV196" i="13" s="1"/>
  <c r="EB196" i="13" s="1"/>
  <c r="EH196" i="13" s="1"/>
  <c r="EN196" i="13" s="1"/>
  <c r="ET196" i="13" s="1"/>
  <c r="EZ196" i="13" s="1"/>
  <c r="W196" i="13"/>
  <c r="V196" i="13"/>
  <c r="U196" i="13"/>
  <c r="T196" i="13"/>
  <c r="R196" i="13"/>
  <c r="Q196" i="13"/>
  <c r="P196" i="13"/>
  <c r="O196" i="13"/>
  <c r="N196" i="13"/>
  <c r="L196" i="13"/>
  <c r="K196" i="13"/>
  <c r="J196" i="13"/>
  <c r="I196" i="13"/>
  <c r="H196" i="13"/>
  <c r="FE195" i="13"/>
  <c r="FD195" i="13"/>
  <c r="FC195" i="13"/>
  <c r="FB195" i="13"/>
  <c r="EY195" i="13"/>
  <c r="EX195" i="13"/>
  <c r="EW195" i="13"/>
  <c r="EV195" i="13"/>
  <c r="ES195" i="13"/>
  <c r="ER195" i="13"/>
  <c r="EQ195" i="13"/>
  <c r="EP195" i="13"/>
  <c r="EM195" i="13"/>
  <c r="EL195" i="13"/>
  <c r="EK195" i="13"/>
  <c r="EJ195" i="13"/>
  <c r="EG195" i="13"/>
  <c r="EF195" i="13"/>
  <c r="EE195" i="13"/>
  <c r="ED195" i="13"/>
  <c r="EA195" i="13"/>
  <c r="DZ195" i="13"/>
  <c r="DY195" i="13"/>
  <c r="DX195" i="13"/>
  <c r="DU195" i="13"/>
  <c r="DT195" i="13"/>
  <c r="DS195" i="13"/>
  <c r="DR195" i="13"/>
  <c r="DO195" i="13"/>
  <c r="DN195" i="13"/>
  <c r="DM195" i="13"/>
  <c r="DL195" i="13"/>
  <c r="DI195" i="13"/>
  <c r="DH195" i="13"/>
  <c r="DG195" i="13"/>
  <c r="DF195" i="13"/>
  <c r="DC195" i="13"/>
  <c r="DB195" i="13"/>
  <c r="DA195" i="13"/>
  <c r="CZ195" i="13"/>
  <c r="CW195" i="13"/>
  <c r="CV195" i="13"/>
  <c r="CU195" i="13"/>
  <c r="CT195" i="13"/>
  <c r="CQ195" i="13"/>
  <c r="CP195" i="13"/>
  <c r="CO195" i="13"/>
  <c r="CN195" i="13"/>
  <c r="CK195" i="13"/>
  <c r="CJ195" i="13"/>
  <c r="CI195" i="13"/>
  <c r="CH195" i="13"/>
  <c r="CE195" i="13"/>
  <c r="CD195" i="13"/>
  <c r="CC195" i="13"/>
  <c r="CB195" i="13"/>
  <c r="BY195" i="13"/>
  <c r="BX195" i="13"/>
  <c r="BW195" i="13"/>
  <c r="BV195" i="13"/>
  <c r="BS195" i="13"/>
  <c r="BR195" i="13"/>
  <c r="BQ195" i="13"/>
  <c r="BP195" i="13"/>
  <c r="BM195" i="13"/>
  <c r="BL195" i="13"/>
  <c r="BK195" i="13"/>
  <c r="BJ195" i="13"/>
  <c r="BG195" i="13"/>
  <c r="BF195" i="13"/>
  <c r="BE195" i="13"/>
  <c r="BD195" i="13"/>
  <c r="BA195" i="13"/>
  <c r="AZ195" i="13"/>
  <c r="AY195" i="13"/>
  <c r="AX195" i="13"/>
  <c r="AV195" i="13"/>
  <c r="BB195" i="13" s="1"/>
  <c r="BH195" i="13" s="1"/>
  <c r="BN195" i="13" s="1"/>
  <c r="BT195" i="13" s="1"/>
  <c r="BZ195" i="13" s="1"/>
  <c r="CF195" i="13" s="1"/>
  <c r="CL195" i="13" s="1"/>
  <c r="CR195" i="13" s="1"/>
  <c r="CX195" i="13" s="1"/>
  <c r="DD195" i="13" s="1"/>
  <c r="DJ195" i="13" s="1"/>
  <c r="DP195" i="13" s="1"/>
  <c r="DV195" i="13" s="1"/>
  <c r="EB195" i="13" s="1"/>
  <c r="EH195" i="13" s="1"/>
  <c r="EN195" i="13" s="1"/>
  <c r="ET195" i="13" s="1"/>
  <c r="EZ195" i="13" s="1"/>
  <c r="AU195" i="13"/>
  <c r="AT195" i="13"/>
  <c r="AS195" i="13"/>
  <c r="AR195" i="13"/>
  <c r="AO195" i="13"/>
  <c r="AN195" i="13"/>
  <c r="AM195" i="13"/>
  <c r="AL195" i="13"/>
  <c r="AI195" i="13"/>
  <c r="AH195" i="13"/>
  <c r="AG195" i="13"/>
  <c r="AF195" i="13"/>
  <c r="AC195" i="13"/>
  <c r="AB195" i="13"/>
  <c r="AA195" i="13"/>
  <c r="Z195" i="13"/>
  <c r="W195" i="13"/>
  <c r="V195" i="13"/>
  <c r="U195" i="13"/>
  <c r="T195" i="13"/>
  <c r="R195" i="13"/>
  <c r="X195" i="13" s="1"/>
  <c r="AD195" i="13" s="1"/>
  <c r="AJ195" i="13" s="1"/>
  <c r="AP195" i="13" s="1"/>
  <c r="Q195" i="13"/>
  <c r="P195" i="13"/>
  <c r="O195" i="13"/>
  <c r="N195" i="13"/>
  <c r="L195" i="13"/>
  <c r="K195" i="13"/>
  <c r="J195" i="13"/>
  <c r="I195" i="13"/>
  <c r="H195" i="13"/>
  <c r="FE194" i="13"/>
  <c r="FD194" i="13"/>
  <c r="FC194" i="13"/>
  <c r="FB194" i="13"/>
  <c r="EY194" i="13"/>
  <c r="EX194" i="13"/>
  <c r="EW194" i="13"/>
  <c r="EV194" i="13"/>
  <c r="ES194" i="13"/>
  <c r="ER194" i="13"/>
  <c r="EQ194" i="13"/>
  <c r="EP194" i="13"/>
  <c r="EM194" i="13"/>
  <c r="EL194" i="13"/>
  <c r="EK194" i="13"/>
  <c r="EJ194" i="13"/>
  <c r="EG194" i="13"/>
  <c r="EF194" i="13"/>
  <c r="EE194" i="13"/>
  <c r="ED194" i="13"/>
  <c r="EA194" i="13"/>
  <c r="DZ194" i="13"/>
  <c r="DY194" i="13"/>
  <c r="DX194" i="13"/>
  <c r="DU194" i="13"/>
  <c r="DT194" i="13"/>
  <c r="DS194" i="13"/>
  <c r="DR194" i="13"/>
  <c r="DO194" i="13"/>
  <c r="DN194" i="13"/>
  <c r="DM194" i="13"/>
  <c r="DL194" i="13"/>
  <c r="DI194" i="13"/>
  <c r="DH194" i="13"/>
  <c r="DG194" i="13"/>
  <c r="DF194" i="13"/>
  <c r="DC194" i="13"/>
  <c r="DB194" i="13"/>
  <c r="DA194" i="13"/>
  <c r="CZ194" i="13"/>
  <c r="CW194" i="13"/>
  <c r="CV194" i="13"/>
  <c r="CU194" i="13"/>
  <c r="CT194" i="13"/>
  <c r="CQ194" i="13"/>
  <c r="CP194" i="13"/>
  <c r="CO194" i="13"/>
  <c r="CN194" i="13"/>
  <c r="CK194" i="13"/>
  <c r="CJ194" i="13"/>
  <c r="CI194" i="13"/>
  <c r="CH194" i="13"/>
  <c r="CE194" i="13"/>
  <c r="CD194" i="13"/>
  <c r="CC194" i="13"/>
  <c r="CB194" i="13"/>
  <c r="BY194" i="13"/>
  <c r="BX194" i="13"/>
  <c r="BW194" i="13"/>
  <c r="BV194" i="13"/>
  <c r="BS194" i="13"/>
  <c r="BR194" i="13"/>
  <c r="BQ194" i="13"/>
  <c r="BP194" i="13"/>
  <c r="BM194" i="13"/>
  <c r="BL194" i="13"/>
  <c r="BK194" i="13"/>
  <c r="BJ194" i="13"/>
  <c r="BG194" i="13"/>
  <c r="BF194" i="13"/>
  <c r="BE194" i="13"/>
  <c r="BD194" i="13"/>
  <c r="BA194" i="13"/>
  <c r="AZ194" i="13"/>
  <c r="AY194" i="13"/>
  <c r="AX194" i="13"/>
  <c r="AU194" i="13"/>
  <c r="AT194" i="13"/>
  <c r="AS194" i="13"/>
  <c r="AR194" i="13"/>
  <c r="AO194" i="13"/>
  <c r="AN194" i="13"/>
  <c r="AM194" i="13"/>
  <c r="AL194" i="13"/>
  <c r="AI194" i="13"/>
  <c r="AH194" i="13"/>
  <c r="AG194" i="13"/>
  <c r="AF194" i="13"/>
  <c r="AC194" i="13"/>
  <c r="AB194" i="13"/>
  <c r="AA194" i="13"/>
  <c r="Z194" i="13"/>
  <c r="W194" i="13"/>
  <c r="V194" i="13"/>
  <c r="U194" i="13"/>
  <c r="T194" i="13"/>
  <c r="Q194" i="13"/>
  <c r="P194" i="13"/>
  <c r="O194" i="13"/>
  <c r="N194" i="13"/>
  <c r="L194" i="13"/>
  <c r="R194" i="13" s="1"/>
  <c r="X194" i="13" s="1"/>
  <c r="AD194" i="13" s="1"/>
  <c r="AJ194" i="13" s="1"/>
  <c r="AP194" i="13" s="1"/>
  <c r="AV194" i="13" s="1"/>
  <c r="BB194" i="13" s="1"/>
  <c r="BH194" i="13" s="1"/>
  <c r="BN194" i="13" s="1"/>
  <c r="BT194" i="13" s="1"/>
  <c r="BZ194" i="13" s="1"/>
  <c r="CF194" i="13" s="1"/>
  <c r="CL194" i="13" s="1"/>
  <c r="CR194" i="13" s="1"/>
  <c r="CX194" i="13" s="1"/>
  <c r="DD194" i="13" s="1"/>
  <c r="DJ194" i="13" s="1"/>
  <c r="DP194" i="13" s="1"/>
  <c r="DV194" i="13" s="1"/>
  <c r="EB194" i="13" s="1"/>
  <c r="EH194" i="13" s="1"/>
  <c r="EN194" i="13" s="1"/>
  <c r="ET194" i="13" s="1"/>
  <c r="EZ194" i="13" s="1"/>
  <c r="K194" i="13"/>
  <c r="J194" i="13"/>
  <c r="I194" i="13"/>
  <c r="H194" i="13"/>
  <c r="FE193" i="13"/>
  <c r="FD193" i="13"/>
  <c r="FC193" i="13"/>
  <c r="FB193" i="13"/>
  <c r="EY193" i="13"/>
  <c r="EX193" i="13"/>
  <c r="EW193" i="13"/>
  <c r="EV193" i="13"/>
  <c r="ES193" i="13"/>
  <c r="ER193" i="13"/>
  <c r="EQ193" i="13"/>
  <c r="EP193" i="13"/>
  <c r="EM193" i="13"/>
  <c r="EL193" i="13"/>
  <c r="EK193" i="13"/>
  <c r="EJ193" i="13"/>
  <c r="EG193" i="13"/>
  <c r="EF193" i="13"/>
  <c r="EE193" i="13"/>
  <c r="ED193" i="13"/>
  <c r="EA193" i="13"/>
  <c r="DZ193" i="13"/>
  <c r="DY193" i="13"/>
  <c r="DX193" i="13"/>
  <c r="DU193" i="13"/>
  <c r="DT193" i="13"/>
  <c r="DS193" i="13"/>
  <c r="DR193" i="13"/>
  <c r="DO193" i="13"/>
  <c r="DN193" i="13"/>
  <c r="DM193" i="13"/>
  <c r="DL193" i="13"/>
  <c r="DI193" i="13"/>
  <c r="DH193" i="13"/>
  <c r="DG193" i="13"/>
  <c r="DF193" i="13"/>
  <c r="DC193" i="13"/>
  <c r="DB193" i="13"/>
  <c r="DA193" i="13"/>
  <c r="CZ193" i="13"/>
  <c r="CW193" i="13"/>
  <c r="CV193" i="13"/>
  <c r="CU193" i="13"/>
  <c r="CT193" i="13"/>
  <c r="CQ193" i="13"/>
  <c r="CP193" i="13"/>
  <c r="CO193" i="13"/>
  <c r="CN193" i="13"/>
  <c r="CK193" i="13"/>
  <c r="CJ193" i="13"/>
  <c r="CI193" i="13"/>
  <c r="CH193" i="13"/>
  <c r="CE193" i="13"/>
  <c r="CD193" i="13"/>
  <c r="CC193" i="13"/>
  <c r="CB193" i="13"/>
  <c r="BY193" i="13"/>
  <c r="BX193" i="13"/>
  <c r="BW193" i="13"/>
  <c r="BV193" i="13"/>
  <c r="BS193" i="13"/>
  <c r="BR193" i="13"/>
  <c r="BQ193" i="13"/>
  <c r="BP193" i="13"/>
  <c r="BN193" i="13"/>
  <c r="BT193" i="13" s="1"/>
  <c r="BZ193" i="13" s="1"/>
  <c r="CF193" i="13" s="1"/>
  <c r="CL193" i="13" s="1"/>
  <c r="CR193" i="13" s="1"/>
  <c r="CX193" i="13" s="1"/>
  <c r="DD193" i="13" s="1"/>
  <c r="DJ193" i="13" s="1"/>
  <c r="DP193" i="13" s="1"/>
  <c r="DV193" i="13" s="1"/>
  <c r="EB193" i="13" s="1"/>
  <c r="EH193" i="13" s="1"/>
  <c r="EN193" i="13" s="1"/>
  <c r="ET193" i="13" s="1"/>
  <c r="EZ193" i="13" s="1"/>
  <c r="BM193" i="13"/>
  <c r="BL193" i="13"/>
  <c r="BK193" i="13"/>
  <c r="BJ193" i="13"/>
  <c r="BG193" i="13"/>
  <c r="BF193" i="13"/>
  <c r="BE193" i="13"/>
  <c r="BD193" i="13"/>
  <c r="BA193" i="13"/>
  <c r="AZ193" i="13"/>
  <c r="AY193" i="13"/>
  <c r="AX193" i="13"/>
  <c r="AU193" i="13"/>
  <c r="AT193" i="13"/>
  <c r="AS193" i="13"/>
  <c r="AR193" i="13"/>
  <c r="AP193" i="13"/>
  <c r="AV193" i="13" s="1"/>
  <c r="BB193" i="13" s="1"/>
  <c r="BH193" i="13" s="1"/>
  <c r="AO193" i="13"/>
  <c r="AN193" i="13"/>
  <c r="AM193" i="13"/>
  <c r="AL193" i="13"/>
  <c r="AI193" i="13"/>
  <c r="AH193" i="13"/>
  <c r="AG193" i="13"/>
  <c r="AF193" i="13"/>
  <c r="AC193" i="13"/>
  <c r="AB193" i="13"/>
  <c r="AA193" i="13"/>
  <c r="Z193" i="13"/>
  <c r="X193" i="13"/>
  <c r="AD193" i="13" s="1"/>
  <c r="AJ193" i="13" s="1"/>
  <c r="W193" i="13"/>
  <c r="V193" i="13"/>
  <c r="U193" i="13"/>
  <c r="T193" i="13"/>
  <c r="Q193" i="13"/>
  <c r="P193" i="13"/>
  <c r="O193" i="13"/>
  <c r="N193" i="13"/>
  <c r="L193" i="13"/>
  <c r="R193" i="13" s="1"/>
  <c r="K193" i="13"/>
  <c r="J193" i="13"/>
  <c r="I193" i="13"/>
  <c r="H193" i="13"/>
  <c r="FE192" i="13"/>
  <c r="FD192" i="13"/>
  <c r="FC192" i="13"/>
  <c r="FB192" i="13"/>
  <c r="EY192" i="13"/>
  <c r="EX192" i="13"/>
  <c r="EW192" i="13"/>
  <c r="EV192" i="13"/>
  <c r="ES192" i="13"/>
  <c r="ER192" i="13"/>
  <c r="EQ192" i="13"/>
  <c r="EP192" i="13"/>
  <c r="EM192" i="13"/>
  <c r="EL192" i="13"/>
  <c r="EK192" i="13"/>
  <c r="EJ192" i="13"/>
  <c r="EG192" i="13"/>
  <c r="EF192" i="13"/>
  <c r="EE192" i="13"/>
  <c r="ED192" i="13"/>
  <c r="EA192" i="13"/>
  <c r="DZ192" i="13"/>
  <c r="DY192" i="13"/>
  <c r="DX192" i="13"/>
  <c r="DU192" i="13"/>
  <c r="DT192" i="13"/>
  <c r="DS192" i="13"/>
  <c r="DR192" i="13"/>
  <c r="DO192" i="13"/>
  <c r="DN192" i="13"/>
  <c r="DM192" i="13"/>
  <c r="DL192" i="13"/>
  <c r="DI192" i="13"/>
  <c r="DH192" i="13"/>
  <c r="DG192" i="13"/>
  <c r="DF192" i="13"/>
  <c r="DC192" i="13"/>
  <c r="DB192" i="13"/>
  <c r="DA192" i="13"/>
  <c r="CZ192" i="13"/>
  <c r="CW192" i="13"/>
  <c r="CV192" i="13"/>
  <c r="CU192" i="13"/>
  <c r="CT192" i="13"/>
  <c r="CQ192" i="13"/>
  <c r="CP192" i="13"/>
  <c r="CO192" i="13"/>
  <c r="CN192" i="13"/>
  <c r="CK192" i="13"/>
  <c r="CJ192" i="13"/>
  <c r="CI192" i="13"/>
  <c r="CH192" i="13"/>
  <c r="CE192" i="13"/>
  <c r="CD192" i="13"/>
  <c r="CC192" i="13"/>
  <c r="CB192" i="13"/>
  <c r="BY192" i="13"/>
  <c r="BX192" i="13"/>
  <c r="BW192" i="13"/>
  <c r="BV192" i="13"/>
  <c r="BS192" i="13"/>
  <c r="BR192" i="13"/>
  <c r="BQ192" i="13"/>
  <c r="BP192" i="13"/>
  <c r="BM192" i="13"/>
  <c r="BL192" i="13"/>
  <c r="BK192" i="13"/>
  <c r="BJ192" i="13"/>
  <c r="BG192" i="13"/>
  <c r="BF192" i="13"/>
  <c r="BE192" i="13"/>
  <c r="BD192" i="13"/>
  <c r="BA192" i="13"/>
  <c r="AZ192" i="13"/>
  <c r="AY192" i="13"/>
  <c r="AX192" i="13"/>
  <c r="AU192" i="13"/>
  <c r="AT192" i="13"/>
  <c r="AS192" i="13"/>
  <c r="AR192" i="13"/>
  <c r="AO192" i="13"/>
  <c r="AN192" i="13"/>
  <c r="AM192" i="13"/>
  <c r="AL192" i="13"/>
  <c r="AI192" i="13"/>
  <c r="AH192" i="13"/>
  <c r="AG192" i="13"/>
  <c r="AF192" i="13"/>
  <c r="AD192" i="13"/>
  <c r="AJ192" i="13" s="1"/>
  <c r="AP192" i="13" s="1"/>
  <c r="AV192" i="13" s="1"/>
  <c r="BB192" i="13" s="1"/>
  <c r="BH192" i="13" s="1"/>
  <c r="BN192" i="13" s="1"/>
  <c r="BT192" i="13" s="1"/>
  <c r="BZ192" i="13" s="1"/>
  <c r="CF192" i="13" s="1"/>
  <c r="CL192" i="13" s="1"/>
  <c r="CR192" i="13" s="1"/>
  <c r="CX192" i="13" s="1"/>
  <c r="DD192" i="13" s="1"/>
  <c r="DJ192" i="13" s="1"/>
  <c r="DP192" i="13" s="1"/>
  <c r="DV192" i="13" s="1"/>
  <c r="EB192" i="13" s="1"/>
  <c r="EH192" i="13" s="1"/>
  <c r="EN192" i="13" s="1"/>
  <c r="ET192" i="13" s="1"/>
  <c r="EZ192" i="13" s="1"/>
  <c r="AC192" i="13"/>
  <c r="AB192" i="13"/>
  <c r="AA192" i="13"/>
  <c r="Z192" i="13"/>
  <c r="X192" i="13"/>
  <c r="W192" i="13"/>
  <c r="V192" i="13"/>
  <c r="U192" i="13"/>
  <c r="T192" i="13"/>
  <c r="Q192" i="13"/>
  <c r="P192" i="13"/>
  <c r="O192" i="13"/>
  <c r="N192" i="13"/>
  <c r="L192" i="13"/>
  <c r="R192" i="13" s="1"/>
  <c r="K192" i="13"/>
  <c r="J192" i="13"/>
  <c r="I192" i="13"/>
  <c r="H192" i="13"/>
  <c r="FE191" i="13"/>
  <c r="FD191" i="13"/>
  <c r="FC191" i="13"/>
  <c r="FB191" i="13"/>
  <c r="EY191" i="13"/>
  <c r="EX191" i="13"/>
  <c r="EW191" i="13"/>
  <c r="EV191" i="13"/>
  <c r="ES191" i="13"/>
  <c r="ER191" i="13"/>
  <c r="EQ191" i="13"/>
  <c r="EP191" i="13"/>
  <c r="EM191" i="13"/>
  <c r="EL191" i="13"/>
  <c r="EK191" i="13"/>
  <c r="EJ191" i="13"/>
  <c r="EG191" i="13"/>
  <c r="EF191" i="13"/>
  <c r="EE191" i="13"/>
  <c r="ED191" i="13"/>
  <c r="EA191" i="13"/>
  <c r="DZ191" i="13"/>
  <c r="DY191" i="13"/>
  <c r="DX191" i="13"/>
  <c r="DU191" i="13"/>
  <c r="DT191" i="13"/>
  <c r="DS191" i="13"/>
  <c r="DR191" i="13"/>
  <c r="DO191" i="13"/>
  <c r="DN191" i="13"/>
  <c r="DM191" i="13"/>
  <c r="DL191" i="13"/>
  <c r="DI191" i="13"/>
  <c r="DH191" i="13"/>
  <c r="DG191" i="13"/>
  <c r="DF191" i="13"/>
  <c r="DC191" i="13"/>
  <c r="DB191" i="13"/>
  <c r="DA191" i="13"/>
  <c r="CZ191" i="13"/>
  <c r="CW191" i="13"/>
  <c r="CV191" i="13"/>
  <c r="CU191" i="13"/>
  <c r="CT191" i="13"/>
  <c r="CQ191" i="13"/>
  <c r="CP191" i="13"/>
  <c r="CO191" i="13"/>
  <c r="CN191" i="13"/>
  <c r="CK191" i="13"/>
  <c r="CJ191" i="13"/>
  <c r="CI191" i="13"/>
  <c r="CH191" i="13"/>
  <c r="CE191" i="13"/>
  <c r="CD191" i="13"/>
  <c r="CC191" i="13"/>
  <c r="CB191" i="13"/>
  <c r="BY191" i="13"/>
  <c r="BX191" i="13"/>
  <c r="BW191" i="13"/>
  <c r="BV191" i="13"/>
  <c r="BS191" i="13"/>
  <c r="BR191" i="13"/>
  <c r="BQ191" i="13"/>
  <c r="BP191" i="13"/>
  <c r="BM191" i="13"/>
  <c r="BL191" i="13"/>
  <c r="BK191" i="13"/>
  <c r="BJ191" i="13"/>
  <c r="BG191" i="13"/>
  <c r="BF191" i="13"/>
  <c r="BE191" i="13"/>
  <c r="BD191" i="13"/>
  <c r="BB191" i="13"/>
  <c r="BH191" i="13" s="1"/>
  <c r="BN191" i="13" s="1"/>
  <c r="BT191" i="13" s="1"/>
  <c r="BZ191" i="13" s="1"/>
  <c r="CF191" i="13" s="1"/>
  <c r="CL191" i="13" s="1"/>
  <c r="CR191" i="13" s="1"/>
  <c r="CX191" i="13" s="1"/>
  <c r="DD191" i="13" s="1"/>
  <c r="DJ191" i="13" s="1"/>
  <c r="DP191" i="13" s="1"/>
  <c r="DV191" i="13" s="1"/>
  <c r="EB191" i="13" s="1"/>
  <c r="EH191" i="13" s="1"/>
  <c r="EN191" i="13" s="1"/>
  <c r="ET191" i="13" s="1"/>
  <c r="EZ191" i="13" s="1"/>
  <c r="BA191" i="13"/>
  <c r="AZ191" i="13"/>
  <c r="AY191" i="13"/>
  <c r="AX191" i="13"/>
  <c r="AV191" i="13"/>
  <c r="AU191" i="13"/>
  <c r="AT191" i="13"/>
  <c r="AS191" i="13"/>
  <c r="AR191" i="13"/>
  <c r="AO191" i="13"/>
  <c r="AN191" i="13"/>
  <c r="AM191" i="13"/>
  <c r="AL191" i="13"/>
  <c r="AI191" i="13"/>
  <c r="AH191" i="13"/>
  <c r="AG191" i="13"/>
  <c r="AF191" i="13"/>
  <c r="AC191" i="13"/>
  <c r="AB191" i="13"/>
  <c r="AA191" i="13"/>
  <c r="Z191" i="13"/>
  <c r="W191" i="13"/>
  <c r="V191" i="13"/>
  <c r="U191" i="13"/>
  <c r="T191" i="13"/>
  <c r="R191" i="13"/>
  <c r="X191" i="13" s="1"/>
  <c r="AD191" i="13" s="1"/>
  <c r="AJ191" i="13" s="1"/>
  <c r="AP191" i="13" s="1"/>
  <c r="Q191" i="13"/>
  <c r="P191" i="13"/>
  <c r="O191" i="13"/>
  <c r="N191" i="13"/>
  <c r="L191" i="13"/>
  <c r="K191" i="13"/>
  <c r="J191" i="13"/>
  <c r="I191" i="13"/>
  <c r="H191" i="13"/>
  <c r="FE190" i="13"/>
  <c r="FD190" i="13"/>
  <c r="FC190" i="13"/>
  <c r="FB190" i="13"/>
  <c r="EY190" i="13"/>
  <c r="EX190" i="13"/>
  <c r="EW190" i="13"/>
  <c r="EV190" i="13"/>
  <c r="ES190" i="13"/>
  <c r="ER190" i="13"/>
  <c r="EQ190" i="13"/>
  <c r="EP190" i="13"/>
  <c r="EM190" i="13"/>
  <c r="EL190" i="13"/>
  <c r="EK190" i="13"/>
  <c r="EJ190" i="13"/>
  <c r="EG190" i="13"/>
  <c r="EF190" i="13"/>
  <c r="EE190" i="13"/>
  <c r="ED190" i="13"/>
  <c r="EA190" i="13"/>
  <c r="DZ190" i="13"/>
  <c r="DY190" i="13"/>
  <c r="DX190" i="13"/>
  <c r="DU190" i="13"/>
  <c r="DT190" i="13"/>
  <c r="DS190" i="13"/>
  <c r="DR190" i="13"/>
  <c r="DO190" i="13"/>
  <c r="DN190" i="13"/>
  <c r="DM190" i="13"/>
  <c r="DL190" i="13"/>
  <c r="DI190" i="13"/>
  <c r="DH190" i="13"/>
  <c r="DG190" i="13"/>
  <c r="DF190" i="13"/>
  <c r="DC190" i="13"/>
  <c r="DB190" i="13"/>
  <c r="DA190" i="13"/>
  <c r="CZ190" i="13"/>
  <c r="CW190" i="13"/>
  <c r="CV190" i="13"/>
  <c r="CU190" i="13"/>
  <c r="CT190" i="13"/>
  <c r="CQ190" i="13"/>
  <c r="CP190" i="13"/>
  <c r="CO190" i="13"/>
  <c r="CN190" i="13"/>
  <c r="CK190" i="13"/>
  <c r="CJ190" i="13"/>
  <c r="CI190" i="13"/>
  <c r="CH190" i="13"/>
  <c r="CE190" i="13"/>
  <c r="CD190" i="13"/>
  <c r="CC190" i="13"/>
  <c r="CB190" i="13"/>
  <c r="BY190" i="13"/>
  <c r="BX190" i="13"/>
  <c r="BW190" i="13"/>
  <c r="BV190" i="13"/>
  <c r="BS190" i="13"/>
  <c r="BR190" i="13"/>
  <c r="BQ190" i="13"/>
  <c r="BP190" i="13"/>
  <c r="BM190" i="13"/>
  <c r="BL190" i="13"/>
  <c r="BK190" i="13"/>
  <c r="BJ190" i="13"/>
  <c r="BG190" i="13"/>
  <c r="BF190" i="13"/>
  <c r="BE190" i="13"/>
  <c r="BD190" i="13"/>
  <c r="BA190" i="13"/>
  <c r="AZ190" i="13"/>
  <c r="AY190" i="13"/>
  <c r="AX190" i="13"/>
  <c r="AU190" i="13"/>
  <c r="AT190" i="13"/>
  <c r="AS190" i="13"/>
  <c r="AR190" i="13"/>
  <c r="AO190" i="13"/>
  <c r="AN190" i="13"/>
  <c r="AM190" i="13"/>
  <c r="AL190" i="13"/>
  <c r="AI190" i="13"/>
  <c r="AH190" i="13"/>
  <c r="AG190" i="13"/>
  <c r="AF190" i="13"/>
  <c r="AC190" i="13"/>
  <c r="AB190" i="13"/>
  <c r="AA190" i="13"/>
  <c r="Z190" i="13"/>
  <c r="W190" i="13"/>
  <c r="V190" i="13"/>
  <c r="U190" i="13"/>
  <c r="T190" i="13"/>
  <c r="Q190" i="13"/>
  <c r="P190" i="13"/>
  <c r="O190" i="13"/>
  <c r="N190" i="13"/>
  <c r="L190" i="13"/>
  <c r="R190" i="13" s="1"/>
  <c r="X190" i="13" s="1"/>
  <c r="AD190" i="13" s="1"/>
  <c r="AJ190" i="13" s="1"/>
  <c r="AP190" i="13" s="1"/>
  <c r="AV190" i="13" s="1"/>
  <c r="BB190" i="13" s="1"/>
  <c r="BH190" i="13" s="1"/>
  <c r="BN190" i="13" s="1"/>
  <c r="BT190" i="13" s="1"/>
  <c r="BZ190" i="13" s="1"/>
  <c r="CF190" i="13" s="1"/>
  <c r="CL190" i="13" s="1"/>
  <c r="CR190" i="13" s="1"/>
  <c r="CX190" i="13" s="1"/>
  <c r="DD190" i="13" s="1"/>
  <c r="DJ190" i="13" s="1"/>
  <c r="DP190" i="13" s="1"/>
  <c r="DV190" i="13" s="1"/>
  <c r="EB190" i="13" s="1"/>
  <c r="EH190" i="13" s="1"/>
  <c r="EN190" i="13" s="1"/>
  <c r="ET190" i="13" s="1"/>
  <c r="EZ190" i="13" s="1"/>
  <c r="K190" i="13"/>
  <c r="J190" i="13"/>
  <c r="I190" i="13"/>
  <c r="H190" i="13"/>
  <c r="FE189" i="13"/>
  <c r="FD189" i="13"/>
  <c r="FC189" i="13"/>
  <c r="FB189" i="13"/>
  <c r="EY189" i="13"/>
  <c r="EX189" i="13"/>
  <c r="EW189" i="13"/>
  <c r="EV189" i="13"/>
  <c r="ES189" i="13"/>
  <c r="ER189" i="13"/>
  <c r="EQ189" i="13"/>
  <c r="EP189" i="13"/>
  <c r="EM189" i="13"/>
  <c r="EL189" i="13"/>
  <c r="EK189" i="13"/>
  <c r="EJ189" i="13"/>
  <c r="EG189" i="13"/>
  <c r="EF189" i="13"/>
  <c r="EE189" i="13"/>
  <c r="ED189" i="13"/>
  <c r="EA189" i="13"/>
  <c r="DZ189" i="13"/>
  <c r="DY189" i="13"/>
  <c r="DX189" i="13"/>
  <c r="DU189" i="13"/>
  <c r="DT189" i="13"/>
  <c r="DS189" i="13"/>
  <c r="DR189" i="13"/>
  <c r="DO189" i="13"/>
  <c r="DN189" i="13"/>
  <c r="DM189" i="13"/>
  <c r="DL189" i="13"/>
  <c r="DI189" i="13"/>
  <c r="DH189" i="13"/>
  <c r="DG189" i="13"/>
  <c r="DF189" i="13"/>
  <c r="DC189" i="13"/>
  <c r="DB189" i="13"/>
  <c r="DA189" i="13"/>
  <c r="CZ189" i="13"/>
  <c r="CW189" i="13"/>
  <c r="CV189" i="13"/>
  <c r="CU189" i="13"/>
  <c r="CT189" i="13"/>
  <c r="CQ189" i="13"/>
  <c r="CP189" i="13"/>
  <c r="CO189" i="13"/>
  <c r="CN189" i="13"/>
  <c r="CK189" i="13"/>
  <c r="CJ189" i="13"/>
  <c r="CI189" i="13"/>
  <c r="CH189" i="13"/>
  <c r="CE189" i="13"/>
  <c r="CD189" i="13"/>
  <c r="CC189" i="13"/>
  <c r="CB189" i="13"/>
  <c r="BY189" i="13"/>
  <c r="BX189" i="13"/>
  <c r="BW189" i="13"/>
  <c r="BV189" i="13"/>
  <c r="BS189" i="13"/>
  <c r="BR189" i="13"/>
  <c r="BQ189" i="13"/>
  <c r="BP189" i="13"/>
  <c r="BM189" i="13"/>
  <c r="BL189" i="13"/>
  <c r="BK189" i="13"/>
  <c r="BJ189" i="13"/>
  <c r="BH189" i="13"/>
  <c r="BN189" i="13" s="1"/>
  <c r="BT189" i="13" s="1"/>
  <c r="BZ189" i="13" s="1"/>
  <c r="CF189" i="13" s="1"/>
  <c r="CL189" i="13" s="1"/>
  <c r="CR189" i="13" s="1"/>
  <c r="CX189" i="13" s="1"/>
  <c r="DD189" i="13" s="1"/>
  <c r="DJ189" i="13" s="1"/>
  <c r="DP189" i="13" s="1"/>
  <c r="DV189" i="13" s="1"/>
  <c r="EB189" i="13" s="1"/>
  <c r="EH189" i="13" s="1"/>
  <c r="EN189" i="13" s="1"/>
  <c r="ET189" i="13" s="1"/>
  <c r="EZ189" i="13" s="1"/>
  <c r="BG189" i="13"/>
  <c r="BF189" i="13"/>
  <c r="BE189" i="13"/>
  <c r="BD189" i="13"/>
  <c r="BA189" i="13"/>
  <c r="AZ189" i="13"/>
  <c r="AY189" i="13"/>
  <c r="AX189" i="13"/>
  <c r="AU189" i="13"/>
  <c r="AT189" i="13"/>
  <c r="AS189" i="13"/>
  <c r="AR189" i="13"/>
  <c r="AO189" i="13"/>
  <c r="AN189" i="13"/>
  <c r="AM189" i="13"/>
  <c r="AL189" i="13"/>
  <c r="AI189" i="13"/>
  <c r="AH189" i="13"/>
  <c r="AG189" i="13"/>
  <c r="AF189" i="13"/>
  <c r="AC189" i="13"/>
  <c r="AB189" i="13"/>
  <c r="AA189" i="13"/>
  <c r="Z189" i="13"/>
  <c r="W189" i="13"/>
  <c r="V189" i="13"/>
  <c r="U189" i="13"/>
  <c r="T189" i="13"/>
  <c r="R189" i="13"/>
  <c r="X189" i="13" s="1"/>
  <c r="AD189" i="13" s="1"/>
  <c r="AJ189" i="13" s="1"/>
  <c r="AP189" i="13" s="1"/>
  <c r="AV189" i="13" s="1"/>
  <c r="BB189" i="13" s="1"/>
  <c r="Q189" i="13"/>
  <c r="P189" i="13"/>
  <c r="O189" i="13"/>
  <c r="N189" i="13"/>
  <c r="L189" i="13"/>
  <c r="K189" i="13"/>
  <c r="J189" i="13"/>
  <c r="I189" i="13"/>
  <c r="H189" i="13"/>
  <c r="FE188" i="13"/>
  <c r="FD188" i="13"/>
  <c r="FC188" i="13"/>
  <c r="FB188" i="13"/>
  <c r="EY188" i="13"/>
  <c r="EX188" i="13"/>
  <c r="EW188" i="13"/>
  <c r="EV188" i="13"/>
  <c r="ES188" i="13"/>
  <c r="ER188" i="13"/>
  <c r="EQ188" i="13"/>
  <c r="EP188" i="13"/>
  <c r="EM188" i="13"/>
  <c r="EL188" i="13"/>
  <c r="EK188" i="13"/>
  <c r="EJ188" i="13"/>
  <c r="EG188" i="13"/>
  <c r="EF188" i="13"/>
  <c r="EE188" i="13"/>
  <c r="ED188" i="13"/>
  <c r="EA188" i="13"/>
  <c r="DZ188" i="13"/>
  <c r="DY188" i="13"/>
  <c r="DX188" i="13"/>
  <c r="DU188" i="13"/>
  <c r="DT188" i="13"/>
  <c r="DS188" i="13"/>
  <c r="DR188" i="13"/>
  <c r="DO188" i="13"/>
  <c r="DN188" i="13"/>
  <c r="DM188" i="13"/>
  <c r="DL188" i="13"/>
  <c r="DI188" i="13"/>
  <c r="DH188" i="13"/>
  <c r="DG188" i="13"/>
  <c r="DF188" i="13"/>
  <c r="DC188" i="13"/>
  <c r="DB188" i="13"/>
  <c r="DA188" i="13"/>
  <c r="CZ188" i="13"/>
  <c r="CW188" i="13"/>
  <c r="CV188" i="13"/>
  <c r="CU188" i="13"/>
  <c r="CT188" i="13"/>
  <c r="CQ188" i="13"/>
  <c r="CP188" i="13"/>
  <c r="CO188" i="13"/>
  <c r="CN188" i="13"/>
  <c r="CK188" i="13"/>
  <c r="CJ188" i="13"/>
  <c r="CI188" i="13"/>
  <c r="CH188" i="13"/>
  <c r="CE188" i="13"/>
  <c r="CD188" i="13"/>
  <c r="CC188" i="13"/>
  <c r="CB188" i="13"/>
  <c r="BY188" i="13"/>
  <c r="BX188" i="13"/>
  <c r="BW188" i="13"/>
  <c r="BV188" i="13"/>
  <c r="BS188" i="13"/>
  <c r="BR188" i="13"/>
  <c r="BQ188" i="13"/>
  <c r="BP188" i="13"/>
  <c r="BM188" i="13"/>
  <c r="BL188" i="13"/>
  <c r="BK188" i="13"/>
  <c r="BJ188" i="13"/>
  <c r="BG188" i="13"/>
  <c r="BF188" i="13"/>
  <c r="BE188" i="13"/>
  <c r="BD188" i="13"/>
  <c r="BA188" i="13"/>
  <c r="AZ188" i="13"/>
  <c r="AY188" i="13"/>
  <c r="AX188" i="13"/>
  <c r="AU188" i="13"/>
  <c r="AT188" i="13"/>
  <c r="AS188" i="13"/>
  <c r="AR188" i="13"/>
  <c r="AP188" i="13"/>
  <c r="AV188" i="13" s="1"/>
  <c r="BB188" i="13" s="1"/>
  <c r="BH188" i="13" s="1"/>
  <c r="BN188" i="13" s="1"/>
  <c r="BT188" i="13" s="1"/>
  <c r="BZ188" i="13" s="1"/>
  <c r="CF188" i="13" s="1"/>
  <c r="CL188" i="13" s="1"/>
  <c r="CR188" i="13" s="1"/>
  <c r="CX188" i="13" s="1"/>
  <c r="DD188" i="13" s="1"/>
  <c r="DJ188" i="13" s="1"/>
  <c r="DP188" i="13" s="1"/>
  <c r="DV188" i="13" s="1"/>
  <c r="EB188" i="13" s="1"/>
  <c r="EH188" i="13" s="1"/>
  <c r="EN188" i="13" s="1"/>
  <c r="ET188" i="13" s="1"/>
  <c r="EZ188" i="13" s="1"/>
  <c r="AO188" i="13"/>
  <c r="AN188" i="13"/>
  <c r="AM188" i="13"/>
  <c r="AL188" i="13"/>
  <c r="AI188" i="13"/>
  <c r="AH188" i="13"/>
  <c r="AG188" i="13"/>
  <c r="AF188" i="13"/>
  <c r="AC188" i="13"/>
  <c r="AB188" i="13"/>
  <c r="AA188" i="13"/>
  <c r="Z188" i="13"/>
  <c r="W188" i="13"/>
  <c r="V188" i="13"/>
  <c r="U188" i="13"/>
  <c r="T188" i="13"/>
  <c r="Q188" i="13"/>
  <c r="P188" i="13"/>
  <c r="O188" i="13"/>
  <c r="N188" i="13"/>
  <c r="L188" i="13"/>
  <c r="R188" i="13" s="1"/>
  <c r="X188" i="13" s="1"/>
  <c r="AD188" i="13" s="1"/>
  <c r="AJ188" i="13" s="1"/>
  <c r="K188" i="13"/>
  <c r="J188" i="13"/>
  <c r="I188" i="13"/>
  <c r="H188" i="13"/>
  <c r="FE187" i="13"/>
  <c r="FD187" i="13"/>
  <c r="FC187" i="13"/>
  <c r="FB187" i="13"/>
  <c r="EY187" i="13"/>
  <c r="EX187" i="13"/>
  <c r="EW187" i="13"/>
  <c r="EV187" i="13"/>
  <c r="ES187" i="13"/>
  <c r="ER187" i="13"/>
  <c r="EQ187" i="13"/>
  <c r="EP187" i="13"/>
  <c r="EM187" i="13"/>
  <c r="EL187" i="13"/>
  <c r="EK187" i="13"/>
  <c r="EJ187" i="13"/>
  <c r="EG187" i="13"/>
  <c r="EF187" i="13"/>
  <c r="EE187" i="13"/>
  <c r="ED187" i="13"/>
  <c r="EA187" i="13"/>
  <c r="DZ187" i="13"/>
  <c r="DY187" i="13"/>
  <c r="DX187" i="13"/>
  <c r="DU187" i="13"/>
  <c r="DT187" i="13"/>
  <c r="DS187" i="13"/>
  <c r="DR187" i="13"/>
  <c r="DO187" i="13"/>
  <c r="DN187" i="13"/>
  <c r="DM187" i="13"/>
  <c r="DL187" i="13"/>
  <c r="DI187" i="13"/>
  <c r="DH187" i="13"/>
  <c r="DG187" i="13"/>
  <c r="DF187" i="13"/>
  <c r="DC187" i="13"/>
  <c r="DB187" i="13"/>
  <c r="DA187" i="13"/>
  <c r="CZ187" i="13"/>
  <c r="CW187" i="13"/>
  <c r="CV187" i="13"/>
  <c r="CU187" i="13"/>
  <c r="CT187" i="13"/>
  <c r="CQ187" i="13"/>
  <c r="CP187" i="13"/>
  <c r="CO187" i="13"/>
  <c r="CN187" i="13"/>
  <c r="CK187" i="13"/>
  <c r="CJ187" i="13"/>
  <c r="CI187" i="13"/>
  <c r="CH187" i="13"/>
  <c r="CE187" i="13"/>
  <c r="CD187" i="13"/>
  <c r="CC187" i="13"/>
  <c r="CB187" i="13"/>
  <c r="BY187" i="13"/>
  <c r="BX187" i="13"/>
  <c r="BW187" i="13"/>
  <c r="BV187" i="13"/>
  <c r="BS187" i="13"/>
  <c r="BR187" i="13"/>
  <c r="BQ187" i="13"/>
  <c r="BP187" i="13"/>
  <c r="BM187" i="13"/>
  <c r="BL187" i="13"/>
  <c r="BK187" i="13"/>
  <c r="BJ187" i="13"/>
  <c r="BG187" i="13"/>
  <c r="BF187" i="13"/>
  <c r="BE187" i="13"/>
  <c r="BD187" i="13"/>
  <c r="BA187" i="13"/>
  <c r="AZ187" i="13"/>
  <c r="AY187" i="13"/>
  <c r="AX187" i="13"/>
  <c r="AU187" i="13"/>
  <c r="AT187" i="13"/>
  <c r="AS187" i="13"/>
  <c r="AR187" i="13"/>
  <c r="AO187" i="13"/>
  <c r="AN187" i="13"/>
  <c r="AM187" i="13"/>
  <c r="AL187" i="13"/>
  <c r="AI187" i="13"/>
  <c r="AH187" i="13"/>
  <c r="AG187" i="13"/>
  <c r="AF187" i="13"/>
  <c r="AD187" i="13"/>
  <c r="AJ187" i="13" s="1"/>
  <c r="AP187" i="13" s="1"/>
  <c r="AV187" i="13" s="1"/>
  <c r="BB187" i="13" s="1"/>
  <c r="BH187" i="13" s="1"/>
  <c r="BN187" i="13" s="1"/>
  <c r="BT187" i="13" s="1"/>
  <c r="BZ187" i="13" s="1"/>
  <c r="CF187" i="13" s="1"/>
  <c r="CL187" i="13" s="1"/>
  <c r="CR187" i="13" s="1"/>
  <c r="CX187" i="13" s="1"/>
  <c r="DD187" i="13" s="1"/>
  <c r="DJ187" i="13" s="1"/>
  <c r="DP187" i="13" s="1"/>
  <c r="DV187" i="13" s="1"/>
  <c r="EB187" i="13" s="1"/>
  <c r="EH187" i="13" s="1"/>
  <c r="EN187" i="13" s="1"/>
  <c r="ET187" i="13" s="1"/>
  <c r="EZ187" i="13" s="1"/>
  <c r="AC187" i="13"/>
  <c r="AB187" i="13"/>
  <c r="AA187" i="13"/>
  <c r="Z187" i="13"/>
  <c r="X187" i="13"/>
  <c r="W187" i="13"/>
  <c r="V187" i="13"/>
  <c r="U187" i="13"/>
  <c r="T187" i="13"/>
  <c r="Q187" i="13"/>
  <c r="P187" i="13"/>
  <c r="O187" i="13"/>
  <c r="N187" i="13"/>
  <c r="L187" i="13"/>
  <c r="R187" i="13" s="1"/>
  <c r="K187" i="13"/>
  <c r="J187" i="13"/>
  <c r="I187" i="13"/>
  <c r="H187" i="13"/>
  <c r="FE186" i="13"/>
  <c r="FD186" i="13"/>
  <c r="FC186" i="13"/>
  <c r="FB186" i="13"/>
  <c r="EY186" i="13"/>
  <c r="EX186" i="13"/>
  <c r="EW186" i="13"/>
  <c r="EV186" i="13"/>
  <c r="ES186" i="13"/>
  <c r="ER186" i="13"/>
  <c r="EQ186" i="13"/>
  <c r="EP186" i="13"/>
  <c r="EM186" i="13"/>
  <c r="EL186" i="13"/>
  <c r="EK186" i="13"/>
  <c r="EJ186" i="13"/>
  <c r="EG186" i="13"/>
  <c r="EF186" i="13"/>
  <c r="EE186" i="13"/>
  <c r="ED186" i="13"/>
  <c r="EA186" i="13"/>
  <c r="DZ186" i="13"/>
  <c r="DY186" i="13"/>
  <c r="DX186" i="13"/>
  <c r="DU186" i="13"/>
  <c r="DT186" i="13"/>
  <c r="DS186" i="13"/>
  <c r="DR186" i="13"/>
  <c r="DO186" i="13"/>
  <c r="DN186" i="13"/>
  <c r="DM186" i="13"/>
  <c r="DL186" i="13"/>
  <c r="DI186" i="13"/>
  <c r="DH186" i="13"/>
  <c r="DG186" i="13"/>
  <c r="DF186" i="13"/>
  <c r="DC186" i="13"/>
  <c r="DB186" i="13"/>
  <c r="DA186" i="13"/>
  <c r="CZ186" i="13"/>
  <c r="CW186" i="13"/>
  <c r="CV186" i="13"/>
  <c r="CU186" i="13"/>
  <c r="CT186" i="13"/>
  <c r="CQ186" i="13"/>
  <c r="CP186" i="13"/>
  <c r="CO186" i="13"/>
  <c r="CN186" i="13"/>
  <c r="CK186" i="13"/>
  <c r="CJ186" i="13"/>
  <c r="CI186" i="13"/>
  <c r="CH186" i="13"/>
  <c r="CE186" i="13"/>
  <c r="CD186" i="13"/>
  <c r="CC186" i="13"/>
  <c r="CB186" i="13"/>
  <c r="BY186" i="13"/>
  <c r="BX186" i="13"/>
  <c r="BW186" i="13"/>
  <c r="BV186" i="13"/>
  <c r="BS186" i="13"/>
  <c r="BR186" i="13"/>
  <c r="BQ186" i="13"/>
  <c r="BP186" i="13"/>
  <c r="BM186" i="13"/>
  <c r="BL186" i="13"/>
  <c r="BK186" i="13"/>
  <c r="BJ186" i="13"/>
  <c r="BG186" i="13"/>
  <c r="BF186" i="13"/>
  <c r="BE186" i="13"/>
  <c r="BD186" i="13"/>
  <c r="BA186" i="13"/>
  <c r="AZ186" i="13"/>
  <c r="AY186" i="13"/>
  <c r="AX186" i="13"/>
  <c r="AU186" i="13"/>
  <c r="AT186" i="13"/>
  <c r="AS186" i="13"/>
  <c r="AR186" i="13"/>
  <c r="AO186" i="13"/>
  <c r="AN186" i="13"/>
  <c r="AM186" i="13"/>
  <c r="AL186" i="13"/>
  <c r="AI186" i="13"/>
  <c r="AH186" i="13"/>
  <c r="AG186" i="13"/>
  <c r="AF186" i="13"/>
  <c r="AC186" i="13"/>
  <c r="AB186" i="13"/>
  <c r="AA186" i="13"/>
  <c r="Z186" i="13"/>
  <c r="W186" i="13"/>
  <c r="V186" i="13"/>
  <c r="U186" i="13"/>
  <c r="T186" i="13"/>
  <c r="Q186" i="13"/>
  <c r="P186" i="13"/>
  <c r="O186" i="13"/>
  <c r="N186" i="13"/>
  <c r="L186" i="13"/>
  <c r="R186" i="13" s="1"/>
  <c r="X186" i="13" s="1"/>
  <c r="AD186" i="13" s="1"/>
  <c r="AJ186" i="13" s="1"/>
  <c r="AP186" i="13" s="1"/>
  <c r="AV186" i="13" s="1"/>
  <c r="BB186" i="13" s="1"/>
  <c r="BH186" i="13" s="1"/>
  <c r="BN186" i="13" s="1"/>
  <c r="BT186" i="13" s="1"/>
  <c r="BZ186" i="13" s="1"/>
  <c r="CF186" i="13" s="1"/>
  <c r="CL186" i="13" s="1"/>
  <c r="CR186" i="13" s="1"/>
  <c r="CX186" i="13" s="1"/>
  <c r="DD186" i="13" s="1"/>
  <c r="DJ186" i="13" s="1"/>
  <c r="DP186" i="13" s="1"/>
  <c r="DV186" i="13" s="1"/>
  <c r="EB186" i="13" s="1"/>
  <c r="EH186" i="13" s="1"/>
  <c r="EN186" i="13" s="1"/>
  <c r="ET186" i="13" s="1"/>
  <c r="EZ186" i="13" s="1"/>
  <c r="K186" i="13"/>
  <c r="J186" i="13"/>
  <c r="I186" i="13"/>
  <c r="H186" i="13"/>
  <c r="FE185" i="13"/>
  <c r="FD185" i="13"/>
  <c r="FC185" i="13"/>
  <c r="FB185" i="13"/>
  <c r="EY185" i="13"/>
  <c r="EX185" i="13"/>
  <c r="EW185" i="13"/>
  <c r="EV185" i="13"/>
  <c r="ES185" i="13"/>
  <c r="ER185" i="13"/>
  <c r="EQ185" i="13"/>
  <c r="EP185" i="13"/>
  <c r="EM185" i="13"/>
  <c r="EL185" i="13"/>
  <c r="EK185" i="13"/>
  <c r="EJ185" i="13"/>
  <c r="EG185" i="13"/>
  <c r="EF185" i="13"/>
  <c r="EE185" i="13"/>
  <c r="ED185" i="13"/>
  <c r="EA185" i="13"/>
  <c r="DZ185" i="13"/>
  <c r="DY185" i="13"/>
  <c r="DX185" i="13"/>
  <c r="DU185" i="13"/>
  <c r="DT185" i="13"/>
  <c r="DS185" i="13"/>
  <c r="DR185" i="13"/>
  <c r="DO185" i="13"/>
  <c r="DN185" i="13"/>
  <c r="DM185" i="13"/>
  <c r="DL185" i="13"/>
  <c r="DI185" i="13"/>
  <c r="DH185" i="13"/>
  <c r="DG185" i="13"/>
  <c r="DF185" i="13"/>
  <c r="DC185" i="13"/>
  <c r="DB185" i="13"/>
  <c r="DA185" i="13"/>
  <c r="CZ185" i="13"/>
  <c r="CW185" i="13"/>
  <c r="CV185" i="13"/>
  <c r="CU185" i="13"/>
  <c r="CT185" i="13"/>
  <c r="CQ185" i="13"/>
  <c r="CP185" i="13"/>
  <c r="CO185" i="13"/>
  <c r="CN185" i="13"/>
  <c r="CK185" i="13"/>
  <c r="CJ185" i="13"/>
  <c r="CI185" i="13"/>
  <c r="CH185" i="13"/>
  <c r="CE185" i="13"/>
  <c r="CD185" i="13"/>
  <c r="CC185" i="13"/>
  <c r="CB185" i="13"/>
  <c r="BY185" i="13"/>
  <c r="BX185" i="13"/>
  <c r="BW185" i="13"/>
  <c r="BV185" i="13"/>
  <c r="BS185" i="13"/>
  <c r="BR185" i="13"/>
  <c r="BQ185" i="13"/>
  <c r="BP185" i="13"/>
  <c r="BM185" i="13"/>
  <c r="BL185" i="13"/>
  <c r="BK185" i="13"/>
  <c r="BJ185" i="13"/>
  <c r="BG185" i="13"/>
  <c r="BF185" i="13"/>
  <c r="BE185" i="13"/>
  <c r="BD185" i="13"/>
  <c r="BA185" i="13"/>
  <c r="AZ185" i="13"/>
  <c r="AY185" i="13"/>
  <c r="AX185" i="13"/>
  <c r="AU185" i="13"/>
  <c r="AT185" i="13"/>
  <c r="AS185" i="13"/>
  <c r="AR185" i="13"/>
  <c r="AP185" i="13"/>
  <c r="AV185" i="13" s="1"/>
  <c r="BB185" i="13" s="1"/>
  <c r="BH185" i="13" s="1"/>
  <c r="BN185" i="13" s="1"/>
  <c r="BT185" i="13" s="1"/>
  <c r="BZ185" i="13" s="1"/>
  <c r="CF185" i="13" s="1"/>
  <c r="CL185" i="13" s="1"/>
  <c r="CR185" i="13" s="1"/>
  <c r="CX185" i="13" s="1"/>
  <c r="DD185" i="13" s="1"/>
  <c r="DJ185" i="13" s="1"/>
  <c r="DP185" i="13" s="1"/>
  <c r="DV185" i="13" s="1"/>
  <c r="EB185" i="13" s="1"/>
  <c r="EH185" i="13" s="1"/>
  <c r="EN185" i="13" s="1"/>
  <c r="ET185" i="13" s="1"/>
  <c r="EZ185" i="13" s="1"/>
  <c r="AO185" i="13"/>
  <c r="AN185" i="13"/>
  <c r="AM185" i="13"/>
  <c r="AL185" i="13"/>
  <c r="AJ185" i="13"/>
  <c r="AI185" i="13"/>
  <c r="AH185" i="13"/>
  <c r="AG185" i="13"/>
  <c r="AF185" i="13"/>
  <c r="AC185" i="13"/>
  <c r="AB185" i="13"/>
  <c r="AA185" i="13"/>
  <c r="Z185" i="13"/>
  <c r="W185" i="13"/>
  <c r="V185" i="13"/>
  <c r="U185" i="13"/>
  <c r="T185" i="13"/>
  <c r="R185" i="13"/>
  <c r="X185" i="13" s="1"/>
  <c r="AD185" i="13" s="1"/>
  <c r="Q185" i="13"/>
  <c r="P185" i="13"/>
  <c r="O185" i="13"/>
  <c r="N185" i="13"/>
  <c r="L185" i="13"/>
  <c r="K185" i="13"/>
  <c r="J185" i="13"/>
  <c r="I185" i="13"/>
  <c r="H185" i="13"/>
  <c r="FE184" i="13"/>
  <c r="FD184" i="13"/>
  <c r="FC184" i="13"/>
  <c r="FB184" i="13"/>
  <c r="EY184" i="13"/>
  <c r="EX184" i="13"/>
  <c r="EW184" i="13"/>
  <c r="EV184" i="13"/>
  <c r="ES184" i="13"/>
  <c r="ER184" i="13"/>
  <c r="EQ184" i="13"/>
  <c r="EP184" i="13"/>
  <c r="EM184" i="13"/>
  <c r="EL184" i="13"/>
  <c r="EK184" i="13"/>
  <c r="EJ184" i="13"/>
  <c r="EG184" i="13"/>
  <c r="EF184" i="13"/>
  <c r="EE184" i="13"/>
  <c r="ED184" i="13"/>
  <c r="EA184" i="13"/>
  <c r="DZ184" i="13"/>
  <c r="DY184" i="13"/>
  <c r="DX184" i="13"/>
  <c r="DU184" i="13"/>
  <c r="DT184" i="13"/>
  <c r="DS184" i="13"/>
  <c r="DR184" i="13"/>
  <c r="DO184" i="13"/>
  <c r="DN184" i="13"/>
  <c r="DM184" i="13"/>
  <c r="DL184" i="13"/>
  <c r="DI184" i="13"/>
  <c r="DH184" i="13"/>
  <c r="DG184" i="13"/>
  <c r="DF184" i="13"/>
  <c r="DC184" i="13"/>
  <c r="DB184" i="13"/>
  <c r="DA184" i="13"/>
  <c r="CZ184" i="13"/>
  <c r="CW184" i="13"/>
  <c r="CV184" i="13"/>
  <c r="CU184" i="13"/>
  <c r="CT184" i="13"/>
  <c r="CQ184" i="13"/>
  <c r="CP184" i="13"/>
  <c r="CO184" i="13"/>
  <c r="CN184" i="13"/>
  <c r="CK184" i="13"/>
  <c r="CJ184" i="13"/>
  <c r="CI184" i="13"/>
  <c r="CH184" i="13"/>
  <c r="CF184" i="13"/>
  <c r="CL184" i="13" s="1"/>
  <c r="CR184" i="13" s="1"/>
  <c r="CX184" i="13" s="1"/>
  <c r="DD184" i="13" s="1"/>
  <c r="DJ184" i="13" s="1"/>
  <c r="DP184" i="13" s="1"/>
  <c r="DV184" i="13" s="1"/>
  <c r="EB184" i="13" s="1"/>
  <c r="EH184" i="13" s="1"/>
  <c r="EN184" i="13" s="1"/>
  <c r="ET184" i="13" s="1"/>
  <c r="EZ184" i="13" s="1"/>
  <c r="CE184" i="13"/>
  <c r="CD184" i="13"/>
  <c r="CC184" i="13"/>
  <c r="CB184" i="13"/>
  <c r="BY184" i="13"/>
  <c r="BX184" i="13"/>
  <c r="BW184" i="13"/>
  <c r="BV184" i="13"/>
  <c r="BS184" i="13"/>
  <c r="BR184" i="13"/>
  <c r="BQ184" i="13"/>
  <c r="BP184" i="13"/>
  <c r="BM184" i="13"/>
  <c r="BL184" i="13"/>
  <c r="BK184" i="13"/>
  <c r="BJ184" i="13"/>
  <c r="BG184" i="13"/>
  <c r="BF184" i="13"/>
  <c r="BE184" i="13"/>
  <c r="BD184" i="13"/>
  <c r="BA184" i="13"/>
  <c r="AZ184" i="13"/>
  <c r="AY184" i="13"/>
  <c r="AX184" i="13"/>
  <c r="AU184" i="13"/>
  <c r="AT184" i="13"/>
  <c r="AS184" i="13"/>
  <c r="AR184" i="13"/>
  <c r="AO184" i="13"/>
  <c r="AN184" i="13"/>
  <c r="AM184" i="13"/>
  <c r="AL184" i="13"/>
  <c r="AI184" i="13"/>
  <c r="AH184" i="13"/>
  <c r="AG184" i="13"/>
  <c r="AF184" i="13"/>
  <c r="AC184" i="13"/>
  <c r="AB184" i="13"/>
  <c r="AA184" i="13"/>
  <c r="Z184" i="13"/>
  <c r="W184" i="13"/>
  <c r="V184" i="13"/>
  <c r="U184" i="13"/>
  <c r="T184" i="13"/>
  <c r="R184" i="13"/>
  <c r="X184" i="13" s="1"/>
  <c r="AD184" i="13" s="1"/>
  <c r="AJ184" i="13" s="1"/>
  <c r="AP184" i="13" s="1"/>
  <c r="AV184" i="13" s="1"/>
  <c r="BB184" i="13" s="1"/>
  <c r="BH184" i="13" s="1"/>
  <c r="BN184" i="13" s="1"/>
  <c r="BT184" i="13" s="1"/>
  <c r="BZ184" i="13" s="1"/>
  <c r="Q184" i="13"/>
  <c r="P184" i="13"/>
  <c r="O184" i="13"/>
  <c r="N184" i="13"/>
  <c r="L184" i="13"/>
  <c r="K184" i="13"/>
  <c r="J184" i="13"/>
  <c r="I184" i="13"/>
  <c r="H184" i="13"/>
  <c r="FE183" i="13"/>
  <c r="FD183" i="13"/>
  <c r="FC183" i="13"/>
  <c r="FB183" i="13"/>
  <c r="EY183" i="13"/>
  <c r="EX183" i="13"/>
  <c r="EW183" i="13"/>
  <c r="EV183" i="13"/>
  <c r="ES183" i="13"/>
  <c r="ER183" i="13"/>
  <c r="EQ183" i="13"/>
  <c r="EP183" i="13"/>
  <c r="EM183" i="13"/>
  <c r="EL183" i="13"/>
  <c r="EK183" i="13"/>
  <c r="EJ183" i="13"/>
  <c r="EG183" i="13"/>
  <c r="EF183" i="13"/>
  <c r="EE183" i="13"/>
  <c r="ED183" i="13"/>
  <c r="EA183" i="13"/>
  <c r="DZ183" i="13"/>
  <c r="DY183" i="13"/>
  <c r="DX183" i="13"/>
  <c r="DU183" i="13"/>
  <c r="DT183" i="13"/>
  <c r="DS183" i="13"/>
  <c r="DR183" i="13"/>
  <c r="DO183" i="13"/>
  <c r="DN183" i="13"/>
  <c r="DM183" i="13"/>
  <c r="DL183" i="13"/>
  <c r="DI183" i="13"/>
  <c r="DH183" i="13"/>
  <c r="DG183" i="13"/>
  <c r="DF183" i="13"/>
  <c r="DC183" i="13"/>
  <c r="DB183" i="13"/>
  <c r="DA183" i="13"/>
  <c r="CZ183" i="13"/>
  <c r="CW183" i="13"/>
  <c r="CV183" i="13"/>
  <c r="CU183" i="13"/>
  <c r="CT183" i="13"/>
  <c r="CQ183" i="13"/>
  <c r="CP183" i="13"/>
  <c r="CO183" i="13"/>
  <c r="CN183" i="13"/>
  <c r="CK183" i="13"/>
  <c r="CJ183" i="13"/>
  <c r="CI183" i="13"/>
  <c r="CH183" i="13"/>
  <c r="CE183" i="13"/>
  <c r="CD183" i="13"/>
  <c r="CC183" i="13"/>
  <c r="CB183" i="13"/>
  <c r="BY183" i="13"/>
  <c r="BX183" i="13"/>
  <c r="BW183" i="13"/>
  <c r="BV183" i="13"/>
  <c r="BS183" i="13"/>
  <c r="BR183" i="13"/>
  <c r="BQ183" i="13"/>
  <c r="BP183" i="13"/>
  <c r="BM183" i="13"/>
  <c r="BL183" i="13"/>
  <c r="BK183" i="13"/>
  <c r="BJ183" i="13"/>
  <c r="BG183" i="13"/>
  <c r="BF183" i="13"/>
  <c r="BE183" i="13"/>
  <c r="BD183" i="13"/>
  <c r="BA183" i="13"/>
  <c r="AZ183" i="13"/>
  <c r="AY183" i="13"/>
  <c r="AX183" i="13"/>
  <c r="AV183" i="13"/>
  <c r="BB183" i="13" s="1"/>
  <c r="BH183" i="13" s="1"/>
  <c r="BN183" i="13" s="1"/>
  <c r="BT183" i="13" s="1"/>
  <c r="BZ183" i="13" s="1"/>
  <c r="CF183" i="13" s="1"/>
  <c r="CL183" i="13" s="1"/>
  <c r="CR183" i="13" s="1"/>
  <c r="CX183" i="13" s="1"/>
  <c r="DD183" i="13" s="1"/>
  <c r="DJ183" i="13" s="1"/>
  <c r="DP183" i="13" s="1"/>
  <c r="DV183" i="13" s="1"/>
  <c r="EB183" i="13" s="1"/>
  <c r="EH183" i="13" s="1"/>
  <c r="EN183" i="13" s="1"/>
  <c r="ET183" i="13" s="1"/>
  <c r="EZ183" i="13" s="1"/>
  <c r="AU183" i="13"/>
  <c r="AT183" i="13"/>
  <c r="AS183" i="13"/>
  <c r="AR183" i="13"/>
  <c r="AO183" i="13"/>
  <c r="AN183" i="13"/>
  <c r="AM183" i="13"/>
  <c r="AL183" i="13"/>
  <c r="AI183" i="13"/>
  <c r="AH183" i="13"/>
  <c r="AG183" i="13"/>
  <c r="AF183" i="13"/>
  <c r="AC183" i="13"/>
  <c r="AB183" i="13"/>
  <c r="AA183" i="13"/>
  <c r="Z183" i="13"/>
  <c r="W183" i="13"/>
  <c r="V183" i="13"/>
  <c r="U183" i="13"/>
  <c r="T183" i="13"/>
  <c r="R183" i="13"/>
  <c r="X183" i="13" s="1"/>
  <c r="AD183" i="13" s="1"/>
  <c r="AJ183" i="13" s="1"/>
  <c r="AP183" i="13" s="1"/>
  <c r="Q183" i="13"/>
  <c r="P183" i="13"/>
  <c r="O183" i="13"/>
  <c r="N183" i="13"/>
  <c r="L183" i="13"/>
  <c r="K183" i="13"/>
  <c r="J183" i="13"/>
  <c r="I183" i="13"/>
  <c r="H183" i="13"/>
  <c r="FE182" i="13"/>
  <c r="FD182" i="13"/>
  <c r="FC182" i="13"/>
  <c r="FB182" i="13"/>
  <c r="EY182" i="13"/>
  <c r="EX182" i="13"/>
  <c r="EW182" i="13"/>
  <c r="EV182" i="13"/>
  <c r="ES182" i="13"/>
  <c r="ER182" i="13"/>
  <c r="EQ182" i="13"/>
  <c r="EP182" i="13"/>
  <c r="EM182" i="13"/>
  <c r="EL182" i="13"/>
  <c r="EK182" i="13"/>
  <c r="EJ182" i="13"/>
  <c r="EG182" i="13"/>
  <c r="EF182" i="13"/>
  <c r="EE182" i="13"/>
  <c r="ED182" i="13"/>
  <c r="EA182" i="13"/>
  <c r="DZ182" i="13"/>
  <c r="DY182" i="13"/>
  <c r="DX182" i="13"/>
  <c r="DU182" i="13"/>
  <c r="DT182" i="13"/>
  <c r="DS182" i="13"/>
  <c r="DR182" i="13"/>
  <c r="DO182" i="13"/>
  <c r="DN182" i="13"/>
  <c r="DM182" i="13"/>
  <c r="DL182" i="13"/>
  <c r="DI182" i="13"/>
  <c r="DH182" i="13"/>
  <c r="DG182" i="13"/>
  <c r="DF182" i="13"/>
  <c r="DC182" i="13"/>
  <c r="DB182" i="13"/>
  <c r="DA182" i="13"/>
  <c r="CZ182" i="13"/>
  <c r="CW182" i="13"/>
  <c r="CV182" i="13"/>
  <c r="CU182" i="13"/>
  <c r="CT182" i="13"/>
  <c r="CR182" i="13"/>
  <c r="CX182" i="13" s="1"/>
  <c r="DD182" i="13" s="1"/>
  <c r="DJ182" i="13" s="1"/>
  <c r="DP182" i="13" s="1"/>
  <c r="DV182" i="13" s="1"/>
  <c r="EB182" i="13" s="1"/>
  <c r="EH182" i="13" s="1"/>
  <c r="EN182" i="13" s="1"/>
  <c r="ET182" i="13" s="1"/>
  <c r="EZ182" i="13" s="1"/>
  <c r="CQ182" i="13"/>
  <c r="CP182" i="13"/>
  <c r="CO182" i="13"/>
  <c r="CN182" i="13"/>
  <c r="CK182" i="13"/>
  <c r="CJ182" i="13"/>
  <c r="CI182" i="13"/>
  <c r="CH182" i="13"/>
  <c r="CE182" i="13"/>
  <c r="CD182" i="13"/>
  <c r="CC182" i="13"/>
  <c r="CB182" i="13"/>
  <c r="BY182" i="13"/>
  <c r="BX182" i="13"/>
  <c r="BW182" i="13"/>
  <c r="BV182" i="13"/>
  <c r="BS182" i="13"/>
  <c r="BR182" i="13"/>
  <c r="BQ182" i="13"/>
  <c r="BP182" i="13"/>
  <c r="BM182" i="13"/>
  <c r="BL182" i="13"/>
  <c r="BK182" i="13"/>
  <c r="BJ182" i="13"/>
  <c r="BG182" i="13"/>
  <c r="BF182" i="13"/>
  <c r="BE182" i="13"/>
  <c r="BD182" i="13"/>
  <c r="BA182" i="13"/>
  <c r="AZ182" i="13"/>
  <c r="AY182" i="13"/>
  <c r="AX182" i="13"/>
  <c r="AU182" i="13"/>
  <c r="AT182" i="13"/>
  <c r="AS182" i="13"/>
  <c r="AR182" i="13"/>
  <c r="AO182" i="13"/>
  <c r="AN182" i="13"/>
  <c r="AM182" i="13"/>
  <c r="AL182" i="13"/>
  <c r="AI182" i="13"/>
  <c r="AH182" i="13"/>
  <c r="AG182" i="13"/>
  <c r="AF182" i="13"/>
  <c r="AC182" i="13"/>
  <c r="AB182" i="13"/>
  <c r="AA182" i="13"/>
  <c r="Z182" i="13"/>
  <c r="W182" i="13"/>
  <c r="V182" i="13"/>
  <c r="U182" i="13"/>
  <c r="T182" i="13"/>
  <c r="Q182" i="13"/>
  <c r="P182" i="13"/>
  <c r="O182" i="13"/>
  <c r="N182" i="13"/>
  <c r="L182" i="13"/>
  <c r="R182" i="13" s="1"/>
  <c r="X182" i="13" s="1"/>
  <c r="AD182" i="13" s="1"/>
  <c r="AJ182" i="13" s="1"/>
  <c r="AP182" i="13" s="1"/>
  <c r="AV182" i="13" s="1"/>
  <c r="BB182" i="13" s="1"/>
  <c r="BH182" i="13" s="1"/>
  <c r="BN182" i="13" s="1"/>
  <c r="BT182" i="13" s="1"/>
  <c r="BZ182" i="13" s="1"/>
  <c r="CF182" i="13" s="1"/>
  <c r="CL182" i="13" s="1"/>
  <c r="K182" i="13"/>
  <c r="J182" i="13"/>
  <c r="I182" i="13"/>
  <c r="H182" i="13"/>
  <c r="FE181" i="13"/>
  <c r="FD181" i="13"/>
  <c r="FC181" i="13"/>
  <c r="FB181" i="13"/>
  <c r="EY181" i="13"/>
  <c r="EX181" i="13"/>
  <c r="EW181" i="13"/>
  <c r="EV181" i="13"/>
  <c r="ES181" i="13"/>
  <c r="ER181" i="13"/>
  <c r="EQ181" i="13"/>
  <c r="EP181" i="13"/>
  <c r="EM181" i="13"/>
  <c r="EL181" i="13"/>
  <c r="EK181" i="13"/>
  <c r="EJ181" i="13"/>
  <c r="EG181" i="13"/>
  <c r="EF181" i="13"/>
  <c r="EE181" i="13"/>
  <c r="ED181" i="13"/>
  <c r="EA181" i="13"/>
  <c r="DZ181" i="13"/>
  <c r="DY181" i="13"/>
  <c r="DX181" i="13"/>
  <c r="DU181" i="13"/>
  <c r="DT181" i="13"/>
  <c r="DS181" i="13"/>
  <c r="DR181" i="13"/>
  <c r="DO181" i="13"/>
  <c r="DN181" i="13"/>
  <c r="DM181" i="13"/>
  <c r="DL181" i="13"/>
  <c r="DI181" i="13"/>
  <c r="DH181" i="13"/>
  <c r="DG181" i="13"/>
  <c r="DF181" i="13"/>
  <c r="DC181" i="13"/>
  <c r="DB181" i="13"/>
  <c r="DA181" i="13"/>
  <c r="CZ181" i="13"/>
  <c r="CW181" i="13"/>
  <c r="CV181" i="13"/>
  <c r="CU181" i="13"/>
  <c r="CT181" i="13"/>
  <c r="CQ181" i="13"/>
  <c r="CP181" i="13"/>
  <c r="CO181" i="13"/>
  <c r="CN181" i="13"/>
  <c r="CK181" i="13"/>
  <c r="CJ181" i="13"/>
  <c r="CI181" i="13"/>
  <c r="CH181" i="13"/>
  <c r="CE181" i="13"/>
  <c r="CD181" i="13"/>
  <c r="CC181" i="13"/>
  <c r="CB181" i="13"/>
  <c r="BY181" i="13"/>
  <c r="BX181" i="13"/>
  <c r="BW181" i="13"/>
  <c r="BV181" i="13"/>
  <c r="BS181" i="13"/>
  <c r="BR181" i="13"/>
  <c r="BQ181" i="13"/>
  <c r="BP181" i="13"/>
  <c r="BM181" i="13"/>
  <c r="BL181" i="13"/>
  <c r="BK181" i="13"/>
  <c r="BJ181" i="13"/>
  <c r="BG181" i="13"/>
  <c r="BF181" i="13"/>
  <c r="BE181" i="13"/>
  <c r="BD181" i="13"/>
  <c r="BA181" i="13"/>
  <c r="AZ181" i="13"/>
  <c r="AY181" i="13"/>
  <c r="AX181" i="13"/>
  <c r="AU181" i="13"/>
  <c r="AT181" i="13"/>
  <c r="AS181" i="13"/>
  <c r="AR181" i="13"/>
  <c r="AO181" i="13"/>
  <c r="AN181" i="13"/>
  <c r="AM181" i="13"/>
  <c r="AL181" i="13"/>
  <c r="AI181" i="13"/>
  <c r="AH181" i="13"/>
  <c r="AG181" i="13"/>
  <c r="AF181" i="13"/>
  <c r="AC181" i="13"/>
  <c r="AB181" i="13"/>
  <c r="AA181" i="13"/>
  <c r="Z181" i="13"/>
  <c r="W181" i="13"/>
  <c r="V181" i="13"/>
  <c r="U181" i="13"/>
  <c r="T181" i="13"/>
  <c r="R181" i="13"/>
  <c r="X181" i="13" s="1"/>
  <c r="AD181" i="13" s="1"/>
  <c r="AJ181" i="13" s="1"/>
  <c r="AP181" i="13" s="1"/>
  <c r="AV181" i="13" s="1"/>
  <c r="BB181" i="13" s="1"/>
  <c r="BH181" i="13" s="1"/>
  <c r="BN181" i="13" s="1"/>
  <c r="BT181" i="13" s="1"/>
  <c r="BZ181" i="13" s="1"/>
  <c r="CF181" i="13" s="1"/>
  <c r="CL181" i="13" s="1"/>
  <c r="CR181" i="13" s="1"/>
  <c r="CX181" i="13" s="1"/>
  <c r="DD181" i="13" s="1"/>
  <c r="DJ181" i="13" s="1"/>
  <c r="DP181" i="13" s="1"/>
  <c r="DV181" i="13" s="1"/>
  <c r="EB181" i="13" s="1"/>
  <c r="EH181" i="13" s="1"/>
  <c r="EN181" i="13" s="1"/>
  <c r="ET181" i="13" s="1"/>
  <c r="EZ181" i="13" s="1"/>
  <c r="Q181" i="13"/>
  <c r="P181" i="13"/>
  <c r="O181" i="13"/>
  <c r="N181" i="13"/>
  <c r="L181" i="13"/>
  <c r="K181" i="13"/>
  <c r="J181" i="13"/>
  <c r="I181" i="13"/>
  <c r="H181" i="13"/>
  <c r="FE180" i="13"/>
  <c r="FD180" i="13"/>
  <c r="FC180" i="13"/>
  <c r="FB180" i="13"/>
  <c r="EY180" i="13"/>
  <c r="EX180" i="13"/>
  <c r="EW180" i="13"/>
  <c r="EV180" i="13"/>
  <c r="ES180" i="13"/>
  <c r="ER180" i="13"/>
  <c r="EQ180" i="13"/>
  <c r="EP180" i="13"/>
  <c r="EM180" i="13"/>
  <c r="EL180" i="13"/>
  <c r="EK180" i="13"/>
  <c r="EJ180" i="13"/>
  <c r="EG180" i="13"/>
  <c r="EF180" i="13"/>
  <c r="EE180" i="13"/>
  <c r="ED180" i="13"/>
  <c r="EA180" i="13"/>
  <c r="DZ180" i="13"/>
  <c r="DY180" i="13"/>
  <c r="DX180" i="13"/>
  <c r="DU180" i="13"/>
  <c r="DT180" i="13"/>
  <c r="DS180" i="13"/>
  <c r="DR180" i="13"/>
  <c r="DO180" i="13"/>
  <c r="DN180" i="13"/>
  <c r="DM180" i="13"/>
  <c r="DL180" i="13"/>
  <c r="DI180" i="13"/>
  <c r="DH180" i="13"/>
  <c r="DG180" i="13"/>
  <c r="DF180" i="13"/>
  <c r="DC180" i="13"/>
  <c r="DB180" i="13"/>
  <c r="DA180" i="13"/>
  <c r="CZ180" i="13"/>
  <c r="CW180" i="13"/>
  <c r="CV180" i="13"/>
  <c r="CU180" i="13"/>
  <c r="CT180" i="13"/>
  <c r="CQ180" i="13"/>
  <c r="CP180" i="13"/>
  <c r="CO180" i="13"/>
  <c r="CN180" i="13"/>
  <c r="CK180" i="13"/>
  <c r="CJ180" i="13"/>
  <c r="CI180" i="13"/>
  <c r="CH180" i="13"/>
  <c r="CE180" i="13"/>
  <c r="CD180" i="13"/>
  <c r="CC180" i="13"/>
  <c r="CB180" i="13"/>
  <c r="BY180" i="13"/>
  <c r="BX180" i="13"/>
  <c r="BW180" i="13"/>
  <c r="BV180" i="13"/>
  <c r="BS180" i="13"/>
  <c r="BR180" i="13"/>
  <c r="BQ180" i="13"/>
  <c r="BP180" i="13"/>
  <c r="BM180" i="13"/>
  <c r="BL180" i="13"/>
  <c r="BK180" i="13"/>
  <c r="BJ180" i="13"/>
  <c r="BG180" i="13"/>
  <c r="BF180" i="13"/>
  <c r="BE180" i="13"/>
  <c r="BD180" i="13"/>
  <c r="BA180" i="13"/>
  <c r="AZ180" i="13"/>
  <c r="AY180" i="13"/>
  <c r="AX180" i="13"/>
  <c r="AU180" i="13"/>
  <c r="AT180" i="13"/>
  <c r="AS180" i="13"/>
  <c r="AR180" i="13"/>
  <c r="AO180" i="13"/>
  <c r="AN180" i="13"/>
  <c r="AM180" i="13"/>
  <c r="AL180" i="13"/>
  <c r="AI180" i="13"/>
  <c r="AH180" i="13"/>
  <c r="AG180" i="13"/>
  <c r="AF180" i="13"/>
  <c r="AC180" i="13"/>
  <c r="AB180" i="13"/>
  <c r="AA180" i="13"/>
  <c r="Z180" i="13"/>
  <c r="X180" i="13"/>
  <c r="AD180" i="13" s="1"/>
  <c r="AJ180" i="13" s="1"/>
  <c r="AP180" i="13" s="1"/>
  <c r="AV180" i="13" s="1"/>
  <c r="BB180" i="13" s="1"/>
  <c r="BH180" i="13" s="1"/>
  <c r="BN180" i="13" s="1"/>
  <c r="BT180" i="13" s="1"/>
  <c r="BZ180" i="13" s="1"/>
  <c r="CF180" i="13" s="1"/>
  <c r="CL180" i="13" s="1"/>
  <c r="CR180" i="13" s="1"/>
  <c r="CX180" i="13" s="1"/>
  <c r="DD180" i="13" s="1"/>
  <c r="DJ180" i="13" s="1"/>
  <c r="DP180" i="13" s="1"/>
  <c r="DV180" i="13" s="1"/>
  <c r="EB180" i="13" s="1"/>
  <c r="EH180" i="13" s="1"/>
  <c r="EN180" i="13" s="1"/>
  <c r="ET180" i="13" s="1"/>
  <c r="EZ180" i="13" s="1"/>
  <c r="W180" i="13"/>
  <c r="V180" i="13"/>
  <c r="U180" i="13"/>
  <c r="T180" i="13"/>
  <c r="Q180" i="13"/>
  <c r="P180" i="13"/>
  <c r="O180" i="13"/>
  <c r="N180" i="13"/>
  <c r="L180" i="13"/>
  <c r="R180" i="13" s="1"/>
  <c r="K180" i="13"/>
  <c r="J180" i="13"/>
  <c r="I180" i="13"/>
  <c r="H180" i="13"/>
  <c r="FE179" i="13"/>
  <c r="FD179" i="13"/>
  <c r="FC179" i="13"/>
  <c r="FB179" i="13"/>
  <c r="EY179" i="13"/>
  <c r="EX179" i="13"/>
  <c r="EW179" i="13"/>
  <c r="EV179" i="13"/>
  <c r="ES179" i="13"/>
  <c r="ER179" i="13"/>
  <c r="EQ179" i="13"/>
  <c r="EP179" i="13"/>
  <c r="EM179" i="13"/>
  <c r="EL179" i="13"/>
  <c r="EK179" i="13"/>
  <c r="EJ179" i="13"/>
  <c r="EG179" i="13"/>
  <c r="EF179" i="13"/>
  <c r="EE179" i="13"/>
  <c r="ED179" i="13"/>
  <c r="EA179" i="13"/>
  <c r="DZ179" i="13"/>
  <c r="DY179" i="13"/>
  <c r="DX179" i="13"/>
  <c r="DU179" i="13"/>
  <c r="DT179" i="13"/>
  <c r="DS179" i="13"/>
  <c r="DR179" i="13"/>
  <c r="DO179" i="13"/>
  <c r="DN179" i="13"/>
  <c r="DM179" i="13"/>
  <c r="DL179" i="13"/>
  <c r="DI179" i="13"/>
  <c r="DH179" i="13"/>
  <c r="DG179" i="13"/>
  <c r="DF179" i="13"/>
  <c r="DC179" i="13"/>
  <c r="DB179" i="13"/>
  <c r="DA179" i="13"/>
  <c r="CZ179" i="13"/>
  <c r="CW179" i="13"/>
  <c r="CV179" i="13"/>
  <c r="CU179" i="13"/>
  <c r="CT179" i="13"/>
  <c r="CQ179" i="13"/>
  <c r="CP179" i="13"/>
  <c r="CO179" i="13"/>
  <c r="CN179" i="13"/>
  <c r="CK179" i="13"/>
  <c r="CJ179" i="13"/>
  <c r="CI179" i="13"/>
  <c r="CH179" i="13"/>
  <c r="CE179" i="13"/>
  <c r="CD179" i="13"/>
  <c r="CC179" i="13"/>
  <c r="CB179" i="13"/>
  <c r="BY179" i="13"/>
  <c r="BX179" i="13"/>
  <c r="BW179" i="13"/>
  <c r="BV179" i="13"/>
  <c r="BS179" i="13"/>
  <c r="BR179" i="13"/>
  <c r="BQ179" i="13"/>
  <c r="BP179" i="13"/>
  <c r="BM179" i="13"/>
  <c r="BL179" i="13"/>
  <c r="BK179" i="13"/>
  <c r="BJ179" i="13"/>
  <c r="BG179" i="13"/>
  <c r="BF179" i="13"/>
  <c r="BE179" i="13"/>
  <c r="BD179" i="13"/>
  <c r="BA179" i="13"/>
  <c r="AZ179" i="13"/>
  <c r="AY179" i="13"/>
  <c r="AX179" i="13"/>
  <c r="AU179" i="13"/>
  <c r="AT179" i="13"/>
  <c r="AS179" i="13"/>
  <c r="AR179" i="13"/>
  <c r="AO179" i="13"/>
  <c r="AN179" i="13"/>
  <c r="AM179" i="13"/>
  <c r="AL179" i="13"/>
  <c r="AI179" i="13"/>
  <c r="AH179" i="13"/>
  <c r="AG179" i="13"/>
  <c r="AF179" i="13"/>
  <c r="AD179" i="13"/>
  <c r="AJ179" i="13" s="1"/>
  <c r="AP179" i="13" s="1"/>
  <c r="AV179" i="13" s="1"/>
  <c r="BB179" i="13" s="1"/>
  <c r="BH179" i="13" s="1"/>
  <c r="BN179" i="13" s="1"/>
  <c r="BT179" i="13" s="1"/>
  <c r="BZ179" i="13" s="1"/>
  <c r="CF179" i="13" s="1"/>
  <c r="CL179" i="13" s="1"/>
  <c r="CR179" i="13" s="1"/>
  <c r="CX179" i="13" s="1"/>
  <c r="DD179" i="13" s="1"/>
  <c r="DJ179" i="13" s="1"/>
  <c r="DP179" i="13" s="1"/>
  <c r="DV179" i="13" s="1"/>
  <c r="EB179" i="13" s="1"/>
  <c r="EH179" i="13" s="1"/>
  <c r="EN179" i="13" s="1"/>
  <c r="ET179" i="13" s="1"/>
  <c r="EZ179" i="13" s="1"/>
  <c r="AC179" i="13"/>
  <c r="AB179" i="13"/>
  <c r="AA179" i="13"/>
  <c r="Z179" i="13"/>
  <c r="X179" i="13"/>
  <c r="W179" i="13"/>
  <c r="V179" i="13"/>
  <c r="U179" i="13"/>
  <c r="T179" i="13"/>
  <c r="Q179" i="13"/>
  <c r="P179" i="13"/>
  <c r="O179" i="13"/>
  <c r="N179" i="13"/>
  <c r="L179" i="13"/>
  <c r="R179" i="13" s="1"/>
  <c r="K179" i="13"/>
  <c r="J179" i="13"/>
  <c r="I179" i="13"/>
  <c r="H179" i="13"/>
  <c r="FE178" i="13"/>
  <c r="FD178" i="13"/>
  <c r="FC178" i="13"/>
  <c r="FB178" i="13"/>
  <c r="EY178" i="13"/>
  <c r="EX178" i="13"/>
  <c r="EW178" i="13"/>
  <c r="EV178" i="13"/>
  <c r="ES178" i="13"/>
  <c r="ER178" i="13"/>
  <c r="EQ178" i="13"/>
  <c r="EP178" i="13"/>
  <c r="EM178" i="13"/>
  <c r="EL178" i="13"/>
  <c r="EK178" i="13"/>
  <c r="EJ178" i="13"/>
  <c r="EG178" i="13"/>
  <c r="EF178" i="13"/>
  <c r="EE178" i="13"/>
  <c r="ED178" i="13"/>
  <c r="EA178" i="13"/>
  <c r="DZ178" i="13"/>
  <c r="DY178" i="13"/>
  <c r="DX178" i="13"/>
  <c r="DU178" i="13"/>
  <c r="DT178" i="13"/>
  <c r="DS178" i="13"/>
  <c r="DR178" i="13"/>
  <c r="DO178" i="13"/>
  <c r="DN178" i="13"/>
  <c r="DM178" i="13"/>
  <c r="DL178" i="13"/>
  <c r="DI178" i="13"/>
  <c r="DH178" i="13"/>
  <c r="DG178" i="13"/>
  <c r="DF178" i="13"/>
  <c r="DC178" i="13"/>
  <c r="DB178" i="13"/>
  <c r="DA178" i="13"/>
  <c r="CZ178" i="13"/>
  <c r="CW178" i="13"/>
  <c r="CV178" i="13"/>
  <c r="CU178" i="13"/>
  <c r="CT178" i="13"/>
  <c r="CQ178" i="13"/>
  <c r="CP178" i="13"/>
  <c r="CO178" i="13"/>
  <c r="CN178" i="13"/>
  <c r="CK178" i="13"/>
  <c r="CJ178" i="13"/>
  <c r="CI178" i="13"/>
  <c r="CH178" i="13"/>
  <c r="CE178" i="13"/>
  <c r="CD178" i="13"/>
  <c r="CC178" i="13"/>
  <c r="CB178" i="13"/>
  <c r="BY178" i="13"/>
  <c r="BX178" i="13"/>
  <c r="BW178" i="13"/>
  <c r="BV178" i="13"/>
  <c r="BS178" i="13"/>
  <c r="BR178" i="13"/>
  <c r="BQ178" i="13"/>
  <c r="BP178" i="13"/>
  <c r="BM178" i="13"/>
  <c r="BL178" i="13"/>
  <c r="BK178" i="13"/>
  <c r="BJ178" i="13"/>
  <c r="BG178" i="13"/>
  <c r="BF178" i="13"/>
  <c r="BE178" i="13"/>
  <c r="BD178" i="13"/>
  <c r="BA178" i="13"/>
  <c r="AZ178" i="13"/>
  <c r="AY178" i="13"/>
  <c r="AX178" i="13"/>
  <c r="AU178" i="13"/>
  <c r="AT178" i="13"/>
  <c r="AS178" i="13"/>
  <c r="AR178" i="13"/>
  <c r="AP178" i="13"/>
  <c r="AV178" i="13" s="1"/>
  <c r="BB178" i="13" s="1"/>
  <c r="BH178" i="13" s="1"/>
  <c r="BN178" i="13" s="1"/>
  <c r="BT178" i="13" s="1"/>
  <c r="BZ178" i="13" s="1"/>
  <c r="CF178" i="13" s="1"/>
  <c r="CL178" i="13" s="1"/>
  <c r="CR178" i="13" s="1"/>
  <c r="CX178" i="13" s="1"/>
  <c r="DD178" i="13" s="1"/>
  <c r="DJ178" i="13" s="1"/>
  <c r="DP178" i="13" s="1"/>
  <c r="DV178" i="13" s="1"/>
  <c r="EB178" i="13" s="1"/>
  <c r="EH178" i="13" s="1"/>
  <c r="EN178" i="13" s="1"/>
  <c r="ET178" i="13" s="1"/>
  <c r="EZ178" i="13" s="1"/>
  <c r="AO178" i="13"/>
  <c r="AN178" i="13"/>
  <c r="AM178" i="13"/>
  <c r="AL178" i="13"/>
  <c r="AI178" i="13"/>
  <c r="AH178" i="13"/>
  <c r="AG178" i="13"/>
  <c r="AF178" i="13"/>
  <c r="AC178" i="13"/>
  <c r="AB178" i="13"/>
  <c r="AA178" i="13"/>
  <c r="Z178" i="13"/>
  <c r="X178" i="13"/>
  <c r="AD178" i="13" s="1"/>
  <c r="AJ178" i="13" s="1"/>
  <c r="W178" i="13"/>
  <c r="V178" i="13"/>
  <c r="U178" i="13"/>
  <c r="T178" i="13"/>
  <c r="Q178" i="13"/>
  <c r="P178" i="13"/>
  <c r="O178" i="13"/>
  <c r="N178" i="13"/>
  <c r="L178" i="13"/>
  <c r="R178" i="13" s="1"/>
  <c r="K178" i="13"/>
  <c r="J178" i="13"/>
  <c r="I178" i="13"/>
  <c r="H178" i="13"/>
  <c r="FE177" i="13"/>
  <c r="FD177" i="13"/>
  <c r="FC177" i="13"/>
  <c r="FB177" i="13"/>
  <c r="EY177" i="13"/>
  <c r="EX177" i="13"/>
  <c r="EW177" i="13"/>
  <c r="EV177" i="13"/>
  <c r="ES177" i="13"/>
  <c r="ER177" i="13"/>
  <c r="EQ177" i="13"/>
  <c r="EP177" i="13"/>
  <c r="EM177" i="13"/>
  <c r="EL177" i="13"/>
  <c r="EK177" i="13"/>
  <c r="EJ177" i="13"/>
  <c r="EG177" i="13"/>
  <c r="EF177" i="13"/>
  <c r="EE177" i="13"/>
  <c r="ED177" i="13"/>
  <c r="EA177" i="13"/>
  <c r="DZ177" i="13"/>
  <c r="DY177" i="13"/>
  <c r="DX177" i="13"/>
  <c r="DU177" i="13"/>
  <c r="DT177" i="13"/>
  <c r="DS177" i="13"/>
  <c r="DR177" i="13"/>
  <c r="DO177" i="13"/>
  <c r="DN177" i="13"/>
  <c r="DM177" i="13"/>
  <c r="DL177" i="13"/>
  <c r="DI177" i="13"/>
  <c r="DH177" i="13"/>
  <c r="DG177" i="13"/>
  <c r="DF177" i="13"/>
  <c r="DC177" i="13"/>
  <c r="DB177" i="13"/>
  <c r="DA177" i="13"/>
  <c r="CZ177" i="13"/>
  <c r="CW177" i="13"/>
  <c r="CV177" i="13"/>
  <c r="CU177" i="13"/>
  <c r="CT177" i="13"/>
  <c r="CQ177" i="13"/>
  <c r="CP177" i="13"/>
  <c r="CO177" i="13"/>
  <c r="CN177" i="13"/>
  <c r="CK177" i="13"/>
  <c r="CJ177" i="13"/>
  <c r="CI177" i="13"/>
  <c r="CH177" i="13"/>
  <c r="CE177" i="13"/>
  <c r="CD177" i="13"/>
  <c r="CC177" i="13"/>
  <c r="CB177" i="13"/>
  <c r="BY177" i="13"/>
  <c r="BX177" i="13"/>
  <c r="BW177" i="13"/>
  <c r="BV177" i="13"/>
  <c r="BS177" i="13"/>
  <c r="BR177" i="13"/>
  <c r="BQ177" i="13"/>
  <c r="BP177" i="13"/>
  <c r="BM177" i="13"/>
  <c r="BL177" i="13"/>
  <c r="BK177" i="13"/>
  <c r="BJ177" i="13"/>
  <c r="BG177" i="13"/>
  <c r="BF177" i="13"/>
  <c r="BE177" i="13"/>
  <c r="BD177" i="13"/>
  <c r="BA177" i="13"/>
  <c r="AZ177" i="13"/>
  <c r="AY177" i="13"/>
  <c r="AX177" i="13"/>
  <c r="AU177" i="13"/>
  <c r="AT177" i="13"/>
  <c r="AS177" i="13"/>
  <c r="AR177" i="13"/>
  <c r="AP177" i="13"/>
  <c r="AV177" i="13" s="1"/>
  <c r="BB177" i="13" s="1"/>
  <c r="BH177" i="13" s="1"/>
  <c r="BN177" i="13" s="1"/>
  <c r="BT177" i="13" s="1"/>
  <c r="BZ177" i="13" s="1"/>
  <c r="CF177" i="13" s="1"/>
  <c r="CL177" i="13" s="1"/>
  <c r="CR177" i="13" s="1"/>
  <c r="CX177" i="13" s="1"/>
  <c r="DD177" i="13" s="1"/>
  <c r="DJ177" i="13" s="1"/>
  <c r="DP177" i="13" s="1"/>
  <c r="DV177" i="13" s="1"/>
  <c r="EB177" i="13" s="1"/>
  <c r="EH177" i="13" s="1"/>
  <c r="EN177" i="13" s="1"/>
  <c r="ET177" i="13" s="1"/>
  <c r="EZ177" i="13" s="1"/>
  <c r="AO177" i="13"/>
  <c r="AN177" i="13"/>
  <c r="AM177" i="13"/>
  <c r="AL177" i="13"/>
  <c r="AI177" i="13"/>
  <c r="AH177" i="13"/>
  <c r="AG177" i="13"/>
  <c r="AF177" i="13"/>
  <c r="AC177" i="13"/>
  <c r="AB177" i="13"/>
  <c r="AA177" i="13"/>
  <c r="Z177" i="13"/>
  <c r="W177" i="13"/>
  <c r="V177" i="13"/>
  <c r="U177" i="13"/>
  <c r="T177" i="13"/>
  <c r="Q177" i="13"/>
  <c r="P177" i="13"/>
  <c r="O177" i="13"/>
  <c r="N177" i="13"/>
  <c r="L177" i="13"/>
  <c r="R177" i="13" s="1"/>
  <c r="X177" i="13" s="1"/>
  <c r="AD177" i="13" s="1"/>
  <c r="AJ177" i="13" s="1"/>
  <c r="K177" i="13"/>
  <c r="J177" i="13"/>
  <c r="I177" i="13"/>
  <c r="H177" i="13"/>
  <c r="FE176" i="13"/>
  <c r="FD176" i="13"/>
  <c r="FC176" i="13"/>
  <c r="FB176" i="13"/>
  <c r="EY176" i="13"/>
  <c r="EX176" i="13"/>
  <c r="EW176" i="13"/>
  <c r="EV176" i="13"/>
  <c r="ES176" i="13"/>
  <c r="ER176" i="13"/>
  <c r="EQ176" i="13"/>
  <c r="EP176" i="13"/>
  <c r="EM176" i="13"/>
  <c r="EL176" i="13"/>
  <c r="EK176" i="13"/>
  <c r="EJ176" i="13"/>
  <c r="EH176" i="13"/>
  <c r="EN176" i="13" s="1"/>
  <c r="ET176" i="13" s="1"/>
  <c r="EZ176" i="13" s="1"/>
  <c r="EG176" i="13"/>
  <c r="EF176" i="13"/>
  <c r="EE176" i="13"/>
  <c r="ED176" i="13"/>
  <c r="EA176" i="13"/>
  <c r="DZ176" i="13"/>
  <c r="DY176" i="13"/>
  <c r="DX176" i="13"/>
  <c r="DU176" i="13"/>
  <c r="DT176" i="13"/>
  <c r="DS176" i="13"/>
  <c r="DR176" i="13"/>
  <c r="DO176" i="13"/>
  <c r="DN176" i="13"/>
  <c r="DM176" i="13"/>
  <c r="DL176" i="13"/>
  <c r="DI176" i="13"/>
  <c r="DH176" i="13"/>
  <c r="DG176" i="13"/>
  <c r="DF176" i="13"/>
  <c r="DC176" i="13"/>
  <c r="DB176" i="13"/>
  <c r="DA176" i="13"/>
  <c r="CZ176" i="13"/>
  <c r="CW176" i="13"/>
  <c r="CV176" i="13"/>
  <c r="CU176" i="13"/>
  <c r="CT176" i="13"/>
  <c r="CQ176" i="13"/>
  <c r="CP176" i="13"/>
  <c r="CO176" i="13"/>
  <c r="CN176" i="13"/>
  <c r="CK176" i="13"/>
  <c r="CJ176" i="13"/>
  <c r="CI176" i="13"/>
  <c r="CH176" i="13"/>
  <c r="CE176" i="13"/>
  <c r="CD176" i="13"/>
  <c r="CC176" i="13"/>
  <c r="CB176" i="13"/>
  <c r="BY176" i="13"/>
  <c r="BX176" i="13"/>
  <c r="BW176" i="13"/>
  <c r="BV176" i="13"/>
  <c r="BS176" i="13"/>
  <c r="BR176" i="13"/>
  <c r="BQ176" i="13"/>
  <c r="BP176" i="13"/>
  <c r="BM176" i="13"/>
  <c r="BL176" i="13"/>
  <c r="BK176" i="13"/>
  <c r="BJ176" i="13"/>
  <c r="BG176" i="13"/>
  <c r="BF176" i="13"/>
  <c r="BE176" i="13"/>
  <c r="BD176" i="13"/>
  <c r="BA176" i="13"/>
  <c r="AZ176" i="13"/>
  <c r="AY176" i="13"/>
  <c r="AX176" i="13"/>
  <c r="AU176" i="13"/>
  <c r="AT176" i="13"/>
  <c r="AS176" i="13"/>
  <c r="AR176" i="13"/>
  <c r="AO176" i="13"/>
  <c r="AN176" i="13"/>
  <c r="AM176" i="13"/>
  <c r="AL176" i="13"/>
  <c r="AI176" i="13"/>
  <c r="AH176" i="13"/>
  <c r="AG176" i="13"/>
  <c r="AF176" i="13"/>
  <c r="AC176" i="13"/>
  <c r="AB176" i="13"/>
  <c r="AA176" i="13"/>
  <c r="Z176" i="13"/>
  <c r="X176" i="13"/>
  <c r="AD176" i="13" s="1"/>
  <c r="AJ176" i="13" s="1"/>
  <c r="AP176" i="13" s="1"/>
  <c r="AV176" i="13" s="1"/>
  <c r="BB176" i="13" s="1"/>
  <c r="BH176" i="13" s="1"/>
  <c r="BN176" i="13" s="1"/>
  <c r="BT176" i="13" s="1"/>
  <c r="BZ176" i="13" s="1"/>
  <c r="CF176" i="13" s="1"/>
  <c r="CL176" i="13" s="1"/>
  <c r="CR176" i="13" s="1"/>
  <c r="CX176" i="13" s="1"/>
  <c r="DD176" i="13" s="1"/>
  <c r="DJ176" i="13" s="1"/>
  <c r="DP176" i="13" s="1"/>
  <c r="DV176" i="13" s="1"/>
  <c r="EB176" i="13" s="1"/>
  <c r="W176" i="13"/>
  <c r="V176" i="13"/>
  <c r="U176" i="13"/>
  <c r="T176" i="13"/>
  <c r="R176" i="13"/>
  <c r="Q176" i="13"/>
  <c r="P176" i="13"/>
  <c r="O176" i="13"/>
  <c r="N176" i="13"/>
  <c r="L176" i="13"/>
  <c r="K176" i="13"/>
  <c r="J176" i="13"/>
  <c r="I176" i="13"/>
  <c r="H176" i="13"/>
  <c r="FE175" i="13"/>
  <c r="FD175" i="13"/>
  <c r="FC175" i="13"/>
  <c r="FB175" i="13"/>
  <c r="EY175" i="13"/>
  <c r="EX175" i="13"/>
  <c r="EW175" i="13"/>
  <c r="EV175" i="13"/>
  <c r="ES175" i="13"/>
  <c r="ER175" i="13"/>
  <c r="EQ175" i="13"/>
  <c r="EP175" i="13"/>
  <c r="EM175" i="13"/>
  <c r="EL175" i="13"/>
  <c r="EK175" i="13"/>
  <c r="EJ175" i="13"/>
  <c r="EG175" i="13"/>
  <c r="EF175" i="13"/>
  <c r="EE175" i="13"/>
  <c r="ED175" i="13"/>
  <c r="EA175" i="13"/>
  <c r="DZ175" i="13"/>
  <c r="DY175" i="13"/>
  <c r="DX175" i="13"/>
  <c r="DU175" i="13"/>
  <c r="DT175" i="13"/>
  <c r="DS175" i="13"/>
  <c r="DR175" i="13"/>
  <c r="DO175" i="13"/>
  <c r="DN175" i="13"/>
  <c r="DM175" i="13"/>
  <c r="DL175" i="13"/>
  <c r="DI175" i="13"/>
  <c r="DH175" i="13"/>
  <c r="DG175" i="13"/>
  <c r="DF175" i="13"/>
  <c r="DC175" i="13"/>
  <c r="DB175" i="13"/>
  <c r="DA175" i="13"/>
  <c r="CZ175" i="13"/>
  <c r="CW175" i="13"/>
  <c r="CV175" i="13"/>
  <c r="CU175" i="13"/>
  <c r="CT175" i="13"/>
  <c r="CQ175" i="13"/>
  <c r="CP175" i="13"/>
  <c r="CO175" i="13"/>
  <c r="CN175" i="13"/>
  <c r="CK175" i="13"/>
  <c r="CJ175" i="13"/>
  <c r="CI175" i="13"/>
  <c r="CH175" i="13"/>
  <c r="CE175" i="13"/>
  <c r="CD175" i="13"/>
  <c r="CC175" i="13"/>
  <c r="CB175" i="13"/>
  <c r="BY175" i="13"/>
  <c r="BX175" i="13"/>
  <c r="BW175" i="13"/>
  <c r="BV175" i="13"/>
  <c r="BS175" i="13"/>
  <c r="BR175" i="13"/>
  <c r="BQ175" i="13"/>
  <c r="BP175" i="13"/>
  <c r="BM175" i="13"/>
  <c r="BL175" i="13"/>
  <c r="BK175" i="13"/>
  <c r="BJ175" i="13"/>
  <c r="BG175" i="13"/>
  <c r="BF175" i="13"/>
  <c r="BE175" i="13"/>
  <c r="BD175" i="13"/>
  <c r="BA175" i="13"/>
  <c r="AZ175" i="13"/>
  <c r="AY175" i="13"/>
  <c r="AX175" i="13"/>
  <c r="AU175" i="13"/>
  <c r="AT175" i="13"/>
  <c r="AS175" i="13"/>
  <c r="AR175" i="13"/>
  <c r="AO175" i="13"/>
  <c r="AN175" i="13"/>
  <c r="AM175" i="13"/>
  <c r="AL175" i="13"/>
  <c r="AI175" i="13"/>
  <c r="AH175" i="13"/>
  <c r="AG175" i="13"/>
  <c r="AF175" i="13"/>
  <c r="AC175" i="13"/>
  <c r="AB175" i="13"/>
  <c r="AA175" i="13"/>
  <c r="Z175" i="13"/>
  <c r="W175" i="13"/>
  <c r="V175" i="13"/>
  <c r="U175" i="13"/>
  <c r="T175" i="13"/>
  <c r="R175" i="13"/>
  <c r="X175" i="13" s="1"/>
  <c r="AD175" i="13" s="1"/>
  <c r="AJ175" i="13" s="1"/>
  <c r="AP175" i="13" s="1"/>
  <c r="AV175" i="13" s="1"/>
  <c r="BB175" i="13" s="1"/>
  <c r="BH175" i="13" s="1"/>
  <c r="BN175" i="13" s="1"/>
  <c r="BT175" i="13" s="1"/>
  <c r="BZ175" i="13" s="1"/>
  <c r="CF175" i="13" s="1"/>
  <c r="CL175" i="13" s="1"/>
  <c r="CR175" i="13" s="1"/>
  <c r="CX175" i="13" s="1"/>
  <c r="DD175" i="13" s="1"/>
  <c r="DJ175" i="13" s="1"/>
  <c r="DP175" i="13" s="1"/>
  <c r="DV175" i="13" s="1"/>
  <c r="EB175" i="13" s="1"/>
  <c r="EH175" i="13" s="1"/>
  <c r="EN175" i="13" s="1"/>
  <c r="ET175" i="13" s="1"/>
  <c r="EZ175" i="13" s="1"/>
  <c r="Q175" i="13"/>
  <c r="P175" i="13"/>
  <c r="O175" i="13"/>
  <c r="N175" i="13"/>
  <c r="L175" i="13"/>
  <c r="K175" i="13"/>
  <c r="J175" i="13"/>
  <c r="I175" i="13"/>
  <c r="H175" i="13"/>
  <c r="FE174" i="13"/>
  <c r="FD174" i="13"/>
  <c r="FC174" i="13"/>
  <c r="FB174" i="13"/>
  <c r="EY174" i="13"/>
  <c r="EX174" i="13"/>
  <c r="EW174" i="13"/>
  <c r="EV174" i="13"/>
  <c r="ES174" i="13"/>
  <c r="ER174" i="13"/>
  <c r="EQ174" i="13"/>
  <c r="EP174" i="13"/>
  <c r="EM174" i="13"/>
  <c r="EL174" i="13"/>
  <c r="EK174" i="13"/>
  <c r="EJ174" i="13"/>
  <c r="EG174" i="13"/>
  <c r="EF174" i="13"/>
  <c r="EE174" i="13"/>
  <c r="ED174" i="13"/>
  <c r="EA174" i="13"/>
  <c r="DZ174" i="13"/>
  <c r="DY174" i="13"/>
  <c r="DX174" i="13"/>
  <c r="DU174" i="13"/>
  <c r="DT174" i="13"/>
  <c r="DS174" i="13"/>
  <c r="DR174" i="13"/>
  <c r="DO174" i="13"/>
  <c r="DN174" i="13"/>
  <c r="DM174" i="13"/>
  <c r="DL174" i="13"/>
  <c r="DI174" i="13"/>
  <c r="DH174" i="13"/>
  <c r="DG174" i="13"/>
  <c r="DF174" i="13"/>
  <c r="DC174" i="13"/>
  <c r="DB174" i="13"/>
  <c r="DA174" i="13"/>
  <c r="CZ174" i="13"/>
  <c r="CW174" i="13"/>
  <c r="CV174" i="13"/>
  <c r="CU174" i="13"/>
  <c r="CT174" i="13"/>
  <c r="CQ174" i="13"/>
  <c r="CP174" i="13"/>
  <c r="CO174" i="13"/>
  <c r="CN174" i="13"/>
  <c r="CK174" i="13"/>
  <c r="CJ174" i="13"/>
  <c r="CI174" i="13"/>
  <c r="CH174" i="13"/>
  <c r="CE174" i="13"/>
  <c r="CD174" i="13"/>
  <c r="CC174" i="13"/>
  <c r="CB174" i="13"/>
  <c r="BY174" i="13"/>
  <c r="BX174" i="13"/>
  <c r="BW174" i="13"/>
  <c r="BV174" i="13"/>
  <c r="BS174" i="13"/>
  <c r="BR174" i="13"/>
  <c r="BQ174" i="13"/>
  <c r="BP174" i="13"/>
  <c r="BM174" i="13"/>
  <c r="BL174" i="13"/>
  <c r="BK174" i="13"/>
  <c r="BJ174" i="13"/>
  <c r="BG174" i="13"/>
  <c r="BF174" i="13"/>
  <c r="BE174" i="13"/>
  <c r="BD174" i="13"/>
  <c r="BA174" i="13"/>
  <c r="AZ174" i="13"/>
  <c r="AY174" i="13"/>
  <c r="AX174" i="13"/>
  <c r="AV174" i="13"/>
  <c r="BB174" i="13" s="1"/>
  <c r="BH174" i="13" s="1"/>
  <c r="BN174" i="13" s="1"/>
  <c r="BT174" i="13" s="1"/>
  <c r="BZ174" i="13" s="1"/>
  <c r="CF174" i="13" s="1"/>
  <c r="CL174" i="13" s="1"/>
  <c r="CR174" i="13" s="1"/>
  <c r="CX174" i="13" s="1"/>
  <c r="DD174" i="13" s="1"/>
  <c r="DJ174" i="13" s="1"/>
  <c r="DP174" i="13" s="1"/>
  <c r="DV174" i="13" s="1"/>
  <c r="EB174" i="13" s="1"/>
  <c r="EH174" i="13" s="1"/>
  <c r="EN174" i="13" s="1"/>
  <c r="ET174" i="13" s="1"/>
  <c r="EZ174" i="13" s="1"/>
  <c r="AU174" i="13"/>
  <c r="AT174" i="13"/>
  <c r="AS174" i="13"/>
  <c r="AR174" i="13"/>
  <c r="AO174" i="13"/>
  <c r="AN174" i="13"/>
  <c r="AM174" i="13"/>
  <c r="AL174" i="13"/>
  <c r="AI174" i="13"/>
  <c r="AH174" i="13"/>
  <c r="AG174" i="13"/>
  <c r="AF174" i="13"/>
  <c r="AD174" i="13"/>
  <c r="AJ174" i="13" s="1"/>
  <c r="AP174" i="13" s="1"/>
  <c r="AC174" i="13"/>
  <c r="AB174" i="13"/>
  <c r="AA174" i="13"/>
  <c r="Z174" i="13"/>
  <c r="X174" i="13"/>
  <c r="W174" i="13"/>
  <c r="V174" i="13"/>
  <c r="U174" i="13"/>
  <c r="T174" i="13"/>
  <c r="R174" i="13"/>
  <c r="Q174" i="13"/>
  <c r="P174" i="13"/>
  <c r="O174" i="13"/>
  <c r="N174" i="13"/>
  <c r="L174" i="13"/>
  <c r="K174" i="13"/>
  <c r="J174" i="13"/>
  <c r="I174" i="13"/>
  <c r="H174" i="13"/>
  <c r="FE173" i="13"/>
  <c r="FD173" i="13"/>
  <c r="FC173" i="13"/>
  <c r="FB173" i="13"/>
  <c r="EY173" i="13"/>
  <c r="EX173" i="13"/>
  <c r="EW173" i="13"/>
  <c r="EV173" i="13"/>
  <c r="ES173" i="13"/>
  <c r="ER173" i="13"/>
  <c r="EQ173" i="13"/>
  <c r="EP173" i="13"/>
  <c r="EM173" i="13"/>
  <c r="EL173" i="13"/>
  <c r="EK173" i="13"/>
  <c r="EJ173" i="13"/>
  <c r="EG173" i="13"/>
  <c r="EF173" i="13"/>
  <c r="EE173" i="13"/>
  <c r="ED173" i="13"/>
  <c r="EA173" i="13"/>
  <c r="DZ173" i="13"/>
  <c r="DY173" i="13"/>
  <c r="DX173" i="13"/>
  <c r="DU173" i="13"/>
  <c r="DT173" i="13"/>
  <c r="DS173" i="13"/>
  <c r="DR173" i="13"/>
  <c r="DO173" i="13"/>
  <c r="DN173" i="13"/>
  <c r="DM173" i="13"/>
  <c r="DL173" i="13"/>
  <c r="DI173" i="13"/>
  <c r="DH173" i="13"/>
  <c r="DG173" i="13"/>
  <c r="DF173" i="13"/>
  <c r="DC173" i="13"/>
  <c r="DB173" i="13"/>
  <c r="DA173" i="13"/>
  <c r="CZ173" i="13"/>
  <c r="CW173" i="13"/>
  <c r="CV173" i="13"/>
  <c r="CU173" i="13"/>
  <c r="CT173" i="13"/>
  <c r="CQ173" i="13"/>
  <c r="CP173" i="13"/>
  <c r="CO173" i="13"/>
  <c r="CN173" i="13"/>
  <c r="CK173" i="13"/>
  <c r="CJ173" i="13"/>
  <c r="CI173" i="13"/>
  <c r="CH173" i="13"/>
  <c r="CE173" i="13"/>
  <c r="CD173" i="13"/>
  <c r="CC173" i="13"/>
  <c r="CB173" i="13"/>
  <c r="BY173" i="13"/>
  <c r="BX173" i="13"/>
  <c r="BW173" i="13"/>
  <c r="BV173" i="13"/>
  <c r="BS173" i="13"/>
  <c r="BR173" i="13"/>
  <c r="BQ173" i="13"/>
  <c r="BP173" i="13"/>
  <c r="BM173" i="13"/>
  <c r="BL173" i="13"/>
  <c r="BK173" i="13"/>
  <c r="BJ173" i="13"/>
  <c r="BG173" i="13"/>
  <c r="BF173" i="13"/>
  <c r="BE173" i="13"/>
  <c r="BD173" i="13"/>
  <c r="BA173" i="13"/>
  <c r="AZ173" i="13"/>
  <c r="AY173" i="13"/>
  <c r="AX173" i="13"/>
  <c r="AU173" i="13"/>
  <c r="AT173" i="13"/>
  <c r="AS173" i="13"/>
  <c r="AR173" i="13"/>
  <c r="AO173" i="13"/>
  <c r="AN173" i="13"/>
  <c r="AM173" i="13"/>
  <c r="AL173" i="13"/>
  <c r="AI173" i="13"/>
  <c r="AH173" i="13"/>
  <c r="AG173" i="13"/>
  <c r="AF173" i="13"/>
  <c r="AC173" i="13"/>
  <c r="AB173" i="13"/>
  <c r="AA173" i="13"/>
  <c r="Z173" i="13"/>
  <c r="W173" i="13"/>
  <c r="V173" i="13"/>
  <c r="U173" i="13"/>
  <c r="T173" i="13"/>
  <c r="Q173" i="13"/>
  <c r="P173" i="13"/>
  <c r="O173" i="13"/>
  <c r="N173" i="13"/>
  <c r="L173" i="13"/>
  <c r="R173" i="13" s="1"/>
  <c r="X173" i="13" s="1"/>
  <c r="AD173" i="13" s="1"/>
  <c r="AJ173" i="13" s="1"/>
  <c r="AP173" i="13" s="1"/>
  <c r="AV173" i="13" s="1"/>
  <c r="BB173" i="13" s="1"/>
  <c r="BH173" i="13" s="1"/>
  <c r="BN173" i="13" s="1"/>
  <c r="BT173" i="13" s="1"/>
  <c r="BZ173" i="13" s="1"/>
  <c r="CF173" i="13" s="1"/>
  <c r="CL173" i="13" s="1"/>
  <c r="CR173" i="13" s="1"/>
  <c r="CX173" i="13" s="1"/>
  <c r="DD173" i="13" s="1"/>
  <c r="DJ173" i="13" s="1"/>
  <c r="DP173" i="13" s="1"/>
  <c r="DV173" i="13" s="1"/>
  <c r="EB173" i="13" s="1"/>
  <c r="EH173" i="13" s="1"/>
  <c r="EN173" i="13" s="1"/>
  <c r="ET173" i="13" s="1"/>
  <c r="EZ173" i="13" s="1"/>
  <c r="K173" i="13"/>
  <c r="J173" i="13"/>
  <c r="I173" i="13"/>
  <c r="H173" i="13"/>
  <c r="FE172" i="13"/>
  <c r="FD172" i="13"/>
  <c r="FC172" i="13"/>
  <c r="FB172" i="13"/>
  <c r="EY172" i="13"/>
  <c r="EX172" i="13"/>
  <c r="EW172" i="13"/>
  <c r="EV172" i="13"/>
  <c r="ES172" i="13"/>
  <c r="ER172" i="13"/>
  <c r="EQ172" i="13"/>
  <c r="EP172" i="13"/>
  <c r="EM172" i="13"/>
  <c r="EL172" i="13"/>
  <c r="EK172" i="13"/>
  <c r="EJ172" i="13"/>
  <c r="EG172" i="13"/>
  <c r="EF172" i="13"/>
  <c r="EE172" i="13"/>
  <c r="ED172" i="13"/>
  <c r="EA172" i="13"/>
  <c r="DZ172" i="13"/>
  <c r="DY172" i="13"/>
  <c r="DX172" i="13"/>
  <c r="DU172" i="13"/>
  <c r="DT172" i="13"/>
  <c r="DS172" i="13"/>
  <c r="DR172" i="13"/>
  <c r="DO172" i="13"/>
  <c r="DN172" i="13"/>
  <c r="DM172" i="13"/>
  <c r="DL172" i="13"/>
  <c r="DI172" i="13"/>
  <c r="DH172" i="13"/>
  <c r="DG172" i="13"/>
  <c r="DF172" i="13"/>
  <c r="DC172" i="13"/>
  <c r="DB172" i="13"/>
  <c r="DA172" i="13"/>
  <c r="CZ172" i="13"/>
  <c r="CW172" i="13"/>
  <c r="CV172" i="13"/>
  <c r="CU172" i="13"/>
  <c r="CT172" i="13"/>
  <c r="CQ172" i="13"/>
  <c r="CP172" i="13"/>
  <c r="CO172" i="13"/>
  <c r="CN172" i="13"/>
  <c r="CK172" i="13"/>
  <c r="CJ172" i="13"/>
  <c r="CI172" i="13"/>
  <c r="CH172" i="13"/>
  <c r="CE172" i="13"/>
  <c r="CD172" i="13"/>
  <c r="CC172" i="13"/>
  <c r="CB172" i="13"/>
  <c r="BY172" i="13"/>
  <c r="BX172" i="13"/>
  <c r="BW172" i="13"/>
  <c r="BV172" i="13"/>
  <c r="BS172" i="13"/>
  <c r="BR172" i="13"/>
  <c r="BQ172" i="13"/>
  <c r="BP172" i="13"/>
  <c r="BM172" i="13"/>
  <c r="BL172" i="13"/>
  <c r="BK172" i="13"/>
  <c r="BJ172" i="13"/>
  <c r="BG172" i="13"/>
  <c r="BF172" i="13"/>
  <c r="BE172" i="13"/>
  <c r="BD172" i="13"/>
  <c r="BA172" i="13"/>
  <c r="AZ172" i="13"/>
  <c r="AY172" i="13"/>
  <c r="AX172" i="13"/>
  <c r="AU172" i="13"/>
  <c r="AT172" i="13"/>
  <c r="AS172" i="13"/>
  <c r="AR172" i="13"/>
  <c r="AO172" i="13"/>
  <c r="AN172" i="13"/>
  <c r="AM172" i="13"/>
  <c r="AL172" i="13"/>
  <c r="AI172" i="13"/>
  <c r="AH172" i="13"/>
  <c r="AG172" i="13"/>
  <c r="AF172" i="13"/>
  <c r="AC172" i="13"/>
  <c r="AB172" i="13"/>
  <c r="AA172" i="13"/>
  <c r="Z172" i="13"/>
  <c r="W172" i="13"/>
  <c r="V172" i="13"/>
  <c r="U172" i="13"/>
  <c r="T172" i="13"/>
  <c r="Q172" i="13"/>
  <c r="P172" i="13"/>
  <c r="O172" i="13"/>
  <c r="N172" i="13"/>
  <c r="L172" i="13"/>
  <c r="R172" i="13" s="1"/>
  <c r="X172" i="13" s="1"/>
  <c r="AD172" i="13" s="1"/>
  <c r="AJ172" i="13" s="1"/>
  <c r="AP172" i="13" s="1"/>
  <c r="AV172" i="13" s="1"/>
  <c r="BB172" i="13" s="1"/>
  <c r="BH172" i="13" s="1"/>
  <c r="BN172" i="13" s="1"/>
  <c r="BT172" i="13" s="1"/>
  <c r="BZ172" i="13" s="1"/>
  <c r="CF172" i="13" s="1"/>
  <c r="CL172" i="13" s="1"/>
  <c r="CR172" i="13" s="1"/>
  <c r="CX172" i="13" s="1"/>
  <c r="DD172" i="13" s="1"/>
  <c r="DJ172" i="13" s="1"/>
  <c r="DP172" i="13" s="1"/>
  <c r="DV172" i="13" s="1"/>
  <c r="EB172" i="13" s="1"/>
  <c r="EH172" i="13" s="1"/>
  <c r="EN172" i="13" s="1"/>
  <c r="ET172" i="13" s="1"/>
  <c r="EZ172" i="13" s="1"/>
  <c r="K172" i="13"/>
  <c r="J172" i="13"/>
  <c r="I172" i="13"/>
  <c r="H172" i="13"/>
  <c r="FE171" i="13"/>
  <c r="FD171" i="13"/>
  <c r="FC171" i="13"/>
  <c r="FB171" i="13"/>
  <c r="EY171" i="13"/>
  <c r="EX171" i="13"/>
  <c r="EW171" i="13"/>
  <c r="EV171" i="13"/>
  <c r="ES171" i="13"/>
  <c r="ER171" i="13"/>
  <c r="EQ171" i="13"/>
  <c r="EP171" i="13"/>
  <c r="EM171" i="13"/>
  <c r="EL171" i="13"/>
  <c r="EK171" i="13"/>
  <c r="EJ171" i="13"/>
  <c r="EH171" i="13"/>
  <c r="EN171" i="13" s="1"/>
  <c r="ET171" i="13" s="1"/>
  <c r="EZ171" i="13" s="1"/>
  <c r="EG171" i="13"/>
  <c r="EF171" i="13"/>
  <c r="EE171" i="13"/>
  <c r="ED171" i="13"/>
  <c r="EA171" i="13"/>
  <c r="DZ171" i="13"/>
  <c r="DY171" i="13"/>
  <c r="DX171" i="13"/>
  <c r="DU171" i="13"/>
  <c r="DT171" i="13"/>
  <c r="DS171" i="13"/>
  <c r="DR171" i="13"/>
  <c r="DO171" i="13"/>
  <c r="DN171" i="13"/>
  <c r="DM171" i="13"/>
  <c r="DL171" i="13"/>
  <c r="DI171" i="13"/>
  <c r="DH171" i="13"/>
  <c r="DG171" i="13"/>
  <c r="DF171" i="13"/>
  <c r="DC171" i="13"/>
  <c r="DB171" i="13"/>
  <c r="DA171" i="13"/>
  <c r="CZ171" i="13"/>
  <c r="CW171" i="13"/>
  <c r="CV171" i="13"/>
  <c r="CU171" i="13"/>
  <c r="CT171" i="13"/>
  <c r="CQ171" i="13"/>
  <c r="CP171" i="13"/>
  <c r="CO171" i="13"/>
  <c r="CN171" i="13"/>
  <c r="CK171" i="13"/>
  <c r="CJ171" i="13"/>
  <c r="CI171" i="13"/>
  <c r="CH171" i="13"/>
  <c r="CF171" i="13"/>
  <c r="CL171" i="13" s="1"/>
  <c r="CR171" i="13" s="1"/>
  <c r="CX171" i="13" s="1"/>
  <c r="DD171" i="13" s="1"/>
  <c r="DJ171" i="13" s="1"/>
  <c r="DP171" i="13" s="1"/>
  <c r="DV171" i="13" s="1"/>
  <c r="EB171" i="13" s="1"/>
  <c r="CE171" i="13"/>
  <c r="CD171" i="13"/>
  <c r="CC171" i="13"/>
  <c r="CB171" i="13"/>
  <c r="BY171" i="13"/>
  <c r="BX171" i="13"/>
  <c r="BW171" i="13"/>
  <c r="BV171" i="13"/>
  <c r="BS171" i="13"/>
  <c r="BR171" i="13"/>
  <c r="BQ171" i="13"/>
  <c r="BP171" i="13"/>
  <c r="BM171" i="13"/>
  <c r="BL171" i="13"/>
  <c r="BK171" i="13"/>
  <c r="BJ171" i="13"/>
  <c r="BG171" i="13"/>
  <c r="BF171" i="13"/>
  <c r="BE171" i="13"/>
  <c r="BD171" i="13"/>
  <c r="BA171" i="13"/>
  <c r="AZ171" i="13"/>
  <c r="AY171" i="13"/>
  <c r="AX171" i="13"/>
  <c r="AU171" i="13"/>
  <c r="AT171" i="13"/>
  <c r="AS171" i="13"/>
  <c r="AR171" i="13"/>
  <c r="AO171" i="13"/>
  <c r="AN171" i="13"/>
  <c r="AM171" i="13"/>
  <c r="AL171" i="13"/>
  <c r="AI171" i="13"/>
  <c r="AH171" i="13"/>
  <c r="AG171" i="13"/>
  <c r="AF171" i="13"/>
  <c r="AC171" i="13"/>
  <c r="AB171" i="13"/>
  <c r="AA171" i="13"/>
  <c r="Z171" i="13"/>
  <c r="X171" i="13"/>
  <c r="AD171" i="13" s="1"/>
  <c r="AJ171" i="13" s="1"/>
  <c r="AP171" i="13" s="1"/>
  <c r="AV171" i="13" s="1"/>
  <c r="BB171" i="13" s="1"/>
  <c r="BH171" i="13" s="1"/>
  <c r="BN171" i="13" s="1"/>
  <c r="BT171" i="13" s="1"/>
  <c r="BZ171" i="13" s="1"/>
  <c r="W171" i="13"/>
  <c r="V171" i="13"/>
  <c r="U171" i="13"/>
  <c r="T171" i="13"/>
  <c r="R171" i="13"/>
  <c r="Q171" i="13"/>
  <c r="P171" i="13"/>
  <c r="O171" i="13"/>
  <c r="N171" i="13"/>
  <c r="L171" i="13"/>
  <c r="K171" i="13"/>
  <c r="J171" i="13"/>
  <c r="I171" i="13"/>
  <c r="H171" i="13"/>
  <c r="FE170" i="13"/>
  <c r="FD170" i="13"/>
  <c r="FC170" i="13"/>
  <c r="FB170" i="13"/>
  <c r="EY170" i="13"/>
  <c r="EX170" i="13"/>
  <c r="EW170" i="13"/>
  <c r="EV170" i="13"/>
  <c r="ES170" i="13"/>
  <c r="ER170" i="13"/>
  <c r="EQ170" i="13"/>
  <c r="EP170" i="13"/>
  <c r="EM170" i="13"/>
  <c r="EL170" i="13"/>
  <c r="EK170" i="13"/>
  <c r="EJ170" i="13"/>
  <c r="EG170" i="13"/>
  <c r="EF170" i="13"/>
  <c r="EE170" i="13"/>
  <c r="ED170" i="13"/>
  <c r="EA170" i="13"/>
  <c r="DZ170" i="13"/>
  <c r="DY170" i="13"/>
  <c r="DX170" i="13"/>
  <c r="DU170" i="13"/>
  <c r="DT170" i="13"/>
  <c r="DS170" i="13"/>
  <c r="DR170" i="13"/>
  <c r="DO170" i="13"/>
  <c r="DN170" i="13"/>
  <c r="DM170" i="13"/>
  <c r="DL170" i="13"/>
  <c r="DI170" i="13"/>
  <c r="DH170" i="13"/>
  <c r="DG170" i="13"/>
  <c r="DF170" i="13"/>
  <c r="DC170" i="13"/>
  <c r="DB170" i="13"/>
  <c r="DA170" i="13"/>
  <c r="CZ170" i="13"/>
  <c r="CW170" i="13"/>
  <c r="CV170" i="13"/>
  <c r="CU170" i="13"/>
  <c r="CT170" i="13"/>
  <c r="CQ170" i="13"/>
  <c r="CP170" i="13"/>
  <c r="CO170" i="13"/>
  <c r="CN170" i="13"/>
  <c r="CK170" i="13"/>
  <c r="CJ170" i="13"/>
  <c r="CI170" i="13"/>
  <c r="CH170" i="13"/>
  <c r="CE170" i="13"/>
  <c r="CD170" i="13"/>
  <c r="CC170" i="13"/>
  <c r="CB170" i="13"/>
  <c r="BY170" i="13"/>
  <c r="BX170" i="13"/>
  <c r="BW170" i="13"/>
  <c r="BV170" i="13"/>
  <c r="BS170" i="13"/>
  <c r="BR170" i="13"/>
  <c r="BQ170" i="13"/>
  <c r="BP170" i="13"/>
  <c r="BM170" i="13"/>
  <c r="BL170" i="13"/>
  <c r="BK170" i="13"/>
  <c r="BJ170" i="13"/>
  <c r="BG170" i="13"/>
  <c r="BF170" i="13"/>
  <c r="BE170" i="13"/>
  <c r="BD170" i="13"/>
  <c r="BA170" i="13"/>
  <c r="AZ170" i="13"/>
  <c r="AY170" i="13"/>
  <c r="AX170" i="13"/>
  <c r="AU170" i="13"/>
  <c r="AT170" i="13"/>
  <c r="AS170" i="13"/>
  <c r="AR170" i="13"/>
  <c r="AO170" i="13"/>
  <c r="AN170" i="13"/>
  <c r="AM170" i="13"/>
  <c r="AL170" i="13"/>
  <c r="AI170" i="13"/>
  <c r="AH170" i="13"/>
  <c r="AG170" i="13"/>
  <c r="AF170" i="13"/>
  <c r="AC170" i="13"/>
  <c r="AB170" i="13"/>
  <c r="AA170" i="13"/>
  <c r="Z170" i="13"/>
  <c r="W170" i="13"/>
  <c r="V170" i="13"/>
  <c r="U170" i="13"/>
  <c r="T170" i="13"/>
  <c r="R170" i="13"/>
  <c r="X170" i="13" s="1"/>
  <c r="AD170" i="13" s="1"/>
  <c r="AJ170" i="13" s="1"/>
  <c r="AP170" i="13" s="1"/>
  <c r="AV170" i="13" s="1"/>
  <c r="BB170" i="13" s="1"/>
  <c r="BH170" i="13" s="1"/>
  <c r="BN170" i="13" s="1"/>
  <c r="BT170" i="13" s="1"/>
  <c r="BZ170" i="13" s="1"/>
  <c r="CF170" i="13" s="1"/>
  <c r="CL170" i="13" s="1"/>
  <c r="CR170" i="13" s="1"/>
  <c r="CX170" i="13" s="1"/>
  <c r="DD170" i="13" s="1"/>
  <c r="DJ170" i="13" s="1"/>
  <c r="DP170" i="13" s="1"/>
  <c r="DV170" i="13" s="1"/>
  <c r="EB170" i="13" s="1"/>
  <c r="EH170" i="13" s="1"/>
  <c r="EN170" i="13" s="1"/>
  <c r="ET170" i="13" s="1"/>
  <c r="EZ170" i="13" s="1"/>
  <c r="Q170" i="13"/>
  <c r="P170" i="13"/>
  <c r="O170" i="13"/>
  <c r="N170" i="13"/>
  <c r="L170" i="13"/>
  <c r="K170" i="13"/>
  <c r="J170" i="13"/>
  <c r="I170" i="13"/>
  <c r="H170" i="13"/>
  <c r="FE169" i="13"/>
  <c r="FD169" i="13"/>
  <c r="FC169" i="13"/>
  <c r="FB169" i="13"/>
  <c r="EY169" i="13"/>
  <c r="EX169" i="13"/>
  <c r="EW169" i="13"/>
  <c r="EV169" i="13"/>
  <c r="ES169" i="13"/>
  <c r="ER169" i="13"/>
  <c r="EQ169" i="13"/>
  <c r="EP169" i="13"/>
  <c r="EM169" i="13"/>
  <c r="EL169" i="13"/>
  <c r="EK169" i="13"/>
  <c r="EJ169" i="13"/>
  <c r="EG169" i="13"/>
  <c r="EF169" i="13"/>
  <c r="EE169" i="13"/>
  <c r="ED169" i="13"/>
  <c r="EA169" i="13"/>
  <c r="DZ169" i="13"/>
  <c r="DY169" i="13"/>
  <c r="DX169" i="13"/>
  <c r="DU169" i="13"/>
  <c r="DT169" i="13"/>
  <c r="DS169" i="13"/>
  <c r="DR169" i="13"/>
  <c r="DO169" i="13"/>
  <c r="DN169" i="13"/>
  <c r="DM169" i="13"/>
  <c r="DL169" i="13"/>
  <c r="DI169" i="13"/>
  <c r="DH169" i="13"/>
  <c r="DG169" i="13"/>
  <c r="DF169" i="13"/>
  <c r="DC169" i="13"/>
  <c r="DB169" i="13"/>
  <c r="DA169" i="13"/>
  <c r="CZ169" i="13"/>
  <c r="CW169" i="13"/>
  <c r="CV169" i="13"/>
  <c r="CU169" i="13"/>
  <c r="CT169" i="13"/>
  <c r="CQ169" i="13"/>
  <c r="CP169" i="13"/>
  <c r="CO169" i="13"/>
  <c r="CN169" i="13"/>
  <c r="CK169" i="13"/>
  <c r="CJ169" i="13"/>
  <c r="CI169" i="13"/>
  <c r="CH169" i="13"/>
  <c r="CE169" i="13"/>
  <c r="CD169" i="13"/>
  <c r="CC169" i="13"/>
  <c r="CB169" i="13"/>
  <c r="BY169" i="13"/>
  <c r="BX169" i="13"/>
  <c r="BW169" i="13"/>
  <c r="BV169" i="13"/>
  <c r="BS169" i="13"/>
  <c r="BR169" i="13"/>
  <c r="BQ169" i="13"/>
  <c r="BP169" i="13"/>
  <c r="BM169" i="13"/>
  <c r="BL169" i="13"/>
  <c r="BK169" i="13"/>
  <c r="BJ169" i="13"/>
  <c r="BG169" i="13"/>
  <c r="BF169" i="13"/>
  <c r="BE169" i="13"/>
  <c r="BD169" i="13"/>
  <c r="BA169" i="13"/>
  <c r="AZ169" i="13"/>
  <c r="AY169" i="13"/>
  <c r="AX169" i="13"/>
  <c r="AU169" i="13"/>
  <c r="AT169" i="13"/>
  <c r="AS169" i="13"/>
  <c r="AR169" i="13"/>
  <c r="AO169" i="13"/>
  <c r="AN169" i="13"/>
  <c r="AM169" i="13"/>
  <c r="AL169" i="13"/>
  <c r="AI169" i="13"/>
  <c r="AH169" i="13"/>
  <c r="AG169" i="13"/>
  <c r="AF169" i="13"/>
  <c r="AC169" i="13"/>
  <c r="AB169" i="13"/>
  <c r="AA169" i="13"/>
  <c r="Z169" i="13"/>
  <c r="W169" i="13"/>
  <c r="V169" i="13"/>
  <c r="U169" i="13"/>
  <c r="T169" i="13"/>
  <c r="Q169" i="13"/>
  <c r="P169" i="13"/>
  <c r="O169" i="13"/>
  <c r="N169" i="13"/>
  <c r="L169" i="13"/>
  <c r="R169" i="13" s="1"/>
  <c r="X169" i="13" s="1"/>
  <c r="AD169" i="13" s="1"/>
  <c r="AJ169" i="13" s="1"/>
  <c r="AP169" i="13" s="1"/>
  <c r="AV169" i="13" s="1"/>
  <c r="BB169" i="13" s="1"/>
  <c r="BH169" i="13" s="1"/>
  <c r="BN169" i="13" s="1"/>
  <c r="BT169" i="13" s="1"/>
  <c r="BZ169" i="13" s="1"/>
  <c r="CF169" i="13" s="1"/>
  <c r="CL169" i="13" s="1"/>
  <c r="CR169" i="13" s="1"/>
  <c r="CX169" i="13" s="1"/>
  <c r="DD169" i="13" s="1"/>
  <c r="DJ169" i="13" s="1"/>
  <c r="DP169" i="13" s="1"/>
  <c r="DV169" i="13" s="1"/>
  <c r="EB169" i="13" s="1"/>
  <c r="EH169" i="13" s="1"/>
  <c r="EN169" i="13" s="1"/>
  <c r="ET169" i="13" s="1"/>
  <c r="EZ169" i="13" s="1"/>
  <c r="K169" i="13"/>
  <c r="J169" i="13"/>
  <c r="I169" i="13"/>
  <c r="H169" i="13"/>
  <c r="FE168" i="13"/>
  <c r="FD168" i="13"/>
  <c r="FC168" i="13"/>
  <c r="FB168" i="13"/>
  <c r="EY168" i="13"/>
  <c r="EX168" i="13"/>
  <c r="EW168" i="13"/>
  <c r="EV168" i="13"/>
  <c r="ES168" i="13"/>
  <c r="ER168" i="13"/>
  <c r="EQ168" i="13"/>
  <c r="EP168" i="13"/>
  <c r="EM168" i="13"/>
  <c r="EL168" i="13"/>
  <c r="EK168" i="13"/>
  <c r="EJ168" i="13"/>
  <c r="EG168" i="13"/>
  <c r="EF168" i="13"/>
  <c r="EE168" i="13"/>
  <c r="ED168" i="13"/>
  <c r="EA168" i="13"/>
  <c r="DZ168" i="13"/>
  <c r="DY168" i="13"/>
  <c r="DX168" i="13"/>
  <c r="DU168" i="13"/>
  <c r="DT168" i="13"/>
  <c r="DS168" i="13"/>
  <c r="DR168" i="13"/>
  <c r="DO168" i="13"/>
  <c r="DN168" i="13"/>
  <c r="DM168" i="13"/>
  <c r="DL168" i="13"/>
  <c r="DI168" i="13"/>
  <c r="DH168" i="13"/>
  <c r="DG168" i="13"/>
  <c r="DF168" i="13"/>
  <c r="DC168" i="13"/>
  <c r="DB168" i="13"/>
  <c r="DA168" i="13"/>
  <c r="CZ168" i="13"/>
  <c r="CW168" i="13"/>
  <c r="CV168" i="13"/>
  <c r="CU168" i="13"/>
  <c r="CT168" i="13"/>
  <c r="CQ168" i="13"/>
  <c r="CP168" i="13"/>
  <c r="CO168" i="13"/>
  <c r="CN168" i="13"/>
  <c r="CK168" i="13"/>
  <c r="CJ168" i="13"/>
  <c r="CI168" i="13"/>
  <c r="CH168" i="13"/>
  <c r="CE168" i="13"/>
  <c r="CD168" i="13"/>
  <c r="CC168" i="13"/>
  <c r="CB168" i="13"/>
  <c r="BY168" i="13"/>
  <c r="BX168" i="13"/>
  <c r="BW168" i="13"/>
  <c r="BV168" i="13"/>
  <c r="BS168" i="13"/>
  <c r="BR168" i="13"/>
  <c r="BQ168" i="13"/>
  <c r="BP168" i="13"/>
  <c r="BM168" i="13"/>
  <c r="BL168" i="13"/>
  <c r="BK168" i="13"/>
  <c r="BJ168" i="13"/>
  <c r="BG168" i="13"/>
  <c r="BF168" i="13"/>
  <c r="BE168" i="13"/>
  <c r="BD168" i="13"/>
  <c r="BA168" i="13"/>
  <c r="AZ168" i="13"/>
  <c r="AY168" i="13"/>
  <c r="AX168" i="13"/>
  <c r="AU168" i="13"/>
  <c r="AT168" i="13"/>
  <c r="AS168" i="13"/>
  <c r="AR168" i="13"/>
  <c r="AO168" i="13"/>
  <c r="AN168" i="13"/>
  <c r="AM168" i="13"/>
  <c r="AL168" i="13"/>
  <c r="AI168" i="13"/>
  <c r="AH168" i="13"/>
  <c r="AG168" i="13"/>
  <c r="AF168" i="13"/>
  <c r="AD168" i="13"/>
  <c r="AJ168" i="13" s="1"/>
  <c r="AP168" i="13" s="1"/>
  <c r="AV168" i="13" s="1"/>
  <c r="BB168" i="13" s="1"/>
  <c r="BH168" i="13" s="1"/>
  <c r="BN168" i="13" s="1"/>
  <c r="BT168" i="13" s="1"/>
  <c r="BZ168" i="13" s="1"/>
  <c r="CF168" i="13" s="1"/>
  <c r="CL168" i="13" s="1"/>
  <c r="CR168" i="13" s="1"/>
  <c r="CX168" i="13" s="1"/>
  <c r="DD168" i="13" s="1"/>
  <c r="DJ168" i="13" s="1"/>
  <c r="DP168" i="13" s="1"/>
  <c r="DV168" i="13" s="1"/>
  <c r="EB168" i="13" s="1"/>
  <c r="EH168" i="13" s="1"/>
  <c r="EN168" i="13" s="1"/>
  <c r="ET168" i="13" s="1"/>
  <c r="EZ168" i="13" s="1"/>
  <c r="AC168" i="13"/>
  <c r="AB168" i="13"/>
  <c r="AA168" i="13"/>
  <c r="Z168" i="13"/>
  <c r="W168" i="13"/>
  <c r="V168" i="13"/>
  <c r="U168" i="13"/>
  <c r="T168" i="13"/>
  <c r="Q168" i="13"/>
  <c r="P168" i="13"/>
  <c r="O168" i="13"/>
  <c r="N168" i="13"/>
  <c r="L168" i="13"/>
  <c r="R168" i="13" s="1"/>
  <c r="X168" i="13" s="1"/>
  <c r="K168" i="13"/>
  <c r="J168" i="13"/>
  <c r="I168" i="13"/>
  <c r="H168" i="13"/>
  <c r="FE167" i="13"/>
  <c r="FD167" i="13"/>
  <c r="FC167" i="13"/>
  <c r="FB167" i="13"/>
  <c r="EY167" i="13"/>
  <c r="EX167" i="13"/>
  <c r="EW167" i="13"/>
  <c r="EV167" i="13"/>
  <c r="ES167" i="13"/>
  <c r="ER167" i="13"/>
  <c r="EQ167" i="13"/>
  <c r="EP167" i="13"/>
  <c r="EM167" i="13"/>
  <c r="EL167" i="13"/>
  <c r="EK167" i="13"/>
  <c r="EJ167" i="13"/>
  <c r="EG167" i="13"/>
  <c r="EF167" i="13"/>
  <c r="EE167" i="13"/>
  <c r="ED167" i="13"/>
  <c r="EA167" i="13"/>
  <c r="DZ167" i="13"/>
  <c r="DY167" i="13"/>
  <c r="DX167" i="13"/>
  <c r="DU167" i="13"/>
  <c r="DT167" i="13"/>
  <c r="DS167" i="13"/>
  <c r="DR167" i="13"/>
  <c r="DO167" i="13"/>
  <c r="DN167" i="13"/>
  <c r="DM167" i="13"/>
  <c r="DL167" i="13"/>
  <c r="DI167" i="13"/>
  <c r="DH167" i="13"/>
  <c r="DG167" i="13"/>
  <c r="DF167" i="13"/>
  <c r="DC167" i="13"/>
  <c r="DB167" i="13"/>
  <c r="DA167" i="13"/>
  <c r="CZ167" i="13"/>
  <c r="CW167" i="13"/>
  <c r="CV167" i="13"/>
  <c r="CU167" i="13"/>
  <c r="CT167" i="13"/>
  <c r="CQ167" i="13"/>
  <c r="CP167" i="13"/>
  <c r="CO167" i="13"/>
  <c r="CN167" i="13"/>
  <c r="CK167" i="13"/>
  <c r="CJ167" i="13"/>
  <c r="CI167" i="13"/>
  <c r="CH167" i="13"/>
  <c r="CE167" i="13"/>
  <c r="CD167" i="13"/>
  <c r="CC167" i="13"/>
  <c r="CB167" i="13"/>
  <c r="BY167" i="13"/>
  <c r="BX167" i="13"/>
  <c r="BW167" i="13"/>
  <c r="BV167" i="13"/>
  <c r="BS167" i="13"/>
  <c r="BR167" i="13"/>
  <c r="BQ167" i="13"/>
  <c r="BP167" i="13"/>
  <c r="BM167" i="13"/>
  <c r="BL167" i="13"/>
  <c r="BK167" i="13"/>
  <c r="BJ167" i="13"/>
  <c r="BG167" i="13"/>
  <c r="BF167" i="13"/>
  <c r="BE167" i="13"/>
  <c r="BD167" i="13"/>
  <c r="BA167" i="13"/>
  <c r="AZ167" i="13"/>
  <c r="AY167" i="13"/>
  <c r="AX167" i="13"/>
  <c r="AU167" i="13"/>
  <c r="AT167" i="13"/>
  <c r="AS167" i="13"/>
  <c r="AR167" i="13"/>
  <c r="AO167" i="13"/>
  <c r="AN167" i="13"/>
  <c r="AM167" i="13"/>
  <c r="AL167" i="13"/>
  <c r="AI167" i="13"/>
  <c r="AH167" i="13"/>
  <c r="AG167" i="13"/>
  <c r="AF167" i="13"/>
  <c r="AC167" i="13"/>
  <c r="AB167" i="13"/>
  <c r="AA167" i="13"/>
  <c r="Z167" i="13"/>
  <c r="W167" i="13"/>
  <c r="V167" i="13"/>
  <c r="U167" i="13"/>
  <c r="T167" i="13"/>
  <c r="Q167" i="13"/>
  <c r="P167" i="13"/>
  <c r="O167" i="13"/>
  <c r="N167" i="13"/>
  <c r="L167" i="13"/>
  <c r="R167" i="13" s="1"/>
  <c r="X167" i="13" s="1"/>
  <c r="AD167" i="13" s="1"/>
  <c r="AJ167" i="13" s="1"/>
  <c r="AP167" i="13" s="1"/>
  <c r="AV167" i="13" s="1"/>
  <c r="BB167" i="13" s="1"/>
  <c r="BH167" i="13" s="1"/>
  <c r="BN167" i="13" s="1"/>
  <c r="BT167" i="13" s="1"/>
  <c r="BZ167" i="13" s="1"/>
  <c r="CF167" i="13" s="1"/>
  <c r="CL167" i="13" s="1"/>
  <c r="CR167" i="13" s="1"/>
  <c r="CX167" i="13" s="1"/>
  <c r="DD167" i="13" s="1"/>
  <c r="DJ167" i="13" s="1"/>
  <c r="DP167" i="13" s="1"/>
  <c r="DV167" i="13" s="1"/>
  <c r="EB167" i="13" s="1"/>
  <c r="EH167" i="13" s="1"/>
  <c r="EN167" i="13" s="1"/>
  <c r="ET167" i="13" s="1"/>
  <c r="EZ167" i="13" s="1"/>
  <c r="K167" i="13"/>
  <c r="J167" i="13"/>
  <c r="I167" i="13"/>
  <c r="H167" i="13"/>
  <c r="FE166" i="13"/>
  <c r="FD166" i="13"/>
  <c r="FC166" i="13"/>
  <c r="FB166" i="13"/>
  <c r="EY166" i="13"/>
  <c r="EX166" i="13"/>
  <c r="EW166" i="13"/>
  <c r="EV166" i="13"/>
  <c r="ES166" i="13"/>
  <c r="ER166" i="13"/>
  <c r="EQ166" i="13"/>
  <c r="EP166" i="13"/>
  <c r="EM166" i="13"/>
  <c r="EL166" i="13"/>
  <c r="EK166" i="13"/>
  <c r="EJ166" i="13"/>
  <c r="EG166" i="13"/>
  <c r="EF166" i="13"/>
  <c r="EE166" i="13"/>
  <c r="ED166" i="13"/>
  <c r="EA166" i="13"/>
  <c r="DZ166" i="13"/>
  <c r="DY166" i="13"/>
  <c r="DX166" i="13"/>
  <c r="DU166" i="13"/>
  <c r="DT166" i="13"/>
  <c r="DS166" i="13"/>
  <c r="DR166" i="13"/>
  <c r="DO166" i="13"/>
  <c r="DN166" i="13"/>
  <c r="DM166" i="13"/>
  <c r="DL166" i="13"/>
  <c r="DI166" i="13"/>
  <c r="DH166" i="13"/>
  <c r="DG166" i="13"/>
  <c r="DF166" i="13"/>
  <c r="DC166" i="13"/>
  <c r="DB166" i="13"/>
  <c r="DA166" i="13"/>
  <c r="CZ166" i="13"/>
  <c r="CW166" i="13"/>
  <c r="CV166" i="13"/>
  <c r="CU166" i="13"/>
  <c r="CT166" i="13"/>
  <c r="CQ166" i="13"/>
  <c r="CP166" i="13"/>
  <c r="CO166" i="13"/>
  <c r="CN166" i="13"/>
  <c r="CK166" i="13"/>
  <c r="CJ166" i="13"/>
  <c r="CI166" i="13"/>
  <c r="CH166" i="13"/>
  <c r="CE166" i="13"/>
  <c r="CD166" i="13"/>
  <c r="CC166" i="13"/>
  <c r="CB166" i="13"/>
  <c r="BY166" i="13"/>
  <c r="BX166" i="13"/>
  <c r="BW166" i="13"/>
  <c r="BV166" i="13"/>
  <c r="BS166" i="13"/>
  <c r="BR166" i="13"/>
  <c r="BQ166" i="13"/>
  <c r="BP166" i="13"/>
  <c r="BM166" i="13"/>
  <c r="BL166" i="13"/>
  <c r="BK166" i="13"/>
  <c r="BJ166" i="13"/>
  <c r="BG166" i="13"/>
  <c r="BF166" i="13"/>
  <c r="BE166" i="13"/>
  <c r="BD166" i="13"/>
  <c r="BA166" i="13"/>
  <c r="AZ166" i="13"/>
  <c r="AY166" i="13"/>
  <c r="AX166" i="13"/>
  <c r="AU166" i="13"/>
  <c r="AT166" i="13"/>
  <c r="AS166" i="13"/>
  <c r="AR166" i="13"/>
  <c r="AO166" i="13"/>
  <c r="AN166" i="13"/>
  <c r="AM166" i="13"/>
  <c r="AL166" i="13"/>
  <c r="AI166" i="13"/>
  <c r="AH166" i="13"/>
  <c r="AG166" i="13"/>
  <c r="AF166" i="13"/>
  <c r="AC166" i="13"/>
  <c r="AB166" i="13"/>
  <c r="AA166" i="13"/>
  <c r="Z166" i="13"/>
  <c r="W166" i="13"/>
  <c r="V166" i="13"/>
  <c r="U166" i="13"/>
  <c r="T166" i="13"/>
  <c r="R166" i="13"/>
  <c r="X166" i="13" s="1"/>
  <c r="AD166" i="13" s="1"/>
  <c r="AJ166" i="13" s="1"/>
  <c r="AP166" i="13" s="1"/>
  <c r="AV166" i="13" s="1"/>
  <c r="BB166" i="13" s="1"/>
  <c r="BH166" i="13" s="1"/>
  <c r="BN166" i="13" s="1"/>
  <c r="BT166" i="13" s="1"/>
  <c r="BZ166" i="13" s="1"/>
  <c r="CF166" i="13" s="1"/>
  <c r="CL166" i="13" s="1"/>
  <c r="CR166" i="13" s="1"/>
  <c r="CX166" i="13" s="1"/>
  <c r="DD166" i="13" s="1"/>
  <c r="DJ166" i="13" s="1"/>
  <c r="DP166" i="13" s="1"/>
  <c r="DV166" i="13" s="1"/>
  <c r="EB166" i="13" s="1"/>
  <c r="EH166" i="13" s="1"/>
  <c r="EN166" i="13" s="1"/>
  <c r="ET166" i="13" s="1"/>
  <c r="EZ166" i="13" s="1"/>
  <c r="Q166" i="13"/>
  <c r="P166" i="13"/>
  <c r="O166" i="13"/>
  <c r="N166" i="13"/>
  <c r="L166" i="13"/>
  <c r="K166" i="13"/>
  <c r="J166" i="13"/>
  <c r="I166" i="13"/>
  <c r="H166" i="13"/>
  <c r="FE165" i="13"/>
  <c r="FD165" i="13"/>
  <c r="FC165" i="13"/>
  <c r="FB165" i="13"/>
  <c r="EY165" i="13"/>
  <c r="EX165" i="13"/>
  <c r="EW165" i="13"/>
  <c r="EV165" i="13"/>
  <c r="ES165" i="13"/>
  <c r="ER165" i="13"/>
  <c r="EQ165" i="13"/>
  <c r="EP165" i="13"/>
  <c r="EM165" i="13"/>
  <c r="EL165" i="13"/>
  <c r="EK165" i="13"/>
  <c r="EJ165" i="13"/>
  <c r="EG165" i="13"/>
  <c r="EF165" i="13"/>
  <c r="EE165" i="13"/>
  <c r="ED165" i="13"/>
  <c r="EA165" i="13"/>
  <c r="DZ165" i="13"/>
  <c r="DY165" i="13"/>
  <c r="DX165" i="13"/>
  <c r="DU165" i="13"/>
  <c r="DT165" i="13"/>
  <c r="DS165" i="13"/>
  <c r="DR165" i="13"/>
  <c r="DO165" i="13"/>
  <c r="DN165" i="13"/>
  <c r="DM165" i="13"/>
  <c r="DL165" i="13"/>
  <c r="DI165" i="13"/>
  <c r="DH165" i="13"/>
  <c r="DG165" i="13"/>
  <c r="DF165" i="13"/>
  <c r="DC165" i="13"/>
  <c r="DB165" i="13"/>
  <c r="DA165" i="13"/>
  <c r="CZ165" i="13"/>
  <c r="CW165" i="13"/>
  <c r="CV165" i="13"/>
  <c r="CU165" i="13"/>
  <c r="CT165" i="13"/>
  <c r="CQ165" i="13"/>
  <c r="CP165" i="13"/>
  <c r="CO165" i="13"/>
  <c r="CN165" i="13"/>
  <c r="CK165" i="13"/>
  <c r="CJ165" i="13"/>
  <c r="CI165" i="13"/>
  <c r="CH165" i="13"/>
  <c r="CE165" i="13"/>
  <c r="CD165" i="13"/>
  <c r="CC165" i="13"/>
  <c r="CB165" i="13"/>
  <c r="BY165" i="13"/>
  <c r="BX165" i="13"/>
  <c r="BW165" i="13"/>
  <c r="BV165" i="13"/>
  <c r="BS165" i="13"/>
  <c r="BR165" i="13"/>
  <c r="BQ165" i="13"/>
  <c r="BP165" i="13"/>
  <c r="BM165" i="13"/>
  <c r="BL165" i="13"/>
  <c r="BK165" i="13"/>
  <c r="BJ165" i="13"/>
  <c r="BG165" i="13"/>
  <c r="BF165" i="13"/>
  <c r="BE165" i="13"/>
  <c r="BD165" i="13"/>
  <c r="BA165" i="13"/>
  <c r="AZ165" i="13"/>
  <c r="AY165" i="13"/>
  <c r="AX165" i="13"/>
  <c r="AU165" i="13"/>
  <c r="AT165" i="13"/>
  <c r="AS165" i="13"/>
  <c r="AR165" i="13"/>
  <c r="AO165" i="13"/>
  <c r="AN165" i="13"/>
  <c r="AM165" i="13"/>
  <c r="AL165" i="13"/>
  <c r="AI165" i="13"/>
  <c r="AH165" i="13"/>
  <c r="AG165" i="13"/>
  <c r="AF165" i="13"/>
  <c r="AC165" i="13"/>
  <c r="AB165" i="13"/>
  <c r="AA165" i="13"/>
  <c r="Z165" i="13"/>
  <c r="X165" i="13"/>
  <c r="AD165" i="13" s="1"/>
  <c r="AJ165" i="13" s="1"/>
  <c r="AP165" i="13" s="1"/>
  <c r="AV165" i="13" s="1"/>
  <c r="BB165" i="13" s="1"/>
  <c r="BH165" i="13" s="1"/>
  <c r="BN165" i="13" s="1"/>
  <c r="BT165" i="13" s="1"/>
  <c r="BZ165" i="13" s="1"/>
  <c r="CF165" i="13" s="1"/>
  <c r="CL165" i="13" s="1"/>
  <c r="CR165" i="13" s="1"/>
  <c r="CX165" i="13" s="1"/>
  <c r="DD165" i="13" s="1"/>
  <c r="DJ165" i="13" s="1"/>
  <c r="DP165" i="13" s="1"/>
  <c r="DV165" i="13" s="1"/>
  <c r="EB165" i="13" s="1"/>
  <c r="EH165" i="13" s="1"/>
  <c r="EN165" i="13" s="1"/>
  <c r="ET165" i="13" s="1"/>
  <c r="EZ165" i="13" s="1"/>
  <c r="W165" i="13"/>
  <c r="V165" i="13"/>
  <c r="U165" i="13"/>
  <c r="T165" i="13"/>
  <c r="Q165" i="13"/>
  <c r="P165" i="13"/>
  <c r="O165" i="13"/>
  <c r="N165" i="13"/>
  <c r="L165" i="13"/>
  <c r="R165" i="13" s="1"/>
  <c r="K165" i="13"/>
  <c r="J165" i="13"/>
  <c r="I165" i="13"/>
  <c r="H165" i="13"/>
  <c r="FE164" i="13"/>
  <c r="FD164" i="13"/>
  <c r="FC164" i="13"/>
  <c r="FB164" i="13"/>
  <c r="EY164" i="13"/>
  <c r="EX164" i="13"/>
  <c r="EW164" i="13"/>
  <c r="EV164" i="13"/>
  <c r="ES164" i="13"/>
  <c r="ER164" i="13"/>
  <c r="EQ164" i="13"/>
  <c r="EP164" i="13"/>
  <c r="EM164" i="13"/>
  <c r="EL164" i="13"/>
  <c r="EK164" i="13"/>
  <c r="EJ164" i="13"/>
  <c r="EG164" i="13"/>
  <c r="EF164" i="13"/>
  <c r="EE164" i="13"/>
  <c r="ED164" i="13"/>
  <c r="EA164" i="13"/>
  <c r="DZ164" i="13"/>
  <c r="DY164" i="13"/>
  <c r="DX164" i="13"/>
  <c r="DU164" i="13"/>
  <c r="DT164" i="13"/>
  <c r="DS164" i="13"/>
  <c r="DR164" i="13"/>
  <c r="DO164" i="13"/>
  <c r="DN164" i="13"/>
  <c r="DM164" i="13"/>
  <c r="DL164" i="13"/>
  <c r="DI164" i="13"/>
  <c r="DH164" i="13"/>
  <c r="DG164" i="13"/>
  <c r="DF164" i="13"/>
  <c r="DC164" i="13"/>
  <c r="DB164" i="13"/>
  <c r="DA164" i="13"/>
  <c r="CZ164" i="13"/>
  <c r="CW164" i="13"/>
  <c r="CV164" i="13"/>
  <c r="CU164" i="13"/>
  <c r="CT164" i="13"/>
  <c r="CQ164" i="13"/>
  <c r="CP164" i="13"/>
  <c r="CO164" i="13"/>
  <c r="CN164" i="13"/>
  <c r="CK164" i="13"/>
  <c r="CJ164" i="13"/>
  <c r="CI164" i="13"/>
  <c r="CH164" i="13"/>
  <c r="CE164" i="13"/>
  <c r="CD164" i="13"/>
  <c r="CC164" i="13"/>
  <c r="CB164" i="13"/>
  <c r="BY164" i="13"/>
  <c r="BX164" i="13"/>
  <c r="BW164" i="13"/>
  <c r="BV164" i="13"/>
  <c r="BS164" i="13"/>
  <c r="BR164" i="13"/>
  <c r="BQ164" i="13"/>
  <c r="BP164" i="13"/>
  <c r="BM164" i="13"/>
  <c r="BL164" i="13"/>
  <c r="BK164" i="13"/>
  <c r="BJ164" i="13"/>
  <c r="BG164" i="13"/>
  <c r="BF164" i="13"/>
  <c r="BE164" i="13"/>
  <c r="BD164" i="13"/>
  <c r="BA164" i="13"/>
  <c r="AZ164" i="13"/>
  <c r="AY164" i="13"/>
  <c r="AX164" i="13"/>
  <c r="AU164" i="13"/>
  <c r="AT164" i="13"/>
  <c r="AS164" i="13"/>
  <c r="AR164" i="13"/>
  <c r="AP164" i="13"/>
  <c r="AV164" i="13" s="1"/>
  <c r="BB164" i="13" s="1"/>
  <c r="BH164" i="13" s="1"/>
  <c r="BN164" i="13" s="1"/>
  <c r="BT164" i="13" s="1"/>
  <c r="BZ164" i="13" s="1"/>
  <c r="CF164" i="13" s="1"/>
  <c r="CL164" i="13" s="1"/>
  <c r="CR164" i="13" s="1"/>
  <c r="CX164" i="13" s="1"/>
  <c r="DD164" i="13" s="1"/>
  <c r="DJ164" i="13" s="1"/>
  <c r="DP164" i="13" s="1"/>
  <c r="DV164" i="13" s="1"/>
  <c r="EB164" i="13" s="1"/>
  <c r="EH164" i="13" s="1"/>
  <c r="EN164" i="13" s="1"/>
  <c r="ET164" i="13" s="1"/>
  <c r="EZ164" i="13" s="1"/>
  <c r="AO164" i="13"/>
  <c r="AN164" i="13"/>
  <c r="AM164" i="13"/>
  <c r="AL164" i="13"/>
  <c r="AI164" i="13"/>
  <c r="AH164" i="13"/>
  <c r="AG164" i="13"/>
  <c r="AF164" i="13"/>
  <c r="AD164" i="13"/>
  <c r="AJ164" i="13" s="1"/>
  <c r="AC164" i="13"/>
  <c r="AB164" i="13"/>
  <c r="AA164" i="13"/>
  <c r="Z164" i="13"/>
  <c r="W164" i="13"/>
  <c r="V164" i="13"/>
  <c r="U164" i="13"/>
  <c r="T164" i="13"/>
  <c r="Q164" i="13"/>
  <c r="P164" i="13"/>
  <c r="O164" i="13"/>
  <c r="N164" i="13"/>
  <c r="L164" i="13"/>
  <c r="R164" i="13" s="1"/>
  <c r="X164" i="13" s="1"/>
  <c r="K164" i="13"/>
  <c r="J164" i="13"/>
  <c r="I164" i="13"/>
  <c r="H164" i="13"/>
  <c r="FE163" i="13"/>
  <c r="FD163" i="13"/>
  <c r="FC163" i="13"/>
  <c r="FB163" i="13"/>
  <c r="EY163" i="13"/>
  <c r="EX163" i="13"/>
  <c r="EW163" i="13"/>
  <c r="EV163" i="13"/>
  <c r="ES163" i="13"/>
  <c r="ER163" i="13"/>
  <c r="EQ163" i="13"/>
  <c r="EP163" i="13"/>
  <c r="EM163" i="13"/>
  <c r="EL163" i="13"/>
  <c r="EK163" i="13"/>
  <c r="EJ163" i="13"/>
  <c r="EG163" i="13"/>
  <c r="EF163" i="13"/>
  <c r="EE163" i="13"/>
  <c r="ED163" i="13"/>
  <c r="EA163" i="13"/>
  <c r="DZ163" i="13"/>
  <c r="DY163" i="13"/>
  <c r="DX163" i="13"/>
  <c r="DU163" i="13"/>
  <c r="DT163" i="13"/>
  <c r="DS163" i="13"/>
  <c r="DR163" i="13"/>
  <c r="DO163" i="13"/>
  <c r="DN163" i="13"/>
  <c r="DM163" i="13"/>
  <c r="DL163" i="13"/>
  <c r="DI163" i="13"/>
  <c r="DH163" i="13"/>
  <c r="DG163" i="13"/>
  <c r="DF163" i="13"/>
  <c r="DC163" i="13"/>
  <c r="DB163" i="13"/>
  <c r="DA163" i="13"/>
  <c r="CZ163" i="13"/>
  <c r="CW163" i="13"/>
  <c r="CV163" i="13"/>
  <c r="CU163" i="13"/>
  <c r="CT163" i="13"/>
  <c r="CQ163" i="13"/>
  <c r="CP163" i="13"/>
  <c r="CO163" i="13"/>
  <c r="CN163" i="13"/>
  <c r="CK163" i="13"/>
  <c r="CJ163" i="13"/>
  <c r="CI163" i="13"/>
  <c r="CH163" i="13"/>
  <c r="CE163" i="13"/>
  <c r="CD163" i="13"/>
  <c r="CC163" i="13"/>
  <c r="CB163" i="13"/>
  <c r="BY163" i="13"/>
  <c r="BX163" i="13"/>
  <c r="BW163" i="13"/>
  <c r="BV163" i="13"/>
  <c r="BS163" i="13"/>
  <c r="BR163" i="13"/>
  <c r="BQ163" i="13"/>
  <c r="BP163" i="13"/>
  <c r="BM163" i="13"/>
  <c r="BL163" i="13"/>
  <c r="BK163" i="13"/>
  <c r="BJ163" i="13"/>
  <c r="BG163" i="13"/>
  <c r="BF163" i="13"/>
  <c r="BE163" i="13"/>
  <c r="BD163" i="13"/>
  <c r="BA163" i="13"/>
  <c r="AZ163" i="13"/>
  <c r="AY163" i="13"/>
  <c r="AX163" i="13"/>
  <c r="AU163" i="13"/>
  <c r="AT163" i="13"/>
  <c r="AS163" i="13"/>
  <c r="AR163" i="13"/>
  <c r="AO163" i="13"/>
  <c r="AN163" i="13"/>
  <c r="AM163" i="13"/>
  <c r="AL163" i="13"/>
  <c r="AI163" i="13"/>
  <c r="AH163" i="13"/>
  <c r="AG163" i="13"/>
  <c r="AF163" i="13"/>
  <c r="AC163" i="13"/>
  <c r="AB163" i="13"/>
  <c r="AA163" i="13"/>
  <c r="Z163" i="13"/>
  <c r="X163" i="13"/>
  <c r="AD163" i="13" s="1"/>
  <c r="AJ163" i="13" s="1"/>
  <c r="AP163" i="13" s="1"/>
  <c r="AV163" i="13" s="1"/>
  <c r="BB163" i="13" s="1"/>
  <c r="BH163" i="13" s="1"/>
  <c r="BN163" i="13" s="1"/>
  <c r="BT163" i="13" s="1"/>
  <c r="BZ163" i="13" s="1"/>
  <c r="CF163" i="13" s="1"/>
  <c r="CL163" i="13" s="1"/>
  <c r="CR163" i="13" s="1"/>
  <c r="CX163" i="13" s="1"/>
  <c r="DD163" i="13" s="1"/>
  <c r="DJ163" i="13" s="1"/>
  <c r="DP163" i="13" s="1"/>
  <c r="DV163" i="13" s="1"/>
  <c r="EB163" i="13" s="1"/>
  <c r="EH163" i="13" s="1"/>
  <c r="EN163" i="13" s="1"/>
  <c r="ET163" i="13" s="1"/>
  <c r="EZ163" i="13" s="1"/>
  <c r="W163" i="13"/>
  <c r="V163" i="13"/>
  <c r="U163" i="13"/>
  <c r="T163" i="13"/>
  <c r="R163" i="13"/>
  <c r="Q163" i="13"/>
  <c r="P163" i="13"/>
  <c r="O163" i="13"/>
  <c r="N163" i="13"/>
  <c r="L163" i="13"/>
  <c r="K163" i="13"/>
  <c r="J163" i="13"/>
  <c r="I163" i="13"/>
  <c r="H163" i="13"/>
  <c r="FE162" i="13"/>
  <c r="FD162" i="13"/>
  <c r="FC162" i="13"/>
  <c r="FB162" i="13"/>
  <c r="EY162" i="13"/>
  <c r="EX162" i="13"/>
  <c r="EW162" i="13"/>
  <c r="EV162" i="13"/>
  <c r="ES162" i="13"/>
  <c r="ER162" i="13"/>
  <c r="EQ162" i="13"/>
  <c r="EP162" i="13"/>
  <c r="EM162" i="13"/>
  <c r="EL162" i="13"/>
  <c r="EK162" i="13"/>
  <c r="EJ162" i="13"/>
  <c r="EG162" i="13"/>
  <c r="EF162" i="13"/>
  <c r="EE162" i="13"/>
  <c r="ED162" i="13"/>
  <c r="EA162" i="13"/>
  <c r="DZ162" i="13"/>
  <c r="DY162" i="13"/>
  <c r="DX162" i="13"/>
  <c r="DU162" i="13"/>
  <c r="DT162" i="13"/>
  <c r="DS162" i="13"/>
  <c r="DR162" i="13"/>
  <c r="DO162" i="13"/>
  <c r="DN162" i="13"/>
  <c r="DM162" i="13"/>
  <c r="DL162" i="13"/>
  <c r="DI162" i="13"/>
  <c r="DH162" i="13"/>
  <c r="DG162" i="13"/>
  <c r="DF162" i="13"/>
  <c r="DC162" i="13"/>
  <c r="DB162" i="13"/>
  <c r="DA162" i="13"/>
  <c r="CZ162" i="13"/>
  <c r="CW162" i="13"/>
  <c r="CV162" i="13"/>
  <c r="CU162" i="13"/>
  <c r="CT162" i="13"/>
  <c r="CQ162" i="13"/>
  <c r="CP162" i="13"/>
  <c r="CO162" i="13"/>
  <c r="CN162" i="13"/>
  <c r="CK162" i="13"/>
  <c r="CJ162" i="13"/>
  <c r="CI162" i="13"/>
  <c r="CH162" i="13"/>
  <c r="CE162" i="13"/>
  <c r="CD162" i="13"/>
  <c r="CC162" i="13"/>
  <c r="CB162" i="13"/>
  <c r="BY162" i="13"/>
  <c r="BX162" i="13"/>
  <c r="BW162" i="13"/>
  <c r="BV162" i="13"/>
  <c r="BS162" i="13"/>
  <c r="BR162" i="13"/>
  <c r="BQ162" i="13"/>
  <c r="BP162" i="13"/>
  <c r="BM162" i="13"/>
  <c r="BL162" i="13"/>
  <c r="BK162" i="13"/>
  <c r="BJ162" i="13"/>
  <c r="BG162" i="13"/>
  <c r="BF162" i="13"/>
  <c r="BE162" i="13"/>
  <c r="BD162" i="13"/>
  <c r="BA162" i="13"/>
  <c r="AZ162" i="13"/>
  <c r="AY162" i="13"/>
  <c r="AX162" i="13"/>
  <c r="AU162" i="13"/>
  <c r="AT162" i="13"/>
  <c r="AS162" i="13"/>
  <c r="AR162" i="13"/>
  <c r="AO162" i="13"/>
  <c r="AN162" i="13"/>
  <c r="AM162" i="13"/>
  <c r="AL162" i="13"/>
  <c r="AI162" i="13"/>
  <c r="AH162" i="13"/>
  <c r="AG162" i="13"/>
  <c r="AF162" i="13"/>
  <c r="AC162" i="13"/>
  <c r="AB162" i="13"/>
  <c r="AA162" i="13"/>
  <c r="Z162" i="13"/>
  <c r="W162" i="13"/>
  <c r="V162" i="13"/>
  <c r="U162" i="13"/>
  <c r="T162" i="13"/>
  <c r="R162" i="13"/>
  <c r="X162" i="13" s="1"/>
  <c r="AD162" i="13" s="1"/>
  <c r="AJ162" i="13" s="1"/>
  <c r="AP162" i="13" s="1"/>
  <c r="AV162" i="13" s="1"/>
  <c r="BB162" i="13" s="1"/>
  <c r="BH162" i="13" s="1"/>
  <c r="BN162" i="13" s="1"/>
  <c r="BT162" i="13" s="1"/>
  <c r="BZ162" i="13" s="1"/>
  <c r="CF162" i="13" s="1"/>
  <c r="CL162" i="13" s="1"/>
  <c r="CR162" i="13" s="1"/>
  <c r="CX162" i="13" s="1"/>
  <c r="DD162" i="13" s="1"/>
  <c r="DJ162" i="13" s="1"/>
  <c r="DP162" i="13" s="1"/>
  <c r="DV162" i="13" s="1"/>
  <c r="EB162" i="13" s="1"/>
  <c r="EH162" i="13" s="1"/>
  <c r="EN162" i="13" s="1"/>
  <c r="ET162" i="13" s="1"/>
  <c r="EZ162" i="13" s="1"/>
  <c r="Q162" i="13"/>
  <c r="P162" i="13"/>
  <c r="O162" i="13"/>
  <c r="N162" i="13"/>
  <c r="L162" i="13"/>
  <c r="K162" i="13"/>
  <c r="J162" i="13"/>
  <c r="I162" i="13"/>
  <c r="H162" i="13"/>
  <c r="FE161" i="13"/>
  <c r="FD161" i="13"/>
  <c r="FC161" i="13"/>
  <c r="FB161" i="13"/>
  <c r="EY161" i="13"/>
  <c r="EX161" i="13"/>
  <c r="EW161" i="13"/>
  <c r="EV161" i="13"/>
  <c r="ES161" i="13"/>
  <c r="ER161" i="13"/>
  <c r="EQ161" i="13"/>
  <c r="EP161" i="13"/>
  <c r="EM161" i="13"/>
  <c r="EL161" i="13"/>
  <c r="EK161" i="13"/>
  <c r="EJ161" i="13"/>
  <c r="EG161" i="13"/>
  <c r="EF161" i="13"/>
  <c r="EE161" i="13"/>
  <c r="ED161" i="13"/>
  <c r="EA161" i="13"/>
  <c r="DZ161" i="13"/>
  <c r="DY161" i="13"/>
  <c r="DX161" i="13"/>
  <c r="DU161" i="13"/>
  <c r="DT161" i="13"/>
  <c r="DS161" i="13"/>
  <c r="DR161" i="13"/>
  <c r="DO161" i="13"/>
  <c r="DN161" i="13"/>
  <c r="DM161" i="13"/>
  <c r="DL161" i="13"/>
  <c r="DI161" i="13"/>
  <c r="DH161" i="13"/>
  <c r="DG161" i="13"/>
  <c r="DF161" i="13"/>
  <c r="DC161" i="13"/>
  <c r="DB161" i="13"/>
  <c r="DA161" i="13"/>
  <c r="CZ161" i="13"/>
  <c r="CW161" i="13"/>
  <c r="CV161" i="13"/>
  <c r="CU161" i="13"/>
  <c r="CT161" i="13"/>
  <c r="CQ161" i="13"/>
  <c r="CP161" i="13"/>
  <c r="CO161" i="13"/>
  <c r="CN161" i="13"/>
  <c r="CK161" i="13"/>
  <c r="CJ161" i="13"/>
  <c r="CI161" i="13"/>
  <c r="CH161" i="13"/>
  <c r="CE161" i="13"/>
  <c r="CD161" i="13"/>
  <c r="CC161" i="13"/>
  <c r="CB161" i="13"/>
  <c r="BY161" i="13"/>
  <c r="BX161" i="13"/>
  <c r="BW161" i="13"/>
  <c r="BV161" i="13"/>
  <c r="BS161" i="13"/>
  <c r="BR161" i="13"/>
  <c r="BQ161" i="13"/>
  <c r="BP161" i="13"/>
  <c r="BM161" i="13"/>
  <c r="BL161" i="13"/>
  <c r="BK161" i="13"/>
  <c r="BJ161" i="13"/>
  <c r="BG161" i="13"/>
  <c r="BF161" i="13"/>
  <c r="BE161" i="13"/>
  <c r="BD161" i="13"/>
  <c r="BA161" i="13"/>
  <c r="AZ161" i="13"/>
  <c r="AY161" i="13"/>
  <c r="AX161" i="13"/>
  <c r="AU161" i="13"/>
  <c r="AT161" i="13"/>
  <c r="AS161" i="13"/>
  <c r="AR161" i="13"/>
  <c r="AO161" i="13"/>
  <c r="AN161" i="13"/>
  <c r="AM161" i="13"/>
  <c r="AL161" i="13"/>
  <c r="AI161" i="13"/>
  <c r="AH161" i="13"/>
  <c r="AG161" i="13"/>
  <c r="AF161" i="13"/>
  <c r="AC161" i="13"/>
  <c r="AB161" i="13"/>
  <c r="AA161" i="13"/>
  <c r="Z161" i="13"/>
  <c r="W161" i="13"/>
  <c r="V161" i="13"/>
  <c r="U161" i="13"/>
  <c r="T161" i="13"/>
  <c r="Q161" i="13"/>
  <c r="P161" i="13"/>
  <c r="O161" i="13"/>
  <c r="N161" i="13"/>
  <c r="L161" i="13"/>
  <c r="R161" i="13" s="1"/>
  <c r="X161" i="13" s="1"/>
  <c r="AD161" i="13" s="1"/>
  <c r="AJ161" i="13" s="1"/>
  <c r="AP161" i="13" s="1"/>
  <c r="AV161" i="13" s="1"/>
  <c r="BB161" i="13" s="1"/>
  <c r="BH161" i="13" s="1"/>
  <c r="BN161" i="13" s="1"/>
  <c r="BT161" i="13" s="1"/>
  <c r="BZ161" i="13" s="1"/>
  <c r="CF161" i="13" s="1"/>
  <c r="CL161" i="13" s="1"/>
  <c r="CR161" i="13" s="1"/>
  <c r="CX161" i="13" s="1"/>
  <c r="DD161" i="13" s="1"/>
  <c r="DJ161" i="13" s="1"/>
  <c r="DP161" i="13" s="1"/>
  <c r="DV161" i="13" s="1"/>
  <c r="EB161" i="13" s="1"/>
  <c r="EH161" i="13" s="1"/>
  <c r="EN161" i="13" s="1"/>
  <c r="ET161" i="13" s="1"/>
  <c r="EZ161" i="13" s="1"/>
  <c r="K161" i="13"/>
  <c r="J161" i="13"/>
  <c r="I161" i="13"/>
  <c r="H161" i="13"/>
  <c r="FE160" i="13"/>
  <c r="FD160" i="13"/>
  <c r="FC160" i="13"/>
  <c r="FB160" i="13"/>
  <c r="EY160" i="13"/>
  <c r="EX160" i="13"/>
  <c r="EW160" i="13"/>
  <c r="EV160" i="13"/>
  <c r="ES160" i="13"/>
  <c r="ER160" i="13"/>
  <c r="EQ160" i="13"/>
  <c r="EP160" i="13"/>
  <c r="EM160" i="13"/>
  <c r="EL160" i="13"/>
  <c r="EK160" i="13"/>
  <c r="EJ160" i="13"/>
  <c r="EG160" i="13"/>
  <c r="EF160" i="13"/>
  <c r="EE160" i="13"/>
  <c r="ED160" i="13"/>
  <c r="EA160" i="13"/>
  <c r="DZ160" i="13"/>
  <c r="DY160" i="13"/>
  <c r="DX160" i="13"/>
  <c r="DU160" i="13"/>
  <c r="DT160" i="13"/>
  <c r="DS160" i="13"/>
  <c r="DR160" i="13"/>
  <c r="DO160" i="13"/>
  <c r="DN160" i="13"/>
  <c r="DM160" i="13"/>
  <c r="DL160" i="13"/>
  <c r="DI160" i="13"/>
  <c r="DH160" i="13"/>
  <c r="DG160" i="13"/>
  <c r="DF160" i="13"/>
  <c r="DC160" i="13"/>
  <c r="DB160" i="13"/>
  <c r="DA160" i="13"/>
  <c r="CZ160" i="13"/>
  <c r="CW160" i="13"/>
  <c r="CV160" i="13"/>
  <c r="CU160" i="13"/>
  <c r="CT160" i="13"/>
  <c r="CQ160" i="13"/>
  <c r="CP160" i="13"/>
  <c r="CO160" i="13"/>
  <c r="CN160" i="13"/>
  <c r="CK160" i="13"/>
  <c r="CJ160" i="13"/>
  <c r="CI160" i="13"/>
  <c r="CH160" i="13"/>
  <c r="CE160" i="13"/>
  <c r="CD160" i="13"/>
  <c r="CC160" i="13"/>
  <c r="CB160" i="13"/>
  <c r="BY160" i="13"/>
  <c r="BX160" i="13"/>
  <c r="BW160" i="13"/>
  <c r="BV160" i="13"/>
  <c r="BS160" i="13"/>
  <c r="BR160" i="13"/>
  <c r="BQ160" i="13"/>
  <c r="BP160" i="13"/>
  <c r="BM160" i="13"/>
  <c r="BL160" i="13"/>
  <c r="BK160" i="13"/>
  <c r="BJ160" i="13"/>
  <c r="BG160" i="13"/>
  <c r="BF160" i="13"/>
  <c r="BE160" i="13"/>
  <c r="BD160" i="13"/>
  <c r="BA160" i="13"/>
  <c r="AZ160" i="13"/>
  <c r="AY160" i="13"/>
  <c r="AX160" i="13"/>
  <c r="AU160" i="13"/>
  <c r="AT160" i="13"/>
  <c r="AS160" i="13"/>
  <c r="AR160" i="13"/>
  <c r="AO160" i="13"/>
  <c r="AN160" i="13"/>
  <c r="AM160" i="13"/>
  <c r="AL160" i="13"/>
  <c r="AI160" i="13"/>
  <c r="AH160" i="13"/>
  <c r="AG160" i="13"/>
  <c r="AF160" i="13"/>
  <c r="AC160" i="13"/>
  <c r="AB160" i="13"/>
  <c r="AA160" i="13"/>
  <c r="Z160" i="13"/>
  <c r="W160" i="13"/>
  <c r="V160" i="13"/>
  <c r="U160" i="13"/>
  <c r="T160" i="13"/>
  <c r="R160" i="13"/>
  <c r="X160" i="13" s="1"/>
  <c r="AD160" i="13" s="1"/>
  <c r="AJ160" i="13" s="1"/>
  <c r="AP160" i="13" s="1"/>
  <c r="AV160" i="13" s="1"/>
  <c r="BB160" i="13" s="1"/>
  <c r="BH160" i="13" s="1"/>
  <c r="BN160" i="13" s="1"/>
  <c r="BT160" i="13" s="1"/>
  <c r="BZ160" i="13" s="1"/>
  <c r="CF160" i="13" s="1"/>
  <c r="CL160" i="13" s="1"/>
  <c r="CR160" i="13" s="1"/>
  <c r="CX160" i="13" s="1"/>
  <c r="DD160" i="13" s="1"/>
  <c r="DJ160" i="13" s="1"/>
  <c r="DP160" i="13" s="1"/>
  <c r="DV160" i="13" s="1"/>
  <c r="EB160" i="13" s="1"/>
  <c r="EH160" i="13" s="1"/>
  <c r="EN160" i="13" s="1"/>
  <c r="ET160" i="13" s="1"/>
  <c r="EZ160" i="13" s="1"/>
  <c r="Q160" i="13"/>
  <c r="P160" i="13"/>
  <c r="O160" i="13"/>
  <c r="N160" i="13"/>
  <c r="L160" i="13"/>
  <c r="K160" i="13"/>
  <c r="J160" i="13"/>
  <c r="I160" i="13"/>
  <c r="H160" i="13"/>
  <c r="FE159" i="13"/>
  <c r="FD159" i="13"/>
  <c r="FC159" i="13"/>
  <c r="FB159" i="13"/>
  <c r="EY159" i="13"/>
  <c r="EX159" i="13"/>
  <c r="EW159" i="13"/>
  <c r="EV159" i="13"/>
  <c r="ES159" i="13"/>
  <c r="ER159" i="13"/>
  <c r="EQ159" i="13"/>
  <c r="EP159" i="13"/>
  <c r="EM159" i="13"/>
  <c r="EL159" i="13"/>
  <c r="EK159" i="13"/>
  <c r="EJ159" i="13"/>
  <c r="EG159" i="13"/>
  <c r="EF159" i="13"/>
  <c r="EE159" i="13"/>
  <c r="ED159" i="13"/>
  <c r="EA159" i="13"/>
  <c r="DZ159" i="13"/>
  <c r="DY159" i="13"/>
  <c r="DX159" i="13"/>
  <c r="DU159" i="13"/>
  <c r="DT159" i="13"/>
  <c r="DS159" i="13"/>
  <c r="DR159" i="13"/>
  <c r="DO159" i="13"/>
  <c r="DN159" i="13"/>
  <c r="DM159" i="13"/>
  <c r="DL159" i="13"/>
  <c r="DI159" i="13"/>
  <c r="DH159" i="13"/>
  <c r="DG159" i="13"/>
  <c r="DF159" i="13"/>
  <c r="DC159" i="13"/>
  <c r="DB159" i="13"/>
  <c r="DA159" i="13"/>
  <c r="CZ159" i="13"/>
  <c r="CW159" i="13"/>
  <c r="CV159" i="13"/>
  <c r="CU159" i="13"/>
  <c r="CT159" i="13"/>
  <c r="CQ159" i="13"/>
  <c r="CP159" i="13"/>
  <c r="CO159" i="13"/>
  <c r="CN159" i="13"/>
  <c r="CK159" i="13"/>
  <c r="CJ159" i="13"/>
  <c r="CI159" i="13"/>
  <c r="CH159" i="13"/>
  <c r="CE159" i="13"/>
  <c r="CD159" i="13"/>
  <c r="CC159" i="13"/>
  <c r="CB159" i="13"/>
  <c r="BY159" i="13"/>
  <c r="BX159" i="13"/>
  <c r="BW159" i="13"/>
  <c r="BV159" i="13"/>
  <c r="BS159" i="13"/>
  <c r="BR159" i="13"/>
  <c r="BQ159" i="13"/>
  <c r="BP159" i="13"/>
  <c r="BM159" i="13"/>
  <c r="BL159" i="13"/>
  <c r="BK159" i="13"/>
  <c r="BJ159" i="13"/>
  <c r="BH159" i="13"/>
  <c r="BN159" i="13" s="1"/>
  <c r="BT159" i="13" s="1"/>
  <c r="BZ159" i="13" s="1"/>
  <c r="CF159" i="13" s="1"/>
  <c r="CL159" i="13" s="1"/>
  <c r="CR159" i="13" s="1"/>
  <c r="CX159" i="13" s="1"/>
  <c r="DD159" i="13" s="1"/>
  <c r="DJ159" i="13" s="1"/>
  <c r="DP159" i="13" s="1"/>
  <c r="DV159" i="13" s="1"/>
  <c r="EB159" i="13" s="1"/>
  <c r="EH159" i="13" s="1"/>
  <c r="EN159" i="13" s="1"/>
  <c r="ET159" i="13" s="1"/>
  <c r="EZ159" i="13" s="1"/>
  <c r="BG159" i="13"/>
  <c r="BF159" i="13"/>
  <c r="BE159" i="13"/>
  <c r="BD159" i="13"/>
  <c r="BA159" i="13"/>
  <c r="AZ159" i="13"/>
  <c r="AY159" i="13"/>
  <c r="AX159" i="13"/>
  <c r="AU159" i="13"/>
  <c r="AT159" i="13"/>
  <c r="AS159" i="13"/>
  <c r="AR159" i="13"/>
  <c r="AP159" i="13"/>
  <c r="AV159" i="13" s="1"/>
  <c r="BB159" i="13" s="1"/>
  <c r="AO159" i="13"/>
  <c r="AN159" i="13"/>
  <c r="AM159" i="13"/>
  <c r="AL159" i="13"/>
  <c r="AI159" i="13"/>
  <c r="AH159" i="13"/>
  <c r="AG159" i="13"/>
  <c r="AF159" i="13"/>
  <c r="AC159" i="13"/>
  <c r="AB159" i="13"/>
  <c r="AA159" i="13"/>
  <c r="Z159" i="13"/>
  <c r="W159" i="13"/>
  <c r="V159" i="13"/>
  <c r="U159" i="13"/>
  <c r="T159" i="13"/>
  <c r="Q159" i="13"/>
  <c r="P159" i="13"/>
  <c r="O159" i="13"/>
  <c r="N159" i="13"/>
  <c r="L159" i="13"/>
  <c r="R159" i="13" s="1"/>
  <c r="X159" i="13" s="1"/>
  <c r="AD159" i="13" s="1"/>
  <c r="AJ159" i="13" s="1"/>
  <c r="K159" i="13"/>
  <c r="J159" i="13"/>
  <c r="I159" i="13"/>
  <c r="H159" i="13"/>
  <c r="FE158" i="13"/>
  <c r="FD158" i="13"/>
  <c r="FC158" i="13"/>
  <c r="FB158" i="13"/>
  <c r="EY158" i="13"/>
  <c r="EX158" i="13"/>
  <c r="EW158" i="13"/>
  <c r="EV158" i="13"/>
  <c r="ES158" i="13"/>
  <c r="ER158" i="13"/>
  <c r="EQ158" i="13"/>
  <c r="EP158" i="13"/>
  <c r="EM158" i="13"/>
  <c r="EL158" i="13"/>
  <c r="EK158" i="13"/>
  <c r="EJ158" i="13"/>
  <c r="EG158" i="13"/>
  <c r="EF158" i="13"/>
  <c r="EE158" i="13"/>
  <c r="ED158" i="13"/>
  <c r="EA158" i="13"/>
  <c r="DZ158" i="13"/>
  <c r="DY158" i="13"/>
  <c r="DX158" i="13"/>
  <c r="DU158" i="13"/>
  <c r="DT158" i="13"/>
  <c r="DS158" i="13"/>
  <c r="DR158" i="13"/>
  <c r="DO158" i="13"/>
  <c r="DN158" i="13"/>
  <c r="DM158" i="13"/>
  <c r="DL158" i="13"/>
  <c r="DI158" i="13"/>
  <c r="DH158" i="13"/>
  <c r="DG158" i="13"/>
  <c r="DF158" i="13"/>
  <c r="DC158" i="13"/>
  <c r="DB158" i="13"/>
  <c r="DA158" i="13"/>
  <c r="CZ158" i="13"/>
  <c r="CW158" i="13"/>
  <c r="CV158" i="13"/>
  <c r="CU158" i="13"/>
  <c r="CT158" i="13"/>
  <c r="CQ158" i="13"/>
  <c r="CP158" i="13"/>
  <c r="CO158" i="13"/>
  <c r="CN158" i="13"/>
  <c r="CK158" i="13"/>
  <c r="CJ158" i="13"/>
  <c r="CI158" i="13"/>
  <c r="CH158" i="13"/>
  <c r="CE158" i="13"/>
  <c r="CD158" i="13"/>
  <c r="CC158" i="13"/>
  <c r="CB158" i="13"/>
  <c r="BY158" i="13"/>
  <c r="BX158" i="13"/>
  <c r="BW158" i="13"/>
  <c r="BV158" i="13"/>
  <c r="BS158" i="13"/>
  <c r="BR158" i="13"/>
  <c r="BQ158" i="13"/>
  <c r="BP158" i="13"/>
  <c r="BN158" i="13"/>
  <c r="BT158" i="13" s="1"/>
  <c r="BZ158" i="13" s="1"/>
  <c r="CF158" i="13" s="1"/>
  <c r="CL158" i="13" s="1"/>
  <c r="CR158" i="13" s="1"/>
  <c r="CX158" i="13" s="1"/>
  <c r="DD158" i="13" s="1"/>
  <c r="DJ158" i="13" s="1"/>
  <c r="DP158" i="13" s="1"/>
  <c r="DV158" i="13" s="1"/>
  <c r="EB158" i="13" s="1"/>
  <c r="EH158" i="13" s="1"/>
  <c r="EN158" i="13" s="1"/>
  <c r="ET158" i="13" s="1"/>
  <c r="EZ158" i="13" s="1"/>
  <c r="BM158" i="13"/>
  <c r="BL158" i="13"/>
  <c r="BK158" i="13"/>
  <c r="BJ158" i="13"/>
  <c r="BG158" i="13"/>
  <c r="BF158" i="13"/>
  <c r="BE158" i="13"/>
  <c r="BD158" i="13"/>
  <c r="BA158" i="13"/>
  <c r="AZ158" i="13"/>
  <c r="AY158" i="13"/>
  <c r="AX158" i="13"/>
  <c r="AU158" i="13"/>
  <c r="AT158" i="13"/>
  <c r="AS158" i="13"/>
  <c r="AR158" i="13"/>
  <c r="AO158" i="13"/>
  <c r="AN158" i="13"/>
  <c r="AM158" i="13"/>
  <c r="AL158" i="13"/>
  <c r="AI158" i="13"/>
  <c r="AH158" i="13"/>
  <c r="AG158" i="13"/>
  <c r="AF158" i="13"/>
  <c r="AC158" i="13"/>
  <c r="AB158" i="13"/>
  <c r="AA158" i="13"/>
  <c r="Z158" i="13"/>
  <c r="W158" i="13"/>
  <c r="V158" i="13"/>
  <c r="U158" i="13"/>
  <c r="T158" i="13"/>
  <c r="R158" i="13"/>
  <c r="X158" i="13" s="1"/>
  <c r="AD158" i="13" s="1"/>
  <c r="AJ158" i="13" s="1"/>
  <c r="AP158" i="13" s="1"/>
  <c r="AV158" i="13" s="1"/>
  <c r="BB158" i="13" s="1"/>
  <c r="BH158" i="13" s="1"/>
  <c r="Q158" i="13"/>
  <c r="P158" i="13"/>
  <c r="O158" i="13"/>
  <c r="N158" i="13"/>
  <c r="L158" i="13"/>
  <c r="K158" i="13"/>
  <c r="J158" i="13"/>
  <c r="I158" i="13"/>
  <c r="H158" i="13"/>
  <c r="FE157" i="13"/>
  <c r="FD157" i="13"/>
  <c r="FC157" i="13"/>
  <c r="FB157" i="13"/>
  <c r="EY157" i="13"/>
  <c r="EX157" i="13"/>
  <c r="EW157" i="13"/>
  <c r="EV157" i="13"/>
  <c r="ES157" i="13"/>
  <c r="ER157" i="13"/>
  <c r="EQ157" i="13"/>
  <c r="EP157" i="13"/>
  <c r="EM157" i="13"/>
  <c r="EL157" i="13"/>
  <c r="EK157" i="13"/>
  <c r="EJ157" i="13"/>
  <c r="EG157" i="13"/>
  <c r="EF157" i="13"/>
  <c r="EE157" i="13"/>
  <c r="ED157" i="13"/>
  <c r="EA157" i="13"/>
  <c r="DZ157" i="13"/>
  <c r="DY157" i="13"/>
  <c r="DX157" i="13"/>
  <c r="DU157" i="13"/>
  <c r="DT157" i="13"/>
  <c r="DS157" i="13"/>
  <c r="DR157" i="13"/>
  <c r="DO157" i="13"/>
  <c r="DN157" i="13"/>
  <c r="DM157" i="13"/>
  <c r="DL157" i="13"/>
  <c r="DI157" i="13"/>
  <c r="DH157" i="13"/>
  <c r="DG157" i="13"/>
  <c r="DF157" i="13"/>
  <c r="DC157" i="13"/>
  <c r="DB157" i="13"/>
  <c r="DA157" i="13"/>
  <c r="CZ157" i="13"/>
  <c r="CW157" i="13"/>
  <c r="CV157" i="13"/>
  <c r="CU157" i="13"/>
  <c r="CT157" i="13"/>
  <c r="CQ157" i="13"/>
  <c r="CP157" i="13"/>
  <c r="CO157" i="13"/>
  <c r="CN157" i="13"/>
  <c r="CK157" i="13"/>
  <c r="CJ157" i="13"/>
  <c r="CI157" i="13"/>
  <c r="CH157" i="13"/>
  <c r="CE157" i="13"/>
  <c r="CD157" i="13"/>
  <c r="CC157" i="13"/>
  <c r="CB157" i="13"/>
  <c r="BY157" i="13"/>
  <c r="BX157" i="13"/>
  <c r="BW157" i="13"/>
  <c r="BV157" i="13"/>
  <c r="BS157" i="13"/>
  <c r="BR157" i="13"/>
  <c r="BQ157" i="13"/>
  <c r="BP157" i="13"/>
  <c r="BM157" i="13"/>
  <c r="BL157" i="13"/>
  <c r="BK157" i="13"/>
  <c r="BJ157" i="13"/>
  <c r="BG157" i="13"/>
  <c r="BF157" i="13"/>
  <c r="BE157" i="13"/>
  <c r="BD157" i="13"/>
  <c r="BA157" i="13"/>
  <c r="AZ157" i="13"/>
  <c r="AY157" i="13"/>
  <c r="AX157" i="13"/>
  <c r="AU157" i="13"/>
  <c r="AT157" i="13"/>
  <c r="AS157" i="13"/>
  <c r="AR157" i="13"/>
  <c r="AO157" i="13"/>
  <c r="AN157" i="13"/>
  <c r="AM157" i="13"/>
  <c r="AL157" i="13"/>
  <c r="AI157" i="13"/>
  <c r="AH157" i="13"/>
  <c r="AG157" i="13"/>
  <c r="AF157" i="13"/>
  <c r="AC157" i="13"/>
  <c r="AB157" i="13"/>
  <c r="AA157" i="13"/>
  <c r="Z157" i="13"/>
  <c r="W157" i="13"/>
  <c r="V157" i="13"/>
  <c r="U157" i="13"/>
  <c r="T157" i="13"/>
  <c r="Q157" i="13"/>
  <c r="P157" i="13"/>
  <c r="O157" i="13"/>
  <c r="N157" i="13"/>
  <c r="L157" i="13"/>
  <c r="R157" i="13" s="1"/>
  <c r="X157" i="13" s="1"/>
  <c r="AD157" i="13" s="1"/>
  <c r="AJ157" i="13" s="1"/>
  <c r="AP157" i="13" s="1"/>
  <c r="AV157" i="13" s="1"/>
  <c r="BB157" i="13" s="1"/>
  <c r="BH157" i="13" s="1"/>
  <c r="BN157" i="13" s="1"/>
  <c r="BT157" i="13" s="1"/>
  <c r="BZ157" i="13" s="1"/>
  <c r="CF157" i="13" s="1"/>
  <c r="CL157" i="13" s="1"/>
  <c r="CR157" i="13" s="1"/>
  <c r="CX157" i="13" s="1"/>
  <c r="DD157" i="13" s="1"/>
  <c r="DJ157" i="13" s="1"/>
  <c r="DP157" i="13" s="1"/>
  <c r="DV157" i="13" s="1"/>
  <c r="EB157" i="13" s="1"/>
  <c r="EH157" i="13" s="1"/>
  <c r="EN157" i="13" s="1"/>
  <c r="ET157" i="13" s="1"/>
  <c r="EZ157" i="13" s="1"/>
  <c r="K157" i="13"/>
  <c r="J157" i="13"/>
  <c r="I157" i="13"/>
  <c r="H157" i="13"/>
  <c r="FE156" i="13"/>
  <c r="FD156" i="13"/>
  <c r="FC156" i="13"/>
  <c r="FB156" i="13"/>
  <c r="EY156" i="13"/>
  <c r="EX156" i="13"/>
  <c r="EW156" i="13"/>
  <c r="EV156" i="13"/>
  <c r="ES156" i="13"/>
  <c r="ER156" i="13"/>
  <c r="EQ156" i="13"/>
  <c r="EP156" i="13"/>
  <c r="EM156" i="13"/>
  <c r="EL156" i="13"/>
  <c r="EK156" i="13"/>
  <c r="EJ156" i="13"/>
  <c r="EG156" i="13"/>
  <c r="EF156" i="13"/>
  <c r="EE156" i="13"/>
  <c r="ED156" i="13"/>
  <c r="EA156" i="13"/>
  <c r="DZ156" i="13"/>
  <c r="DY156" i="13"/>
  <c r="DX156" i="13"/>
  <c r="DU156" i="13"/>
  <c r="DT156" i="13"/>
  <c r="DS156" i="13"/>
  <c r="DR156" i="13"/>
  <c r="DO156" i="13"/>
  <c r="DN156" i="13"/>
  <c r="DM156" i="13"/>
  <c r="DL156" i="13"/>
  <c r="DI156" i="13"/>
  <c r="DH156" i="13"/>
  <c r="DG156" i="13"/>
  <c r="DF156" i="13"/>
  <c r="DC156" i="13"/>
  <c r="DB156" i="13"/>
  <c r="DA156" i="13"/>
  <c r="CZ156" i="13"/>
  <c r="CW156" i="13"/>
  <c r="CV156" i="13"/>
  <c r="CU156" i="13"/>
  <c r="CT156" i="13"/>
  <c r="CQ156" i="13"/>
  <c r="CP156" i="13"/>
  <c r="CO156" i="13"/>
  <c r="CN156" i="13"/>
  <c r="CK156" i="13"/>
  <c r="CJ156" i="13"/>
  <c r="CI156" i="13"/>
  <c r="CH156" i="13"/>
  <c r="CE156" i="13"/>
  <c r="CD156" i="13"/>
  <c r="CC156" i="13"/>
  <c r="CB156" i="13"/>
  <c r="BY156" i="13"/>
  <c r="BX156" i="13"/>
  <c r="BW156" i="13"/>
  <c r="BV156" i="13"/>
  <c r="BS156" i="13"/>
  <c r="BR156" i="13"/>
  <c r="BQ156" i="13"/>
  <c r="BP156" i="13"/>
  <c r="BM156" i="13"/>
  <c r="BL156" i="13"/>
  <c r="BK156" i="13"/>
  <c r="BJ156" i="13"/>
  <c r="BG156" i="13"/>
  <c r="BF156" i="13"/>
  <c r="BE156" i="13"/>
  <c r="BD156" i="13"/>
  <c r="BA156" i="13"/>
  <c r="AZ156" i="13"/>
  <c r="AY156" i="13"/>
  <c r="AX156" i="13"/>
  <c r="AU156" i="13"/>
  <c r="AT156" i="13"/>
  <c r="AS156" i="13"/>
  <c r="AR156" i="13"/>
  <c r="AO156" i="13"/>
  <c r="AN156" i="13"/>
  <c r="AM156" i="13"/>
  <c r="AL156" i="13"/>
  <c r="AI156" i="13"/>
  <c r="AH156" i="13"/>
  <c r="AG156" i="13"/>
  <c r="AF156" i="13"/>
  <c r="AD156" i="13"/>
  <c r="AJ156" i="13" s="1"/>
  <c r="AP156" i="13" s="1"/>
  <c r="AV156" i="13" s="1"/>
  <c r="BB156" i="13" s="1"/>
  <c r="BH156" i="13" s="1"/>
  <c r="BN156" i="13" s="1"/>
  <c r="BT156" i="13" s="1"/>
  <c r="BZ156" i="13" s="1"/>
  <c r="CF156" i="13" s="1"/>
  <c r="CL156" i="13" s="1"/>
  <c r="CR156" i="13" s="1"/>
  <c r="CX156" i="13" s="1"/>
  <c r="DD156" i="13" s="1"/>
  <c r="DJ156" i="13" s="1"/>
  <c r="DP156" i="13" s="1"/>
  <c r="DV156" i="13" s="1"/>
  <c r="EB156" i="13" s="1"/>
  <c r="EH156" i="13" s="1"/>
  <c r="EN156" i="13" s="1"/>
  <c r="ET156" i="13" s="1"/>
  <c r="EZ156" i="13" s="1"/>
  <c r="AC156" i="13"/>
  <c r="AB156" i="13"/>
  <c r="AA156" i="13"/>
  <c r="Z156" i="13"/>
  <c r="W156" i="13"/>
  <c r="V156" i="13"/>
  <c r="U156" i="13"/>
  <c r="T156" i="13"/>
  <c r="R156" i="13"/>
  <c r="X156" i="13" s="1"/>
  <c r="Q156" i="13"/>
  <c r="P156" i="13"/>
  <c r="O156" i="13"/>
  <c r="N156" i="13"/>
  <c r="L156" i="13"/>
  <c r="K156" i="13"/>
  <c r="J156" i="13"/>
  <c r="I156" i="13"/>
  <c r="H156" i="13"/>
  <c r="FE155" i="13"/>
  <c r="FD155" i="13"/>
  <c r="FC155" i="13"/>
  <c r="FB155" i="13"/>
  <c r="EY155" i="13"/>
  <c r="EX155" i="13"/>
  <c r="EW155" i="13"/>
  <c r="EV155" i="13"/>
  <c r="ES155" i="13"/>
  <c r="ER155" i="13"/>
  <c r="EQ155" i="13"/>
  <c r="EP155" i="13"/>
  <c r="EM155" i="13"/>
  <c r="EL155" i="13"/>
  <c r="EK155" i="13"/>
  <c r="EJ155" i="13"/>
  <c r="EG155" i="13"/>
  <c r="EF155" i="13"/>
  <c r="EE155" i="13"/>
  <c r="ED155" i="13"/>
  <c r="EA155" i="13"/>
  <c r="DZ155" i="13"/>
  <c r="DY155" i="13"/>
  <c r="DX155" i="13"/>
  <c r="DU155" i="13"/>
  <c r="DT155" i="13"/>
  <c r="DS155" i="13"/>
  <c r="DR155" i="13"/>
  <c r="DP155" i="13"/>
  <c r="DV155" i="13" s="1"/>
  <c r="EB155" i="13" s="1"/>
  <c r="EH155" i="13" s="1"/>
  <c r="EN155" i="13" s="1"/>
  <c r="ET155" i="13" s="1"/>
  <c r="EZ155" i="13" s="1"/>
  <c r="DO155" i="13"/>
  <c r="DN155" i="13"/>
  <c r="DM155" i="13"/>
  <c r="DL155" i="13"/>
  <c r="DI155" i="13"/>
  <c r="DH155" i="13"/>
  <c r="DG155" i="13"/>
  <c r="DF155" i="13"/>
  <c r="DC155" i="13"/>
  <c r="DB155" i="13"/>
  <c r="DA155" i="13"/>
  <c r="CZ155" i="13"/>
  <c r="CW155" i="13"/>
  <c r="CV155" i="13"/>
  <c r="CU155" i="13"/>
  <c r="CT155" i="13"/>
  <c r="CQ155" i="13"/>
  <c r="CP155" i="13"/>
  <c r="CO155" i="13"/>
  <c r="CN155" i="13"/>
  <c r="CK155" i="13"/>
  <c r="CJ155" i="13"/>
  <c r="CI155" i="13"/>
  <c r="CH155" i="13"/>
  <c r="CE155" i="13"/>
  <c r="CD155" i="13"/>
  <c r="CC155" i="13"/>
  <c r="CB155" i="13"/>
  <c r="BY155" i="13"/>
  <c r="BX155" i="13"/>
  <c r="BW155" i="13"/>
  <c r="BV155" i="13"/>
  <c r="BS155" i="13"/>
  <c r="BR155" i="13"/>
  <c r="BQ155" i="13"/>
  <c r="BP155" i="13"/>
  <c r="BM155" i="13"/>
  <c r="BL155" i="13"/>
  <c r="BK155" i="13"/>
  <c r="BJ155" i="13"/>
  <c r="BG155" i="13"/>
  <c r="BF155" i="13"/>
  <c r="BE155" i="13"/>
  <c r="BD155" i="13"/>
  <c r="BA155" i="13"/>
  <c r="AZ155" i="13"/>
  <c r="AY155" i="13"/>
  <c r="AX155" i="13"/>
  <c r="AU155" i="13"/>
  <c r="AT155" i="13"/>
  <c r="AS155" i="13"/>
  <c r="AR155" i="13"/>
  <c r="AO155" i="13"/>
  <c r="AN155" i="13"/>
  <c r="AM155" i="13"/>
  <c r="AL155" i="13"/>
  <c r="AI155" i="13"/>
  <c r="AH155" i="13"/>
  <c r="AG155" i="13"/>
  <c r="AF155" i="13"/>
  <c r="AC155" i="13"/>
  <c r="AB155" i="13"/>
  <c r="AA155" i="13"/>
  <c r="Z155" i="13"/>
  <c r="X155" i="13"/>
  <c r="AD155" i="13" s="1"/>
  <c r="AJ155" i="13" s="1"/>
  <c r="AP155" i="13" s="1"/>
  <c r="AV155" i="13" s="1"/>
  <c r="BB155" i="13" s="1"/>
  <c r="BH155" i="13" s="1"/>
  <c r="BN155" i="13" s="1"/>
  <c r="BT155" i="13" s="1"/>
  <c r="BZ155" i="13" s="1"/>
  <c r="CF155" i="13" s="1"/>
  <c r="CL155" i="13" s="1"/>
  <c r="CR155" i="13" s="1"/>
  <c r="CX155" i="13" s="1"/>
  <c r="DD155" i="13" s="1"/>
  <c r="DJ155" i="13" s="1"/>
  <c r="W155" i="13"/>
  <c r="V155" i="13"/>
  <c r="U155" i="13"/>
  <c r="T155" i="13"/>
  <c r="Q155" i="13"/>
  <c r="P155" i="13"/>
  <c r="O155" i="13"/>
  <c r="N155" i="13"/>
  <c r="L155" i="13"/>
  <c r="R155" i="13" s="1"/>
  <c r="K155" i="13"/>
  <c r="J155" i="13"/>
  <c r="I155" i="13"/>
  <c r="H155" i="13"/>
  <c r="FE154" i="13"/>
  <c r="FD154" i="13"/>
  <c r="FC154" i="13"/>
  <c r="FB154" i="13"/>
  <c r="EY154" i="13"/>
  <c r="EX154" i="13"/>
  <c r="EW154" i="13"/>
  <c r="EV154" i="13"/>
  <c r="ES154" i="13"/>
  <c r="ER154" i="13"/>
  <c r="EQ154" i="13"/>
  <c r="EP154" i="13"/>
  <c r="EM154" i="13"/>
  <c r="EL154" i="13"/>
  <c r="EK154" i="13"/>
  <c r="EJ154" i="13"/>
  <c r="EG154" i="13"/>
  <c r="EF154" i="13"/>
  <c r="EE154" i="13"/>
  <c r="ED154" i="13"/>
  <c r="EA154" i="13"/>
  <c r="DZ154" i="13"/>
  <c r="DY154" i="13"/>
  <c r="DX154" i="13"/>
  <c r="DU154" i="13"/>
  <c r="DT154" i="13"/>
  <c r="DS154" i="13"/>
  <c r="DR154" i="13"/>
  <c r="DO154" i="13"/>
  <c r="DN154" i="13"/>
  <c r="DM154" i="13"/>
  <c r="DL154" i="13"/>
  <c r="DI154" i="13"/>
  <c r="DH154" i="13"/>
  <c r="DG154" i="13"/>
  <c r="DF154" i="13"/>
  <c r="DC154" i="13"/>
  <c r="DB154" i="13"/>
  <c r="DA154" i="13"/>
  <c r="CZ154" i="13"/>
  <c r="CW154" i="13"/>
  <c r="CV154" i="13"/>
  <c r="CU154" i="13"/>
  <c r="CT154" i="13"/>
  <c r="CQ154" i="13"/>
  <c r="CP154" i="13"/>
  <c r="CO154" i="13"/>
  <c r="CN154" i="13"/>
  <c r="CK154" i="13"/>
  <c r="CJ154" i="13"/>
  <c r="CI154" i="13"/>
  <c r="CH154" i="13"/>
  <c r="CE154" i="13"/>
  <c r="CD154" i="13"/>
  <c r="CC154" i="13"/>
  <c r="CB154" i="13"/>
  <c r="BY154" i="13"/>
  <c r="BX154" i="13"/>
  <c r="BW154" i="13"/>
  <c r="BV154" i="13"/>
  <c r="BS154" i="13"/>
  <c r="BR154" i="13"/>
  <c r="BQ154" i="13"/>
  <c r="BP154" i="13"/>
  <c r="BM154" i="13"/>
  <c r="BL154" i="13"/>
  <c r="BK154" i="13"/>
  <c r="BJ154" i="13"/>
  <c r="BG154" i="13"/>
  <c r="BF154" i="13"/>
  <c r="BE154" i="13"/>
  <c r="BD154" i="13"/>
  <c r="BA154" i="13"/>
  <c r="AZ154" i="13"/>
  <c r="AY154" i="13"/>
  <c r="AX154" i="13"/>
  <c r="AU154" i="13"/>
  <c r="AT154" i="13"/>
  <c r="AS154" i="13"/>
  <c r="AR154" i="13"/>
  <c r="AO154" i="13"/>
  <c r="AN154" i="13"/>
  <c r="AM154" i="13"/>
  <c r="AL154" i="13"/>
  <c r="AJ154" i="13"/>
  <c r="AP154" i="13" s="1"/>
  <c r="AV154" i="13" s="1"/>
  <c r="BB154" i="13" s="1"/>
  <c r="BH154" i="13" s="1"/>
  <c r="BN154" i="13" s="1"/>
  <c r="BT154" i="13" s="1"/>
  <c r="BZ154" i="13" s="1"/>
  <c r="CF154" i="13" s="1"/>
  <c r="CL154" i="13" s="1"/>
  <c r="CR154" i="13" s="1"/>
  <c r="CX154" i="13" s="1"/>
  <c r="DD154" i="13" s="1"/>
  <c r="DJ154" i="13" s="1"/>
  <c r="DP154" i="13" s="1"/>
  <c r="DV154" i="13" s="1"/>
  <c r="EB154" i="13" s="1"/>
  <c r="EH154" i="13" s="1"/>
  <c r="EN154" i="13" s="1"/>
  <c r="ET154" i="13" s="1"/>
  <c r="EZ154" i="13" s="1"/>
  <c r="AI154" i="13"/>
  <c r="AH154" i="13"/>
  <c r="AG154" i="13"/>
  <c r="AF154" i="13"/>
  <c r="AC154" i="13"/>
  <c r="AB154" i="13"/>
  <c r="AA154" i="13"/>
  <c r="Z154" i="13"/>
  <c r="W154" i="13"/>
  <c r="V154" i="13"/>
  <c r="U154" i="13"/>
  <c r="T154" i="13"/>
  <c r="Q154" i="13"/>
  <c r="P154" i="13"/>
  <c r="O154" i="13"/>
  <c r="N154" i="13"/>
  <c r="L154" i="13"/>
  <c r="R154" i="13" s="1"/>
  <c r="X154" i="13" s="1"/>
  <c r="AD154" i="13" s="1"/>
  <c r="K154" i="13"/>
  <c r="J154" i="13"/>
  <c r="I154" i="13"/>
  <c r="H154" i="13"/>
  <c r="FE153" i="13"/>
  <c r="FD153" i="13"/>
  <c r="FC153" i="13"/>
  <c r="FB153" i="13"/>
  <c r="EY153" i="13"/>
  <c r="EX153" i="13"/>
  <c r="EW153" i="13"/>
  <c r="EV153" i="13"/>
  <c r="ES153" i="13"/>
  <c r="ER153" i="13"/>
  <c r="EQ153" i="13"/>
  <c r="EP153" i="13"/>
  <c r="EM153" i="13"/>
  <c r="EL153" i="13"/>
  <c r="EK153" i="13"/>
  <c r="EJ153" i="13"/>
  <c r="EG153" i="13"/>
  <c r="EF153" i="13"/>
  <c r="EE153" i="13"/>
  <c r="ED153" i="13"/>
  <c r="EA153" i="13"/>
  <c r="DZ153" i="13"/>
  <c r="DY153" i="13"/>
  <c r="DX153" i="13"/>
  <c r="DU153" i="13"/>
  <c r="DT153" i="13"/>
  <c r="DS153" i="13"/>
  <c r="DR153" i="13"/>
  <c r="DO153" i="13"/>
  <c r="DN153" i="13"/>
  <c r="DM153" i="13"/>
  <c r="DL153" i="13"/>
  <c r="DI153" i="13"/>
  <c r="DH153" i="13"/>
  <c r="DG153" i="13"/>
  <c r="DF153" i="13"/>
  <c r="DC153" i="13"/>
  <c r="DB153" i="13"/>
  <c r="DA153" i="13"/>
  <c r="CZ153" i="13"/>
  <c r="CW153" i="13"/>
  <c r="CV153" i="13"/>
  <c r="CU153" i="13"/>
  <c r="CT153" i="13"/>
  <c r="CQ153" i="13"/>
  <c r="CP153" i="13"/>
  <c r="CO153" i="13"/>
  <c r="CN153" i="13"/>
  <c r="CK153" i="13"/>
  <c r="CJ153" i="13"/>
  <c r="CI153" i="13"/>
  <c r="CH153" i="13"/>
  <c r="CF153" i="13"/>
  <c r="CL153" i="13" s="1"/>
  <c r="CR153" i="13" s="1"/>
  <c r="CX153" i="13" s="1"/>
  <c r="DD153" i="13" s="1"/>
  <c r="DJ153" i="13" s="1"/>
  <c r="DP153" i="13" s="1"/>
  <c r="DV153" i="13" s="1"/>
  <c r="EB153" i="13" s="1"/>
  <c r="EH153" i="13" s="1"/>
  <c r="EN153" i="13" s="1"/>
  <c r="ET153" i="13" s="1"/>
  <c r="EZ153" i="13" s="1"/>
  <c r="CE153" i="13"/>
  <c r="CD153" i="13"/>
  <c r="CC153" i="13"/>
  <c r="CB153" i="13"/>
  <c r="BY153" i="13"/>
  <c r="BX153" i="13"/>
  <c r="BW153" i="13"/>
  <c r="BV153" i="13"/>
  <c r="BS153" i="13"/>
  <c r="BR153" i="13"/>
  <c r="BQ153" i="13"/>
  <c r="BP153" i="13"/>
  <c r="BM153" i="13"/>
  <c r="BL153" i="13"/>
  <c r="BK153" i="13"/>
  <c r="BJ153" i="13"/>
  <c r="BG153" i="13"/>
  <c r="BF153" i="13"/>
  <c r="BE153" i="13"/>
  <c r="BD153" i="13"/>
  <c r="BA153" i="13"/>
  <c r="AZ153" i="13"/>
  <c r="AY153" i="13"/>
  <c r="AX153" i="13"/>
  <c r="AU153" i="13"/>
  <c r="AT153" i="13"/>
  <c r="AS153" i="13"/>
  <c r="AR153" i="13"/>
  <c r="AP153" i="13"/>
  <c r="AV153" i="13" s="1"/>
  <c r="BB153" i="13" s="1"/>
  <c r="BH153" i="13" s="1"/>
  <c r="BN153" i="13" s="1"/>
  <c r="BT153" i="13" s="1"/>
  <c r="BZ153" i="13" s="1"/>
  <c r="AO153" i="13"/>
  <c r="AN153" i="13"/>
  <c r="AM153" i="13"/>
  <c r="AL153" i="13"/>
  <c r="AI153" i="13"/>
  <c r="AH153" i="13"/>
  <c r="AG153" i="13"/>
  <c r="AF153" i="13"/>
  <c r="AC153" i="13"/>
  <c r="AB153" i="13"/>
  <c r="AA153" i="13"/>
  <c r="Z153" i="13"/>
  <c r="W153" i="13"/>
  <c r="V153" i="13"/>
  <c r="U153" i="13"/>
  <c r="T153" i="13"/>
  <c r="Q153" i="13"/>
  <c r="P153" i="13"/>
  <c r="O153" i="13"/>
  <c r="N153" i="13"/>
  <c r="L153" i="13"/>
  <c r="R153" i="13" s="1"/>
  <c r="X153" i="13" s="1"/>
  <c r="AD153" i="13" s="1"/>
  <c r="AJ153" i="13" s="1"/>
  <c r="K153" i="13"/>
  <c r="J153" i="13"/>
  <c r="I153" i="13"/>
  <c r="H153" i="13"/>
  <c r="FE152" i="13"/>
  <c r="FD152" i="13"/>
  <c r="FC152" i="13"/>
  <c r="FB152" i="13"/>
  <c r="EY152" i="13"/>
  <c r="EX152" i="13"/>
  <c r="EW152" i="13"/>
  <c r="EV152" i="13"/>
  <c r="ES152" i="13"/>
  <c r="ER152" i="13"/>
  <c r="EQ152" i="13"/>
  <c r="EP152" i="13"/>
  <c r="EM152" i="13"/>
  <c r="EL152" i="13"/>
  <c r="EK152" i="13"/>
  <c r="EJ152" i="13"/>
  <c r="EG152" i="13"/>
  <c r="EF152" i="13"/>
  <c r="EE152" i="13"/>
  <c r="ED152" i="13"/>
  <c r="EA152" i="13"/>
  <c r="DZ152" i="13"/>
  <c r="DY152" i="13"/>
  <c r="DX152" i="13"/>
  <c r="DU152" i="13"/>
  <c r="DT152" i="13"/>
  <c r="DS152" i="13"/>
  <c r="DR152" i="13"/>
  <c r="DO152" i="13"/>
  <c r="DN152" i="13"/>
  <c r="DM152" i="13"/>
  <c r="DL152" i="13"/>
  <c r="DI152" i="13"/>
  <c r="DH152" i="13"/>
  <c r="DG152" i="13"/>
  <c r="DF152" i="13"/>
  <c r="DC152" i="13"/>
  <c r="DB152" i="13"/>
  <c r="DA152" i="13"/>
  <c r="CZ152" i="13"/>
  <c r="CW152" i="13"/>
  <c r="CV152" i="13"/>
  <c r="CU152" i="13"/>
  <c r="CT152" i="13"/>
  <c r="CQ152" i="13"/>
  <c r="CP152" i="13"/>
  <c r="CO152" i="13"/>
  <c r="CN152" i="13"/>
  <c r="CK152" i="13"/>
  <c r="CJ152" i="13"/>
  <c r="CI152" i="13"/>
  <c r="CH152" i="13"/>
  <c r="CE152" i="13"/>
  <c r="CD152" i="13"/>
  <c r="CC152" i="13"/>
  <c r="CB152" i="13"/>
  <c r="BY152" i="13"/>
  <c r="BX152" i="13"/>
  <c r="BW152" i="13"/>
  <c r="BV152" i="13"/>
  <c r="BS152" i="13"/>
  <c r="BR152" i="13"/>
  <c r="BQ152" i="13"/>
  <c r="BP152" i="13"/>
  <c r="BM152" i="13"/>
  <c r="BL152" i="13"/>
  <c r="BK152" i="13"/>
  <c r="BJ152" i="13"/>
  <c r="BG152" i="13"/>
  <c r="BF152" i="13"/>
  <c r="BE152" i="13"/>
  <c r="BD152" i="13"/>
  <c r="BA152" i="13"/>
  <c r="AZ152" i="13"/>
  <c r="AY152" i="13"/>
  <c r="AX152" i="13"/>
  <c r="AU152" i="13"/>
  <c r="AT152" i="13"/>
  <c r="AS152" i="13"/>
  <c r="AR152" i="13"/>
  <c r="AO152" i="13"/>
  <c r="AN152" i="13"/>
  <c r="AM152" i="13"/>
  <c r="AL152" i="13"/>
  <c r="AI152" i="13"/>
  <c r="AH152" i="13"/>
  <c r="AG152" i="13"/>
  <c r="AF152" i="13"/>
  <c r="AC152" i="13"/>
  <c r="AB152" i="13"/>
  <c r="AA152" i="13"/>
  <c r="Z152" i="13"/>
  <c r="X152" i="13"/>
  <c r="AD152" i="13" s="1"/>
  <c r="AJ152" i="13" s="1"/>
  <c r="AP152" i="13" s="1"/>
  <c r="AV152" i="13" s="1"/>
  <c r="BB152" i="13" s="1"/>
  <c r="BH152" i="13" s="1"/>
  <c r="BN152" i="13" s="1"/>
  <c r="BT152" i="13" s="1"/>
  <c r="BZ152" i="13" s="1"/>
  <c r="CF152" i="13" s="1"/>
  <c r="CL152" i="13" s="1"/>
  <c r="CR152" i="13" s="1"/>
  <c r="CX152" i="13" s="1"/>
  <c r="DD152" i="13" s="1"/>
  <c r="DJ152" i="13" s="1"/>
  <c r="DP152" i="13" s="1"/>
  <c r="DV152" i="13" s="1"/>
  <c r="EB152" i="13" s="1"/>
  <c r="EH152" i="13" s="1"/>
  <c r="EN152" i="13" s="1"/>
  <c r="ET152" i="13" s="1"/>
  <c r="EZ152" i="13" s="1"/>
  <c r="W152" i="13"/>
  <c r="V152" i="13"/>
  <c r="U152" i="13"/>
  <c r="T152" i="13"/>
  <c r="R152" i="13"/>
  <c r="Q152" i="13"/>
  <c r="P152" i="13"/>
  <c r="O152" i="13"/>
  <c r="N152" i="13"/>
  <c r="L152" i="13"/>
  <c r="K152" i="13"/>
  <c r="J152" i="13"/>
  <c r="I152" i="13"/>
  <c r="H152" i="13"/>
  <c r="FE151" i="13"/>
  <c r="FD151" i="13"/>
  <c r="FC151" i="13"/>
  <c r="FB151" i="13"/>
  <c r="EY151" i="13"/>
  <c r="EX151" i="13"/>
  <c r="EW151" i="13"/>
  <c r="EV151" i="13"/>
  <c r="ES151" i="13"/>
  <c r="ER151" i="13"/>
  <c r="EQ151" i="13"/>
  <c r="EP151" i="13"/>
  <c r="EM151" i="13"/>
  <c r="EL151" i="13"/>
  <c r="EK151" i="13"/>
  <c r="EJ151" i="13"/>
  <c r="EG151" i="13"/>
  <c r="EF151" i="13"/>
  <c r="EE151" i="13"/>
  <c r="ED151" i="13"/>
  <c r="EA151" i="13"/>
  <c r="DZ151" i="13"/>
  <c r="DY151" i="13"/>
  <c r="DX151" i="13"/>
  <c r="DU151" i="13"/>
  <c r="DT151" i="13"/>
  <c r="DS151" i="13"/>
  <c r="DR151" i="13"/>
  <c r="DO151" i="13"/>
  <c r="DN151" i="13"/>
  <c r="DM151" i="13"/>
  <c r="DL151" i="13"/>
  <c r="DI151" i="13"/>
  <c r="DH151" i="13"/>
  <c r="DG151" i="13"/>
  <c r="DF151" i="13"/>
  <c r="DC151" i="13"/>
  <c r="DB151" i="13"/>
  <c r="DA151" i="13"/>
  <c r="CZ151" i="13"/>
  <c r="CW151" i="13"/>
  <c r="CV151" i="13"/>
  <c r="CU151" i="13"/>
  <c r="CT151" i="13"/>
  <c r="CQ151" i="13"/>
  <c r="CP151" i="13"/>
  <c r="CO151" i="13"/>
  <c r="CN151" i="13"/>
  <c r="CK151" i="13"/>
  <c r="CJ151" i="13"/>
  <c r="CI151" i="13"/>
  <c r="CH151" i="13"/>
  <c r="CE151" i="13"/>
  <c r="CD151" i="13"/>
  <c r="CC151" i="13"/>
  <c r="CB151" i="13"/>
  <c r="BY151" i="13"/>
  <c r="BX151" i="13"/>
  <c r="BW151" i="13"/>
  <c r="BV151" i="13"/>
  <c r="BS151" i="13"/>
  <c r="BR151" i="13"/>
  <c r="BQ151" i="13"/>
  <c r="BP151" i="13"/>
  <c r="BM151" i="13"/>
  <c r="BL151" i="13"/>
  <c r="BK151" i="13"/>
  <c r="BJ151" i="13"/>
  <c r="BG151" i="13"/>
  <c r="BF151" i="13"/>
  <c r="BE151" i="13"/>
  <c r="BD151" i="13"/>
  <c r="BA151" i="13"/>
  <c r="AZ151" i="13"/>
  <c r="AY151" i="13"/>
  <c r="AX151" i="13"/>
  <c r="AU151" i="13"/>
  <c r="AT151" i="13"/>
  <c r="AS151" i="13"/>
  <c r="AR151" i="13"/>
  <c r="AO151" i="13"/>
  <c r="AN151" i="13"/>
  <c r="AM151" i="13"/>
  <c r="AL151" i="13"/>
  <c r="AI151" i="13"/>
  <c r="AH151" i="13"/>
  <c r="AG151" i="13"/>
  <c r="AF151" i="13"/>
  <c r="AC151" i="13"/>
  <c r="AB151" i="13"/>
  <c r="AA151" i="13"/>
  <c r="Z151" i="13"/>
  <c r="W151" i="13"/>
  <c r="V151" i="13"/>
  <c r="U151" i="13"/>
  <c r="T151" i="13"/>
  <c r="Q151" i="13"/>
  <c r="P151" i="13"/>
  <c r="O151" i="13"/>
  <c r="N151" i="13"/>
  <c r="L151" i="13"/>
  <c r="R151" i="13" s="1"/>
  <c r="X151" i="13" s="1"/>
  <c r="AD151" i="13" s="1"/>
  <c r="AJ151" i="13" s="1"/>
  <c r="AP151" i="13" s="1"/>
  <c r="AV151" i="13" s="1"/>
  <c r="BB151" i="13" s="1"/>
  <c r="BH151" i="13" s="1"/>
  <c r="BN151" i="13" s="1"/>
  <c r="BT151" i="13" s="1"/>
  <c r="BZ151" i="13" s="1"/>
  <c r="CF151" i="13" s="1"/>
  <c r="CL151" i="13" s="1"/>
  <c r="CR151" i="13" s="1"/>
  <c r="CX151" i="13" s="1"/>
  <c r="DD151" i="13" s="1"/>
  <c r="DJ151" i="13" s="1"/>
  <c r="DP151" i="13" s="1"/>
  <c r="DV151" i="13" s="1"/>
  <c r="EB151" i="13" s="1"/>
  <c r="EH151" i="13" s="1"/>
  <c r="EN151" i="13" s="1"/>
  <c r="ET151" i="13" s="1"/>
  <c r="EZ151" i="13" s="1"/>
  <c r="K151" i="13"/>
  <c r="J151" i="13"/>
  <c r="I151" i="13"/>
  <c r="H151" i="13"/>
  <c r="FE150" i="13"/>
  <c r="FD150" i="13"/>
  <c r="FC150" i="13"/>
  <c r="FB150" i="13"/>
  <c r="EY150" i="13"/>
  <c r="EX150" i="13"/>
  <c r="EW150" i="13"/>
  <c r="EV150" i="13"/>
  <c r="ES150" i="13"/>
  <c r="ER150" i="13"/>
  <c r="EQ150" i="13"/>
  <c r="EP150" i="13"/>
  <c r="EM150" i="13"/>
  <c r="EL150" i="13"/>
  <c r="EK150" i="13"/>
  <c r="EJ150" i="13"/>
  <c r="EG150" i="13"/>
  <c r="EF150" i="13"/>
  <c r="EE150" i="13"/>
  <c r="ED150" i="13"/>
  <c r="EA150" i="13"/>
  <c r="DZ150" i="13"/>
  <c r="DY150" i="13"/>
  <c r="DX150" i="13"/>
  <c r="DU150" i="13"/>
  <c r="DT150" i="13"/>
  <c r="DS150" i="13"/>
  <c r="DR150" i="13"/>
  <c r="DO150" i="13"/>
  <c r="DN150" i="13"/>
  <c r="DM150" i="13"/>
  <c r="DL150" i="13"/>
  <c r="DI150" i="13"/>
  <c r="DH150" i="13"/>
  <c r="DG150" i="13"/>
  <c r="DF150" i="13"/>
  <c r="DC150" i="13"/>
  <c r="DB150" i="13"/>
  <c r="DA150" i="13"/>
  <c r="CZ150" i="13"/>
  <c r="CW150" i="13"/>
  <c r="CV150" i="13"/>
  <c r="CU150" i="13"/>
  <c r="CT150" i="13"/>
  <c r="CQ150" i="13"/>
  <c r="CP150" i="13"/>
  <c r="CO150" i="13"/>
  <c r="CN150" i="13"/>
  <c r="CK150" i="13"/>
  <c r="CJ150" i="13"/>
  <c r="CI150" i="13"/>
  <c r="CH150" i="13"/>
  <c r="CE150" i="13"/>
  <c r="CD150" i="13"/>
  <c r="CC150" i="13"/>
  <c r="CB150" i="13"/>
  <c r="BY150" i="13"/>
  <c r="BX150" i="13"/>
  <c r="BW150" i="13"/>
  <c r="BV150" i="13"/>
  <c r="BS150" i="13"/>
  <c r="BR150" i="13"/>
  <c r="BQ150" i="13"/>
  <c r="BP150" i="13"/>
  <c r="BM150" i="13"/>
  <c r="BL150" i="13"/>
  <c r="BK150" i="13"/>
  <c r="BJ150" i="13"/>
  <c r="BG150" i="13"/>
  <c r="BF150" i="13"/>
  <c r="BE150" i="13"/>
  <c r="BD150" i="13"/>
  <c r="BA150" i="13"/>
  <c r="AZ150" i="13"/>
  <c r="AY150" i="13"/>
  <c r="AX150" i="13"/>
  <c r="AU150" i="13"/>
  <c r="AT150" i="13"/>
  <c r="AS150" i="13"/>
  <c r="AR150" i="13"/>
  <c r="AO150" i="13"/>
  <c r="AN150" i="13"/>
  <c r="AM150" i="13"/>
  <c r="AL150" i="13"/>
  <c r="AI150" i="13"/>
  <c r="AH150" i="13"/>
  <c r="AG150" i="13"/>
  <c r="AF150" i="13"/>
  <c r="AC150" i="13"/>
  <c r="AB150" i="13"/>
  <c r="AA150" i="13"/>
  <c r="Z150" i="13"/>
  <c r="W150" i="13"/>
  <c r="V150" i="13"/>
  <c r="U150" i="13"/>
  <c r="T150" i="13"/>
  <c r="Q150" i="13"/>
  <c r="P150" i="13"/>
  <c r="O150" i="13"/>
  <c r="N150" i="13"/>
  <c r="L150" i="13"/>
  <c r="R150" i="13" s="1"/>
  <c r="X150" i="13" s="1"/>
  <c r="AD150" i="13" s="1"/>
  <c r="AJ150" i="13" s="1"/>
  <c r="AP150" i="13" s="1"/>
  <c r="AV150" i="13" s="1"/>
  <c r="BB150" i="13" s="1"/>
  <c r="BH150" i="13" s="1"/>
  <c r="BN150" i="13" s="1"/>
  <c r="BT150" i="13" s="1"/>
  <c r="BZ150" i="13" s="1"/>
  <c r="CF150" i="13" s="1"/>
  <c r="CL150" i="13" s="1"/>
  <c r="CR150" i="13" s="1"/>
  <c r="CX150" i="13" s="1"/>
  <c r="DD150" i="13" s="1"/>
  <c r="DJ150" i="13" s="1"/>
  <c r="DP150" i="13" s="1"/>
  <c r="DV150" i="13" s="1"/>
  <c r="EB150" i="13" s="1"/>
  <c r="EH150" i="13" s="1"/>
  <c r="EN150" i="13" s="1"/>
  <c r="ET150" i="13" s="1"/>
  <c r="EZ150" i="13" s="1"/>
  <c r="K150" i="13"/>
  <c r="J150" i="13"/>
  <c r="I150" i="13"/>
  <c r="H150" i="13"/>
  <c r="FE149" i="13"/>
  <c r="FD149" i="13"/>
  <c r="FC149" i="13"/>
  <c r="FB149" i="13"/>
  <c r="EY149" i="13"/>
  <c r="EX149" i="13"/>
  <c r="EW149" i="13"/>
  <c r="EV149" i="13"/>
  <c r="ES149" i="13"/>
  <c r="ER149" i="13"/>
  <c r="EQ149" i="13"/>
  <c r="EP149" i="13"/>
  <c r="EM149" i="13"/>
  <c r="EL149" i="13"/>
  <c r="EK149" i="13"/>
  <c r="EJ149" i="13"/>
  <c r="EG149" i="13"/>
  <c r="EF149" i="13"/>
  <c r="EE149" i="13"/>
  <c r="ED149" i="13"/>
  <c r="EA149" i="13"/>
  <c r="DZ149" i="13"/>
  <c r="DY149" i="13"/>
  <c r="DX149" i="13"/>
  <c r="DU149" i="13"/>
  <c r="DT149" i="13"/>
  <c r="DS149" i="13"/>
  <c r="DR149" i="13"/>
  <c r="DO149" i="13"/>
  <c r="DN149" i="13"/>
  <c r="DM149" i="13"/>
  <c r="DL149" i="13"/>
  <c r="DI149" i="13"/>
  <c r="DH149" i="13"/>
  <c r="DG149" i="13"/>
  <c r="DF149" i="13"/>
  <c r="DC149" i="13"/>
  <c r="DB149" i="13"/>
  <c r="DA149" i="13"/>
  <c r="CZ149" i="13"/>
  <c r="CW149" i="13"/>
  <c r="CV149" i="13"/>
  <c r="CU149" i="13"/>
  <c r="CT149" i="13"/>
  <c r="CQ149" i="13"/>
  <c r="CP149" i="13"/>
  <c r="CO149" i="13"/>
  <c r="CN149" i="13"/>
  <c r="CK149" i="13"/>
  <c r="CJ149" i="13"/>
  <c r="CI149" i="13"/>
  <c r="CH149" i="13"/>
  <c r="CE149" i="13"/>
  <c r="CD149" i="13"/>
  <c r="CC149" i="13"/>
  <c r="CB149" i="13"/>
  <c r="BY149" i="13"/>
  <c r="BX149" i="13"/>
  <c r="BW149" i="13"/>
  <c r="BV149" i="13"/>
  <c r="BS149" i="13"/>
  <c r="BR149" i="13"/>
  <c r="BQ149" i="13"/>
  <c r="BP149" i="13"/>
  <c r="BM149" i="13"/>
  <c r="BL149" i="13"/>
  <c r="BK149" i="13"/>
  <c r="BJ149" i="13"/>
  <c r="BG149" i="13"/>
  <c r="BF149" i="13"/>
  <c r="BE149" i="13"/>
  <c r="BD149" i="13"/>
  <c r="BA149" i="13"/>
  <c r="AZ149" i="13"/>
  <c r="AY149" i="13"/>
  <c r="AX149" i="13"/>
  <c r="AU149" i="13"/>
  <c r="AT149" i="13"/>
  <c r="AS149" i="13"/>
  <c r="AR149" i="13"/>
  <c r="AO149" i="13"/>
  <c r="AN149" i="13"/>
  <c r="AM149" i="13"/>
  <c r="AL149" i="13"/>
  <c r="AI149" i="13"/>
  <c r="AH149" i="13"/>
  <c r="AG149" i="13"/>
  <c r="AF149" i="13"/>
  <c r="AC149" i="13"/>
  <c r="AB149" i="13"/>
  <c r="AA149" i="13"/>
  <c r="Z149" i="13"/>
  <c r="W149" i="13"/>
  <c r="V149" i="13"/>
  <c r="U149" i="13"/>
  <c r="T149" i="13"/>
  <c r="Q149" i="13"/>
  <c r="P149" i="13"/>
  <c r="O149" i="13"/>
  <c r="N149" i="13"/>
  <c r="L149" i="13"/>
  <c r="R149" i="13" s="1"/>
  <c r="X149" i="13" s="1"/>
  <c r="AD149" i="13" s="1"/>
  <c r="AJ149" i="13" s="1"/>
  <c r="AP149" i="13" s="1"/>
  <c r="AV149" i="13" s="1"/>
  <c r="BB149" i="13" s="1"/>
  <c r="BH149" i="13" s="1"/>
  <c r="BN149" i="13" s="1"/>
  <c r="BT149" i="13" s="1"/>
  <c r="BZ149" i="13" s="1"/>
  <c r="CF149" i="13" s="1"/>
  <c r="CL149" i="13" s="1"/>
  <c r="CR149" i="13" s="1"/>
  <c r="CX149" i="13" s="1"/>
  <c r="DD149" i="13" s="1"/>
  <c r="DJ149" i="13" s="1"/>
  <c r="DP149" i="13" s="1"/>
  <c r="DV149" i="13" s="1"/>
  <c r="EB149" i="13" s="1"/>
  <c r="EH149" i="13" s="1"/>
  <c r="EN149" i="13" s="1"/>
  <c r="ET149" i="13" s="1"/>
  <c r="EZ149" i="13" s="1"/>
  <c r="K149" i="13"/>
  <c r="J149" i="13"/>
  <c r="I149" i="13"/>
  <c r="H149" i="13"/>
  <c r="FE148" i="13"/>
  <c r="FD148" i="13"/>
  <c r="FC148" i="13"/>
  <c r="FB148" i="13"/>
  <c r="EY148" i="13"/>
  <c r="EX148" i="13"/>
  <c r="EW148" i="13"/>
  <c r="EV148" i="13"/>
  <c r="ES148" i="13"/>
  <c r="ER148" i="13"/>
  <c r="EQ148" i="13"/>
  <c r="EP148" i="13"/>
  <c r="EM148" i="13"/>
  <c r="EL148" i="13"/>
  <c r="EK148" i="13"/>
  <c r="EJ148" i="13"/>
  <c r="EG148" i="13"/>
  <c r="EF148" i="13"/>
  <c r="EE148" i="13"/>
  <c r="ED148" i="13"/>
  <c r="EA148" i="13"/>
  <c r="DZ148" i="13"/>
  <c r="DY148" i="13"/>
  <c r="DX148" i="13"/>
  <c r="DU148" i="13"/>
  <c r="DT148" i="13"/>
  <c r="DS148" i="13"/>
  <c r="DR148" i="13"/>
  <c r="DO148" i="13"/>
  <c r="DN148" i="13"/>
  <c r="DM148" i="13"/>
  <c r="DL148" i="13"/>
  <c r="DI148" i="13"/>
  <c r="DH148" i="13"/>
  <c r="DG148" i="13"/>
  <c r="DF148" i="13"/>
  <c r="DC148" i="13"/>
  <c r="DB148" i="13"/>
  <c r="DA148" i="13"/>
  <c r="CZ148" i="13"/>
  <c r="CW148" i="13"/>
  <c r="CV148" i="13"/>
  <c r="CU148" i="13"/>
  <c r="CT148" i="13"/>
  <c r="CQ148" i="13"/>
  <c r="CP148" i="13"/>
  <c r="CO148" i="13"/>
  <c r="CN148" i="13"/>
  <c r="CK148" i="13"/>
  <c r="CJ148" i="13"/>
  <c r="CI148" i="13"/>
  <c r="CH148" i="13"/>
  <c r="CE148" i="13"/>
  <c r="CD148" i="13"/>
  <c r="CC148" i="13"/>
  <c r="CB148" i="13"/>
  <c r="BY148" i="13"/>
  <c r="BX148" i="13"/>
  <c r="BW148" i="13"/>
  <c r="BV148" i="13"/>
  <c r="BS148" i="13"/>
  <c r="BR148" i="13"/>
  <c r="BQ148" i="13"/>
  <c r="BP148" i="13"/>
  <c r="BM148" i="13"/>
  <c r="BL148" i="13"/>
  <c r="BK148" i="13"/>
  <c r="BJ148" i="13"/>
  <c r="BG148" i="13"/>
  <c r="BF148" i="13"/>
  <c r="BE148" i="13"/>
  <c r="BD148" i="13"/>
  <c r="BA148" i="13"/>
  <c r="AZ148" i="13"/>
  <c r="AY148" i="13"/>
  <c r="AX148" i="13"/>
  <c r="AU148" i="13"/>
  <c r="AT148" i="13"/>
  <c r="AS148" i="13"/>
  <c r="AR148" i="13"/>
  <c r="AP148" i="13"/>
  <c r="AV148" i="13" s="1"/>
  <c r="BB148" i="13" s="1"/>
  <c r="BH148" i="13" s="1"/>
  <c r="BN148" i="13" s="1"/>
  <c r="BT148" i="13" s="1"/>
  <c r="BZ148" i="13" s="1"/>
  <c r="CF148" i="13" s="1"/>
  <c r="CL148" i="13" s="1"/>
  <c r="CR148" i="13" s="1"/>
  <c r="CX148" i="13" s="1"/>
  <c r="DD148" i="13" s="1"/>
  <c r="DJ148" i="13" s="1"/>
  <c r="DP148" i="13" s="1"/>
  <c r="DV148" i="13" s="1"/>
  <c r="EB148" i="13" s="1"/>
  <c r="EH148" i="13" s="1"/>
  <c r="EN148" i="13" s="1"/>
  <c r="ET148" i="13" s="1"/>
  <c r="EZ148" i="13" s="1"/>
  <c r="AO148" i="13"/>
  <c r="AN148" i="13"/>
  <c r="AM148" i="13"/>
  <c r="AL148" i="13"/>
  <c r="AI148" i="13"/>
  <c r="AH148" i="13"/>
  <c r="AG148" i="13"/>
  <c r="AF148" i="13"/>
  <c r="AC148" i="13"/>
  <c r="AB148" i="13"/>
  <c r="AA148" i="13"/>
  <c r="Z148" i="13"/>
  <c r="X148" i="13"/>
  <c r="AD148" i="13" s="1"/>
  <c r="AJ148" i="13" s="1"/>
  <c r="W148" i="13"/>
  <c r="V148" i="13"/>
  <c r="U148" i="13"/>
  <c r="T148" i="13"/>
  <c r="R148" i="13"/>
  <c r="Q148" i="13"/>
  <c r="P148" i="13"/>
  <c r="O148" i="13"/>
  <c r="N148" i="13"/>
  <c r="L148" i="13"/>
  <c r="K148" i="13"/>
  <c r="J148" i="13"/>
  <c r="I148" i="13"/>
  <c r="H148" i="13"/>
  <c r="FE147" i="13"/>
  <c r="FD147" i="13"/>
  <c r="FC147" i="13"/>
  <c r="FB147" i="13"/>
  <c r="EY147" i="13"/>
  <c r="EX147" i="13"/>
  <c r="EW147" i="13"/>
  <c r="EV147" i="13"/>
  <c r="ES147" i="13"/>
  <c r="ER147" i="13"/>
  <c r="EQ147" i="13"/>
  <c r="EP147" i="13"/>
  <c r="EM147" i="13"/>
  <c r="EL147" i="13"/>
  <c r="EK147" i="13"/>
  <c r="EJ147" i="13"/>
  <c r="EG147" i="13"/>
  <c r="EF147" i="13"/>
  <c r="EE147" i="13"/>
  <c r="ED147" i="13"/>
  <c r="EA147" i="13"/>
  <c r="DZ147" i="13"/>
  <c r="DY147" i="13"/>
  <c r="DX147" i="13"/>
  <c r="DU147" i="13"/>
  <c r="DT147" i="13"/>
  <c r="DS147" i="13"/>
  <c r="DR147" i="13"/>
  <c r="DO147" i="13"/>
  <c r="DN147" i="13"/>
  <c r="DM147" i="13"/>
  <c r="DL147" i="13"/>
  <c r="DI147" i="13"/>
  <c r="DH147" i="13"/>
  <c r="DG147" i="13"/>
  <c r="DF147" i="13"/>
  <c r="DC147" i="13"/>
  <c r="DB147" i="13"/>
  <c r="DA147" i="13"/>
  <c r="CZ147" i="13"/>
  <c r="CW147" i="13"/>
  <c r="CV147" i="13"/>
  <c r="CU147" i="13"/>
  <c r="CT147" i="13"/>
  <c r="CQ147" i="13"/>
  <c r="CP147" i="13"/>
  <c r="CO147" i="13"/>
  <c r="CN147" i="13"/>
  <c r="CK147" i="13"/>
  <c r="CJ147" i="13"/>
  <c r="CI147" i="13"/>
  <c r="CH147" i="13"/>
  <c r="CE147" i="13"/>
  <c r="CD147" i="13"/>
  <c r="CC147" i="13"/>
  <c r="CB147" i="13"/>
  <c r="BY147" i="13"/>
  <c r="BX147" i="13"/>
  <c r="BW147" i="13"/>
  <c r="BV147" i="13"/>
  <c r="BS147" i="13"/>
  <c r="BR147" i="13"/>
  <c r="BQ147" i="13"/>
  <c r="BP147" i="13"/>
  <c r="BM147" i="13"/>
  <c r="BL147" i="13"/>
  <c r="BK147" i="13"/>
  <c r="BJ147" i="13"/>
  <c r="BG147" i="13"/>
  <c r="BF147" i="13"/>
  <c r="BE147" i="13"/>
  <c r="BD147" i="13"/>
  <c r="BB147" i="13"/>
  <c r="BH147" i="13" s="1"/>
  <c r="BN147" i="13" s="1"/>
  <c r="BT147" i="13" s="1"/>
  <c r="BZ147" i="13" s="1"/>
  <c r="CF147" i="13" s="1"/>
  <c r="CL147" i="13" s="1"/>
  <c r="CR147" i="13" s="1"/>
  <c r="CX147" i="13" s="1"/>
  <c r="DD147" i="13" s="1"/>
  <c r="DJ147" i="13" s="1"/>
  <c r="DP147" i="13" s="1"/>
  <c r="DV147" i="13" s="1"/>
  <c r="EB147" i="13" s="1"/>
  <c r="EH147" i="13" s="1"/>
  <c r="EN147" i="13" s="1"/>
  <c r="ET147" i="13" s="1"/>
  <c r="EZ147" i="13" s="1"/>
  <c r="BA147" i="13"/>
  <c r="AZ147" i="13"/>
  <c r="AY147" i="13"/>
  <c r="AX147" i="13"/>
  <c r="AU147" i="13"/>
  <c r="AT147" i="13"/>
  <c r="AS147" i="13"/>
  <c r="AR147" i="13"/>
  <c r="AO147" i="13"/>
  <c r="AN147" i="13"/>
  <c r="AM147" i="13"/>
  <c r="AL147" i="13"/>
  <c r="AI147" i="13"/>
  <c r="AH147" i="13"/>
  <c r="AG147" i="13"/>
  <c r="AF147" i="13"/>
  <c r="AC147" i="13"/>
  <c r="AB147" i="13"/>
  <c r="AA147" i="13"/>
  <c r="Z147" i="13"/>
  <c r="W147" i="13"/>
  <c r="V147" i="13"/>
  <c r="U147" i="13"/>
  <c r="T147" i="13"/>
  <c r="Q147" i="13"/>
  <c r="P147" i="13"/>
  <c r="O147" i="13"/>
  <c r="N147" i="13"/>
  <c r="L147" i="13"/>
  <c r="R147" i="13" s="1"/>
  <c r="X147" i="13" s="1"/>
  <c r="AD147" i="13" s="1"/>
  <c r="AJ147" i="13" s="1"/>
  <c r="AP147" i="13" s="1"/>
  <c r="AV147" i="13" s="1"/>
  <c r="K147" i="13"/>
  <c r="J147" i="13"/>
  <c r="I147" i="13"/>
  <c r="H147" i="13"/>
  <c r="FE146" i="13"/>
  <c r="FD146" i="13"/>
  <c r="FC146" i="13"/>
  <c r="FB146" i="13"/>
  <c r="EY146" i="13"/>
  <c r="EX146" i="13"/>
  <c r="EW146" i="13"/>
  <c r="EV146" i="13"/>
  <c r="ES146" i="13"/>
  <c r="ER146" i="13"/>
  <c r="EQ146" i="13"/>
  <c r="EP146" i="13"/>
  <c r="EM146" i="13"/>
  <c r="EL146" i="13"/>
  <c r="EK146" i="13"/>
  <c r="EJ146" i="13"/>
  <c r="EG146" i="13"/>
  <c r="EF146" i="13"/>
  <c r="EE146" i="13"/>
  <c r="ED146" i="13"/>
  <c r="EA146" i="13"/>
  <c r="DZ146" i="13"/>
  <c r="DY146" i="13"/>
  <c r="DX146" i="13"/>
  <c r="DU146" i="13"/>
  <c r="DT146" i="13"/>
  <c r="DS146" i="13"/>
  <c r="DR146" i="13"/>
  <c r="DO146" i="13"/>
  <c r="DN146" i="13"/>
  <c r="DM146" i="13"/>
  <c r="DL146" i="13"/>
  <c r="DI146" i="13"/>
  <c r="DH146" i="13"/>
  <c r="DG146" i="13"/>
  <c r="DF146" i="13"/>
  <c r="DC146" i="13"/>
  <c r="DB146" i="13"/>
  <c r="DA146" i="13"/>
  <c r="CZ146" i="13"/>
  <c r="CW146" i="13"/>
  <c r="CV146" i="13"/>
  <c r="CU146" i="13"/>
  <c r="CT146" i="13"/>
  <c r="CQ146" i="13"/>
  <c r="CP146" i="13"/>
  <c r="CO146" i="13"/>
  <c r="CN146" i="13"/>
  <c r="CK146" i="13"/>
  <c r="CJ146" i="13"/>
  <c r="CI146" i="13"/>
  <c r="CH146" i="13"/>
  <c r="CE146" i="13"/>
  <c r="CD146" i="13"/>
  <c r="CC146" i="13"/>
  <c r="CB146" i="13"/>
  <c r="BY146" i="13"/>
  <c r="BX146" i="13"/>
  <c r="BW146" i="13"/>
  <c r="BV146" i="13"/>
  <c r="BS146" i="13"/>
  <c r="BR146" i="13"/>
  <c r="BQ146" i="13"/>
  <c r="BP146" i="13"/>
  <c r="BM146" i="13"/>
  <c r="BL146" i="13"/>
  <c r="BK146" i="13"/>
  <c r="BJ146" i="13"/>
  <c r="BG146" i="13"/>
  <c r="BF146" i="13"/>
  <c r="BE146" i="13"/>
  <c r="BD146" i="13"/>
  <c r="BB146" i="13"/>
  <c r="BH146" i="13" s="1"/>
  <c r="BN146" i="13" s="1"/>
  <c r="BT146" i="13" s="1"/>
  <c r="BZ146" i="13" s="1"/>
  <c r="CF146" i="13" s="1"/>
  <c r="CL146" i="13" s="1"/>
  <c r="CR146" i="13" s="1"/>
  <c r="CX146" i="13" s="1"/>
  <c r="DD146" i="13" s="1"/>
  <c r="DJ146" i="13" s="1"/>
  <c r="DP146" i="13" s="1"/>
  <c r="DV146" i="13" s="1"/>
  <c r="EB146" i="13" s="1"/>
  <c r="EH146" i="13" s="1"/>
  <c r="EN146" i="13" s="1"/>
  <c r="ET146" i="13" s="1"/>
  <c r="EZ146" i="13" s="1"/>
  <c r="BA146" i="13"/>
  <c r="AZ146" i="13"/>
  <c r="AY146" i="13"/>
  <c r="AX146" i="13"/>
  <c r="AU146" i="13"/>
  <c r="AT146" i="13"/>
  <c r="AS146" i="13"/>
  <c r="AR146" i="13"/>
  <c r="AO146" i="13"/>
  <c r="AN146" i="13"/>
  <c r="AM146" i="13"/>
  <c r="AL146" i="13"/>
  <c r="AI146" i="13"/>
  <c r="AH146" i="13"/>
  <c r="AG146" i="13"/>
  <c r="AF146" i="13"/>
  <c r="AC146" i="13"/>
  <c r="AB146" i="13"/>
  <c r="AA146" i="13"/>
  <c r="Z146" i="13"/>
  <c r="W146" i="13"/>
  <c r="V146" i="13"/>
  <c r="U146" i="13"/>
  <c r="T146" i="13"/>
  <c r="Q146" i="13"/>
  <c r="P146" i="13"/>
  <c r="O146" i="13"/>
  <c r="N146" i="13"/>
  <c r="L146" i="13"/>
  <c r="R146" i="13" s="1"/>
  <c r="X146" i="13" s="1"/>
  <c r="AD146" i="13" s="1"/>
  <c r="AJ146" i="13" s="1"/>
  <c r="AP146" i="13" s="1"/>
  <c r="AV146" i="13" s="1"/>
  <c r="K146" i="13"/>
  <c r="J146" i="13"/>
  <c r="I146" i="13"/>
  <c r="H146" i="13"/>
  <c r="FE145" i="13"/>
  <c r="FD145" i="13"/>
  <c r="FC145" i="13"/>
  <c r="FB145" i="13"/>
  <c r="EY145" i="13"/>
  <c r="EX145" i="13"/>
  <c r="EW145" i="13"/>
  <c r="EV145" i="13"/>
  <c r="ES145" i="13"/>
  <c r="ER145" i="13"/>
  <c r="EQ145" i="13"/>
  <c r="EP145" i="13"/>
  <c r="EM145" i="13"/>
  <c r="EL145" i="13"/>
  <c r="EK145" i="13"/>
  <c r="EJ145" i="13"/>
  <c r="EG145" i="13"/>
  <c r="EF145" i="13"/>
  <c r="EE145" i="13"/>
  <c r="ED145" i="13"/>
  <c r="EA145" i="13"/>
  <c r="DZ145" i="13"/>
  <c r="DY145" i="13"/>
  <c r="DX145" i="13"/>
  <c r="DU145" i="13"/>
  <c r="DT145" i="13"/>
  <c r="DS145" i="13"/>
  <c r="DR145" i="13"/>
  <c r="DO145" i="13"/>
  <c r="DN145" i="13"/>
  <c r="DM145" i="13"/>
  <c r="DL145" i="13"/>
  <c r="DI145" i="13"/>
  <c r="DH145" i="13"/>
  <c r="DG145" i="13"/>
  <c r="DF145" i="13"/>
  <c r="DC145" i="13"/>
  <c r="DB145" i="13"/>
  <c r="DA145" i="13"/>
  <c r="CZ145" i="13"/>
  <c r="CW145" i="13"/>
  <c r="CV145" i="13"/>
  <c r="CU145" i="13"/>
  <c r="CT145" i="13"/>
  <c r="CQ145" i="13"/>
  <c r="CP145" i="13"/>
  <c r="CO145" i="13"/>
  <c r="CN145" i="13"/>
  <c r="CK145" i="13"/>
  <c r="CJ145" i="13"/>
  <c r="CI145" i="13"/>
  <c r="CH145" i="13"/>
  <c r="CF145" i="13"/>
  <c r="CL145" i="13" s="1"/>
  <c r="CR145" i="13" s="1"/>
  <c r="CX145" i="13" s="1"/>
  <c r="DD145" i="13" s="1"/>
  <c r="DJ145" i="13" s="1"/>
  <c r="DP145" i="13" s="1"/>
  <c r="DV145" i="13" s="1"/>
  <c r="EB145" i="13" s="1"/>
  <c r="EH145" i="13" s="1"/>
  <c r="EN145" i="13" s="1"/>
  <c r="ET145" i="13" s="1"/>
  <c r="EZ145" i="13" s="1"/>
  <c r="CE145" i="13"/>
  <c r="CD145" i="13"/>
  <c r="CC145" i="13"/>
  <c r="CB145" i="13"/>
  <c r="BY145" i="13"/>
  <c r="BX145" i="13"/>
  <c r="BW145" i="13"/>
  <c r="BV145" i="13"/>
  <c r="BS145" i="13"/>
  <c r="BR145" i="13"/>
  <c r="BQ145" i="13"/>
  <c r="BP145" i="13"/>
  <c r="BM145" i="13"/>
  <c r="BL145" i="13"/>
  <c r="BK145" i="13"/>
  <c r="BJ145" i="13"/>
  <c r="BG145" i="13"/>
  <c r="BF145" i="13"/>
  <c r="BE145" i="13"/>
  <c r="BD145" i="13"/>
  <c r="BA145" i="13"/>
  <c r="AZ145" i="13"/>
  <c r="AY145" i="13"/>
  <c r="AX145" i="13"/>
  <c r="AU145" i="13"/>
  <c r="AT145" i="13"/>
  <c r="AS145" i="13"/>
  <c r="AR145" i="13"/>
  <c r="AO145" i="13"/>
  <c r="AN145" i="13"/>
  <c r="AM145" i="13"/>
  <c r="AL145" i="13"/>
  <c r="AI145" i="13"/>
  <c r="AH145" i="13"/>
  <c r="AG145" i="13"/>
  <c r="AF145" i="13"/>
  <c r="AC145" i="13"/>
  <c r="AB145" i="13"/>
  <c r="AA145" i="13"/>
  <c r="Z145" i="13"/>
  <c r="W145" i="13"/>
  <c r="V145" i="13"/>
  <c r="U145" i="13"/>
  <c r="T145" i="13"/>
  <c r="Q145" i="13"/>
  <c r="P145" i="13"/>
  <c r="O145" i="13"/>
  <c r="N145" i="13"/>
  <c r="L145" i="13"/>
  <c r="R145" i="13" s="1"/>
  <c r="X145" i="13" s="1"/>
  <c r="AD145" i="13" s="1"/>
  <c r="AJ145" i="13" s="1"/>
  <c r="AP145" i="13" s="1"/>
  <c r="AV145" i="13" s="1"/>
  <c r="BB145" i="13" s="1"/>
  <c r="BH145" i="13" s="1"/>
  <c r="BN145" i="13" s="1"/>
  <c r="BT145" i="13" s="1"/>
  <c r="BZ145" i="13" s="1"/>
  <c r="K145" i="13"/>
  <c r="J145" i="13"/>
  <c r="I145" i="13"/>
  <c r="H145" i="13"/>
  <c r="FE144" i="13"/>
  <c r="FD144" i="13"/>
  <c r="FC144" i="13"/>
  <c r="FB144" i="13"/>
  <c r="EY144" i="13"/>
  <c r="EX144" i="13"/>
  <c r="EW144" i="13"/>
  <c r="EV144" i="13"/>
  <c r="ES144" i="13"/>
  <c r="ER144" i="13"/>
  <c r="EQ144" i="13"/>
  <c r="EP144" i="13"/>
  <c r="EM144" i="13"/>
  <c r="EL144" i="13"/>
  <c r="EK144" i="13"/>
  <c r="EJ144" i="13"/>
  <c r="EG144" i="13"/>
  <c r="EF144" i="13"/>
  <c r="EE144" i="13"/>
  <c r="ED144" i="13"/>
  <c r="EA144" i="13"/>
  <c r="DZ144" i="13"/>
  <c r="DY144" i="13"/>
  <c r="DX144" i="13"/>
  <c r="DU144" i="13"/>
  <c r="DT144" i="13"/>
  <c r="DS144" i="13"/>
  <c r="DR144" i="13"/>
  <c r="DO144" i="13"/>
  <c r="DN144" i="13"/>
  <c r="DM144" i="13"/>
  <c r="DL144" i="13"/>
  <c r="DI144" i="13"/>
  <c r="DH144" i="13"/>
  <c r="DG144" i="13"/>
  <c r="DF144" i="13"/>
  <c r="DC144" i="13"/>
  <c r="DB144" i="13"/>
  <c r="DA144" i="13"/>
  <c r="CZ144" i="13"/>
  <c r="CW144" i="13"/>
  <c r="CV144" i="13"/>
  <c r="CU144" i="13"/>
  <c r="CT144" i="13"/>
  <c r="CQ144" i="13"/>
  <c r="CP144" i="13"/>
  <c r="CO144" i="13"/>
  <c r="CN144" i="13"/>
  <c r="CK144" i="13"/>
  <c r="CJ144" i="13"/>
  <c r="CI144" i="13"/>
  <c r="CH144" i="13"/>
  <c r="CE144" i="13"/>
  <c r="CD144" i="13"/>
  <c r="CC144" i="13"/>
  <c r="CB144" i="13"/>
  <c r="BZ144" i="13"/>
  <c r="CF144" i="13" s="1"/>
  <c r="CL144" i="13" s="1"/>
  <c r="CR144" i="13" s="1"/>
  <c r="CX144" i="13" s="1"/>
  <c r="DD144" i="13" s="1"/>
  <c r="DJ144" i="13" s="1"/>
  <c r="DP144" i="13" s="1"/>
  <c r="DV144" i="13" s="1"/>
  <c r="EB144" i="13" s="1"/>
  <c r="EH144" i="13" s="1"/>
  <c r="EN144" i="13" s="1"/>
  <c r="ET144" i="13" s="1"/>
  <c r="EZ144" i="13" s="1"/>
  <c r="BY144" i="13"/>
  <c r="BX144" i="13"/>
  <c r="BW144" i="13"/>
  <c r="BV144" i="13"/>
  <c r="BS144" i="13"/>
  <c r="BR144" i="13"/>
  <c r="BQ144" i="13"/>
  <c r="BP144" i="13"/>
  <c r="BM144" i="13"/>
  <c r="BL144" i="13"/>
  <c r="BK144" i="13"/>
  <c r="BJ144" i="13"/>
  <c r="BG144" i="13"/>
  <c r="BF144" i="13"/>
  <c r="BE144" i="13"/>
  <c r="BD144" i="13"/>
  <c r="BA144" i="13"/>
  <c r="AZ144" i="13"/>
  <c r="AY144" i="13"/>
  <c r="AX144" i="13"/>
  <c r="AU144" i="13"/>
  <c r="AT144" i="13"/>
  <c r="AS144" i="13"/>
  <c r="AR144" i="13"/>
  <c r="AO144" i="13"/>
  <c r="AN144" i="13"/>
  <c r="AM144" i="13"/>
  <c r="AL144" i="13"/>
  <c r="AI144" i="13"/>
  <c r="AH144" i="13"/>
  <c r="AG144" i="13"/>
  <c r="AF144" i="13"/>
  <c r="AC144" i="13"/>
  <c r="AB144" i="13"/>
  <c r="AA144" i="13"/>
  <c r="Z144" i="13"/>
  <c r="W144" i="13"/>
  <c r="V144" i="13"/>
  <c r="U144" i="13"/>
  <c r="T144" i="13"/>
  <c r="Q144" i="13"/>
  <c r="P144" i="13"/>
  <c r="O144" i="13"/>
  <c r="N144" i="13"/>
  <c r="L144" i="13"/>
  <c r="R144" i="13" s="1"/>
  <c r="X144" i="13" s="1"/>
  <c r="AD144" i="13" s="1"/>
  <c r="AJ144" i="13" s="1"/>
  <c r="AP144" i="13" s="1"/>
  <c r="AV144" i="13" s="1"/>
  <c r="BB144" i="13" s="1"/>
  <c r="BH144" i="13" s="1"/>
  <c r="BN144" i="13" s="1"/>
  <c r="BT144" i="13" s="1"/>
  <c r="K144" i="13"/>
  <c r="J144" i="13"/>
  <c r="I144" i="13"/>
  <c r="H144" i="13"/>
  <c r="FE143" i="13"/>
  <c r="FD143" i="13"/>
  <c r="FC143" i="13"/>
  <c r="FB143" i="13"/>
  <c r="EY143" i="13"/>
  <c r="EX143" i="13"/>
  <c r="EW143" i="13"/>
  <c r="EV143" i="13"/>
  <c r="ES143" i="13"/>
  <c r="ER143" i="13"/>
  <c r="EQ143" i="13"/>
  <c r="EP143" i="13"/>
  <c r="EM143" i="13"/>
  <c r="EL143" i="13"/>
  <c r="EK143" i="13"/>
  <c r="EJ143" i="13"/>
  <c r="EG143" i="13"/>
  <c r="EF143" i="13"/>
  <c r="EE143" i="13"/>
  <c r="ED143" i="13"/>
  <c r="EA143" i="13"/>
  <c r="DZ143" i="13"/>
  <c r="DY143" i="13"/>
  <c r="DX143" i="13"/>
  <c r="DU143" i="13"/>
  <c r="DT143" i="13"/>
  <c r="DS143" i="13"/>
  <c r="DR143" i="13"/>
  <c r="DO143" i="13"/>
  <c r="DN143" i="13"/>
  <c r="DM143" i="13"/>
  <c r="DL143" i="13"/>
  <c r="DI143" i="13"/>
  <c r="DH143" i="13"/>
  <c r="DG143" i="13"/>
  <c r="DF143" i="13"/>
  <c r="DC143" i="13"/>
  <c r="DB143" i="13"/>
  <c r="DA143" i="13"/>
  <c r="CZ143" i="13"/>
  <c r="CW143" i="13"/>
  <c r="CV143" i="13"/>
  <c r="CU143" i="13"/>
  <c r="CT143" i="13"/>
  <c r="CQ143" i="13"/>
  <c r="CP143" i="13"/>
  <c r="CO143" i="13"/>
  <c r="CN143" i="13"/>
  <c r="CK143" i="13"/>
  <c r="CJ143" i="13"/>
  <c r="CI143" i="13"/>
  <c r="CH143" i="13"/>
  <c r="CE143" i="13"/>
  <c r="CD143" i="13"/>
  <c r="CC143" i="13"/>
  <c r="CB143" i="13"/>
  <c r="BY143" i="13"/>
  <c r="BX143" i="13"/>
  <c r="BW143" i="13"/>
  <c r="BV143" i="13"/>
  <c r="BS143" i="13"/>
  <c r="BR143" i="13"/>
  <c r="BQ143" i="13"/>
  <c r="BP143" i="13"/>
  <c r="BM143" i="13"/>
  <c r="BL143" i="13"/>
  <c r="BK143" i="13"/>
  <c r="BJ143" i="13"/>
  <c r="BG143" i="13"/>
  <c r="BF143" i="13"/>
  <c r="BE143" i="13"/>
  <c r="BD143" i="13"/>
  <c r="BA143" i="13"/>
  <c r="AZ143" i="13"/>
  <c r="AY143" i="13"/>
  <c r="AX143" i="13"/>
  <c r="AU143" i="13"/>
  <c r="AT143" i="13"/>
  <c r="AS143" i="13"/>
  <c r="AR143" i="13"/>
  <c r="AO143" i="13"/>
  <c r="AN143" i="13"/>
  <c r="AM143" i="13"/>
  <c r="AL143" i="13"/>
  <c r="AI143" i="13"/>
  <c r="AH143" i="13"/>
  <c r="AG143" i="13"/>
  <c r="AF143" i="13"/>
  <c r="AC143" i="13"/>
  <c r="AB143" i="13"/>
  <c r="AA143" i="13"/>
  <c r="Z143" i="13"/>
  <c r="W143" i="13"/>
  <c r="V143" i="13"/>
  <c r="U143" i="13"/>
  <c r="T143" i="13"/>
  <c r="Q143" i="13"/>
  <c r="P143" i="13"/>
  <c r="O143" i="13"/>
  <c r="N143" i="13"/>
  <c r="L143" i="13"/>
  <c r="R143" i="13" s="1"/>
  <c r="X143" i="13" s="1"/>
  <c r="AD143" i="13" s="1"/>
  <c r="AJ143" i="13" s="1"/>
  <c r="AP143" i="13" s="1"/>
  <c r="AV143" i="13" s="1"/>
  <c r="BB143" i="13" s="1"/>
  <c r="BH143" i="13" s="1"/>
  <c r="BN143" i="13" s="1"/>
  <c r="BT143" i="13" s="1"/>
  <c r="BZ143" i="13" s="1"/>
  <c r="CF143" i="13" s="1"/>
  <c r="CL143" i="13" s="1"/>
  <c r="CR143" i="13" s="1"/>
  <c r="CX143" i="13" s="1"/>
  <c r="DD143" i="13" s="1"/>
  <c r="DJ143" i="13" s="1"/>
  <c r="DP143" i="13" s="1"/>
  <c r="DV143" i="13" s="1"/>
  <c r="EB143" i="13" s="1"/>
  <c r="EH143" i="13" s="1"/>
  <c r="EN143" i="13" s="1"/>
  <c r="ET143" i="13" s="1"/>
  <c r="EZ143" i="13" s="1"/>
  <c r="K143" i="13"/>
  <c r="J143" i="13"/>
  <c r="I143" i="13"/>
  <c r="H143" i="13"/>
  <c r="FE142" i="13"/>
  <c r="FD142" i="13"/>
  <c r="FC142" i="13"/>
  <c r="FB142" i="13"/>
  <c r="EY142" i="13"/>
  <c r="EX142" i="13"/>
  <c r="EW142" i="13"/>
  <c r="EV142" i="13"/>
  <c r="ES142" i="13"/>
  <c r="ER142" i="13"/>
  <c r="EQ142" i="13"/>
  <c r="EP142" i="13"/>
  <c r="EM142" i="13"/>
  <c r="EL142" i="13"/>
  <c r="EK142" i="13"/>
  <c r="EJ142" i="13"/>
  <c r="EG142" i="13"/>
  <c r="EF142" i="13"/>
  <c r="EE142" i="13"/>
  <c r="ED142" i="13"/>
  <c r="EA142" i="13"/>
  <c r="DZ142" i="13"/>
  <c r="DY142" i="13"/>
  <c r="DX142" i="13"/>
  <c r="DU142" i="13"/>
  <c r="DT142" i="13"/>
  <c r="DS142" i="13"/>
  <c r="DR142" i="13"/>
  <c r="DO142" i="13"/>
  <c r="DN142" i="13"/>
  <c r="DM142" i="13"/>
  <c r="DL142" i="13"/>
  <c r="DI142" i="13"/>
  <c r="DH142" i="13"/>
  <c r="DG142" i="13"/>
  <c r="DF142" i="13"/>
  <c r="DC142" i="13"/>
  <c r="DB142" i="13"/>
  <c r="DA142" i="13"/>
  <c r="CZ142" i="13"/>
  <c r="CW142" i="13"/>
  <c r="CV142" i="13"/>
  <c r="CU142" i="13"/>
  <c r="CT142" i="13"/>
  <c r="CQ142" i="13"/>
  <c r="CP142" i="13"/>
  <c r="CO142" i="13"/>
  <c r="CN142" i="13"/>
  <c r="CK142" i="13"/>
  <c r="CJ142" i="13"/>
  <c r="CI142" i="13"/>
  <c r="CH142" i="13"/>
  <c r="CE142" i="13"/>
  <c r="CD142" i="13"/>
  <c r="CC142" i="13"/>
  <c r="CB142" i="13"/>
  <c r="BY142" i="13"/>
  <c r="BX142" i="13"/>
  <c r="BW142" i="13"/>
  <c r="BV142" i="13"/>
  <c r="BS142" i="13"/>
  <c r="BR142" i="13"/>
  <c r="BQ142" i="13"/>
  <c r="BP142" i="13"/>
  <c r="BM142" i="13"/>
  <c r="BL142" i="13"/>
  <c r="BK142" i="13"/>
  <c r="BJ142" i="13"/>
  <c r="BG142" i="13"/>
  <c r="BF142" i="13"/>
  <c r="BE142" i="13"/>
  <c r="BD142" i="13"/>
  <c r="BB142" i="13"/>
  <c r="BH142" i="13" s="1"/>
  <c r="BN142" i="13" s="1"/>
  <c r="BT142" i="13" s="1"/>
  <c r="BZ142" i="13" s="1"/>
  <c r="CF142" i="13" s="1"/>
  <c r="CL142" i="13" s="1"/>
  <c r="CR142" i="13" s="1"/>
  <c r="CX142" i="13" s="1"/>
  <c r="DD142" i="13" s="1"/>
  <c r="DJ142" i="13" s="1"/>
  <c r="DP142" i="13" s="1"/>
  <c r="DV142" i="13" s="1"/>
  <c r="EB142" i="13" s="1"/>
  <c r="EH142" i="13" s="1"/>
  <c r="EN142" i="13" s="1"/>
  <c r="ET142" i="13" s="1"/>
  <c r="EZ142" i="13" s="1"/>
  <c r="BA142" i="13"/>
  <c r="AZ142" i="13"/>
  <c r="AY142" i="13"/>
  <c r="AX142" i="13"/>
  <c r="AU142" i="13"/>
  <c r="AT142" i="13"/>
  <c r="AS142" i="13"/>
  <c r="AR142" i="13"/>
  <c r="AO142" i="13"/>
  <c r="AN142" i="13"/>
  <c r="AM142" i="13"/>
  <c r="AL142" i="13"/>
  <c r="AI142" i="13"/>
  <c r="AH142" i="13"/>
  <c r="AG142" i="13"/>
  <c r="AF142" i="13"/>
  <c r="AC142" i="13"/>
  <c r="AB142" i="13"/>
  <c r="AA142" i="13"/>
  <c r="Z142" i="13"/>
  <c r="X142" i="13"/>
  <c r="AD142" i="13" s="1"/>
  <c r="AJ142" i="13" s="1"/>
  <c r="AP142" i="13" s="1"/>
  <c r="AV142" i="13" s="1"/>
  <c r="W142" i="13"/>
  <c r="V142" i="13"/>
  <c r="U142" i="13"/>
  <c r="T142" i="13"/>
  <c r="R142" i="13"/>
  <c r="Q142" i="13"/>
  <c r="P142" i="13"/>
  <c r="O142" i="13"/>
  <c r="N142" i="13"/>
  <c r="L142" i="13"/>
  <c r="K142" i="13"/>
  <c r="J142" i="13"/>
  <c r="I142" i="13"/>
  <c r="H142" i="13"/>
  <c r="FE141" i="13"/>
  <c r="FD141" i="13"/>
  <c r="FC141" i="13"/>
  <c r="FB141" i="13"/>
  <c r="EY141" i="13"/>
  <c r="EX141" i="13"/>
  <c r="EW141" i="13"/>
  <c r="EV141" i="13"/>
  <c r="ES141" i="13"/>
  <c r="ER141" i="13"/>
  <c r="EQ141" i="13"/>
  <c r="EP141" i="13"/>
  <c r="EM141" i="13"/>
  <c r="EL141" i="13"/>
  <c r="EK141" i="13"/>
  <c r="EJ141" i="13"/>
  <c r="EG141" i="13"/>
  <c r="EF141" i="13"/>
  <c r="EE141" i="13"/>
  <c r="ED141" i="13"/>
  <c r="EA141" i="13"/>
  <c r="DZ141" i="13"/>
  <c r="DY141" i="13"/>
  <c r="DX141" i="13"/>
  <c r="DU141" i="13"/>
  <c r="DT141" i="13"/>
  <c r="DS141" i="13"/>
  <c r="DR141" i="13"/>
  <c r="DO141" i="13"/>
  <c r="DN141" i="13"/>
  <c r="DM141" i="13"/>
  <c r="DL141" i="13"/>
  <c r="DI141" i="13"/>
  <c r="DH141" i="13"/>
  <c r="DG141" i="13"/>
  <c r="DF141" i="13"/>
  <c r="DC141" i="13"/>
  <c r="DB141" i="13"/>
  <c r="DA141" i="13"/>
  <c r="CZ141" i="13"/>
  <c r="CW141" i="13"/>
  <c r="CV141" i="13"/>
  <c r="CU141" i="13"/>
  <c r="CT141" i="13"/>
  <c r="CQ141" i="13"/>
  <c r="CP141" i="13"/>
  <c r="CO141" i="13"/>
  <c r="CN141" i="13"/>
  <c r="CK141" i="13"/>
  <c r="CJ141" i="13"/>
  <c r="CI141" i="13"/>
  <c r="CH141" i="13"/>
  <c r="CE141" i="13"/>
  <c r="CD141" i="13"/>
  <c r="CC141" i="13"/>
  <c r="CB141" i="13"/>
  <c r="BY141" i="13"/>
  <c r="BX141" i="13"/>
  <c r="BW141" i="13"/>
  <c r="BV141" i="13"/>
  <c r="BS141" i="13"/>
  <c r="BR141" i="13"/>
  <c r="BQ141" i="13"/>
  <c r="BP141" i="13"/>
  <c r="BM141" i="13"/>
  <c r="BL141" i="13"/>
  <c r="BK141" i="13"/>
  <c r="BJ141" i="13"/>
  <c r="BG141" i="13"/>
  <c r="BF141" i="13"/>
  <c r="BE141" i="13"/>
  <c r="BD141" i="13"/>
  <c r="BA141" i="13"/>
  <c r="AZ141" i="13"/>
  <c r="AY141" i="13"/>
  <c r="AX141" i="13"/>
  <c r="AU141" i="13"/>
  <c r="AT141" i="13"/>
  <c r="AS141" i="13"/>
  <c r="AR141" i="13"/>
  <c r="AO141" i="13"/>
  <c r="AN141" i="13"/>
  <c r="AM141" i="13"/>
  <c r="AL141" i="13"/>
  <c r="AI141" i="13"/>
  <c r="AH141" i="13"/>
  <c r="AG141" i="13"/>
  <c r="AF141" i="13"/>
  <c r="AC141" i="13"/>
  <c r="AB141" i="13"/>
  <c r="AA141" i="13"/>
  <c r="Z141" i="13"/>
  <c r="W141" i="13"/>
  <c r="V141" i="13"/>
  <c r="U141" i="13"/>
  <c r="T141" i="13"/>
  <c r="R141" i="13"/>
  <c r="X141" i="13" s="1"/>
  <c r="AD141" i="13" s="1"/>
  <c r="AJ141" i="13" s="1"/>
  <c r="AP141" i="13" s="1"/>
  <c r="AV141" i="13" s="1"/>
  <c r="BB141" i="13" s="1"/>
  <c r="BH141" i="13" s="1"/>
  <c r="BN141" i="13" s="1"/>
  <c r="BT141" i="13" s="1"/>
  <c r="BZ141" i="13" s="1"/>
  <c r="CF141" i="13" s="1"/>
  <c r="CL141" i="13" s="1"/>
  <c r="CR141" i="13" s="1"/>
  <c r="CX141" i="13" s="1"/>
  <c r="DD141" i="13" s="1"/>
  <c r="DJ141" i="13" s="1"/>
  <c r="DP141" i="13" s="1"/>
  <c r="DV141" i="13" s="1"/>
  <c r="EB141" i="13" s="1"/>
  <c r="EH141" i="13" s="1"/>
  <c r="EN141" i="13" s="1"/>
  <c r="ET141" i="13" s="1"/>
  <c r="EZ141" i="13" s="1"/>
  <c r="Q141" i="13"/>
  <c r="P141" i="13"/>
  <c r="O141" i="13"/>
  <c r="N141" i="13"/>
  <c r="L141" i="13"/>
  <c r="K141" i="13"/>
  <c r="J141" i="13"/>
  <c r="I141" i="13"/>
  <c r="H141" i="13"/>
  <c r="FE140" i="13"/>
  <c r="FD140" i="13"/>
  <c r="FC140" i="13"/>
  <c r="FB140" i="13"/>
  <c r="EY140" i="13"/>
  <c r="EX140" i="13"/>
  <c r="EW140" i="13"/>
  <c r="EV140" i="13"/>
  <c r="ES140" i="13"/>
  <c r="ER140" i="13"/>
  <c r="EQ140" i="13"/>
  <c r="EP140" i="13"/>
  <c r="EM140" i="13"/>
  <c r="EL140" i="13"/>
  <c r="EK140" i="13"/>
  <c r="EJ140" i="13"/>
  <c r="EG140" i="13"/>
  <c r="EF140" i="13"/>
  <c r="EE140" i="13"/>
  <c r="ED140" i="13"/>
  <c r="EA140" i="13"/>
  <c r="DZ140" i="13"/>
  <c r="DY140" i="13"/>
  <c r="DX140" i="13"/>
  <c r="DU140" i="13"/>
  <c r="DT140" i="13"/>
  <c r="DS140" i="13"/>
  <c r="DR140" i="13"/>
  <c r="DO140" i="13"/>
  <c r="DN140" i="13"/>
  <c r="DM140" i="13"/>
  <c r="DL140" i="13"/>
  <c r="DI140" i="13"/>
  <c r="DH140" i="13"/>
  <c r="DG140" i="13"/>
  <c r="DF140" i="13"/>
  <c r="DC140" i="13"/>
  <c r="DB140" i="13"/>
  <c r="DA140" i="13"/>
  <c r="CZ140" i="13"/>
  <c r="CW140" i="13"/>
  <c r="CV140" i="13"/>
  <c r="CU140" i="13"/>
  <c r="CT140" i="13"/>
  <c r="CQ140" i="13"/>
  <c r="CP140" i="13"/>
  <c r="CO140" i="13"/>
  <c r="CN140" i="13"/>
  <c r="CK140" i="13"/>
  <c r="CJ140" i="13"/>
  <c r="CI140" i="13"/>
  <c r="CH140" i="13"/>
  <c r="CE140" i="13"/>
  <c r="CD140" i="13"/>
  <c r="CC140" i="13"/>
  <c r="CB140" i="13"/>
  <c r="BY140" i="13"/>
  <c r="BX140" i="13"/>
  <c r="BW140" i="13"/>
  <c r="BV140" i="13"/>
  <c r="BS140" i="13"/>
  <c r="BR140" i="13"/>
  <c r="BQ140" i="13"/>
  <c r="BP140" i="13"/>
  <c r="BM140" i="13"/>
  <c r="BL140" i="13"/>
  <c r="BK140" i="13"/>
  <c r="BJ140" i="13"/>
  <c r="BG140" i="13"/>
  <c r="BF140" i="13"/>
  <c r="BE140" i="13"/>
  <c r="BD140" i="13"/>
  <c r="BA140" i="13"/>
  <c r="AZ140" i="13"/>
  <c r="AY140" i="13"/>
  <c r="AX140" i="13"/>
  <c r="AU140" i="13"/>
  <c r="AT140" i="13"/>
  <c r="AS140" i="13"/>
  <c r="AR140" i="13"/>
  <c r="AO140" i="13"/>
  <c r="AN140" i="13"/>
  <c r="AM140" i="13"/>
  <c r="AL140" i="13"/>
  <c r="AI140" i="13"/>
  <c r="AH140" i="13"/>
  <c r="AG140" i="13"/>
  <c r="AF140" i="13"/>
  <c r="AC140" i="13"/>
  <c r="AB140" i="13"/>
  <c r="AA140" i="13"/>
  <c r="Z140" i="13"/>
  <c r="W140" i="13"/>
  <c r="V140" i="13"/>
  <c r="U140" i="13"/>
  <c r="T140" i="13"/>
  <c r="Q140" i="13"/>
  <c r="P140" i="13"/>
  <c r="O140" i="13"/>
  <c r="N140" i="13"/>
  <c r="L140" i="13"/>
  <c r="R140" i="13" s="1"/>
  <c r="X140" i="13" s="1"/>
  <c r="AD140" i="13" s="1"/>
  <c r="AJ140" i="13" s="1"/>
  <c r="AP140" i="13" s="1"/>
  <c r="AV140" i="13" s="1"/>
  <c r="BB140" i="13" s="1"/>
  <c r="BH140" i="13" s="1"/>
  <c r="BN140" i="13" s="1"/>
  <c r="BT140" i="13" s="1"/>
  <c r="BZ140" i="13" s="1"/>
  <c r="CF140" i="13" s="1"/>
  <c r="CL140" i="13" s="1"/>
  <c r="CR140" i="13" s="1"/>
  <c r="CX140" i="13" s="1"/>
  <c r="DD140" i="13" s="1"/>
  <c r="DJ140" i="13" s="1"/>
  <c r="DP140" i="13" s="1"/>
  <c r="DV140" i="13" s="1"/>
  <c r="EB140" i="13" s="1"/>
  <c r="EH140" i="13" s="1"/>
  <c r="EN140" i="13" s="1"/>
  <c r="ET140" i="13" s="1"/>
  <c r="EZ140" i="13" s="1"/>
  <c r="K140" i="13"/>
  <c r="J140" i="13"/>
  <c r="I140" i="13"/>
  <c r="H140" i="13"/>
  <c r="FE139" i="13"/>
  <c r="FD139" i="13"/>
  <c r="FC139" i="13"/>
  <c r="FB139" i="13"/>
  <c r="EY139" i="13"/>
  <c r="EX139" i="13"/>
  <c r="EW139" i="13"/>
  <c r="EV139" i="13"/>
  <c r="ES139" i="13"/>
  <c r="ER139" i="13"/>
  <c r="EQ139" i="13"/>
  <c r="EP139" i="13"/>
  <c r="EM139" i="13"/>
  <c r="EL139" i="13"/>
  <c r="EK139" i="13"/>
  <c r="EJ139" i="13"/>
  <c r="EG139" i="13"/>
  <c r="EF139" i="13"/>
  <c r="EE139" i="13"/>
  <c r="ED139" i="13"/>
  <c r="EA139" i="13"/>
  <c r="DZ139" i="13"/>
  <c r="DY139" i="13"/>
  <c r="DX139" i="13"/>
  <c r="DU139" i="13"/>
  <c r="DT139" i="13"/>
  <c r="DS139" i="13"/>
  <c r="DR139" i="13"/>
  <c r="DO139" i="13"/>
  <c r="DN139" i="13"/>
  <c r="DM139" i="13"/>
  <c r="DL139" i="13"/>
  <c r="DI139" i="13"/>
  <c r="DH139" i="13"/>
  <c r="DG139" i="13"/>
  <c r="DF139" i="13"/>
  <c r="DC139" i="13"/>
  <c r="DB139" i="13"/>
  <c r="DA139" i="13"/>
  <c r="CZ139" i="13"/>
  <c r="CW139" i="13"/>
  <c r="CV139" i="13"/>
  <c r="CU139" i="13"/>
  <c r="CT139" i="13"/>
  <c r="CQ139" i="13"/>
  <c r="CP139" i="13"/>
  <c r="CO139" i="13"/>
  <c r="CN139" i="13"/>
  <c r="CK139" i="13"/>
  <c r="CJ139" i="13"/>
  <c r="CI139" i="13"/>
  <c r="CH139" i="13"/>
  <c r="CE139" i="13"/>
  <c r="CD139" i="13"/>
  <c r="CC139" i="13"/>
  <c r="CB139" i="13"/>
  <c r="BY139" i="13"/>
  <c r="BX139" i="13"/>
  <c r="BW139" i="13"/>
  <c r="BV139" i="13"/>
  <c r="BS139" i="13"/>
  <c r="BR139" i="13"/>
  <c r="BQ139" i="13"/>
  <c r="BP139" i="13"/>
  <c r="BM139" i="13"/>
  <c r="BL139" i="13"/>
  <c r="BK139" i="13"/>
  <c r="BJ139" i="13"/>
  <c r="BG139" i="13"/>
  <c r="BF139" i="13"/>
  <c r="BE139" i="13"/>
  <c r="BD139" i="13"/>
  <c r="BA139" i="13"/>
  <c r="AZ139" i="13"/>
  <c r="AY139" i="13"/>
  <c r="AX139" i="13"/>
  <c r="AU139" i="13"/>
  <c r="AT139" i="13"/>
  <c r="AS139" i="13"/>
  <c r="AR139" i="13"/>
  <c r="AO139" i="13"/>
  <c r="AN139" i="13"/>
  <c r="AM139" i="13"/>
  <c r="AL139" i="13"/>
  <c r="AI139" i="13"/>
  <c r="AH139" i="13"/>
  <c r="AG139" i="13"/>
  <c r="AF139" i="13"/>
  <c r="AC139" i="13"/>
  <c r="AB139" i="13"/>
  <c r="AA139" i="13"/>
  <c r="Z139" i="13"/>
  <c r="W139" i="13"/>
  <c r="V139" i="13"/>
  <c r="U139" i="13"/>
  <c r="T139" i="13"/>
  <c r="R139" i="13"/>
  <c r="X139" i="13" s="1"/>
  <c r="AD139" i="13" s="1"/>
  <c r="AJ139" i="13" s="1"/>
  <c r="AP139" i="13" s="1"/>
  <c r="AV139" i="13" s="1"/>
  <c r="BB139" i="13" s="1"/>
  <c r="BH139" i="13" s="1"/>
  <c r="BN139" i="13" s="1"/>
  <c r="BT139" i="13" s="1"/>
  <c r="BZ139" i="13" s="1"/>
  <c r="CF139" i="13" s="1"/>
  <c r="CL139" i="13" s="1"/>
  <c r="CR139" i="13" s="1"/>
  <c r="CX139" i="13" s="1"/>
  <c r="DD139" i="13" s="1"/>
  <c r="DJ139" i="13" s="1"/>
  <c r="DP139" i="13" s="1"/>
  <c r="DV139" i="13" s="1"/>
  <c r="EB139" i="13" s="1"/>
  <c r="EH139" i="13" s="1"/>
  <c r="EN139" i="13" s="1"/>
  <c r="ET139" i="13" s="1"/>
  <c r="EZ139" i="13" s="1"/>
  <c r="Q139" i="13"/>
  <c r="P139" i="13"/>
  <c r="O139" i="13"/>
  <c r="N139" i="13"/>
  <c r="L139" i="13"/>
  <c r="K139" i="13"/>
  <c r="J139" i="13"/>
  <c r="I139" i="13"/>
  <c r="H139" i="13"/>
  <c r="FE138" i="13"/>
  <c r="FD138" i="13"/>
  <c r="FC138" i="13"/>
  <c r="FB138" i="13"/>
  <c r="EY138" i="13"/>
  <c r="EX138" i="13"/>
  <c r="EW138" i="13"/>
  <c r="EV138" i="13"/>
  <c r="ES138" i="13"/>
  <c r="ER138" i="13"/>
  <c r="EQ138" i="13"/>
  <c r="EP138" i="13"/>
  <c r="EM138" i="13"/>
  <c r="EL138" i="13"/>
  <c r="EK138" i="13"/>
  <c r="EJ138" i="13"/>
  <c r="EG138" i="13"/>
  <c r="EF138" i="13"/>
  <c r="EE138" i="13"/>
  <c r="ED138" i="13"/>
  <c r="EA138" i="13"/>
  <c r="DZ138" i="13"/>
  <c r="DY138" i="13"/>
  <c r="DX138" i="13"/>
  <c r="DU138" i="13"/>
  <c r="DT138" i="13"/>
  <c r="DS138" i="13"/>
  <c r="DR138" i="13"/>
  <c r="DO138" i="13"/>
  <c r="DN138" i="13"/>
  <c r="DM138" i="13"/>
  <c r="DL138" i="13"/>
  <c r="DI138" i="13"/>
  <c r="DH138" i="13"/>
  <c r="DG138" i="13"/>
  <c r="DF138" i="13"/>
  <c r="DC138" i="13"/>
  <c r="DB138" i="13"/>
  <c r="DA138" i="13"/>
  <c r="CZ138" i="13"/>
  <c r="CW138" i="13"/>
  <c r="CV138" i="13"/>
  <c r="CU138" i="13"/>
  <c r="CT138" i="13"/>
  <c r="CQ138" i="13"/>
  <c r="CP138" i="13"/>
  <c r="CO138" i="13"/>
  <c r="CN138" i="13"/>
  <c r="CK138" i="13"/>
  <c r="CJ138" i="13"/>
  <c r="CI138" i="13"/>
  <c r="CH138" i="13"/>
  <c r="CE138" i="13"/>
  <c r="CD138" i="13"/>
  <c r="CC138" i="13"/>
  <c r="CB138" i="13"/>
  <c r="BY138" i="13"/>
  <c r="BX138" i="13"/>
  <c r="BW138" i="13"/>
  <c r="BV138" i="13"/>
  <c r="BS138" i="13"/>
  <c r="BR138" i="13"/>
  <c r="BQ138" i="13"/>
  <c r="BP138" i="13"/>
  <c r="BM138" i="13"/>
  <c r="BL138" i="13"/>
  <c r="BK138" i="13"/>
  <c r="BJ138" i="13"/>
  <c r="BG138" i="13"/>
  <c r="BF138" i="13"/>
  <c r="BE138" i="13"/>
  <c r="BD138" i="13"/>
  <c r="BA138" i="13"/>
  <c r="AZ138" i="13"/>
  <c r="AY138" i="13"/>
  <c r="AX138" i="13"/>
  <c r="AV138" i="13"/>
  <c r="BB138" i="13" s="1"/>
  <c r="BH138" i="13" s="1"/>
  <c r="BN138" i="13" s="1"/>
  <c r="BT138" i="13" s="1"/>
  <c r="BZ138" i="13" s="1"/>
  <c r="CF138" i="13" s="1"/>
  <c r="CL138" i="13" s="1"/>
  <c r="CR138" i="13" s="1"/>
  <c r="CX138" i="13" s="1"/>
  <c r="DD138" i="13" s="1"/>
  <c r="DJ138" i="13" s="1"/>
  <c r="DP138" i="13" s="1"/>
  <c r="DV138" i="13" s="1"/>
  <c r="EB138" i="13" s="1"/>
  <c r="EH138" i="13" s="1"/>
  <c r="EN138" i="13" s="1"/>
  <c r="ET138" i="13" s="1"/>
  <c r="EZ138" i="13" s="1"/>
  <c r="AU138" i="13"/>
  <c r="AT138" i="13"/>
  <c r="AS138" i="13"/>
  <c r="AR138" i="13"/>
  <c r="AP138" i="13"/>
  <c r="AO138" i="13"/>
  <c r="AN138" i="13"/>
  <c r="AM138" i="13"/>
  <c r="AL138" i="13"/>
  <c r="AI138" i="13"/>
  <c r="AH138" i="13"/>
  <c r="AG138" i="13"/>
  <c r="AF138" i="13"/>
  <c r="AC138" i="13"/>
  <c r="AB138" i="13"/>
  <c r="AA138" i="13"/>
  <c r="Z138" i="13"/>
  <c r="W138" i="13"/>
  <c r="V138" i="13"/>
  <c r="U138" i="13"/>
  <c r="T138" i="13"/>
  <c r="Q138" i="13"/>
  <c r="P138" i="13"/>
  <c r="O138" i="13"/>
  <c r="N138" i="13"/>
  <c r="L138" i="13"/>
  <c r="R138" i="13" s="1"/>
  <c r="X138" i="13" s="1"/>
  <c r="AD138" i="13" s="1"/>
  <c r="AJ138" i="13" s="1"/>
  <c r="K138" i="13"/>
  <c r="J138" i="13"/>
  <c r="I138" i="13"/>
  <c r="H138" i="13"/>
  <c r="FE137" i="13"/>
  <c r="FD137" i="13"/>
  <c r="FC137" i="13"/>
  <c r="FB137" i="13"/>
  <c r="EY137" i="13"/>
  <c r="EX137" i="13"/>
  <c r="EW137" i="13"/>
  <c r="EV137" i="13"/>
  <c r="ES137" i="13"/>
  <c r="ER137" i="13"/>
  <c r="EQ137" i="13"/>
  <c r="EP137" i="13"/>
  <c r="EM137" i="13"/>
  <c r="EL137" i="13"/>
  <c r="EK137" i="13"/>
  <c r="EJ137" i="13"/>
  <c r="EG137" i="13"/>
  <c r="EF137" i="13"/>
  <c r="EE137" i="13"/>
  <c r="ED137" i="13"/>
  <c r="EA137" i="13"/>
  <c r="DZ137" i="13"/>
  <c r="DY137" i="13"/>
  <c r="DX137" i="13"/>
  <c r="DU137" i="13"/>
  <c r="DT137" i="13"/>
  <c r="DS137" i="13"/>
  <c r="DR137" i="13"/>
  <c r="DO137" i="13"/>
  <c r="DN137" i="13"/>
  <c r="DM137" i="13"/>
  <c r="DL137" i="13"/>
  <c r="DI137" i="13"/>
  <c r="DH137" i="13"/>
  <c r="DG137" i="13"/>
  <c r="DF137" i="13"/>
  <c r="DC137" i="13"/>
  <c r="DB137" i="13"/>
  <c r="DA137" i="13"/>
  <c r="CZ137" i="13"/>
  <c r="CW137" i="13"/>
  <c r="CV137" i="13"/>
  <c r="CU137" i="13"/>
  <c r="CT137" i="13"/>
  <c r="CQ137" i="13"/>
  <c r="CP137" i="13"/>
  <c r="CO137" i="13"/>
  <c r="CN137" i="13"/>
  <c r="CK137" i="13"/>
  <c r="CJ137" i="13"/>
  <c r="CI137" i="13"/>
  <c r="CH137" i="13"/>
  <c r="CE137" i="13"/>
  <c r="CD137" i="13"/>
  <c r="CC137" i="13"/>
  <c r="CB137" i="13"/>
  <c r="BY137" i="13"/>
  <c r="BX137" i="13"/>
  <c r="BW137" i="13"/>
  <c r="BV137" i="13"/>
  <c r="BT137" i="13"/>
  <c r="BZ137" i="13" s="1"/>
  <c r="CF137" i="13" s="1"/>
  <c r="CL137" i="13" s="1"/>
  <c r="CR137" i="13" s="1"/>
  <c r="CX137" i="13" s="1"/>
  <c r="DD137" i="13" s="1"/>
  <c r="DJ137" i="13" s="1"/>
  <c r="DP137" i="13" s="1"/>
  <c r="DV137" i="13" s="1"/>
  <c r="EB137" i="13" s="1"/>
  <c r="EH137" i="13" s="1"/>
  <c r="EN137" i="13" s="1"/>
  <c r="ET137" i="13" s="1"/>
  <c r="EZ137" i="13" s="1"/>
  <c r="BS137" i="13"/>
  <c r="BR137" i="13"/>
  <c r="BQ137" i="13"/>
  <c r="BP137" i="13"/>
  <c r="BM137" i="13"/>
  <c r="BL137" i="13"/>
  <c r="BK137" i="13"/>
  <c r="BJ137" i="13"/>
  <c r="BG137" i="13"/>
  <c r="BF137" i="13"/>
  <c r="BE137" i="13"/>
  <c r="BD137" i="13"/>
  <c r="BA137" i="13"/>
  <c r="AZ137" i="13"/>
  <c r="AY137" i="13"/>
  <c r="AX137" i="13"/>
  <c r="AU137" i="13"/>
  <c r="AT137" i="13"/>
  <c r="AS137" i="13"/>
  <c r="AR137" i="13"/>
  <c r="AO137" i="13"/>
  <c r="AN137" i="13"/>
  <c r="AM137" i="13"/>
  <c r="AL137" i="13"/>
  <c r="AI137" i="13"/>
  <c r="AH137" i="13"/>
  <c r="AG137" i="13"/>
  <c r="AF137" i="13"/>
  <c r="AD137" i="13"/>
  <c r="AJ137" i="13" s="1"/>
  <c r="AP137" i="13" s="1"/>
  <c r="AV137" i="13" s="1"/>
  <c r="BB137" i="13" s="1"/>
  <c r="BH137" i="13" s="1"/>
  <c r="BN137" i="13" s="1"/>
  <c r="AC137" i="13"/>
  <c r="AB137" i="13"/>
  <c r="AA137" i="13"/>
  <c r="Z137" i="13"/>
  <c r="X137" i="13"/>
  <c r="W137" i="13"/>
  <c r="V137" i="13"/>
  <c r="U137" i="13"/>
  <c r="T137" i="13"/>
  <c r="R137" i="13"/>
  <c r="Q137" i="13"/>
  <c r="P137" i="13"/>
  <c r="O137" i="13"/>
  <c r="N137" i="13"/>
  <c r="L137" i="13"/>
  <c r="K137" i="13"/>
  <c r="J137" i="13"/>
  <c r="I137" i="13"/>
  <c r="H137" i="13"/>
  <c r="FE136" i="13"/>
  <c r="FD136" i="13"/>
  <c r="FC136" i="13"/>
  <c r="FB136" i="13"/>
  <c r="EY136" i="13"/>
  <c r="EX136" i="13"/>
  <c r="EW136" i="13"/>
  <c r="EV136" i="13"/>
  <c r="ES136" i="13"/>
  <c r="ER136" i="13"/>
  <c r="EQ136" i="13"/>
  <c r="EP136" i="13"/>
  <c r="EM136" i="13"/>
  <c r="EL136" i="13"/>
  <c r="EK136" i="13"/>
  <c r="EJ136" i="13"/>
  <c r="EG136" i="13"/>
  <c r="EF136" i="13"/>
  <c r="EE136" i="13"/>
  <c r="ED136" i="13"/>
  <c r="EA136" i="13"/>
  <c r="DZ136" i="13"/>
  <c r="DY136" i="13"/>
  <c r="DX136" i="13"/>
  <c r="DU136" i="13"/>
  <c r="DT136" i="13"/>
  <c r="DS136" i="13"/>
  <c r="DR136" i="13"/>
  <c r="DO136" i="13"/>
  <c r="DN136" i="13"/>
  <c r="DM136" i="13"/>
  <c r="DL136" i="13"/>
  <c r="DI136" i="13"/>
  <c r="DH136" i="13"/>
  <c r="DG136" i="13"/>
  <c r="DF136" i="13"/>
  <c r="DC136" i="13"/>
  <c r="DB136" i="13"/>
  <c r="DA136" i="13"/>
  <c r="CZ136" i="13"/>
  <c r="CW136" i="13"/>
  <c r="CV136" i="13"/>
  <c r="CU136" i="13"/>
  <c r="CT136" i="13"/>
  <c r="CQ136" i="13"/>
  <c r="CP136" i="13"/>
  <c r="CO136" i="13"/>
  <c r="CN136" i="13"/>
  <c r="CK136" i="13"/>
  <c r="CJ136" i="13"/>
  <c r="CI136" i="13"/>
  <c r="CH136" i="13"/>
  <c r="CE136" i="13"/>
  <c r="CD136" i="13"/>
  <c r="CC136" i="13"/>
  <c r="CB136" i="13"/>
  <c r="BY136" i="13"/>
  <c r="BX136" i="13"/>
  <c r="BW136" i="13"/>
  <c r="BV136" i="13"/>
  <c r="BS136" i="13"/>
  <c r="BR136" i="13"/>
  <c r="BQ136" i="13"/>
  <c r="BP136" i="13"/>
  <c r="BM136" i="13"/>
  <c r="BL136" i="13"/>
  <c r="BK136" i="13"/>
  <c r="BJ136" i="13"/>
  <c r="BG136" i="13"/>
  <c r="BF136" i="13"/>
  <c r="BE136" i="13"/>
  <c r="BD136" i="13"/>
  <c r="BA136" i="13"/>
  <c r="AZ136" i="13"/>
  <c r="AY136" i="13"/>
  <c r="AX136" i="13"/>
  <c r="AU136" i="13"/>
  <c r="AT136" i="13"/>
  <c r="AS136" i="13"/>
  <c r="AR136" i="13"/>
  <c r="AO136" i="13"/>
  <c r="AN136" i="13"/>
  <c r="AM136" i="13"/>
  <c r="AL136" i="13"/>
  <c r="AI136" i="13"/>
  <c r="AH136" i="13"/>
  <c r="AG136" i="13"/>
  <c r="AF136" i="13"/>
  <c r="AC136" i="13"/>
  <c r="AB136" i="13"/>
  <c r="AA136" i="13"/>
  <c r="Z136" i="13"/>
  <c r="X136" i="13"/>
  <c r="AD136" i="13" s="1"/>
  <c r="AJ136" i="13" s="1"/>
  <c r="AP136" i="13" s="1"/>
  <c r="AV136" i="13" s="1"/>
  <c r="BB136" i="13" s="1"/>
  <c r="BH136" i="13" s="1"/>
  <c r="BN136" i="13" s="1"/>
  <c r="BT136" i="13" s="1"/>
  <c r="BZ136" i="13" s="1"/>
  <c r="CF136" i="13" s="1"/>
  <c r="CL136" i="13" s="1"/>
  <c r="CR136" i="13" s="1"/>
  <c r="CX136" i="13" s="1"/>
  <c r="DD136" i="13" s="1"/>
  <c r="DJ136" i="13" s="1"/>
  <c r="DP136" i="13" s="1"/>
  <c r="DV136" i="13" s="1"/>
  <c r="EB136" i="13" s="1"/>
  <c r="EH136" i="13" s="1"/>
  <c r="EN136" i="13" s="1"/>
  <c r="ET136" i="13" s="1"/>
  <c r="EZ136" i="13" s="1"/>
  <c r="W136" i="13"/>
  <c r="V136" i="13"/>
  <c r="U136" i="13"/>
  <c r="T136" i="13"/>
  <c r="Q136" i="13"/>
  <c r="P136" i="13"/>
  <c r="O136" i="13"/>
  <c r="N136" i="13"/>
  <c r="L136" i="13"/>
  <c r="R136" i="13" s="1"/>
  <c r="K136" i="13"/>
  <c r="J136" i="13"/>
  <c r="I136" i="13"/>
  <c r="H136" i="13"/>
  <c r="FE135" i="13"/>
  <c r="FD135" i="13"/>
  <c r="FC135" i="13"/>
  <c r="FB135" i="13"/>
  <c r="EY135" i="13"/>
  <c r="EX135" i="13"/>
  <c r="EW135" i="13"/>
  <c r="EV135" i="13"/>
  <c r="ES135" i="13"/>
  <c r="ER135" i="13"/>
  <c r="EQ135" i="13"/>
  <c r="EP135" i="13"/>
  <c r="EM135" i="13"/>
  <c r="EL135" i="13"/>
  <c r="EK135" i="13"/>
  <c r="EJ135" i="13"/>
  <c r="EG135" i="13"/>
  <c r="EF135" i="13"/>
  <c r="EE135" i="13"/>
  <c r="ED135" i="13"/>
  <c r="EA135" i="13"/>
  <c r="DZ135" i="13"/>
  <c r="DY135" i="13"/>
  <c r="DX135" i="13"/>
  <c r="DU135" i="13"/>
  <c r="DT135" i="13"/>
  <c r="DS135" i="13"/>
  <c r="DR135" i="13"/>
  <c r="DO135" i="13"/>
  <c r="DN135" i="13"/>
  <c r="DM135" i="13"/>
  <c r="DL135" i="13"/>
  <c r="DI135" i="13"/>
  <c r="DH135" i="13"/>
  <c r="DG135" i="13"/>
  <c r="DF135" i="13"/>
  <c r="DC135" i="13"/>
  <c r="DB135" i="13"/>
  <c r="DA135" i="13"/>
  <c r="CZ135" i="13"/>
  <c r="CW135" i="13"/>
  <c r="CV135" i="13"/>
  <c r="CU135" i="13"/>
  <c r="CT135" i="13"/>
  <c r="CQ135" i="13"/>
  <c r="CP135" i="13"/>
  <c r="CO135" i="13"/>
  <c r="CN135" i="13"/>
  <c r="CK135" i="13"/>
  <c r="CJ135" i="13"/>
  <c r="CI135" i="13"/>
  <c r="CH135" i="13"/>
  <c r="CE135" i="13"/>
  <c r="CD135" i="13"/>
  <c r="CC135" i="13"/>
  <c r="CB135" i="13"/>
  <c r="BY135" i="13"/>
  <c r="BX135" i="13"/>
  <c r="BW135" i="13"/>
  <c r="BV135" i="13"/>
  <c r="BS135" i="13"/>
  <c r="BR135" i="13"/>
  <c r="BQ135" i="13"/>
  <c r="BP135" i="13"/>
  <c r="BM135" i="13"/>
  <c r="BL135" i="13"/>
  <c r="BK135" i="13"/>
  <c r="BJ135" i="13"/>
  <c r="BG135" i="13"/>
  <c r="BF135" i="13"/>
  <c r="BE135" i="13"/>
  <c r="BD135" i="13"/>
  <c r="BA135" i="13"/>
  <c r="AZ135" i="13"/>
  <c r="AY135" i="13"/>
  <c r="AX135" i="13"/>
  <c r="AU135" i="13"/>
  <c r="AT135" i="13"/>
  <c r="AS135" i="13"/>
  <c r="AR135" i="13"/>
  <c r="AO135" i="13"/>
  <c r="AN135" i="13"/>
  <c r="AM135" i="13"/>
  <c r="AL135" i="13"/>
  <c r="AJ135" i="13"/>
  <c r="AP135" i="13" s="1"/>
  <c r="AV135" i="13" s="1"/>
  <c r="BB135" i="13" s="1"/>
  <c r="BH135" i="13" s="1"/>
  <c r="BN135" i="13" s="1"/>
  <c r="BT135" i="13" s="1"/>
  <c r="BZ135" i="13" s="1"/>
  <c r="CF135" i="13" s="1"/>
  <c r="CL135" i="13" s="1"/>
  <c r="CR135" i="13" s="1"/>
  <c r="CX135" i="13" s="1"/>
  <c r="DD135" i="13" s="1"/>
  <c r="DJ135" i="13" s="1"/>
  <c r="DP135" i="13" s="1"/>
  <c r="DV135" i="13" s="1"/>
  <c r="EB135" i="13" s="1"/>
  <c r="EH135" i="13" s="1"/>
  <c r="EN135" i="13" s="1"/>
  <c r="ET135" i="13" s="1"/>
  <c r="EZ135" i="13" s="1"/>
  <c r="AI135" i="13"/>
  <c r="AH135" i="13"/>
  <c r="AG135" i="13"/>
  <c r="AF135" i="13"/>
  <c r="AC135" i="13"/>
  <c r="AB135" i="13"/>
  <c r="AA135" i="13"/>
  <c r="Z135" i="13"/>
  <c r="W135" i="13"/>
  <c r="V135" i="13"/>
  <c r="U135" i="13"/>
  <c r="T135" i="13"/>
  <c r="Q135" i="13"/>
  <c r="P135" i="13"/>
  <c r="O135" i="13"/>
  <c r="N135" i="13"/>
  <c r="L135" i="13"/>
  <c r="R135" i="13" s="1"/>
  <c r="X135" i="13" s="1"/>
  <c r="AD135" i="13" s="1"/>
  <c r="K135" i="13"/>
  <c r="J135" i="13"/>
  <c r="I135" i="13"/>
  <c r="H135" i="13"/>
  <c r="FE134" i="13"/>
  <c r="FD134" i="13"/>
  <c r="FC134" i="13"/>
  <c r="FB134" i="13"/>
  <c r="EY134" i="13"/>
  <c r="EX134" i="13"/>
  <c r="EW134" i="13"/>
  <c r="EV134" i="13"/>
  <c r="ES134" i="13"/>
  <c r="ER134" i="13"/>
  <c r="EQ134" i="13"/>
  <c r="EP134" i="13"/>
  <c r="EM134" i="13"/>
  <c r="EL134" i="13"/>
  <c r="EK134" i="13"/>
  <c r="EJ134" i="13"/>
  <c r="EG134" i="13"/>
  <c r="EF134" i="13"/>
  <c r="EE134" i="13"/>
  <c r="ED134" i="13"/>
  <c r="EA134" i="13"/>
  <c r="DZ134" i="13"/>
  <c r="DY134" i="13"/>
  <c r="DX134" i="13"/>
  <c r="DU134" i="13"/>
  <c r="DT134" i="13"/>
  <c r="DS134" i="13"/>
  <c r="DR134" i="13"/>
  <c r="DO134" i="13"/>
  <c r="DN134" i="13"/>
  <c r="DM134" i="13"/>
  <c r="DL134" i="13"/>
  <c r="DI134" i="13"/>
  <c r="DH134" i="13"/>
  <c r="DG134" i="13"/>
  <c r="DF134" i="13"/>
  <c r="DC134" i="13"/>
  <c r="DB134" i="13"/>
  <c r="DA134" i="13"/>
  <c r="CZ134" i="13"/>
  <c r="CW134" i="13"/>
  <c r="CV134" i="13"/>
  <c r="CU134" i="13"/>
  <c r="CT134" i="13"/>
  <c r="CQ134" i="13"/>
  <c r="CP134" i="13"/>
  <c r="CO134" i="13"/>
  <c r="CN134" i="13"/>
  <c r="CK134" i="13"/>
  <c r="CJ134" i="13"/>
  <c r="CI134" i="13"/>
  <c r="CH134" i="13"/>
  <c r="CE134" i="13"/>
  <c r="CD134" i="13"/>
  <c r="CC134" i="13"/>
  <c r="CB134" i="13"/>
  <c r="BY134" i="13"/>
  <c r="BX134" i="13"/>
  <c r="BW134" i="13"/>
  <c r="BV134" i="13"/>
  <c r="BS134" i="13"/>
  <c r="BR134" i="13"/>
  <c r="BQ134" i="13"/>
  <c r="BP134" i="13"/>
  <c r="BM134" i="13"/>
  <c r="BL134" i="13"/>
  <c r="BK134" i="13"/>
  <c r="BJ134" i="13"/>
  <c r="BG134" i="13"/>
  <c r="BF134" i="13"/>
  <c r="BE134" i="13"/>
  <c r="BD134" i="13"/>
  <c r="BA134" i="13"/>
  <c r="AZ134" i="13"/>
  <c r="AY134" i="13"/>
  <c r="AX134" i="13"/>
  <c r="AU134" i="13"/>
  <c r="AT134" i="13"/>
  <c r="AS134" i="13"/>
  <c r="AR134" i="13"/>
  <c r="AO134" i="13"/>
  <c r="AN134" i="13"/>
  <c r="AM134" i="13"/>
  <c r="AL134" i="13"/>
  <c r="AI134" i="13"/>
  <c r="AH134" i="13"/>
  <c r="AG134" i="13"/>
  <c r="AF134" i="13"/>
  <c r="AC134" i="13"/>
  <c r="AB134" i="13"/>
  <c r="AA134" i="13"/>
  <c r="Z134" i="13"/>
  <c r="W134" i="13"/>
  <c r="V134" i="13"/>
  <c r="U134" i="13"/>
  <c r="T134" i="13"/>
  <c r="R134" i="13"/>
  <c r="X134" i="13" s="1"/>
  <c r="AD134" i="13" s="1"/>
  <c r="AJ134" i="13" s="1"/>
  <c r="AP134" i="13" s="1"/>
  <c r="AV134" i="13" s="1"/>
  <c r="BB134" i="13" s="1"/>
  <c r="BH134" i="13" s="1"/>
  <c r="BN134" i="13" s="1"/>
  <c r="BT134" i="13" s="1"/>
  <c r="BZ134" i="13" s="1"/>
  <c r="CF134" i="13" s="1"/>
  <c r="CL134" i="13" s="1"/>
  <c r="CR134" i="13" s="1"/>
  <c r="CX134" i="13" s="1"/>
  <c r="DD134" i="13" s="1"/>
  <c r="DJ134" i="13" s="1"/>
  <c r="DP134" i="13" s="1"/>
  <c r="DV134" i="13" s="1"/>
  <c r="EB134" i="13" s="1"/>
  <c r="EH134" i="13" s="1"/>
  <c r="EN134" i="13" s="1"/>
  <c r="ET134" i="13" s="1"/>
  <c r="EZ134" i="13" s="1"/>
  <c r="Q134" i="13"/>
  <c r="P134" i="13"/>
  <c r="O134" i="13"/>
  <c r="N134" i="13"/>
  <c r="L134" i="13"/>
  <c r="K134" i="13"/>
  <c r="J134" i="13"/>
  <c r="I134" i="13"/>
  <c r="H134" i="13"/>
  <c r="FE133" i="13"/>
  <c r="FD133" i="13"/>
  <c r="FC133" i="13"/>
  <c r="FB133" i="13"/>
  <c r="EY133" i="13"/>
  <c r="EX133" i="13"/>
  <c r="EW133" i="13"/>
  <c r="EV133" i="13"/>
  <c r="ES133" i="13"/>
  <c r="ER133" i="13"/>
  <c r="EQ133" i="13"/>
  <c r="EP133" i="13"/>
  <c r="EM133" i="13"/>
  <c r="EL133" i="13"/>
  <c r="EK133" i="13"/>
  <c r="EJ133" i="13"/>
  <c r="EG133" i="13"/>
  <c r="EF133" i="13"/>
  <c r="EE133" i="13"/>
  <c r="ED133" i="13"/>
  <c r="EA133" i="13"/>
  <c r="DZ133" i="13"/>
  <c r="DY133" i="13"/>
  <c r="DX133" i="13"/>
  <c r="DU133" i="13"/>
  <c r="DT133" i="13"/>
  <c r="DS133" i="13"/>
  <c r="DR133" i="13"/>
  <c r="DO133" i="13"/>
  <c r="DN133" i="13"/>
  <c r="DM133" i="13"/>
  <c r="DL133" i="13"/>
  <c r="DI133" i="13"/>
  <c r="DH133" i="13"/>
  <c r="DG133" i="13"/>
  <c r="DF133" i="13"/>
  <c r="DC133" i="13"/>
  <c r="DB133" i="13"/>
  <c r="DA133" i="13"/>
  <c r="CZ133" i="13"/>
  <c r="CW133" i="13"/>
  <c r="CV133" i="13"/>
  <c r="CU133" i="13"/>
  <c r="CT133" i="13"/>
  <c r="CR133" i="13"/>
  <c r="CX133" i="13" s="1"/>
  <c r="DD133" i="13" s="1"/>
  <c r="DJ133" i="13" s="1"/>
  <c r="DP133" i="13" s="1"/>
  <c r="DV133" i="13" s="1"/>
  <c r="EB133" i="13" s="1"/>
  <c r="EH133" i="13" s="1"/>
  <c r="EN133" i="13" s="1"/>
  <c r="ET133" i="13" s="1"/>
  <c r="EZ133" i="13" s="1"/>
  <c r="CQ133" i="13"/>
  <c r="CP133" i="13"/>
  <c r="CO133" i="13"/>
  <c r="CN133" i="13"/>
  <c r="CK133" i="13"/>
  <c r="CJ133" i="13"/>
  <c r="CI133" i="13"/>
  <c r="CH133" i="13"/>
  <c r="CE133" i="13"/>
  <c r="CD133" i="13"/>
  <c r="CC133" i="13"/>
  <c r="CB133" i="13"/>
  <c r="BY133" i="13"/>
  <c r="BX133" i="13"/>
  <c r="BW133" i="13"/>
  <c r="BV133" i="13"/>
  <c r="BS133" i="13"/>
  <c r="BR133" i="13"/>
  <c r="BQ133" i="13"/>
  <c r="BP133" i="13"/>
  <c r="BM133" i="13"/>
  <c r="BL133" i="13"/>
  <c r="BK133" i="13"/>
  <c r="BJ133" i="13"/>
  <c r="BG133" i="13"/>
  <c r="BF133" i="13"/>
  <c r="BE133" i="13"/>
  <c r="BD133" i="13"/>
  <c r="BA133" i="13"/>
  <c r="AZ133" i="13"/>
  <c r="AY133" i="13"/>
  <c r="AX133" i="13"/>
  <c r="AU133" i="13"/>
  <c r="AT133" i="13"/>
  <c r="AS133" i="13"/>
  <c r="AR133" i="13"/>
  <c r="AO133" i="13"/>
  <c r="AN133" i="13"/>
  <c r="AM133" i="13"/>
  <c r="AL133" i="13"/>
  <c r="AI133" i="13"/>
  <c r="AH133" i="13"/>
  <c r="AG133" i="13"/>
  <c r="AF133" i="13"/>
  <c r="AC133" i="13"/>
  <c r="AB133" i="13"/>
  <c r="AA133" i="13"/>
  <c r="Z133" i="13"/>
  <c r="W133" i="13"/>
  <c r="V133" i="13"/>
  <c r="U133" i="13"/>
  <c r="T133" i="13"/>
  <c r="R133" i="13"/>
  <c r="X133" i="13" s="1"/>
  <c r="AD133" i="13" s="1"/>
  <c r="AJ133" i="13" s="1"/>
  <c r="AP133" i="13" s="1"/>
  <c r="AV133" i="13" s="1"/>
  <c r="BB133" i="13" s="1"/>
  <c r="BH133" i="13" s="1"/>
  <c r="BN133" i="13" s="1"/>
  <c r="BT133" i="13" s="1"/>
  <c r="BZ133" i="13" s="1"/>
  <c r="CF133" i="13" s="1"/>
  <c r="CL133" i="13" s="1"/>
  <c r="Q133" i="13"/>
  <c r="P133" i="13"/>
  <c r="O133" i="13"/>
  <c r="N133" i="13"/>
  <c r="L133" i="13"/>
  <c r="K133" i="13"/>
  <c r="J133" i="13"/>
  <c r="I133" i="13"/>
  <c r="H133" i="13"/>
  <c r="FE132" i="13"/>
  <c r="FD132" i="13"/>
  <c r="FC132" i="13"/>
  <c r="FB132" i="13"/>
  <c r="EY132" i="13"/>
  <c r="EX132" i="13"/>
  <c r="EW132" i="13"/>
  <c r="EV132" i="13"/>
  <c r="ES132" i="13"/>
  <c r="ER132" i="13"/>
  <c r="EQ132" i="13"/>
  <c r="EP132" i="13"/>
  <c r="EM132" i="13"/>
  <c r="EL132" i="13"/>
  <c r="EK132" i="13"/>
  <c r="EJ132" i="13"/>
  <c r="EG132" i="13"/>
  <c r="EF132" i="13"/>
  <c r="EE132" i="13"/>
  <c r="ED132" i="13"/>
  <c r="EA132" i="13"/>
  <c r="DZ132" i="13"/>
  <c r="DY132" i="13"/>
  <c r="DX132" i="13"/>
  <c r="DU132" i="13"/>
  <c r="DT132" i="13"/>
  <c r="DS132" i="13"/>
  <c r="DR132" i="13"/>
  <c r="DO132" i="13"/>
  <c r="DN132" i="13"/>
  <c r="DM132" i="13"/>
  <c r="DL132" i="13"/>
  <c r="DI132" i="13"/>
  <c r="DH132" i="13"/>
  <c r="DG132" i="13"/>
  <c r="DF132" i="13"/>
  <c r="DC132" i="13"/>
  <c r="DB132" i="13"/>
  <c r="DA132" i="13"/>
  <c r="CZ132" i="13"/>
  <c r="CW132" i="13"/>
  <c r="CV132" i="13"/>
  <c r="CU132" i="13"/>
  <c r="CT132" i="13"/>
  <c r="CQ132" i="13"/>
  <c r="CP132" i="13"/>
  <c r="CO132" i="13"/>
  <c r="CN132" i="13"/>
  <c r="CK132" i="13"/>
  <c r="CJ132" i="13"/>
  <c r="CI132" i="13"/>
  <c r="CH132" i="13"/>
  <c r="CE132" i="13"/>
  <c r="CD132" i="13"/>
  <c r="CC132" i="13"/>
  <c r="CB132" i="13"/>
  <c r="BY132" i="13"/>
  <c r="BX132" i="13"/>
  <c r="BW132" i="13"/>
  <c r="BV132" i="13"/>
  <c r="BS132" i="13"/>
  <c r="BR132" i="13"/>
  <c r="BQ132" i="13"/>
  <c r="BP132" i="13"/>
  <c r="BM132" i="13"/>
  <c r="BL132" i="13"/>
  <c r="BK132" i="13"/>
  <c r="BJ132" i="13"/>
  <c r="BG132" i="13"/>
  <c r="BF132" i="13"/>
  <c r="BE132" i="13"/>
  <c r="BD132" i="13"/>
  <c r="BA132" i="13"/>
  <c r="AZ132" i="13"/>
  <c r="AY132" i="13"/>
  <c r="AX132" i="13"/>
  <c r="AU132" i="13"/>
  <c r="AT132" i="13"/>
  <c r="AS132" i="13"/>
  <c r="AR132" i="13"/>
  <c r="AO132" i="13"/>
  <c r="AN132" i="13"/>
  <c r="AM132" i="13"/>
  <c r="AL132" i="13"/>
  <c r="AJ132" i="13"/>
  <c r="AP132" i="13" s="1"/>
  <c r="AV132" i="13" s="1"/>
  <c r="BB132" i="13" s="1"/>
  <c r="BH132" i="13" s="1"/>
  <c r="BN132" i="13" s="1"/>
  <c r="BT132" i="13" s="1"/>
  <c r="BZ132" i="13" s="1"/>
  <c r="CF132" i="13" s="1"/>
  <c r="CL132" i="13" s="1"/>
  <c r="CR132" i="13" s="1"/>
  <c r="CX132" i="13" s="1"/>
  <c r="DD132" i="13" s="1"/>
  <c r="DJ132" i="13" s="1"/>
  <c r="DP132" i="13" s="1"/>
  <c r="DV132" i="13" s="1"/>
  <c r="EB132" i="13" s="1"/>
  <c r="EH132" i="13" s="1"/>
  <c r="EN132" i="13" s="1"/>
  <c r="ET132" i="13" s="1"/>
  <c r="EZ132" i="13" s="1"/>
  <c r="AI132" i="13"/>
  <c r="AH132" i="13"/>
  <c r="AG132" i="13"/>
  <c r="AF132" i="13"/>
  <c r="AD132" i="13"/>
  <c r="AC132" i="13"/>
  <c r="AB132" i="13"/>
  <c r="AA132" i="13"/>
  <c r="Z132" i="13"/>
  <c r="W132" i="13"/>
  <c r="V132" i="13"/>
  <c r="U132" i="13"/>
  <c r="T132" i="13"/>
  <c r="Q132" i="13"/>
  <c r="P132" i="13"/>
  <c r="O132" i="13"/>
  <c r="N132" i="13"/>
  <c r="L132" i="13"/>
  <c r="R132" i="13" s="1"/>
  <c r="X132" i="13" s="1"/>
  <c r="K132" i="13"/>
  <c r="J132" i="13"/>
  <c r="I132" i="13"/>
  <c r="H132" i="13"/>
  <c r="FE131" i="13"/>
  <c r="FD131" i="13"/>
  <c r="FC131" i="13"/>
  <c r="FB131" i="13"/>
  <c r="EZ131" i="13"/>
  <c r="EY131" i="13"/>
  <c r="EX131" i="13"/>
  <c r="EW131" i="13"/>
  <c r="EV131" i="13"/>
  <c r="ES131" i="13"/>
  <c r="ER131" i="13"/>
  <c r="EQ131" i="13"/>
  <c r="EP131" i="13"/>
  <c r="EM131" i="13"/>
  <c r="EL131" i="13"/>
  <c r="EK131" i="13"/>
  <c r="EJ131" i="13"/>
  <c r="EG131" i="13"/>
  <c r="EF131" i="13"/>
  <c r="EE131" i="13"/>
  <c r="ED131" i="13"/>
  <c r="EA131" i="13"/>
  <c r="DZ131" i="13"/>
  <c r="DY131" i="13"/>
  <c r="DX131" i="13"/>
  <c r="DU131" i="13"/>
  <c r="DT131" i="13"/>
  <c r="DS131" i="13"/>
  <c r="DR131" i="13"/>
  <c r="DO131" i="13"/>
  <c r="DN131" i="13"/>
  <c r="DM131" i="13"/>
  <c r="DL131" i="13"/>
  <c r="DI131" i="13"/>
  <c r="DH131" i="13"/>
  <c r="DG131" i="13"/>
  <c r="DF131" i="13"/>
  <c r="DC131" i="13"/>
  <c r="DB131" i="13"/>
  <c r="DA131" i="13"/>
  <c r="CZ131" i="13"/>
  <c r="CW131" i="13"/>
  <c r="CV131" i="13"/>
  <c r="CU131" i="13"/>
  <c r="CT131" i="13"/>
  <c r="CQ131" i="13"/>
  <c r="CP131" i="13"/>
  <c r="CO131" i="13"/>
  <c r="CN131" i="13"/>
  <c r="CK131" i="13"/>
  <c r="CJ131" i="13"/>
  <c r="CI131" i="13"/>
  <c r="CH131" i="13"/>
  <c r="CE131" i="13"/>
  <c r="CD131" i="13"/>
  <c r="CC131" i="13"/>
  <c r="CB131" i="13"/>
  <c r="BY131" i="13"/>
  <c r="BX131" i="13"/>
  <c r="BW131" i="13"/>
  <c r="BV131" i="13"/>
  <c r="BS131" i="13"/>
  <c r="BR131" i="13"/>
  <c r="BQ131" i="13"/>
  <c r="BP131" i="13"/>
  <c r="BM131" i="13"/>
  <c r="BL131" i="13"/>
  <c r="BK131" i="13"/>
  <c r="BJ131" i="13"/>
  <c r="BG131" i="13"/>
  <c r="BF131" i="13"/>
  <c r="BE131" i="13"/>
  <c r="BD131" i="13"/>
  <c r="BA131" i="13"/>
  <c r="AZ131" i="13"/>
  <c r="AY131" i="13"/>
  <c r="AX131" i="13"/>
  <c r="AU131" i="13"/>
  <c r="AT131" i="13"/>
  <c r="AS131" i="13"/>
  <c r="AR131" i="13"/>
  <c r="AO131" i="13"/>
  <c r="AN131" i="13"/>
  <c r="AM131" i="13"/>
  <c r="AL131" i="13"/>
  <c r="AI131" i="13"/>
  <c r="AH131" i="13"/>
  <c r="AG131" i="13"/>
  <c r="AF131" i="13"/>
  <c r="AC131" i="13"/>
  <c r="AB131" i="13"/>
  <c r="AA131" i="13"/>
  <c r="Z131" i="13"/>
  <c r="W131" i="13"/>
  <c r="V131" i="13"/>
  <c r="U131" i="13"/>
  <c r="T131" i="13"/>
  <c r="R131" i="13"/>
  <c r="X131" i="13" s="1"/>
  <c r="AD131" i="13" s="1"/>
  <c r="AJ131" i="13" s="1"/>
  <c r="AP131" i="13" s="1"/>
  <c r="AV131" i="13" s="1"/>
  <c r="BB131" i="13" s="1"/>
  <c r="BH131" i="13" s="1"/>
  <c r="BN131" i="13" s="1"/>
  <c r="BT131" i="13" s="1"/>
  <c r="BZ131" i="13" s="1"/>
  <c r="CF131" i="13" s="1"/>
  <c r="CL131" i="13" s="1"/>
  <c r="CR131" i="13" s="1"/>
  <c r="CX131" i="13" s="1"/>
  <c r="DD131" i="13" s="1"/>
  <c r="DJ131" i="13" s="1"/>
  <c r="DP131" i="13" s="1"/>
  <c r="DV131" i="13" s="1"/>
  <c r="EB131" i="13" s="1"/>
  <c r="EH131" i="13" s="1"/>
  <c r="EN131" i="13" s="1"/>
  <c r="ET131" i="13" s="1"/>
  <c r="Q131" i="13"/>
  <c r="P131" i="13"/>
  <c r="O131" i="13"/>
  <c r="N131" i="13"/>
  <c r="L131" i="13"/>
  <c r="K131" i="13"/>
  <c r="J131" i="13"/>
  <c r="I131" i="13"/>
  <c r="H131" i="13"/>
  <c r="FE130" i="13"/>
  <c r="FD130" i="13"/>
  <c r="FC130" i="13"/>
  <c r="FB130" i="13"/>
  <c r="EY130" i="13"/>
  <c r="EX130" i="13"/>
  <c r="EW130" i="13"/>
  <c r="EV130" i="13"/>
  <c r="ES130" i="13"/>
  <c r="ER130" i="13"/>
  <c r="EQ130" i="13"/>
  <c r="EP130" i="13"/>
  <c r="EM130" i="13"/>
  <c r="EL130" i="13"/>
  <c r="EK130" i="13"/>
  <c r="EJ130" i="13"/>
  <c r="EG130" i="13"/>
  <c r="EF130" i="13"/>
  <c r="EE130" i="13"/>
  <c r="ED130" i="13"/>
  <c r="EA130" i="13"/>
  <c r="DZ130" i="13"/>
  <c r="DY130" i="13"/>
  <c r="DX130" i="13"/>
  <c r="DU130" i="13"/>
  <c r="DT130" i="13"/>
  <c r="DS130" i="13"/>
  <c r="DR130" i="13"/>
  <c r="DO130" i="13"/>
  <c r="DN130" i="13"/>
  <c r="DM130" i="13"/>
  <c r="DL130" i="13"/>
  <c r="DI130" i="13"/>
  <c r="DH130" i="13"/>
  <c r="DG130" i="13"/>
  <c r="DF130" i="13"/>
  <c r="DC130" i="13"/>
  <c r="DB130" i="13"/>
  <c r="DA130" i="13"/>
  <c r="CZ130" i="13"/>
  <c r="CW130" i="13"/>
  <c r="CV130" i="13"/>
  <c r="CU130" i="13"/>
  <c r="CT130" i="13"/>
  <c r="CQ130" i="13"/>
  <c r="CP130" i="13"/>
  <c r="CO130" i="13"/>
  <c r="CN130" i="13"/>
  <c r="CK130" i="13"/>
  <c r="CJ130" i="13"/>
  <c r="CI130" i="13"/>
  <c r="CH130" i="13"/>
  <c r="CE130" i="13"/>
  <c r="CD130" i="13"/>
  <c r="CC130" i="13"/>
  <c r="CB130" i="13"/>
  <c r="BY130" i="13"/>
  <c r="BX130" i="13"/>
  <c r="BW130" i="13"/>
  <c r="BV130" i="13"/>
  <c r="BS130" i="13"/>
  <c r="BR130" i="13"/>
  <c r="BQ130" i="13"/>
  <c r="BP130" i="13"/>
  <c r="BM130" i="13"/>
  <c r="BL130" i="13"/>
  <c r="BK130" i="13"/>
  <c r="BJ130" i="13"/>
  <c r="BG130" i="13"/>
  <c r="BF130" i="13"/>
  <c r="BE130" i="13"/>
  <c r="BD130" i="13"/>
  <c r="BA130" i="13"/>
  <c r="AZ130" i="13"/>
  <c r="AY130" i="13"/>
  <c r="AX130" i="13"/>
  <c r="AU130" i="13"/>
  <c r="AT130" i="13"/>
  <c r="AS130" i="13"/>
  <c r="AR130" i="13"/>
  <c r="AP130" i="13"/>
  <c r="AV130" i="13" s="1"/>
  <c r="BB130" i="13" s="1"/>
  <c r="BH130" i="13" s="1"/>
  <c r="BN130" i="13" s="1"/>
  <c r="BT130" i="13" s="1"/>
  <c r="BZ130" i="13" s="1"/>
  <c r="CF130" i="13" s="1"/>
  <c r="CL130" i="13" s="1"/>
  <c r="CR130" i="13" s="1"/>
  <c r="CX130" i="13" s="1"/>
  <c r="DD130" i="13" s="1"/>
  <c r="DJ130" i="13" s="1"/>
  <c r="DP130" i="13" s="1"/>
  <c r="DV130" i="13" s="1"/>
  <c r="EB130" i="13" s="1"/>
  <c r="EH130" i="13" s="1"/>
  <c r="EN130" i="13" s="1"/>
  <c r="ET130" i="13" s="1"/>
  <c r="EZ130" i="13" s="1"/>
  <c r="AO130" i="13"/>
  <c r="AN130" i="13"/>
  <c r="AM130" i="13"/>
  <c r="AL130" i="13"/>
  <c r="AI130" i="13"/>
  <c r="AH130" i="13"/>
  <c r="AG130" i="13"/>
  <c r="AF130" i="13"/>
  <c r="AC130" i="13"/>
  <c r="AB130" i="13"/>
  <c r="AA130" i="13"/>
  <c r="Z130" i="13"/>
  <c r="W130" i="13"/>
  <c r="V130" i="13"/>
  <c r="U130" i="13"/>
  <c r="T130" i="13"/>
  <c r="R130" i="13"/>
  <c r="X130" i="13" s="1"/>
  <c r="AD130" i="13" s="1"/>
  <c r="AJ130" i="13" s="1"/>
  <c r="Q130" i="13"/>
  <c r="P130" i="13"/>
  <c r="O130" i="13"/>
  <c r="N130" i="13"/>
  <c r="L130" i="13"/>
  <c r="K130" i="13"/>
  <c r="J130" i="13"/>
  <c r="I130" i="13"/>
  <c r="H130" i="13"/>
  <c r="FE129" i="13"/>
  <c r="FD129" i="13"/>
  <c r="FC129" i="13"/>
  <c r="FB129" i="13"/>
  <c r="EY129" i="13"/>
  <c r="EX129" i="13"/>
  <c r="EW129" i="13"/>
  <c r="EV129" i="13"/>
  <c r="ES129" i="13"/>
  <c r="ER129" i="13"/>
  <c r="EQ129" i="13"/>
  <c r="EP129" i="13"/>
  <c r="EN129" i="13"/>
  <c r="ET129" i="13" s="1"/>
  <c r="EZ129" i="13" s="1"/>
  <c r="EM129" i="13"/>
  <c r="EL129" i="13"/>
  <c r="EK129" i="13"/>
  <c r="EJ129" i="13"/>
  <c r="EG129" i="13"/>
  <c r="EF129" i="13"/>
  <c r="EE129" i="13"/>
  <c r="ED129" i="13"/>
  <c r="EA129" i="13"/>
  <c r="DZ129" i="13"/>
  <c r="DY129" i="13"/>
  <c r="DX129" i="13"/>
  <c r="DU129" i="13"/>
  <c r="DT129" i="13"/>
  <c r="DS129" i="13"/>
  <c r="DR129" i="13"/>
  <c r="DO129" i="13"/>
  <c r="DN129" i="13"/>
  <c r="DM129" i="13"/>
  <c r="DL129" i="13"/>
  <c r="DI129" i="13"/>
  <c r="DH129" i="13"/>
  <c r="DG129" i="13"/>
  <c r="DF129" i="13"/>
  <c r="DC129" i="13"/>
  <c r="DB129" i="13"/>
  <c r="DA129" i="13"/>
  <c r="CZ129" i="13"/>
  <c r="CW129" i="13"/>
  <c r="CV129" i="13"/>
  <c r="CU129" i="13"/>
  <c r="CT129" i="13"/>
  <c r="CQ129" i="13"/>
  <c r="CP129" i="13"/>
  <c r="CO129" i="13"/>
  <c r="CN129" i="13"/>
  <c r="CK129" i="13"/>
  <c r="CJ129" i="13"/>
  <c r="CI129" i="13"/>
  <c r="CH129" i="13"/>
  <c r="CE129" i="13"/>
  <c r="CD129" i="13"/>
  <c r="CC129" i="13"/>
  <c r="CB129" i="13"/>
  <c r="BY129" i="13"/>
  <c r="BX129" i="13"/>
  <c r="BW129" i="13"/>
  <c r="BV129" i="13"/>
  <c r="BS129" i="13"/>
  <c r="BR129" i="13"/>
  <c r="BQ129" i="13"/>
  <c r="BP129" i="13"/>
  <c r="BM129" i="13"/>
  <c r="BL129" i="13"/>
  <c r="BK129" i="13"/>
  <c r="BJ129" i="13"/>
  <c r="BG129" i="13"/>
  <c r="BF129" i="13"/>
  <c r="BE129" i="13"/>
  <c r="BD129" i="13"/>
  <c r="BA129" i="13"/>
  <c r="AZ129" i="13"/>
  <c r="AY129" i="13"/>
  <c r="AX129" i="13"/>
  <c r="AU129" i="13"/>
  <c r="AT129" i="13"/>
  <c r="AS129" i="13"/>
  <c r="AR129" i="13"/>
  <c r="AO129" i="13"/>
  <c r="AN129" i="13"/>
  <c r="AM129" i="13"/>
  <c r="AL129" i="13"/>
  <c r="AI129" i="13"/>
  <c r="AH129" i="13"/>
  <c r="AG129" i="13"/>
  <c r="AF129" i="13"/>
  <c r="AD129" i="13"/>
  <c r="AJ129" i="13" s="1"/>
  <c r="AP129" i="13" s="1"/>
  <c r="AV129" i="13" s="1"/>
  <c r="BB129" i="13" s="1"/>
  <c r="BH129" i="13" s="1"/>
  <c r="BN129" i="13" s="1"/>
  <c r="BT129" i="13" s="1"/>
  <c r="BZ129" i="13" s="1"/>
  <c r="CF129" i="13" s="1"/>
  <c r="CL129" i="13" s="1"/>
  <c r="CR129" i="13" s="1"/>
  <c r="CX129" i="13" s="1"/>
  <c r="DD129" i="13" s="1"/>
  <c r="DJ129" i="13" s="1"/>
  <c r="DP129" i="13" s="1"/>
  <c r="DV129" i="13" s="1"/>
  <c r="EB129" i="13" s="1"/>
  <c r="EH129" i="13" s="1"/>
  <c r="AC129" i="13"/>
  <c r="AB129" i="13"/>
  <c r="AA129" i="13"/>
  <c r="Z129" i="13"/>
  <c r="X129" i="13"/>
  <c r="W129" i="13"/>
  <c r="V129" i="13"/>
  <c r="U129" i="13"/>
  <c r="T129" i="13"/>
  <c r="R129" i="13"/>
  <c r="Q129" i="13"/>
  <c r="P129" i="13"/>
  <c r="O129" i="13"/>
  <c r="N129" i="13"/>
  <c r="L129" i="13"/>
  <c r="K129" i="13"/>
  <c r="J129" i="13"/>
  <c r="I129" i="13"/>
  <c r="H129" i="13"/>
  <c r="FE128" i="13"/>
  <c r="FD128" i="13"/>
  <c r="FC128" i="13"/>
  <c r="FB128" i="13"/>
  <c r="EY128" i="13"/>
  <c r="EX128" i="13"/>
  <c r="EW128" i="13"/>
  <c r="EV128" i="13"/>
  <c r="ES128" i="13"/>
  <c r="ER128" i="13"/>
  <c r="EQ128" i="13"/>
  <c r="EP128" i="13"/>
  <c r="EM128" i="13"/>
  <c r="EL128" i="13"/>
  <c r="EK128" i="13"/>
  <c r="EJ128" i="13"/>
  <c r="EG128" i="13"/>
  <c r="EF128" i="13"/>
  <c r="EE128" i="13"/>
  <c r="ED128" i="13"/>
  <c r="EA128" i="13"/>
  <c r="DZ128" i="13"/>
  <c r="DY128" i="13"/>
  <c r="DX128" i="13"/>
  <c r="DU128" i="13"/>
  <c r="DT128" i="13"/>
  <c r="DS128" i="13"/>
  <c r="DR128" i="13"/>
  <c r="DO128" i="13"/>
  <c r="DN128" i="13"/>
  <c r="DM128" i="13"/>
  <c r="DL128" i="13"/>
  <c r="DI128" i="13"/>
  <c r="DH128" i="13"/>
  <c r="DG128" i="13"/>
  <c r="DF128" i="13"/>
  <c r="DC128" i="13"/>
  <c r="DB128" i="13"/>
  <c r="DA128" i="13"/>
  <c r="CZ128" i="13"/>
  <c r="CW128" i="13"/>
  <c r="CV128" i="13"/>
  <c r="CU128" i="13"/>
  <c r="CT128" i="13"/>
  <c r="CQ128" i="13"/>
  <c r="CP128" i="13"/>
  <c r="CO128" i="13"/>
  <c r="CN128" i="13"/>
  <c r="CK128" i="13"/>
  <c r="CJ128" i="13"/>
  <c r="CI128" i="13"/>
  <c r="CH128" i="13"/>
  <c r="CE128" i="13"/>
  <c r="CD128" i="13"/>
  <c r="CC128" i="13"/>
  <c r="CB128" i="13"/>
  <c r="BZ128" i="13"/>
  <c r="CF128" i="13" s="1"/>
  <c r="CL128" i="13" s="1"/>
  <c r="CR128" i="13" s="1"/>
  <c r="CX128" i="13" s="1"/>
  <c r="DD128" i="13" s="1"/>
  <c r="DJ128" i="13" s="1"/>
  <c r="DP128" i="13" s="1"/>
  <c r="DV128" i="13" s="1"/>
  <c r="EB128" i="13" s="1"/>
  <c r="EH128" i="13" s="1"/>
  <c r="EN128" i="13" s="1"/>
  <c r="ET128" i="13" s="1"/>
  <c r="EZ128" i="13" s="1"/>
  <c r="BY128" i="13"/>
  <c r="BX128" i="13"/>
  <c r="BW128" i="13"/>
  <c r="BV128" i="13"/>
  <c r="BS128" i="13"/>
  <c r="BR128" i="13"/>
  <c r="BQ128" i="13"/>
  <c r="BP128" i="13"/>
  <c r="BM128" i="13"/>
  <c r="BL128" i="13"/>
  <c r="BK128" i="13"/>
  <c r="BJ128" i="13"/>
  <c r="BG128" i="13"/>
  <c r="BF128" i="13"/>
  <c r="BE128" i="13"/>
  <c r="BD128" i="13"/>
  <c r="BA128" i="13"/>
  <c r="AZ128" i="13"/>
  <c r="AY128" i="13"/>
  <c r="AX128" i="13"/>
  <c r="AU128" i="13"/>
  <c r="AT128" i="13"/>
  <c r="AS128" i="13"/>
  <c r="AR128" i="13"/>
  <c r="AO128" i="13"/>
  <c r="AN128" i="13"/>
  <c r="AM128" i="13"/>
  <c r="AL128" i="13"/>
  <c r="AI128" i="13"/>
  <c r="AH128" i="13"/>
  <c r="AG128" i="13"/>
  <c r="AF128" i="13"/>
  <c r="AC128" i="13"/>
  <c r="AB128" i="13"/>
  <c r="AA128" i="13"/>
  <c r="Z128" i="13"/>
  <c r="X128" i="13"/>
  <c r="AD128" i="13" s="1"/>
  <c r="AJ128" i="13" s="1"/>
  <c r="AP128" i="13" s="1"/>
  <c r="AV128" i="13" s="1"/>
  <c r="BB128" i="13" s="1"/>
  <c r="BH128" i="13" s="1"/>
  <c r="BN128" i="13" s="1"/>
  <c r="BT128" i="13" s="1"/>
  <c r="W128" i="13"/>
  <c r="V128" i="13"/>
  <c r="U128" i="13"/>
  <c r="T128" i="13"/>
  <c r="Q128" i="13"/>
  <c r="P128" i="13"/>
  <c r="O128" i="13"/>
  <c r="N128" i="13"/>
  <c r="L128" i="13"/>
  <c r="R128" i="13" s="1"/>
  <c r="K128" i="13"/>
  <c r="J128" i="13"/>
  <c r="I128" i="13"/>
  <c r="H128" i="13"/>
  <c r="FE127" i="13"/>
  <c r="FD127" i="13"/>
  <c r="FC127" i="13"/>
  <c r="FB127" i="13"/>
  <c r="EY127" i="13"/>
  <c r="EX127" i="13"/>
  <c r="EW127" i="13"/>
  <c r="EV127" i="13"/>
  <c r="ES127" i="13"/>
  <c r="ER127" i="13"/>
  <c r="EQ127" i="13"/>
  <c r="EP127" i="13"/>
  <c r="EM127" i="13"/>
  <c r="EL127" i="13"/>
  <c r="EK127" i="13"/>
  <c r="EJ127" i="13"/>
  <c r="EG127" i="13"/>
  <c r="EF127" i="13"/>
  <c r="EE127" i="13"/>
  <c r="ED127" i="13"/>
  <c r="EA127" i="13"/>
  <c r="DZ127" i="13"/>
  <c r="DY127" i="13"/>
  <c r="DX127" i="13"/>
  <c r="DU127" i="13"/>
  <c r="DT127" i="13"/>
  <c r="DS127" i="13"/>
  <c r="DR127" i="13"/>
  <c r="DO127" i="13"/>
  <c r="DN127" i="13"/>
  <c r="DM127" i="13"/>
  <c r="DL127" i="13"/>
  <c r="DI127" i="13"/>
  <c r="DH127" i="13"/>
  <c r="DG127" i="13"/>
  <c r="DF127" i="13"/>
  <c r="DC127" i="13"/>
  <c r="DB127" i="13"/>
  <c r="DA127" i="13"/>
  <c r="CZ127" i="13"/>
  <c r="CW127" i="13"/>
  <c r="CV127" i="13"/>
  <c r="CU127" i="13"/>
  <c r="CT127" i="13"/>
  <c r="CQ127" i="13"/>
  <c r="CP127" i="13"/>
  <c r="CO127" i="13"/>
  <c r="CN127" i="13"/>
  <c r="CK127" i="13"/>
  <c r="CJ127" i="13"/>
  <c r="CI127" i="13"/>
  <c r="CH127" i="13"/>
  <c r="CE127" i="13"/>
  <c r="CD127" i="13"/>
  <c r="CC127" i="13"/>
  <c r="CB127" i="13"/>
  <c r="BY127" i="13"/>
  <c r="BX127" i="13"/>
  <c r="BW127" i="13"/>
  <c r="BV127" i="13"/>
  <c r="BS127" i="13"/>
  <c r="BR127" i="13"/>
  <c r="BQ127" i="13"/>
  <c r="BP127" i="13"/>
  <c r="BM127" i="13"/>
  <c r="BL127" i="13"/>
  <c r="BK127" i="13"/>
  <c r="BJ127" i="13"/>
  <c r="BG127" i="13"/>
  <c r="BF127" i="13"/>
  <c r="BE127" i="13"/>
  <c r="BD127" i="13"/>
  <c r="BA127" i="13"/>
  <c r="AZ127" i="13"/>
  <c r="AY127" i="13"/>
  <c r="AX127" i="13"/>
  <c r="AU127" i="13"/>
  <c r="AT127" i="13"/>
  <c r="AS127" i="13"/>
  <c r="AR127" i="13"/>
  <c r="AO127" i="13"/>
  <c r="AN127" i="13"/>
  <c r="AM127" i="13"/>
  <c r="AL127" i="13"/>
  <c r="AJ127" i="13"/>
  <c r="AP127" i="13" s="1"/>
  <c r="AV127" i="13" s="1"/>
  <c r="BB127" i="13" s="1"/>
  <c r="BH127" i="13" s="1"/>
  <c r="BN127" i="13" s="1"/>
  <c r="BT127" i="13" s="1"/>
  <c r="BZ127" i="13" s="1"/>
  <c r="CF127" i="13" s="1"/>
  <c r="CL127" i="13" s="1"/>
  <c r="CR127" i="13" s="1"/>
  <c r="CX127" i="13" s="1"/>
  <c r="DD127" i="13" s="1"/>
  <c r="DJ127" i="13" s="1"/>
  <c r="DP127" i="13" s="1"/>
  <c r="DV127" i="13" s="1"/>
  <c r="EB127" i="13" s="1"/>
  <c r="EH127" i="13" s="1"/>
  <c r="EN127" i="13" s="1"/>
  <c r="ET127" i="13" s="1"/>
  <c r="EZ127" i="13" s="1"/>
  <c r="AI127" i="13"/>
  <c r="AH127" i="13"/>
  <c r="AG127" i="13"/>
  <c r="AF127" i="13"/>
  <c r="AC127" i="13"/>
  <c r="AB127" i="13"/>
  <c r="AA127" i="13"/>
  <c r="Z127" i="13"/>
  <c r="W127" i="13"/>
  <c r="V127" i="13"/>
  <c r="U127" i="13"/>
  <c r="T127" i="13"/>
  <c r="Q127" i="13"/>
  <c r="P127" i="13"/>
  <c r="O127" i="13"/>
  <c r="N127" i="13"/>
  <c r="L127" i="13"/>
  <c r="R127" i="13" s="1"/>
  <c r="X127" i="13" s="1"/>
  <c r="AD127" i="13" s="1"/>
  <c r="K127" i="13"/>
  <c r="J127" i="13"/>
  <c r="I127" i="13"/>
  <c r="H127" i="13"/>
  <c r="FE126" i="13"/>
  <c r="FD126" i="13"/>
  <c r="FC126" i="13"/>
  <c r="FB126" i="13"/>
  <c r="EY126" i="13"/>
  <c r="EX126" i="13"/>
  <c r="EW126" i="13"/>
  <c r="EV126" i="13"/>
  <c r="ES126" i="13"/>
  <c r="ER126" i="13"/>
  <c r="EQ126" i="13"/>
  <c r="EP126" i="13"/>
  <c r="EM126" i="13"/>
  <c r="EL126" i="13"/>
  <c r="EK126" i="13"/>
  <c r="EJ126" i="13"/>
  <c r="EG126" i="13"/>
  <c r="EF126" i="13"/>
  <c r="EE126" i="13"/>
  <c r="ED126" i="13"/>
  <c r="EA126" i="13"/>
  <c r="DZ126" i="13"/>
  <c r="DY126" i="13"/>
  <c r="DX126" i="13"/>
  <c r="DU126" i="13"/>
  <c r="DT126" i="13"/>
  <c r="DS126" i="13"/>
  <c r="DR126" i="13"/>
  <c r="DO126" i="13"/>
  <c r="DN126" i="13"/>
  <c r="DM126" i="13"/>
  <c r="DL126" i="13"/>
  <c r="DI126" i="13"/>
  <c r="DH126" i="13"/>
  <c r="DG126" i="13"/>
  <c r="DF126" i="13"/>
  <c r="DC126" i="13"/>
  <c r="DB126" i="13"/>
  <c r="DA126" i="13"/>
  <c r="CZ126" i="13"/>
  <c r="CW126" i="13"/>
  <c r="CV126" i="13"/>
  <c r="CU126" i="13"/>
  <c r="CT126" i="13"/>
  <c r="CQ126" i="13"/>
  <c r="CP126" i="13"/>
  <c r="CO126" i="13"/>
  <c r="CN126" i="13"/>
  <c r="CK126" i="13"/>
  <c r="CJ126" i="13"/>
  <c r="CI126" i="13"/>
  <c r="CH126" i="13"/>
  <c r="CE126" i="13"/>
  <c r="CD126" i="13"/>
  <c r="CC126" i="13"/>
  <c r="CB126" i="13"/>
  <c r="BY126" i="13"/>
  <c r="BX126" i="13"/>
  <c r="BW126" i="13"/>
  <c r="BV126" i="13"/>
  <c r="BS126" i="13"/>
  <c r="BR126" i="13"/>
  <c r="BQ126" i="13"/>
  <c r="BP126" i="13"/>
  <c r="BM126" i="13"/>
  <c r="BL126" i="13"/>
  <c r="BK126" i="13"/>
  <c r="BJ126" i="13"/>
  <c r="BG126" i="13"/>
  <c r="BF126" i="13"/>
  <c r="BE126" i="13"/>
  <c r="BD126" i="13"/>
  <c r="BA126" i="13"/>
  <c r="AZ126" i="13"/>
  <c r="AY126" i="13"/>
  <c r="AX126" i="13"/>
  <c r="AU126" i="13"/>
  <c r="AT126" i="13"/>
  <c r="AS126" i="13"/>
  <c r="AR126" i="13"/>
  <c r="AO126" i="13"/>
  <c r="AN126" i="13"/>
  <c r="AM126" i="13"/>
  <c r="AL126" i="13"/>
  <c r="AJ126" i="13"/>
  <c r="AP126" i="13" s="1"/>
  <c r="AV126" i="13" s="1"/>
  <c r="BB126" i="13" s="1"/>
  <c r="BH126" i="13" s="1"/>
  <c r="BN126" i="13" s="1"/>
  <c r="BT126" i="13" s="1"/>
  <c r="BZ126" i="13" s="1"/>
  <c r="CF126" i="13" s="1"/>
  <c r="CL126" i="13" s="1"/>
  <c r="CR126" i="13" s="1"/>
  <c r="CX126" i="13" s="1"/>
  <c r="DD126" i="13" s="1"/>
  <c r="DJ126" i="13" s="1"/>
  <c r="DP126" i="13" s="1"/>
  <c r="DV126" i="13" s="1"/>
  <c r="EB126" i="13" s="1"/>
  <c r="EH126" i="13" s="1"/>
  <c r="EN126" i="13" s="1"/>
  <c r="ET126" i="13" s="1"/>
  <c r="EZ126" i="13" s="1"/>
  <c r="AI126" i="13"/>
  <c r="AH126" i="13"/>
  <c r="AG126" i="13"/>
  <c r="AF126" i="13"/>
  <c r="AC126" i="13"/>
  <c r="AB126" i="13"/>
  <c r="AA126" i="13"/>
  <c r="Z126" i="13"/>
  <c r="X126" i="13"/>
  <c r="AD126" i="13" s="1"/>
  <c r="W126" i="13"/>
  <c r="V126" i="13"/>
  <c r="U126" i="13"/>
  <c r="T126" i="13"/>
  <c r="R126" i="13"/>
  <c r="Q126" i="13"/>
  <c r="P126" i="13"/>
  <c r="O126" i="13"/>
  <c r="N126" i="13"/>
  <c r="L126" i="13"/>
  <c r="K126" i="13"/>
  <c r="J126" i="13"/>
  <c r="I126" i="13"/>
  <c r="H126" i="13"/>
  <c r="FE125" i="13"/>
  <c r="FD125" i="13"/>
  <c r="FC125" i="13"/>
  <c r="FB125" i="13"/>
  <c r="EY125" i="13"/>
  <c r="EX125" i="13"/>
  <c r="EW125" i="13"/>
  <c r="EV125" i="13"/>
  <c r="ES125" i="13"/>
  <c r="ER125" i="13"/>
  <c r="EQ125" i="13"/>
  <c r="EP125" i="13"/>
  <c r="EM125" i="13"/>
  <c r="EL125" i="13"/>
  <c r="EK125" i="13"/>
  <c r="EJ125" i="13"/>
  <c r="EG125" i="13"/>
  <c r="EF125" i="13"/>
  <c r="EE125" i="13"/>
  <c r="ED125" i="13"/>
  <c r="EA125" i="13"/>
  <c r="DZ125" i="13"/>
  <c r="DY125" i="13"/>
  <c r="DX125" i="13"/>
  <c r="DU125" i="13"/>
  <c r="DT125" i="13"/>
  <c r="DS125" i="13"/>
  <c r="DR125" i="13"/>
  <c r="DO125" i="13"/>
  <c r="DN125" i="13"/>
  <c r="DM125" i="13"/>
  <c r="DL125" i="13"/>
  <c r="DI125" i="13"/>
  <c r="DH125" i="13"/>
  <c r="DG125" i="13"/>
  <c r="DF125" i="13"/>
  <c r="DC125" i="13"/>
  <c r="DB125" i="13"/>
  <c r="DA125" i="13"/>
  <c r="CZ125" i="13"/>
  <c r="CW125" i="13"/>
  <c r="CV125" i="13"/>
  <c r="CU125" i="13"/>
  <c r="CT125" i="13"/>
  <c r="CQ125" i="13"/>
  <c r="CP125" i="13"/>
  <c r="CO125" i="13"/>
  <c r="CN125" i="13"/>
  <c r="CK125" i="13"/>
  <c r="CJ125" i="13"/>
  <c r="CI125" i="13"/>
  <c r="CH125" i="13"/>
  <c r="CE125" i="13"/>
  <c r="CD125" i="13"/>
  <c r="CC125" i="13"/>
  <c r="CB125" i="13"/>
  <c r="BY125" i="13"/>
  <c r="BX125" i="13"/>
  <c r="BW125" i="13"/>
  <c r="BV125" i="13"/>
  <c r="BS125" i="13"/>
  <c r="BR125" i="13"/>
  <c r="BQ125" i="13"/>
  <c r="BP125" i="13"/>
  <c r="BM125" i="13"/>
  <c r="BL125" i="13"/>
  <c r="BK125" i="13"/>
  <c r="BJ125" i="13"/>
  <c r="BG125" i="13"/>
  <c r="BF125" i="13"/>
  <c r="BE125" i="13"/>
  <c r="BD125" i="13"/>
  <c r="BA125" i="13"/>
  <c r="AZ125" i="13"/>
  <c r="AY125" i="13"/>
  <c r="AX125" i="13"/>
  <c r="AU125" i="13"/>
  <c r="AT125" i="13"/>
  <c r="AS125" i="13"/>
  <c r="AR125" i="13"/>
  <c r="AO125" i="13"/>
  <c r="AN125" i="13"/>
  <c r="AM125" i="13"/>
  <c r="AL125" i="13"/>
  <c r="AI125" i="13"/>
  <c r="AH125" i="13"/>
  <c r="AG125" i="13"/>
  <c r="AF125" i="13"/>
  <c r="AC125" i="13"/>
  <c r="AB125" i="13"/>
  <c r="AA125" i="13"/>
  <c r="Z125" i="13"/>
  <c r="W125" i="13"/>
  <c r="V125" i="13"/>
  <c r="U125" i="13"/>
  <c r="T125" i="13"/>
  <c r="R125" i="13"/>
  <c r="X125" i="13" s="1"/>
  <c r="AD125" i="13" s="1"/>
  <c r="AJ125" i="13" s="1"/>
  <c r="AP125" i="13" s="1"/>
  <c r="AV125" i="13" s="1"/>
  <c r="BB125" i="13" s="1"/>
  <c r="BH125" i="13" s="1"/>
  <c r="BN125" i="13" s="1"/>
  <c r="BT125" i="13" s="1"/>
  <c r="BZ125" i="13" s="1"/>
  <c r="CF125" i="13" s="1"/>
  <c r="CL125" i="13" s="1"/>
  <c r="CR125" i="13" s="1"/>
  <c r="CX125" i="13" s="1"/>
  <c r="DD125" i="13" s="1"/>
  <c r="DJ125" i="13" s="1"/>
  <c r="DP125" i="13" s="1"/>
  <c r="DV125" i="13" s="1"/>
  <c r="EB125" i="13" s="1"/>
  <c r="EH125" i="13" s="1"/>
  <c r="EN125" i="13" s="1"/>
  <c r="ET125" i="13" s="1"/>
  <c r="EZ125" i="13" s="1"/>
  <c r="Q125" i="13"/>
  <c r="P125" i="13"/>
  <c r="O125" i="13"/>
  <c r="N125" i="13"/>
  <c r="L125" i="13"/>
  <c r="K125" i="13"/>
  <c r="J125" i="13"/>
  <c r="I125" i="13"/>
  <c r="H125" i="13"/>
  <c r="FE124" i="13"/>
  <c r="FD124" i="13"/>
  <c r="FC124" i="13"/>
  <c r="FB124" i="13"/>
  <c r="EY124" i="13"/>
  <c r="EX124" i="13"/>
  <c r="EW124" i="13"/>
  <c r="EV124" i="13"/>
  <c r="ES124" i="13"/>
  <c r="ER124" i="13"/>
  <c r="EQ124" i="13"/>
  <c r="EP124" i="13"/>
  <c r="EM124" i="13"/>
  <c r="EL124" i="13"/>
  <c r="EK124" i="13"/>
  <c r="EJ124" i="13"/>
  <c r="EG124" i="13"/>
  <c r="EF124" i="13"/>
  <c r="EE124" i="13"/>
  <c r="ED124" i="13"/>
  <c r="EA124" i="13"/>
  <c r="DZ124" i="13"/>
  <c r="DY124" i="13"/>
  <c r="DX124" i="13"/>
  <c r="DU124" i="13"/>
  <c r="DT124" i="13"/>
  <c r="DS124" i="13"/>
  <c r="DR124" i="13"/>
  <c r="DO124" i="13"/>
  <c r="DN124" i="13"/>
  <c r="DM124" i="13"/>
  <c r="DL124" i="13"/>
  <c r="DI124" i="13"/>
  <c r="DH124" i="13"/>
  <c r="DG124" i="13"/>
  <c r="DF124" i="13"/>
  <c r="DC124" i="13"/>
  <c r="DB124" i="13"/>
  <c r="DA124" i="13"/>
  <c r="CZ124" i="13"/>
  <c r="CW124" i="13"/>
  <c r="CV124" i="13"/>
  <c r="CU124" i="13"/>
  <c r="CT124" i="13"/>
  <c r="CQ124" i="13"/>
  <c r="CP124" i="13"/>
  <c r="CO124" i="13"/>
  <c r="CN124" i="13"/>
  <c r="CK124" i="13"/>
  <c r="CJ124" i="13"/>
  <c r="CI124" i="13"/>
  <c r="CH124" i="13"/>
  <c r="CE124" i="13"/>
  <c r="CD124" i="13"/>
  <c r="CC124" i="13"/>
  <c r="CB124" i="13"/>
  <c r="BZ124" i="13"/>
  <c r="CF124" i="13" s="1"/>
  <c r="CL124" i="13" s="1"/>
  <c r="CR124" i="13" s="1"/>
  <c r="CX124" i="13" s="1"/>
  <c r="DD124" i="13" s="1"/>
  <c r="DJ124" i="13" s="1"/>
  <c r="DP124" i="13" s="1"/>
  <c r="DV124" i="13" s="1"/>
  <c r="EB124" i="13" s="1"/>
  <c r="EH124" i="13" s="1"/>
  <c r="EN124" i="13" s="1"/>
  <c r="ET124" i="13" s="1"/>
  <c r="EZ124" i="13" s="1"/>
  <c r="BY124" i="13"/>
  <c r="BX124" i="13"/>
  <c r="BW124" i="13"/>
  <c r="BV124" i="13"/>
  <c r="BS124" i="13"/>
  <c r="BR124" i="13"/>
  <c r="BQ124" i="13"/>
  <c r="BP124" i="13"/>
  <c r="BM124" i="13"/>
  <c r="BL124" i="13"/>
  <c r="BK124" i="13"/>
  <c r="BJ124" i="13"/>
  <c r="BG124" i="13"/>
  <c r="BF124" i="13"/>
  <c r="BE124" i="13"/>
  <c r="BD124" i="13"/>
  <c r="BA124" i="13"/>
  <c r="AZ124" i="13"/>
  <c r="AY124" i="13"/>
  <c r="AX124" i="13"/>
  <c r="AV124" i="13"/>
  <c r="BB124" i="13" s="1"/>
  <c r="BH124" i="13" s="1"/>
  <c r="BN124" i="13" s="1"/>
  <c r="BT124" i="13" s="1"/>
  <c r="AU124" i="13"/>
  <c r="AT124" i="13"/>
  <c r="AS124" i="13"/>
  <c r="AR124" i="13"/>
  <c r="AO124" i="13"/>
  <c r="AN124" i="13"/>
  <c r="AM124" i="13"/>
  <c r="AL124" i="13"/>
  <c r="AI124" i="13"/>
  <c r="AH124" i="13"/>
  <c r="AG124" i="13"/>
  <c r="AF124" i="13"/>
  <c r="AD124" i="13"/>
  <c r="AJ124" i="13" s="1"/>
  <c r="AP124" i="13" s="1"/>
  <c r="AC124" i="13"/>
  <c r="AB124" i="13"/>
  <c r="AA124" i="13"/>
  <c r="Z124" i="13"/>
  <c r="X124" i="13"/>
  <c r="W124" i="13"/>
  <c r="V124" i="13"/>
  <c r="U124" i="13"/>
  <c r="T124" i="13"/>
  <c r="Q124" i="13"/>
  <c r="P124" i="13"/>
  <c r="O124" i="13"/>
  <c r="N124" i="13"/>
  <c r="L124" i="13"/>
  <c r="R124" i="13" s="1"/>
  <c r="K124" i="13"/>
  <c r="J124" i="13"/>
  <c r="I124" i="13"/>
  <c r="H124" i="13"/>
  <c r="FE123" i="13"/>
  <c r="FD123" i="13"/>
  <c r="FC123" i="13"/>
  <c r="FB123" i="13"/>
  <c r="EY123" i="13"/>
  <c r="EX123" i="13"/>
  <c r="EW123" i="13"/>
  <c r="EV123" i="13"/>
  <c r="ES123" i="13"/>
  <c r="ER123" i="13"/>
  <c r="EQ123" i="13"/>
  <c r="EP123" i="13"/>
  <c r="EM123" i="13"/>
  <c r="EL123" i="13"/>
  <c r="EK123" i="13"/>
  <c r="EJ123" i="13"/>
  <c r="EG123" i="13"/>
  <c r="EF123" i="13"/>
  <c r="EE123" i="13"/>
  <c r="ED123" i="13"/>
  <c r="EA123" i="13"/>
  <c r="DZ123" i="13"/>
  <c r="DY123" i="13"/>
  <c r="DX123" i="13"/>
  <c r="DU123" i="13"/>
  <c r="DT123" i="13"/>
  <c r="DS123" i="13"/>
  <c r="DR123" i="13"/>
  <c r="DO123" i="13"/>
  <c r="DN123" i="13"/>
  <c r="DM123" i="13"/>
  <c r="DL123" i="13"/>
  <c r="DI123" i="13"/>
  <c r="DH123" i="13"/>
  <c r="DG123" i="13"/>
  <c r="DF123" i="13"/>
  <c r="DC123" i="13"/>
  <c r="DB123" i="13"/>
  <c r="DA123" i="13"/>
  <c r="CZ123" i="13"/>
  <c r="CX123" i="13"/>
  <c r="DD123" i="13" s="1"/>
  <c r="DJ123" i="13" s="1"/>
  <c r="DP123" i="13" s="1"/>
  <c r="DV123" i="13" s="1"/>
  <c r="EB123" i="13" s="1"/>
  <c r="EH123" i="13" s="1"/>
  <c r="EN123" i="13" s="1"/>
  <c r="ET123" i="13" s="1"/>
  <c r="EZ123" i="13" s="1"/>
  <c r="CW123" i="13"/>
  <c r="CV123" i="13"/>
  <c r="CU123" i="13"/>
  <c r="CT123" i="13"/>
  <c r="CQ123" i="13"/>
  <c r="CP123" i="13"/>
  <c r="CO123" i="13"/>
  <c r="CN123" i="13"/>
  <c r="CK123" i="13"/>
  <c r="CJ123" i="13"/>
  <c r="CI123" i="13"/>
  <c r="CH123" i="13"/>
  <c r="CE123" i="13"/>
  <c r="CD123" i="13"/>
  <c r="CC123" i="13"/>
  <c r="CB123" i="13"/>
  <c r="BY123" i="13"/>
  <c r="BX123" i="13"/>
  <c r="BW123" i="13"/>
  <c r="BV123" i="13"/>
  <c r="BS123" i="13"/>
  <c r="BR123" i="13"/>
  <c r="BQ123" i="13"/>
  <c r="BP123" i="13"/>
  <c r="BM123" i="13"/>
  <c r="BL123" i="13"/>
  <c r="BK123" i="13"/>
  <c r="BJ123" i="13"/>
  <c r="BG123" i="13"/>
  <c r="BF123" i="13"/>
  <c r="BE123" i="13"/>
  <c r="BD123" i="13"/>
  <c r="BA123" i="13"/>
  <c r="AZ123" i="13"/>
  <c r="AY123" i="13"/>
  <c r="AX123" i="13"/>
  <c r="AU123" i="13"/>
  <c r="AT123" i="13"/>
  <c r="AS123" i="13"/>
  <c r="AR123" i="13"/>
  <c r="AO123" i="13"/>
  <c r="AN123" i="13"/>
  <c r="AM123" i="13"/>
  <c r="AL123" i="13"/>
  <c r="AI123" i="13"/>
  <c r="AH123" i="13"/>
  <c r="AG123" i="13"/>
  <c r="AF123" i="13"/>
  <c r="AD123" i="13"/>
  <c r="AJ123" i="13" s="1"/>
  <c r="AP123" i="13" s="1"/>
  <c r="AV123" i="13" s="1"/>
  <c r="BB123" i="13" s="1"/>
  <c r="BH123" i="13" s="1"/>
  <c r="BN123" i="13" s="1"/>
  <c r="BT123" i="13" s="1"/>
  <c r="BZ123" i="13" s="1"/>
  <c r="CF123" i="13" s="1"/>
  <c r="CL123" i="13" s="1"/>
  <c r="CR123" i="13" s="1"/>
  <c r="AC123" i="13"/>
  <c r="AB123" i="13"/>
  <c r="AA123" i="13"/>
  <c r="Z123" i="13"/>
  <c r="W123" i="13"/>
  <c r="V123" i="13"/>
  <c r="U123" i="13"/>
  <c r="T123" i="13"/>
  <c r="R123" i="13"/>
  <c r="X123" i="13" s="1"/>
  <c r="Q123" i="13"/>
  <c r="P123" i="13"/>
  <c r="O123" i="13"/>
  <c r="N123" i="13"/>
  <c r="L123" i="13"/>
  <c r="K123" i="13"/>
  <c r="J123" i="13"/>
  <c r="I123" i="13"/>
  <c r="H123" i="13"/>
  <c r="FE122" i="13"/>
  <c r="FD122" i="13"/>
  <c r="FC122" i="13"/>
  <c r="FB122" i="13"/>
  <c r="EY122" i="13"/>
  <c r="EX122" i="13"/>
  <c r="EW122" i="13"/>
  <c r="EV122" i="13"/>
  <c r="ES122" i="13"/>
  <c r="ER122" i="13"/>
  <c r="EQ122" i="13"/>
  <c r="EP122" i="13"/>
  <c r="EM122" i="13"/>
  <c r="EL122" i="13"/>
  <c r="EK122" i="13"/>
  <c r="EJ122" i="13"/>
  <c r="EG122" i="13"/>
  <c r="EF122" i="13"/>
  <c r="EE122" i="13"/>
  <c r="ED122" i="13"/>
  <c r="EA122" i="13"/>
  <c r="DZ122" i="13"/>
  <c r="DY122" i="13"/>
  <c r="DX122" i="13"/>
  <c r="DU122" i="13"/>
  <c r="DT122" i="13"/>
  <c r="DS122" i="13"/>
  <c r="DR122" i="13"/>
  <c r="DO122" i="13"/>
  <c r="DN122" i="13"/>
  <c r="DM122" i="13"/>
  <c r="DL122" i="13"/>
  <c r="DI122" i="13"/>
  <c r="DH122" i="13"/>
  <c r="DG122" i="13"/>
  <c r="DF122" i="13"/>
  <c r="DC122" i="13"/>
  <c r="DB122" i="13"/>
  <c r="DA122" i="13"/>
  <c r="CZ122" i="13"/>
  <c r="CW122" i="13"/>
  <c r="CV122" i="13"/>
  <c r="CU122" i="13"/>
  <c r="CT122" i="13"/>
  <c r="CQ122" i="13"/>
  <c r="CP122" i="13"/>
  <c r="CO122" i="13"/>
  <c r="CN122" i="13"/>
  <c r="CK122" i="13"/>
  <c r="CJ122" i="13"/>
  <c r="CI122" i="13"/>
  <c r="CH122" i="13"/>
  <c r="CE122" i="13"/>
  <c r="CD122" i="13"/>
  <c r="CC122" i="13"/>
  <c r="CB122" i="13"/>
  <c r="BY122" i="13"/>
  <c r="BX122" i="13"/>
  <c r="BW122" i="13"/>
  <c r="BV122" i="13"/>
  <c r="BS122" i="13"/>
  <c r="BR122" i="13"/>
  <c r="BQ122" i="13"/>
  <c r="BP122" i="13"/>
  <c r="BM122" i="13"/>
  <c r="BL122" i="13"/>
  <c r="BK122" i="13"/>
  <c r="BJ122" i="13"/>
  <c r="BG122" i="13"/>
  <c r="BF122" i="13"/>
  <c r="BE122" i="13"/>
  <c r="BD122" i="13"/>
  <c r="BA122" i="13"/>
  <c r="AZ122" i="13"/>
  <c r="AY122" i="13"/>
  <c r="AX122" i="13"/>
  <c r="AV122" i="13"/>
  <c r="BB122" i="13" s="1"/>
  <c r="BH122" i="13" s="1"/>
  <c r="BN122" i="13" s="1"/>
  <c r="BT122" i="13" s="1"/>
  <c r="BZ122" i="13" s="1"/>
  <c r="CF122" i="13" s="1"/>
  <c r="CL122" i="13" s="1"/>
  <c r="CR122" i="13" s="1"/>
  <c r="CX122" i="13" s="1"/>
  <c r="DD122" i="13" s="1"/>
  <c r="DJ122" i="13" s="1"/>
  <c r="DP122" i="13" s="1"/>
  <c r="DV122" i="13" s="1"/>
  <c r="EB122" i="13" s="1"/>
  <c r="EH122" i="13" s="1"/>
  <c r="EN122" i="13" s="1"/>
  <c r="ET122" i="13" s="1"/>
  <c r="EZ122" i="13" s="1"/>
  <c r="AU122" i="13"/>
  <c r="AT122" i="13"/>
  <c r="AS122" i="13"/>
  <c r="AR122" i="13"/>
  <c r="AO122" i="13"/>
  <c r="AN122" i="13"/>
  <c r="AM122" i="13"/>
  <c r="AL122" i="13"/>
  <c r="AI122" i="13"/>
  <c r="AH122" i="13"/>
  <c r="AG122" i="13"/>
  <c r="AF122" i="13"/>
  <c r="AC122" i="13"/>
  <c r="AB122" i="13"/>
  <c r="AA122" i="13"/>
  <c r="Z122" i="13"/>
  <c r="W122" i="13"/>
  <c r="V122" i="13"/>
  <c r="U122" i="13"/>
  <c r="T122" i="13"/>
  <c r="Q122" i="13"/>
  <c r="P122" i="13"/>
  <c r="O122" i="13"/>
  <c r="N122" i="13"/>
  <c r="L122" i="13"/>
  <c r="R122" i="13" s="1"/>
  <c r="X122" i="13" s="1"/>
  <c r="AD122" i="13" s="1"/>
  <c r="AJ122" i="13" s="1"/>
  <c r="AP122" i="13" s="1"/>
  <c r="K122" i="13"/>
  <c r="J122" i="13"/>
  <c r="I122" i="13"/>
  <c r="H122" i="13"/>
  <c r="FE121" i="13"/>
  <c r="FD121" i="13"/>
  <c r="FC121" i="13"/>
  <c r="FB121" i="13"/>
  <c r="EY121" i="13"/>
  <c r="EX121" i="13"/>
  <c r="EW121" i="13"/>
  <c r="EV121" i="13"/>
  <c r="ES121" i="13"/>
  <c r="ER121" i="13"/>
  <c r="EQ121" i="13"/>
  <c r="EP121" i="13"/>
  <c r="EM121" i="13"/>
  <c r="EL121" i="13"/>
  <c r="EK121" i="13"/>
  <c r="EJ121" i="13"/>
  <c r="EG121" i="13"/>
  <c r="EF121" i="13"/>
  <c r="EE121" i="13"/>
  <c r="ED121" i="13"/>
  <c r="EA121" i="13"/>
  <c r="DZ121" i="13"/>
  <c r="DY121" i="13"/>
  <c r="DX121" i="13"/>
  <c r="DU121" i="13"/>
  <c r="DT121" i="13"/>
  <c r="DS121" i="13"/>
  <c r="DR121" i="13"/>
  <c r="DO121" i="13"/>
  <c r="DN121" i="13"/>
  <c r="DM121" i="13"/>
  <c r="DL121" i="13"/>
  <c r="DI121" i="13"/>
  <c r="DH121" i="13"/>
  <c r="DG121" i="13"/>
  <c r="DF121" i="13"/>
  <c r="DC121" i="13"/>
  <c r="DB121" i="13"/>
  <c r="DA121" i="13"/>
  <c r="CZ121" i="13"/>
  <c r="CW121" i="13"/>
  <c r="CV121" i="13"/>
  <c r="CU121" i="13"/>
  <c r="CT121" i="13"/>
  <c r="CQ121" i="13"/>
  <c r="CP121" i="13"/>
  <c r="CO121" i="13"/>
  <c r="CN121" i="13"/>
  <c r="CK121" i="13"/>
  <c r="CJ121" i="13"/>
  <c r="CI121" i="13"/>
  <c r="CH121" i="13"/>
  <c r="CE121" i="13"/>
  <c r="CD121" i="13"/>
  <c r="CC121" i="13"/>
  <c r="CB121" i="13"/>
  <c r="BY121" i="13"/>
  <c r="BX121" i="13"/>
  <c r="BW121" i="13"/>
  <c r="BV121" i="13"/>
  <c r="BS121" i="13"/>
  <c r="BR121" i="13"/>
  <c r="BQ121" i="13"/>
  <c r="BP121" i="13"/>
  <c r="BM121" i="13"/>
  <c r="BL121" i="13"/>
  <c r="BK121" i="13"/>
  <c r="BJ121" i="13"/>
  <c r="BG121" i="13"/>
  <c r="BF121" i="13"/>
  <c r="BE121" i="13"/>
  <c r="BD121" i="13"/>
  <c r="BA121" i="13"/>
  <c r="AZ121" i="13"/>
  <c r="AY121" i="13"/>
  <c r="AX121" i="13"/>
  <c r="AU121" i="13"/>
  <c r="AT121" i="13"/>
  <c r="AS121" i="13"/>
  <c r="AR121" i="13"/>
  <c r="AO121" i="13"/>
  <c r="AN121" i="13"/>
  <c r="AM121" i="13"/>
  <c r="AL121" i="13"/>
  <c r="AI121" i="13"/>
  <c r="AH121" i="13"/>
  <c r="AG121" i="13"/>
  <c r="AF121" i="13"/>
  <c r="AD121" i="13"/>
  <c r="AJ121" i="13" s="1"/>
  <c r="AP121" i="13" s="1"/>
  <c r="AV121" i="13" s="1"/>
  <c r="BB121" i="13" s="1"/>
  <c r="BH121" i="13" s="1"/>
  <c r="BN121" i="13" s="1"/>
  <c r="BT121" i="13" s="1"/>
  <c r="BZ121" i="13" s="1"/>
  <c r="CF121" i="13" s="1"/>
  <c r="CL121" i="13" s="1"/>
  <c r="CR121" i="13" s="1"/>
  <c r="CX121" i="13" s="1"/>
  <c r="DD121" i="13" s="1"/>
  <c r="DJ121" i="13" s="1"/>
  <c r="DP121" i="13" s="1"/>
  <c r="DV121" i="13" s="1"/>
  <c r="EB121" i="13" s="1"/>
  <c r="EH121" i="13" s="1"/>
  <c r="EN121" i="13" s="1"/>
  <c r="ET121" i="13" s="1"/>
  <c r="EZ121" i="13" s="1"/>
  <c r="AC121" i="13"/>
  <c r="AB121" i="13"/>
  <c r="AA121" i="13"/>
  <c r="Z121" i="13"/>
  <c r="X121" i="13"/>
  <c r="W121" i="13"/>
  <c r="V121" i="13"/>
  <c r="U121" i="13"/>
  <c r="T121" i="13"/>
  <c r="R121" i="13"/>
  <c r="Q121" i="13"/>
  <c r="P121" i="13"/>
  <c r="O121" i="13"/>
  <c r="N121" i="13"/>
  <c r="L121" i="13"/>
  <c r="K121" i="13"/>
  <c r="J121" i="13"/>
  <c r="I121" i="13"/>
  <c r="H121" i="13"/>
  <c r="FE120" i="13"/>
  <c r="FD120" i="13"/>
  <c r="FC120" i="13"/>
  <c r="FB120" i="13"/>
  <c r="EY120" i="13"/>
  <c r="EX120" i="13"/>
  <c r="EW120" i="13"/>
  <c r="EV120" i="13"/>
  <c r="ES120" i="13"/>
  <c r="ER120" i="13"/>
  <c r="EQ120" i="13"/>
  <c r="EP120" i="13"/>
  <c r="EM120" i="13"/>
  <c r="EL120" i="13"/>
  <c r="EK120" i="13"/>
  <c r="EJ120" i="13"/>
  <c r="EG120" i="13"/>
  <c r="EF120" i="13"/>
  <c r="EE120" i="13"/>
  <c r="ED120" i="13"/>
  <c r="EA120" i="13"/>
  <c r="DZ120" i="13"/>
  <c r="DY120" i="13"/>
  <c r="DX120" i="13"/>
  <c r="DU120" i="13"/>
  <c r="DT120" i="13"/>
  <c r="DS120" i="13"/>
  <c r="DR120" i="13"/>
  <c r="DO120" i="13"/>
  <c r="DN120" i="13"/>
  <c r="DM120" i="13"/>
  <c r="DL120" i="13"/>
  <c r="DI120" i="13"/>
  <c r="DH120" i="13"/>
  <c r="DG120" i="13"/>
  <c r="DF120" i="13"/>
  <c r="DC120" i="13"/>
  <c r="DB120" i="13"/>
  <c r="DA120" i="13"/>
  <c r="CZ120" i="13"/>
  <c r="CW120" i="13"/>
  <c r="CV120" i="13"/>
  <c r="CU120" i="13"/>
  <c r="CT120" i="13"/>
  <c r="CQ120" i="13"/>
  <c r="CP120" i="13"/>
  <c r="CO120" i="13"/>
  <c r="CN120" i="13"/>
  <c r="CK120" i="13"/>
  <c r="CJ120" i="13"/>
  <c r="CI120" i="13"/>
  <c r="CH120" i="13"/>
  <c r="CE120" i="13"/>
  <c r="CD120" i="13"/>
  <c r="CC120" i="13"/>
  <c r="CB120" i="13"/>
  <c r="BY120" i="13"/>
  <c r="BX120" i="13"/>
  <c r="BW120" i="13"/>
  <c r="BV120" i="13"/>
  <c r="BS120" i="13"/>
  <c r="BR120" i="13"/>
  <c r="BQ120" i="13"/>
  <c r="BP120" i="13"/>
  <c r="BM120" i="13"/>
  <c r="BL120" i="13"/>
  <c r="BK120" i="13"/>
  <c r="BJ120" i="13"/>
  <c r="BG120" i="13"/>
  <c r="BF120" i="13"/>
  <c r="BE120" i="13"/>
  <c r="BD120" i="13"/>
  <c r="BA120" i="13"/>
  <c r="AZ120" i="13"/>
  <c r="AY120" i="13"/>
  <c r="AX120" i="13"/>
  <c r="AU120" i="13"/>
  <c r="AT120" i="13"/>
  <c r="AS120" i="13"/>
  <c r="AR120" i="13"/>
  <c r="AO120" i="13"/>
  <c r="AN120" i="13"/>
  <c r="AM120" i="13"/>
  <c r="AL120" i="13"/>
  <c r="AI120" i="13"/>
  <c r="AH120" i="13"/>
  <c r="AG120" i="13"/>
  <c r="AF120" i="13"/>
  <c r="AC120" i="13"/>
  <c r="AB120" i="13"/>
  <c r="AA120" i="13"/>
  <c r="Z120" i="13"/>
  <c r="W120" i="13"/>
  <c r="V120" i="13"/>
  <c r="U120" i="13"/>
  <c r="T120" i="13"/>
  <c r="Q120" i="13"/>
  <c r="P120" i="13"/>
  <c r="O120" i="13"/>
  <c r="N120" i="13"/>
  <c r="L120" i="13"/>
  <c r="R120" i="13" s="1"/>
  <c r="X120" i="13" s="1"/>
  <c r="AD120" i="13" s="1"/>
  <c r="AJ120" i="13" s="1"/>
  <c r="AP120" i="13" s="1"/>
  <c r="AV120" i="13" s="1"/>
  <c r="BB120" i="13" s="1"/>
  <c r="BH120" i="13" s="1"/>
  <c r="BN120" i="13" s="1"/>
  <c r="BT120" i="13" s="1"/>
  <c r="BZ120" i="13" s="1"/>
  <c r="CF120" i="13" s="1"/>
  <c r="CL120" i="13" s="1"/>
  <c r="CR120" i="13" s="1"/>
  <c r="CX120" i="13" s="1"/>
  <c r="DD120" i="13" s="1"/>
  <c r="DJ120" i="13" s="1"/>
  <c r="DP120" i="13" s="1"/>
  <c r="DV120" i="13" s="1"/>
  <c r="EB120" i="13" s="1"/>
  <c r="EH120" i="13" s="1"/>
  <c r="EN120" i="13" s="1"/>
  <c r="ET120" i="13" s="1"/>
  <c r="EZ120" i="13" s="1"/>
  <c r="K120" i="13"/>
  <c r="J120" i="13"/>
  <c r="I120" i="13"/>
  <c r="H120" i="13"/>
  <c r="FE119" i="13"/>
  <c r="FD119" i="13"/>
  <c r="FC119" i="13"/>
  <c r="FB119" i="13"/>
  <c r="EY119" i="13"/>
  <c r="EX119" i="13"/>
  <c r="EW119" i="13"/>
  <c r="EV119" i="13"/>
  <c r="ES119" i="13"/>
  <c r="ER119" i="13"/>
  <c r="EQ119" i="13"/>
  <c r="EP119" i="13"/>
  <c r="EM119" i="13"/>
  <c r="EL119" i="13"/>
  <c r="EK119" i="13"/>
  <c r="EJ119" i="13"/>
  <c r="EG119" i="13"/>
  <c r="EF119" i="13"/>
  <c r="EE119" i="13"/>
  <c r="ED119" i="13"/>
  <c r="EA119" i="13"/>
  <c r="DZ119" i="13"/>
  <c r="DY119" i="13"/>
  <c r="DX119" i="13"/>
  <c r="DU119" i="13"/>
  <c r="DT119" i="13"/>
  <c r="DS119" i="13"/>
  <c r="DR119" i="13"/>
  <c r="DO119" i="13"/>
  <c r="DN119" i="13"/>
  <c r="DM119" i="13"/>
  <c r="DL119" i="13"/>
  <c r="DI119" i="13"/>
  <c r="DH119" i="13"/>
  <c r="DG119" i="13"/>
  <c r="DF119" i="13"/>
  <c r="DC119" i="13"/>
  <c r="DB119" i="13"/>
  <c r="DA119" i="13"/>
  <c r="CZ119" i="13"/>
  <c r="CW119" i="13"/>
  <c r="CV119" i="13"/>
  <c r="CU119" i="13"/>
  <c r="CT119" i="13"/>
  <c r="CQ119" i="13"/>
  <c r="CP119" i="13"/>
  <c r="CO119" i="13"/>
  <c r="CN119" i="13"/>
  <c r="CK119" i="13"/>
  <c r="CJ119" i="13"/>
  <c r="CI119" i="13"/>
  <c r="CH119" i="13"/>
  <c r="CE119" i="13"/>
  <c r="CD119" i="13"/>
  <c r="CC119" i="13"/>
  <c r="CB119" i="13"/>
  <c r="BY119" i="13"/>
  <c r="BX119" i="13"/>
  <c r="BW119" i="13"/>
  <c r="BV119" i="13"/>
  <c r="BS119" i="13"/>
  <c r="BR119" i="13"/>
  <c r="BQ119" i="13"/>
  <c r="BP119" i="13"/>
  <c r="BM119" i="13"/>
  <c r="BL119" i="13"/>
  <c r="BK119" i="13"/>
  <c r="BJ119" i="13"/>
  <c r="BG119" i="13"/>
  <c r="BF119" i="13"/>
  <c r="BE119" i="13"/>
  <c r="BD119" i="13"/>
  <c r="BA119" i="13"/>
  <c r="AZ119" i="13"/>
  <c r="AY119" i="13"/>
  <c r="AX119" i="13"/>
  <c r="AU119" i="13"/>
  <c r="AT119" i="13"/>
  <c r="AS119" i="13"/>
  <c r="AR119" i="13"/>
  <c r="AO119" i="13"/>
  <c r="AN119" i="13"/>
  <c r="AM119" i="13"/>
  <c r="AL119" i="13"/>
  <c r="AI119" i="13"/>
  <c r="AH119" i="13"/>
  <c r="AG119" i="13"/>
  <c r="AF119" i="13"/>
  <c r="AC119" i="13"/>
  <c r="AB119" i="13"/>
  <c r="AA119" i="13"/>
  <c r="Z119" i="13"/>
  <c r="W119" i="13"/>
  <c r="V119" i="13"/>
  <c r="U119" i="13"/>
  <c r="T119" i="13"/>
  <c r="Q119" i="13"/>
  <c r="P119" i="13"/>
  <c r="O119" i="13"/>
  <c r="N119" i="13"/>
  <c r="L119" i="13"/>
  <c r="R119" i="13" s="1"/>
  <c r="X119" i="13" s="1"/>
  <c r="AD119" i="13" s="1"/>
  <c r="AJ119" i="13" s="1"/>
  <c r="AP119" i="13" s="1"/>
  <c r="AV119" i="13" s="1"/>
  <c r="BB119" i="13" s="1"/>
  <c r="BH119" i="13" s="1"/>
  <c r="BN119" i="13" s="1"/>
  <c r="BT119" i="13" s="1"/>
  <c r="BZ119" i="13" s="1"/>
  <c r="CF119" i="13" s="1"/>
  <c r="CL119" i="13" s="1"/>
  <c r="CR119" i="13" s="1"/>
  <c r="CX119" i="13" s="1"/>
  <c r="DD119" i="13" s="1"/>
  <c r="DJ119" i="13" s="1"/>
  <c r="DP119" i="13" s="1"/>
  <c r="DV119" i="13" s="1"/>
  <c r="EB119" i="13" s="1"/>
  <c r="EH119" i="13" s="1"/>
  <c r="EN119" i="13" s="1"/>
  <c r="ET119" i="13" s="1"/>
  <c r="EZ119" i="13" s="1"/>
  <c r="K119" i="13"/>
  <c r="J119" i="13"/>
  <c r="I119" i="13"/>
  <c r="H119" i="13"/>
  <c r="FE118" i="13"/>
  <c r="FD118" i="13"/>
  <c r="FC118" i="13"/>
  <c r="FB118" i="13"/>
  <c r="EY118" i="13"/>
  <c r="EX118" i="13"/>
  <c r="EW118" i="13"/>
  <c r="EV118" i="13"/>
  <c r="ES118" i="13"/>
  <c r="ER118" i="13"/>
  <c r="EQ118" i="13"/>
  <c r="EP118" i="13"/>
  <c r="EM118" i="13"/>
  <c r="EL118" i="13"/>
  <c r="EK118" i="13"/>
  <c r="EJ118" i="13"/>
  <c r="EG118" i="13"/>
  <c r="EF118" i="13"/>
  <c r="EE118" i="13"/>
  <c r="ED118" i="13"/>
  <c r="EA118" i="13"/>
  <c r="DZ118" i="13"/>
  <c r="DY118" i="13"/>
  <c r="DX118" i="13"/>
  <c r="DU118" i="13"/>
  <c r="DT118" i="13"/>
  <c r="DS118" i="13"/>
  <c r="DR118" i="13"/>
  <c r="DP118" i="13"/>
  <c r="DV118" i="13" s="1"/>
  <c r="EB118" i="13" s="1"/>
  <c r="EH118" i="13" s="1"/>
  <c r="EN118" i="13" s="1"/>
  <c r="ET118" i="13" s="1"/>
  <c r="EZ118" i="13" s="1"/>
  <c r="DO118" i="13"/>
  <c r="DN118" i="13"/>
  <c r="DM118" i="13"/>
  <c r="DL118" i="13"/>
  <c r="DI118" i="13"/>
  <c r="DH118" i="13"/>
  <c r="DG118" i="13"/>
  <c r="DF118" i="13"/>
  <c r="DC118" i="13"/>
  <c r="DB118" i="13"/>
  <c r="DA118" i="13"/>
  <c r="CZ118" i="13"/>
  <c r="CW118" i="13"/>
  <c r="CV118" i="13"/>
  <c r="CU118" i="13"/>
  <c r="CT118" i="13"/>
  <c r="CQ118" i="13"/>
  <c r="CP118" i="13"/>
  <c r="CO118" i="13"/>
  <c r="CN118" i="13"/>
  <c r="CK118" i="13"/>
  <c r="CJ118" i="13"/>
  <c r="CI118" i="13"/>
  <c r="CH118" i="13"/>
  <c r="CE118" i="13"/>
  <c r="CD118" i="13"/>
  <c r="CC118" i="13"/>
  <c r="CB118" i="13"/>
  <c r="BY118" i="13"/>
  <c r="BX118" i="13"/>
  <c r="BW118" i="13"/>
  <c r="BV118" i="13"/>
  <c r="BT118" i="13"/>
  <c r="BZ118" i="13" s="1"/>
  <c r="CF118" i="13" s="1"/>
  <c r="CL118" i="13" s="1"/>
  <c r="CR118" i="13" s="1"/>
  <c r="CX118" i="13" s="1"/>
  <c r="DD118" i="13" s="1"/>
  <c r="DJ118" i="13" s="1"/>
  <c r="BS118" i="13"/>
  <c r="BR118" i="13"/>
  <c r="BQ118" i="13"/>
  <c r="BP118" i="13"/>
  <c r="BM118" i="13"/>
  <c r="BL118" i="13"/>
  <c r="BK118" i="13"/>
  <c r="BJ118" i="13"/>
  <c r="BG118" i="13"/>
  <c r="BF118" i="13"/>
  <c r="BE118" i="13"/>
  <c r="BD118" i="13"/>
  <c r="BA118" i="13"/>
  <c r="AZ118" i="13"/>
  <c r="AY118" i="13"/>
  <c r="AX118" i="13"/>
  <c r="AU118" i="13"/>
  <c r="AT118" i="13"/>
  <c r="AS118" i="13"/>
  <c r="AR118" i="13"/>
  <c r="AO118" i="13"/>
  <c r="AN118" i="13"/>
  <c r="AM118" i="13"/>
  <c r="AL118" i="13"/>
  <c r="AI118" i="13"/>
  <c r="AH118" i="13"/>
  <c r="AG118" i="13"/>
  <c r="AF118" i="13"/>
  <c r="AC118" i="13"/>
  <c r="AB118" i="13"/>
  <c r="AA118" i="13"/>
  <c r="Z118" i="13"/>
  <c r="X118" i="13"/>
  <c r="AD118" i="13" s="1"/>
  <c r="AJ118" i="13" s="1"/>
  <c r="AP118" i="13" s="1"/>
  <c r="AV118" i="13" s="1"/>
  <c r="BB118" i="13" s="1"/>
  <c r="BH118" i="13" s="1"/>
  <c r="BN118" i="13" s="1"/>
  <c r="W118" i="13"/>
  <c r="V118" i="13"/>
  <c r="U118" i="13"/>
  <c r="T118" i="13"/>
  <c r="R118" i="13"/>
  <c r="Q118" i="13"/>
  <c r="P118" i="13"/>
  <c r="O118" i="13"/>
  <c r="N118" i="13"/>
  <c r="L118" i="13"/>
  <c r="K118" i="13"/>
  <c r="J118" i="13"/>
  <c r="I118" i="13"/>
  <c r="H118" i="13"/>
  <c r="FE117" i="13"/>
  <c r="FD117" i="13"/>
  <c r="FC117" i="13"/>
  <c r="FB117" i="13"/>
  <c r="EY117" i="13"/>
  <c r="EX117" i="13"/>
  <c r="EW117" i="13"/>
  <c r="EV117" i="13"/>
  <c r="ES117" i="13"/>
  <c r="ER117" i="13"/>
  <c r="EQ117" i="13"/>
  <c r="EP117" i="13"/>
  <c r="EM117" i="13"/>
  <c r="EL117" i="13"/>
  <c r="EK117" i="13"/>
  <c r="EJ117" i="13"/>
  <c r="EG117" i="13"/>
  <c r="EF117" i="13"/>
  <c r="EE117" i="13"/>
  <c r="ED117" i="13"/>
  <c r="EA117" i="13"/>
  <c r="DZ117" i="13"/>
  <c r="DY117" i="13"/>
  <c r="DX117" i="13"/>
  <c r="DU117" i="13"/>
  <c r="DT117" i="13"/>
  <c r="DS117" i="13"/>
  <c r="DR117" i="13"/>
  <c r="DO117" i="13"/>
  <c r="DN117" i="13"/>
  <c r="DM117" i="13"/>
  <c r="DL117" i="13"/>
  <c r="DI117" i="13"/>
  <c r="DH117" i="13"/>
  <c r="DG117" i="13"/>
  <c r="DF117" i="13"/>
  <c r="DC117" i="13"/>
  <c r="DB117" i="13"/>
  <c r="DA117" i="13"/>
  <c r="CZ117" i="13"/>
  <c r="CW117" i="13"/>
  <c r="CV117" i="13"/>
  <c r="CU117" i="13"/>
  <c r="CT117" i="13"/>
  <c r="CQ117" i="13"/>
  <c r="CP117" i="13"/>
  <c r="CO117" i="13"/>
  <c r="CN117" i="13"/>
  <c r="CK117" i="13"/>
  <c r="CJ117" i="13"/>
  <c r="CI117" i="13"/>
  <c r="CH117" i="13"/>
  <c r="CE117" i="13"/>
  <c r="CD117" i="13"/>
  <c r="CC117" i="13"/>
  <c r="CB117" i="13"/>
  <c r="BY117" i="13"/>
  <c r="BX117" i="13"/>
  <c r="BW117" i="13"/>
  <c r="BV117" i="13"/>
  <c r="BS117" i="13"/>
  <c r="BR117" i="13"/>
  <c r="BQ117" i="13"/>
  <c r="BP117" i="13"/>
  <c r="BM117" i="13"/>
  <c r="BL117" i="13"/>
  <c r="BK117" i="13"/>
  <c r="BJ117" i="13"/>
  <c r="BG117" i="13"/>
  <c r="BF117" i="13"/>
  <c r="BE117" i="13"/>
  <c r="BD117" i="13"/>
  <c r="BA117" i="13"/>
  <c r="AZ117" i="13"/>
  <c r="AY117" i="13"/>
  <c r="AX117" i="13"/>
  <c r="AU117" i="13"/>
  <c r="AT117" i="13"/>
  <c r="AS117" i="13"/>
  <c r="AR117" i="13"/>
  <c r="AO117" i="13"/>
  <c r="AN117" i="13"/>
  <c r="AM117" i="13"/>
  <c r="AL117" i="13"/>
  <c r="AI117" i="13"/>
  <c r="AH117" i="13"/>
  <c r="AG117" i="13"/>
  <c r="AF117" i="13"/>
  <c r="AC117" i="13"/>
  <c r="AB117" i="13"/>
  <c r="AA117" i="13"/>
  <c r="Z117" i="13"/>
  <c r="W117" i="13"/>
  <c r="V117" i="13"/>
  <c r="U117" i="13"/>
  <c r="T117" i="13"/>
  <c r="R117" i="13"/>
  <c r="X117" i="13" s="1"/>
  <c r="AD117" i="13" s="1"/>
  <c r="AJ117" i="13" s="1"/>
  <c r="AP117" i="13" s="1"/>
  <c r="AV117" i="13" s="1"/>
  <c r="BB117" i="13" s="1"/>
  <c r="BH117" i="13" s="1"/>
  <c r="BN117" i="13" s="1"/>
  <c r="BT117" i="13" s="1"/>
  <c r="BZ117" i="13" s="1"/>
  <c r="CF117" i="13" s="1"/>
  <c r="CL117" i="13" s="1"/>
  <c r="CR117" i="13" s="1"/>
  <c r="CX117" i="13" s="1"/>
  <c r="DD117" i="13" s="1"/>
  <c r="DJ117" i="13" s="1"/>
  <c r="DP117" i="13" s="1"/>
  <c r="DV117" i="13" s="1"/>
  <c r="EB117" i="13" s="1"/>
  <c r="EH117" i="13" s="1"/>
  <c r="EN117" i="13" s="1"/>
  <c r="ET117" i="13" s="1"/>
  <c r="EZ117" i="13" s="1"/>
  <c r="Q117" i="13"/>
  <c r="P117" i="13"/>
  <c r="O117" i="13"/>
  <c r="N117" i="13"/>
  <c r="L117" i="13"/>
  <c r="K117" i="13"/>
  <c r="J117" i="13"/>
  <c r="I117" i="13"/>
  <c r="H117" i="13"/>
  <c r="FE116" i="13"/>
  <c r="FD116" i="13"/>
  <c r="FC116" i="13"/>
  <c r="FB116" i="13"/>
  <c r="EY116" i="13"/>
  <c r="EX116" i="13"/>
  <c r="EW116" i="13"/>
  <c r="EV116" i="13"/>
  <c r="ES116" i="13"/>
  <c r="ER116" i="13"/>
  <c r="EQ116" i="13"/>
  <c r="EP116" i="13"/>
  <c r="EM116" i="13"/>
  <c r="EL116" i="13"/>
  <c r="EK116" i="13"/>
  <c r="EJ116" i="13"/>
  <c r="EG116" i="13"/>
  <c r="EF116" i="13"/>
  <c r="EE116" i="13"/>
  <c r="ED116" i="13"/>
  <c r="EA116" i="13"/>
  <c r="DZ116" i="13"/>
  <c r="DY116" i="13"/>
  <c r="DX116" i="13"/>
  <c r="DU116" i="13"/>
  <c r="DT116" i="13"/>
  <c r="DS116" i="13"/>
  <c r="DR116" i="13"/>
  <c r="DO116" i="13"/>
  <c r="DN116" i="13"/>
  <c r="DM116" i="13"/>
  <c r="DL116" i="13"/>
  <c r="DI116" i="13"/>
  <c r="DH116" i="13"/>
  <c r="DG116" i="13"/>
  <c r="DF116" i="13"/>
  <c r="DC116" i="13"/>
  <c r="DB116" i="13"/>
  <c r="DA116" i="13"/>
  <c r="CZ116" i="13"/>
  <c r="CW116" i="13"/>
  <c r="CV116" i="13"/>
  <c r="CU116" i="13"/>
  <c r="CT116" i="13"/>
  <c r="CQ116" i="13"/>
  <c r="CP116" i="13"/>
  <c r="CO116" i="13"/>
  <c r="CN116" i="13"/>
  <c r="CK116" i="13"/>
  <c r="CJ116" i="13"/>
  <c r="CI116" i="13"/>
  <c r="CH116" i="13"/>
  <c r="CE116" i="13"/>
  <c r="CD116" i="13"/>
  <c r="CC116" i="13"/>
  <c r="CB116" i="13"/>
  <c r="BY116" i="13"/>
  <c r="BX116" i="13"/>
  <c r="BW116" i="13"/>
  <c r="BV116" i="13"/>
  <c r="BS116" i="13"/>
  <c r="BR116" i="13"/>
  <c r="BQ116" i="13"/>
  <c r="BP116" i="13"/>
  <c r="BM116" i="13"/>
  <c r="BL116" i="13"/>
  <c r="BK116" i="13"/>
  <c r="BJ116" i="13"/>
  <c r="BG116" i="13"/>
  <c r="BF116" i="13"/>
  <c r="BE116" i="13"/>
  <c r="BD116" i="13"/>
  <c r="BA116" i="13"/>
  <c r="AZ116" i="13"/>
  <c r="AY116" i="13"/>
  <c r="AX116" i="13"/>
  <c r="AU116" i="13"/>
  <c r="AT116" i="13"/>
  <c r="AS116" i="13"/>
  <c r="AR116" i="13"/>
  <c r="AO116" i="13"/>
  <c r="AN116" i="13"/>
  <c r="AM116" i="13"/>
  <c r="AL116" i="13"/>
  <c r="AI116" i="13"/>
  <c r="AH116" i="13"/>
  <c r="AG116" i="13"/>
  <c r="AF116" i="13"/>
  <c r="AC116" i="13"/>
  <c r="AB116" i="13"/>
  <c r="AA116" i="13"/>
  <c r="Z116" i="13"/>
  <c r="W116" i="13"/>
  <c r="V116" i="13"/>
  <c r="U116" i="13"/>
  <c r="T116" i="13"/>
  <c r="Q116" i="13"/>
  <c r="P116" i="13"/>
  <c r="O116" i="13"/>
  <c r="N116" i="13"/>
  <c r="L116" i="13"/>
  <c r="R116" i="13" s="1"/>
  <c r="X116" i="13" s="1"/>
  <c r="AD116" i="13" s="1"/>
  <c r="AJ116" i="13" s="1"/>
  <c r="AP116" i="13" s="1"/>
  <c r="AV116" i="13" s="1"/>
  <c r="BB116" i="13" s="1"/>
  <c r="BH116" i="13" s="1"/>
  <c r="BN116" i="13" s="1"/>
  <c r="BT116" i="13" s="1"/>
  <c r="BZ116" i="13" s="1"/>
  <c r="CF116" i="13" s="1"/>
  <c r="CL116" i="13" s="1"/>
  <c r="CR116" i="13" s="1"/>
  <c r="CX116" i="13" s="1"/>
  <c r="DD116" i="13" s="1"/>
  <c r="DJ116" i="13" s="1"/>
  <c r="DP116" i="13" s="1"/>
  <c r="DV116" i="13" s="1"/>
  <c r="EB116" i="13" s="1"/>
  <c r="EH116" i="13" s="1"/>
  <c r="EN116" i="13" s="1"/>
  <c r="ET116" i="13" s="1"/>
  <c r="EZ116" i="13" s="1"/>
  <c r="K116" i="13"/>
  <c r="J116" i="13"/>
  <c r="I116" i="13"/>
  <c r="H116" i="13"/>
  <c r="FE115" i="13"/>
  <c r="FD115" i="13"/>
  <c r="FC115" i="13"/>
  <c r="FB115" i="13"/>
  <c r="EY115" i="13"/>
  <c r="EX115" i="13"/>
  <c r="EW115" i="13"/>
  <c r="EV115" i="13"/>
  <c r="ES115" i="13"/>
  <c r="ER115" i="13"/>
  <c r="EQ115" i="13"/>
  <c r="EP115" i="13"/>
  <c r="EM115" i="13"/>
  <c r="EL115" i="13"/>
  <c r="EK115" i="13"/>
  <c r="EJ115" i="13"/>
  <c r="EG115" i="13"/>
  <c r="EF115" i="13"/>
  <c r="EE115" i="13"/>
  <c r="ED115" i="13"/>
  <c r="EA115" i="13"/>
  <c r="DZ115" i="13"/>
  <c r="DY115" i="13"/>
  <c r="DX115" i="13"/>
  <c r="DU115" i="13"/>
  <c r="DT115" i="13"/>
  <c r="DS115" i="13"/>
  <c r="DR115" i="13"/>
  <c r="DO115" i="13"/>
  <c r="DN115" i="13"/>
  <c r="DM115" i="13"/>
  <c r="DL115" i="13"/>
  <c r="DI115" i="13"/>
  <c r="DH115" i="13"/>
  <c r="DG115" i="13"/>
  <c r="DF115" i="13"/>
  <c r="DC115" i="13"/>
  <c r="DB115" i="13"/>
  <c r="DA115" i="13"/>
  <c r="CZ115" i="13"/>
  <c r="CW115" i="13"/>
  <c r="CV115" i="13"/>
  <c r="CU115" i="13"/>
  <c r="CT115" i="13"/>
  <c r="CQ115" i="13"/>
  <c r="CP115" i="13"/>
  <c r="CO115" i="13"/>
  <c r="CN115" i="13"/>
  <c r="CK115" i="13"/>
  <c r="CJ115" i="13"/>
  <c r="CI115" i="13"/>
  <c r="CH115" i="13"/>
  <c r="CE115" i="13"/>
  <c r="CD115" i="13"/>
  <c r="CC115" i="13"/>
  <c r="CB115" i="13"/>
  <c r="BY115" i="13"/>
  <c r="BX115" i="13"/>
  <c r="BW115" i="13"/>
  <c r="BV115" i="13"/>
  <c r="BS115" i="13"/>
  <c r="BR115" i="13"/>
  <c r="BQ115" i="13"/>
  <c r="BP115" i="13"/>
  <c r="BM115" i="13"/>
  <c r="BL115" i="13"/>
  <c r="BK115" i="13"/>
  <c r="BJ115" i="13"/>
  <c r="BG115" i="13"/>
  <c r="BF115" i="13"/>
  <c r="BE115" i="13"/>
  <c r="BD115" i="13"/>
  <c r="BA115" i="13"/>
  <c r="AZ115" i="13"/>
  <c r="AY115" i="13"/>
  <c r="AX115" i="13"/>
  <c r="AU115" i="13"/>
  <c r="AT115" i="13"/>
  <c r="AS115" i="13"/>
  <c r="AR115" i="13"/>
  <c r="AO115" i="13"/>
  <c r="AN115" i="13"/>
  <c r="AM115" i="13"/>
  <c r="AL115" i="13"/>
  <c r="AI115" i="13"/>
  <c r="AH115" i="13"/>
  <c r="AG115" i="13"/>
  <c r="AF115" i="13"/>
  <c r="AC115" i="13"/>
  <c r="AB115" i="13"/>
  <c r="AA115" i="13"/>
  <c r="Z115" i="13"/>
  <c r="W115" i="13"/>
  <c r="V115" i="13"/>
  <c r="U115" i="13"/>
  <c r="T115" i="13"/>
  <c r="R115" i="13"/>
  <c r="X115" i="13" s="1"/>
  <c r="AD115" i="13" s="1"/>
  <c r="AJ115" i="13" s="1"/>
  <c r="AP115" i="13" s="1"/>
  <c r="AV115" i="13" s="1"/>
  <c r="BB115" i="13" s="1"/>
  <c r="BH115" i="13" s="1"/>
  <c r="BN115" i="13" s="1"/>
  <c r="BT115" i="13" s="1"/>
  <c r="BZ115" i="13" s="1"/>
  <c r="CF115" i="13" s="1"/>
  <c r="CL115" i="13" s="1"/>
  <c r="CR115" i="13" s="1"/>
  <c r="CX115" i="13" s="1"/>
  <c r="DD115" i="13" s="1"/>
  <c r="DJ115" i="13" s="1"/>
  <c r="DP115" i="13" s="1"/>
  <c r="DV115" i="13" s="1"/>
  <c r="EB115" i="13" s="1"/>
  <c r="EH115" i="13" s="1"/>
  <c r="EN115" i="13" s="1"/>
  <c r="ET115" i="13" s="1"/>
  <c r="EZ115" i="13" s="1"/>
  <c r="Q115" i="13"/>
  <c r="P115" i="13"/>
  <c r="O115" i="13"/>
  <c r="N115" i="13"/>
  <c r="L115" i="13"/>
  <c r="K115" i="13"/>
  <c r="J115" i="13"/>
  <c r="I115" i="13"/>
  <c r="H115" i="13"/>
  <c r="FE114" i="13"/>
  <c r="FD114" i="13"/>
  <c r="FC114" i="13"/>
  <c r="FB114" i="13"/>
  <c r="EY114" i="13"/>
  <c r="EX114" i="13"/>
  <c r="EW114" i="13"/>
  <c r="EV114" i="13"/>
  <c r="ES114" i="13"/>
  <c r="ER114" i="13"/>
  <c r="EQ114" i="13"/>
  <c r="EP114" i="13"/>
  <c r="EM114" i="13"/>
  <c r="EL114" i="13"/>
  <c r="EK114" i="13"/>
  <c r="EJ114" i="13"/>
  <c r="EG114" i="13"/>
  <c r="EF114" i="13"/>
  <c r="EE114" i="13"/>
  <c r="ED114" i="13"/>
  <c r="EA114" i="13"/>
  <c r="DZ114" i="13"/>
  <c r="DY114" i="13"/>
  <c r="DX114" i="13"/>
  <c r="DU114" i="13"/>
  <c r="DT114" i="13"/>
  <c r="DS114" i="13"/>
  <c r="DR114" i="13"/>
  <c r="DO114" i="13"/>
  <c r="DN114" i="13"/>
  <c r="DM114" i="13"/>
  <c r="DL114" i="13"/>
  <c r="DI114" i="13"/>
  <c r="DH114" i="13"/>
  <c r="DG114" i="13"/>
  <c r="DF114" i="13"/>
  <c r="DC114" i="13"/>
  <c r="DB114" i="13"/>
  <c r="DA114" i="13"/>
  <c r="CZ114" i="13"/>
  <c r="CW114" i="13"/>
  <c r="CV114" i="13"/>
  <c r="CU114" i="13"/>
  <c r="CT114" i="13"/>
  <c r="CQ114" i="13"/>
  <c r="CP114" i="13"/>
  <c r="CO114" i="13"/>
  <c r="CN114" i="13"/>
  <c r="CK114" i="13"/>
  <c r="CJ114" i="13"/>
  <c r="CI114" i="13"/>
  <c r="CH114" i="13"/>
  <c r="CE114" i="13"/>
  <c r="CD114" i="13"/>
  <c r="CC114" i="13"/>
  <c r="CB114" i="13"/>
  <c r="BY114" i="13"/>
  <c r="BX114" i="13"/>
  <c r="BW114" i="13"/>
  <c r="BV114" i="13"/>
  <c r="BS114" i="13"/>
  <c r="BR114" i="13"/>
  <c r="BQ114" i="13"/>
  <c r="BP114" i="13"/>
  <c r="BM114" i="13"/>
  <c r="BL114" i="13"/>
  <c r="BK114" i="13"/>
  <c r="BJ114" i="13"/>
  <c r="BG114" i="13"/>
  <c r="BF114" i="13"/>
  <c r="BE114" i="13"/>
  <c r="BD114" i="13"/>
  <c r="BA114" i="13"/>
  <c r="AZ114" i="13"/>
  <c r="AY114" i="13"/>
  <c r="AX114" i="13"/>
  <c r="AU114" i="13"/>
  <c r="AT114" i="13"/>
  <c r="AS114" i="13"/>
  <c r="AR114" i="13"/>
  <c r="AO114" i="13"/>
  <c r="AN114" i="13"/>
  <c r="AM114" i="13"/>
  <c r="AL114" i="13"/>
  <c r="AI114" i="13"/>
  <c r="AH114" i="13"/>
  <c r="AG114" i="13"/>
  <c r="AF114" i="13"/>
  <c r="AC114" i="13"/>
  <c r="AB114" i="13"/>
  <c r="AA114" i="13"/>
  <c r="Z114" i="13"/>
  <c r="W114" i="13"/>
  <c r="V114" i="13"/>
  <c r="U114" i="13"/>
  <c r="T114" i="13"/>
  <c r="Q114" i="13"/>
  <c r="P114" i="13"/>
  <c r="O114" i="13"/>
  <c r="N114" i="13"/>
  <c r="L114" i="13"/>
  <c r="R114" i="13" s="1"/>
  <c r="X114" i="13" s="1"/>
  <c r="AD114" i="13" s="1"/>
  <c r="AJ114" i="13" s="1"/>
  <c r="AP114" i="13" s="1"/>
  <c r="AV114" i="13" s="1"/>
  <c r="BB114" i="13" s="1"/>
  <c r="BH114" i="13" s="1"/>
  <c r="BN114" i="13" s="1"/>
  <c r="BT114" i="13" s="1"/>
  <c r="BZ114" i="13" s="1"/>
  <c r="CF114" i="13" s="1"/>
  <c r="CL114" i="13" s="1"/>
  <c r="CR114" i="13" s="1"/>
  <c r="CX114" i="13" s="1"/>
  <c r="DD114" i="13" s="1"/>
  <c r="DJ114" i="13" s="1"/>
  <c r="DP114" i="13" s="1"/>
  <c r="DV114" i="13" s="1"/>
  <c r="EB114" i="13" s="1"/>
  <c r="EH114" i="13" s="1"/>
  <c r="EN114" i="13" s="1"/>
  <c r="ET114" i="13" s="1"/>
  <c r="EZ114" i="13" s="1"/>
  <c r="K114" i="13"/>
  <c r="J114" i="13"/>
  <c r="I114" i="13"/>
  <c r="H114" i="13"/>
  <c r="FE113" i="13"/>
  <c r="FD113" i="13"/>
  <c r="FC113" i="13"/>
  <c r="FB113" i="13"/>
  <c r="EY113" i="13"/>
  <c r="EX113" i="13"/>
  <c r="EW113" i="13"/>
  <c r="EV113" i="13"/>
  <c r="ES113" i="13"/>
  <c r="ER113" i="13"/>
  <c r="EQ113" i="13"/>
  <c r="EP113" i="13"/>
  <c r="EM113" i="13"/>
  <c r="EL113" i="13"/>
  <c r="EK113" i="13"/>
  <c r="EJ113" i="13"/>
  <c r="EG113" i="13"/>
  <c r="EF113" i="13"/>
  <c r="EE113" i="13"/>
  <c r="ED113" i="13"/>
  <c r="EA113" i="13"/>
  <c r="DZ113" i="13"/>
  <c r="DY113" i="13"/>
  <c r="DX113" i="13"/>
  <c r="DU113" i="13"/>
  <c r="DT113" i="13"/>
  <c r="DS113" i="13"/>
  <c r="DR113" i="13"/>
  <c r="DO113" i="13"/>
  <c r="DN113" i="13"/>
  <c r="DM113" i="13"/>
  <c r="DL113" i="13"/>
  <c r="DI113" i="13"/>
  <c r="DH113" i="13"/>
  <c r="DG113" i="13"/>
  <c r="DF113" i="13"/>
  <c r="DC113" i="13"/>
  <c r="DB113" i="13"/>
  <c r="DA113" i="13"/>
  <c r="CZ113" i="13"/>
  <c r="CW113" i="13"/>
  <c r="CV113" i="13"/>
  <c r="CU113" i="13"/>
  <c r="CT113" i="13"/>
  <c r="CQ113" i="13"/>
  <c r="CP113" i="13"/>
  <c r="CO113" i="13"/>
  <c r="CN113" i="13"/>
  <c r="CK113" i="13"/>
  <c r="CJ113" i="13"/>
  <c r="CI113" i="13"/>
  <c r="CH113" i="13"/>
  <c r="CE113" i="13"/>
  <c r="CD113" i="13"/>
  <c r="CC113" i="13"/>
  <c r="CB113" i="13"/>
  <c r="BY113" i="13"/>
  <c r="BX113" i="13"/>
  <c r="BW113" i="13"/>
  <c r="BV113" i="13"/>
  <c r="BS113" i="13"/>
  <c r="BR113" i="13"/>
  <c r="BQ113" i="13"/>
  <c r="BP113" i="13"/>
  <c r="BM113" i="13"/>
  <c r="BL113" i="13"/>
  <c r="BK113" i="13"/>
  <c r="BJ113" i="13"/>
  <c r="BG113" i="13"/>
  <c r="BF113" i="13"/>
  <c r="BE113" i="13"/>
  <c r="BD113" i="13"/>
  <c r="BA113" i="13"/>
  <c r="AZ113" i="13"/>
  <c r="AY113" i="13"/>
  <c r="AX113" i="13"/>
  <c r="AU113" i="13"/>
  <c r="AT113" i="13"/>
  <c r="AS113" i="13"/>
  <c r="AR113" i="13"/>
  <c r="AO113" i="13"/>
  <c r="AN113" i="13"/>
  <c r="AM113" i="13"/>
  <c r="AL113" i="13"/>
  <c r="AI113" i="13"/>
  <c r="AH113" i="13"/>
  <c r="AG113" i="13"/>
  <c r="AF113" i="13"/>
  <c r="AD113" i="13"/>
  <c r="AJ113" i="13" s="1"/>
  <c r="AP113" i="13" s="1"/>
  <c r="AV113" i="13" s="1"/>
  <c r="BB113" i="13" s="1"/>
  <c r="BH113" i="13" s="1"/>
  <c r="BN113" i="13" s="1"/>
  <c r="BT113" i="13" s="1"/>
  <c r="BZ113" i="13" s="1"/>
  <c r="CF113" i="13" s="1"/>
  <c r="CL113" i="13" s="1"/>
  <c r="CR113" i="13" s="1"/>
  <c r="CX113" i="13" s="1"/>
  <c r="DD113" i="13" s="1"/>
  <c r="DJ113" i="13" s="1"/>
  <c r="DP113" i="13" s="1"/>
  <c r="DV113" i="13" s="1"/>
  <c r="EB113" i="13" s="1"/>
  <c r="EH113" i="13" s="1"/>
  <c r="EN113" i="13" s="1"/>
  <c r="ET113" i="13" s="1"/>
  <c r="EZ113" i="13" s="1"/>
  <c r="AC113" i="13"/>
  <c r="AB113" i="13"/>
  <c r="AA113" i="13"/>
  <c r="Z113" i="13"/>
  <c r="X113" i="13"/>
  <c r="W113" i="13"/>
  <c r="V113" i="13"/>
  <c r="U113" i="13"/>
  <c r="T113" i="13"/>
  <c r="R113" i="13"/>
  <c r="Q113" i="13"/>
  <c r="P113" i="13"/>
  <c r="O113" i="13"/>
  <c r="N113" i="13"/>
  <c r="L113" i="13"/>
  <c r="K113" i="13"/>
  <c r="J113" i="13"/>
  <c r="I113" i="13"/>
  <c r="H113" i="13"/>
  <c r="FE112" i="13"/>
  <c r="FD112" i="13"/>
  <c r="FC112" i="13"/>
  <c r="FB112" i="13"/>
  <c r="EY112" i="13"/>
  <c r="EX112" i="13"/>
  <c r="EW112" i="13"/>
  <c r="EV112" i="13"/>
  <c r="ES112" i="13"/>
  <c r="ER112" i="13"/>
  <c r="EQ112" i="13"/>
  <c r="EP112" i="13"/>
  <c r="EM112" i="13"/>
  <c r="EL112" i="13"/>
  <c r="EK112" i="13"/>
  <c r="EJ112" i="13"/>
  <c r="EG112" i="13"/>
  <c r="EF112" i="13"/>
  <c r="EE112" i="13"/>
  <c r="ED112" i="13"/>
  <c r="EA112" i="13"/>
  <c r="DZ112" i="13"/>
  <c r="DY112" i="13"/>
  <c r="DX112" i="13"/>
  <c r="DU112" i="13"/>
  <c r="DT112" i="13"/>
  <c r="DS112" i="13"/>
  <c r="DR112" i="13"/>
  <c r="DO112" i="13"/>
  <c r="DN112" i="13"/>
  <c r="DM112" i="13"/>
  <c r="DL112" i="13"/>
  <c r="DI112" i="13"/>
  <c r="DH112" i="13"/>
  <c r="DG112" i="13"/>
  <c r="DF112" i="13"/>
  <c r="DC112" i="13"/>
  <c r="DB112" i="13"/>
  <c r="DA112" i="13"/>
  <c r="CZ112" i="13"/>
  <c r="CW112" i="13"/>
  <c r="CV112" i="13"/>
  <c r="CU112" i="13"/>
  <c r="CT112" i="13"/>
  <c r="CQ112" i="13"/>
  <c r="CP112" i="13"/>
  <c r="CO112" i="13"/>
  <c r="CN112" i="13"/>
  <c r="CK112" i="13"/>
  <c r="CJ112" i="13"/>
  <c r="CI112" i="13"/>
  <c r="CH112" i="13"/>
  <c r="CE112" i="13"/>
  <c r="CD112" i="13"/>
  <c r="CC112" i="13"/>
  <c r="CB112" i="13"/>
  <c r="BY112" i="13"/>
  <c r="BX112" i="13"/>
  <c r="BW112" i="13"/>
  <c r="BV112" i="13"/>
  <c r="BS112" i="13"/>
  <c r="BR112" i="13"/>
  <c r="BQ112" i="13"/>
  <c r="BP112" i="13"/>
  <c r="BM112" i="13"/>
  <c r="BL112" i="13"/>
  <c r="BK112" i="13"/>
  <c r="BJ112" i="13"/>
  <c r="BG112" i="13"/>
  <c r="BF112" i="13"/>
  <c r="BE112" i="13"/>
  <c r="BD112" i="13"/>
  <c r="BA112" i="13"/>
  <c r="AZ112" i="13"/>
  <c r="AY112" i="13"/>
  <c r="AX112" i="13"/>
  <c r="AU112" i="13"/>
  <c r="AT112" i="13"/>
  <c r="AS112" i="13"/>
  <c r="AR112" i="13"/>
  <c r="AO112" i="13"/>
  <c r="AN112" i="13"/>
  <c r="AM112" i="13"/>
  <c r="AL112" i="13"/>
  <c r="AI112" i="13"/>
  <c r="AH112" i="13"/>
  <c r="AG112" i="13"/>
  <c r="AF112" i="13"/>
  <c r="AC112" i="13"/>
  <c r="AB112" i="13"/>
  <c r="AA112" i="13"/>
  <c r="Z112" i="13"/>
  <c r="W112" i="13"/>
  <c r="V112" i="13"/>
  <c r="U112" i="13"/>
  <c r="T112" i="13"/>
  <c r="Q112" i="13"/>
  <c r="P112" i="13"/>
  <c r="O112" i="13"/>
  <c r="N112" i="13"/>
  <c r="L112" i="13"/>
  <c r="R112" i="13" s="1"/>
  <c r="X112" i="13" s="1"/>
  <c r="AD112" i="13" s="1"/>
  <c r="AJ112" i="13" s="1"/>
  <c r="AP112" i="13" s="1"/>
  <c r="AV112" i="13" s="1"/>
  <c r="BB112" i="13" s="1"/>
  <c r="BH112" i="13" s="1"/>
  <c r="BN112" i="13" s="1"/>
  <c r="BT112" i="13" s="1"/>
  <c r="BZ112" i="13" s="1"/>
  <c r="CF112" i="13" s="1"/>
  <c r="CL112" i="13" s="1"/>
  <c r="CR112" i="13" s="1"/>
  <c r="CX112" i="13" s="1"/>
  <c r="DD112" i="13" s="1"/>
  <c r="DJ112" i="13" s="1"/>
  <c r="DP112" i="13" s="1"/>
  <c r="DV112" i="13" s="1"/>
  <c r="EB112" i="13" s="1"/>
  <c r="EH112" i="13" s="1"/>
  <c r="EN112" i="13" s="1"/>
  <c r="ET112" i="13" s="1"/>
  <c r="EZ112" i="13" s="1"/>
  <c r="K112" i="13"/>
  <c r="J112" i="13"/>
  <c r="I112" i="13"/>
  <c r="H112" i="13"/>
  <c r="FE111" i="13"/>
  <c r="FD111" i="13"/>
  <c r="FC111" i="13"/>
  <c r="FB111" i="13"/>
  <c r="EY111" i="13"/>
  <c r="EX111" i="13"/>
  <c r="EW111" i="13"/>
  <c r="EV111" i="13"/>
  <c r="ES111" i="13"/>
  <c r="ER111" i="13"/>
  <c r="EQ111" i="13"/>
  <c r="EP111" i="13"/>
  <c r="EM111" i="13"/>
  <c r="EL111" i="13"/>
  <c r="EK111" i="13"/>
  <c r="EJ111" i="13"/>
  <c r="EG111" i="13"/>
  <c r="EF111" i="13"/>
  <c r="EE111" i="13"/>
  <c r="ED111" i="13"/>
  <c r="EA111" i="13"/>
  <c r="DZ111" i="13"/>
  <c r="DY111" i="13"/>
  <c r="DX111" i="13"/>
  <c r="DU111" i="13"/>
  <c r="DT111" i="13"/>
  <c r="DS111" i="13"/>
  <c r="DR111" i="13"/>
  <c r="DO111" i="13"/>
  <c r="DN111" i="13"/>
  <c r="DM111" i="13"/>
  <c r="DL111" i="13"/>
  <c r="DI111" i="13"/>
  <c r="DH111" i="13"/>
  <c r="DG111" i="13"/>
  <c r="DF111" i="13"/>
  <c r="DC111" i="13"/>
  <c r="DB111" i="13"/>
  <c r="DA111" i="13"/>
  <c r="CZ111" i="13"/>
  <c r="CW111" i="13"/>
  <c r="CV111" i="13"/>
  <c r="CU111" i="13"/>
  <c r="CT111" i="13"/>
  <c r="CQ111" i="13"/>
  <c r="CP111" i="13"/>
  <c r="CO111" i="13"/>
  <c r="CN111" i="13"/>
  <c r="CK111" i="13"/>
  <c r="CJ111" i="13"/>
  <c r="CI111" i="13"/>
  <c r="CH111" i="13"/>
  <c r="CE111" i="13"/>
  <c r="CD111" i="13"/>
  <c r="CC111" i="13"/>
  <c r="CB111" i="13"/>
  <c r="BY111" i="13"/>
  <c r="BX111" i="13"/>
  <c r="BW111" i="13"/>
  <c r="BV111" i="13"/>
  <c r="BS111" i="13"/>
  <c r="BR111" i="13"/>
  <c r="BQ111" i="13"/>
  <c r="BP111" i="13"/>
  <c r="BM111" i="13"/>
  <c r="BL111" i="13"/>
  <c r="BK111" i="13"/>
  <c r="BJ111" i="13"/>
  <c r="BG111" i="13"/>
  <c r="BF111" i="13"/>
  <c r="BE111" i="13"/>
  <c r="BD111" i="13"/>
  <c r="BA111" i="13"/>
  <c r="AZ111" i="13"/>
  <c r="AY111" i="13"/>
  <c r="AX111" i="13"/>
  <c r="AU111" i="13"/>
  <c r="AT111" i="13"/>
  <c r="AS111" i="13"/>
  <c r="AR111" i="13"/>
  <c r="AO111" i="13"/>
  <c r="AN111" i="13"/>
  <c r="AM111" i="13"/>
  <c r="AL111" i="13"/>
  <c r="AI111" i="13"/>
  <c r="AH111" i="13"/>
  <c r="AG111" i="13"/>
  <c r="AF111" i="13"/>
  <c r="AC111" i="13"/>
  <c r="AB111" i="13"/>
  <c r="AA111" i="13"/>
  <c r="Z111" i="13"/>
  <c r="W111" i="13"/>
  <c r="V111" i="13"/>
  <c r="U111" i="13"/>
  <c r="T111" i="13"/>
  <c r="Q111" i="13"/>
  <c r="P111" i="13"/>
  <c r="O111" i="13"/>
  <c r="N111" i="13"/>
  <c r="L111" i="13"/>
  <c r="R111" i="13" s="1"/>
  <c r="X111" i="13" s="1"/>
  <c r="AD111" i="13" s="1"/>
  <c r="AJ111" i="13" s="1"/>
  <c r="AP111" i="13" s="1"/>
  <c r="AV111" i="13" s="1"/>
  <c r="BB111" i="13" s="1"/>
  <c r="BH111" i="13" s="1"/>
  <c r="BN111" i="13" s="1"/>
  <c r="BT111" i="13" s="1"/>
  <c r="BZ111" i="13" s="1"/>
  <c r="CF111" i="13" s="1"/>
  <c r="CL111" i="13" s="1"/>
  <c r="CR111" i="13" s="1"/>
  <c r="CX111" i="13" s="1"/>
  <c r="DD111" i="13" s="1"/>
  <c r="DJ111" i="13" s="1"/>
  <c r="DP111" i="13" s="1"/>
  <c r="DV111" i="13" s="1"/>
  <c r="EB111" i="13" s="1"/>
  <c r="EH111" i="13" s="1"/>
  <c r="EN111" i="13" s="1"/>
  <c r="ET111" i="13" s="1"/>
  <c r="EZ111" i="13" s="1"/>
  <c r="K111" i="13"/>
  <c r="J111" i="13"/>
  <c r="I111" i="13"/>
  <c r="H111" i="13"/>
  <c r="FE110" i="13"/>
  <c r="FD110" i="13"/>
  <c r="FC110" i="13"/>
  <c r="FB110" i="13"/>
  <c r="EY110" i="13"/>
  <c r="EX110" i="13"/>
  <c r="EW110" i="13"/>
  <c r="EV110" i="13"/>
  <c r="ES110" i="13"/>
  <c r="ER110" i="13"/>
  <c r="EQ110" i="13"/>
  <c r="EP110" i="13"/>
  <c r="EM110" i="13"/>
  <c r="EL110" i="13"/>
  <c r="EK110" i="13"/>
  <c r="EJ110" i="13"/>
  <c r="EG110" i="13"/>
  <c r="EF110" i="13"/>
  <c r="EE110" i="13"/>
  <c r="ED110" i="13"/>
  <c r="EA110" i="13"/>
  <c r="DZ110" i="13"/>
  <c r="DY110" i="13"/>
  <c r="DX110" i="13"/>
  <c r="DU110" i="13"/>
  <c r="DT110" i="13"/>
  <c r="DS110" i="13"/>
  <c r="DR110" i="13"/>
  <c r="DO110" i="13"/>
  <c r="DN110" i="13"/>
  <c r="DM110" i="13"/>
  <c r="DL110" i="13"/>
  <c r="DI110" i="13"/>
  <c r="DH110" i="13"/>
  <c r="DG110" i="13"/>
  <c r="DF110" i="13"/>
  <c r="DC110" i="13"/>
  <c r="DB110" i="13"/>
  <c r="DA110" i="13"/>
  <c r="CZ110" i="13"/>
  <c r="CW110" i="13"/>
  <c r="CV110" i="13"/>
  <c r="CU110" i="13"/>
  <c r="CT110" i="13"/>
  <c r="CQ110" i="13"/>
  <c r="CP110" i="13"/>
  <c r="CO110" i="13"/>
  <c r="CN110" i="13"/>
  <c r="CK110" i="13"/>
  <c r="CJ110" i="13"/>
  <c r="CI110" i="13"/>
  <c r="CH110" i="13"/>
  <c r="CE110" i="13"/>
  <c r="CD110" i="13"/>
  <c r="CC110" i="13"/>
  <c r="CB110" i="13"/>
  <c r="BY110" i="13"/>
  <c r="BX110" i="13"/>
  <c r="BW110" i="13"/>
  <c r="BV110" i="13"/>
  <c r="BS110" i="13"/>
  <c r="BR110" i="13"/>
  <c r="BQ110" i="13"/>
  <c r="BP110" i="13"/>
  <c r="BM110" i="13"/>
  <c r="BL110" i="13"/>
  <c r="BK110" i="13"/>
  <c r="BJ110" i="13"/>
  <c r="BG110" i="13"/>
  <c r="BF110" i="13"/>
  <c r="BE110" i="13"/>
  <c r="BD110" i="13"/>
  <c r="BA110" i="13"/>
  <c r="AZ110" i="13"/>
  <c r="AY110" i="13"/>
  <c r="AX110" i="13"/>
  <c r="AU110" i="13"/>
  <c r="AT110" i="13"/>
  <c r="AS110" i="13"/>
  <c r="AR110" i="13"/>
  <c r="AO110" i="13"/>
  <c r="AN110" i="13"/>
  <c r="AM110" i="13"/>
  <c r="AL110" i="13"/>
  <c r="AI110" i="13"/>
  <c r="AH110" i="13"/>
  <c r="AG110" i="13"/>
  <c r="AF110" i="13"/>
  <c r="AC110" i="13"/>
  <c r="AB110" i="13"/>
  <c r="AA110" i="13"/>
  <c r="Z110" i="13"/>
  <c r="W110" i="13"/>
  <c r="V110" i="13"/>
  <c r="U110" i="13"/>
  <c r="T110" i="13"/>
  <c r="R110" i="13"/>
  <c r="X110" i="13" s="1"/>
  <c r="AD110" i="13" s="1"/>
  <c r="AJ110" i="13" s="1"/>
  <c r="AP110" i="13" s="1"/>
  <c r="AV110" i="13" s="1"/>
  <c r="BB110" i="13" s="1"/>
  <c r="BH110" i="13" s="1"/>
  <c r="BN110" i="13" s="1"/>
  <c r="BT110" i="13" s="1"/>
  <c r="BZ110" i="13" s="1"/>
  <c r="CF110" i="13" s="1"/>
  <c r="CL110" i="13" s="1"/>
  <c r="CR110" i="13" s="1"/>
  <c r="CX110" i="13" s="1"/>
  <c r="DD110" i="13" s="1"/>
  <c r="DJ110" i="13" s="1"/>
  <c r="DP110" i="13" s="1"/>
  <c r="DV110" i="13" s="1"/>
  <c r="EB110" i="13" s="1"/>
  <c r="EH110" i="13" s="1"/>
  <c r="EN110" i="13" s="1"/>
  <c r="ET110" i="13" s="1"/>
  <c r="EZ110" i="13" s="1"/>
  <c r="Q110" i="13"/>
  <c r="P110" i="13"/>
  <c r="O110" i="13"/>
  <c r="N110" i="13"/>
  <c r="L110" i="13"/>
  <c r="K110" i="13"/>
  <c r="J110" i="13"/>
  <c r="I110" i="13"/>
  <c r="H110" i="13"/>
  <c r="FE109" i="13"/>
  <c r="FD109" i="13"/>
  <c r="FC109" i="13"/>
  <c r="FB109" i="13"/>
  <c r="EY109" i="13"/>
  <c r="EX109" i="13"/>
  <c r="EW109" i="13"/>
  <c r="EV109" i="13"/>
  <c r="ES109" i="13"/>
  <c r="ER109" i="13"/>
  <c r="EQ109" i="13"/>
  <c r="EP109" i="13"/>
  <c r="EM109" i="13"/>
  <c r="EL109" i="13"/>
  <c r="EK109" i="13"/>
  <c r="EJ109" i="13"/>
  <c r="EG109" i="13"/>
  <c r="EF109" i="13"/>
  <c r="EE109" i="13"/>
  <c r="ED109" i="13"/>
  <c r="EB109" i="13"/>
  <c r="EH109" i="13" s="1"/>
  <c r="EN109" i="13" s="1"/>
  <c r="ET109" i="13" s="1"/>
  <c r="EZ109" i="13" s="1"/>
  <c r="EA109" i="13"/>
  <c r="DZ109" i="13"/>
  <c r="DY109" i="13"/>
  <c r="DX109" i="13"/>
  <c r="DU109" i="13"/>
  <c r="DT109" i="13"/>
  <c r="DS109" i="13"/>
  <c r="DR109" i="13"/>
  <c r="DO109" i="13"/>
  <c r="DN109" i="13"/>
  <c r="DM109" i="13"/>
  <c r="DL109" i="13"/>
  <c r="DI109" i="13"/>
  <c r="DH109" i="13"/>
  <c r="DG109" i="13"/>
  <c r="DF109" i="13"/>
  <c r="DC109" i="13"/>
  <c r="DB109" i="13"/>
  <c r="DA109" i="13"/>
  <c r="CZ109" i="13"/>
  <c r="CW109" i="13"/>
  <c r="CV109" i="13"/>
  <c r="CU109" i="13"/>
  <c r="CT109" i="13"/>
  <c r="CQ109" i="13"/>
  <c r="CP109" i="13"/>
  <c r="CO109" i="13"/>
  <c r="CN109" i="13"/>
  <c r="CK109" i="13"/>
  <c r="CJ109" i="13"/>
  <c r="CI109" i="13"/>
  <c r="CH109" i="13"/>
  <c r="CE109" i="13"/>
  <c r="CD109" i="13"/>
  <c r="CC109" i="13"/>
  <c r="CB109" i="13"/>
  <c r="BY109" i="13"/>
  <c r="BX109" i="13"/>
  <c r="BW109" i="13"/>
  <c r="BV109" i="13"/>
  <c r="BS109" i="13"/>
  <c r="BR109" i="13"/>
  <c r="BQ109" i="13"/>
  <c r="BP109" i="13"/>
  <c r="BM109" i="13"/>
  <c r="BL109" i="13"/>
  <c r="BK109" i="13"/>
  <c r="BJ109" i="13"/>
  <c r="BG109" i="13"/>
  <c r="BF109" i="13"/>
  <c r="BE109" i="13"/>
  <c r="BD109" i="13"/>
  <c r="BA109" i="13"/>
  <c r="AZ109" i="13"/>
  <c r="AY109" i="13"/>
  <c r="AX109" i="13"/>
  <c r="AU109" i="13"/>
  <c r="AT109" i="13"/>
  <c r="AS109" i="13"/>
  <c r="AR109" i="13"/>
  <c r="AO109" i="13"/>
  <c r="AN109" i="13"/>
  <c r="AM109" i="13"/>
  <c r="AL109" i="13"/>
  <c r="AJ109" i="13"/>
  <c r="AP109" i="13" s="1"/>
  <c r="AV109" i="13" s="1"/>
  <c r="BB109" i="13" s="1"/>
  <c r="BH109" i="13" s="1"/>
  <c r="BN109" i="13" s="1"/>
  <c r="BT109" i="13" s="1"/>
  <c r="BZ109" i="13" s="1"/>
  <c r="CF109" i="13" s="1"/>
  <c r="CL109" i="13" s="1"/>
  <c r="CR109" i="13" s="1"/>
  <c r="CX109" i="13" s="1"/>
  <c r="DD109" i="13" s="1"/>
  <c r="DJ109" i="13" s="1"/>
  <c r="DP109" i="13" s="1"/>
  <c r="DV109" i="13" s="1"/>
  <c r="AI109" i="13"/>
  <c r="AH109" i="13"/>
  <c r="AG109" i="13"/>
  <c r="AF109" i="13"/>
  <c r="AC109" i="13"/>
  <c r="AB109" i="13"/>
  <c r="AA109" i="13"/>
  <c r="Z109" i="13"/>
  <c r="W109" i="13"/>
  <c r="V109" i="13"/>
  <c r="U109" i="13"/>
  <c r="T109" i="13"/>
  <c r="R109" i="13"/>
  <c r="X109" i="13" s="1"/>
  <c r="AD109" i="13" s="1"/>
  <c r="Q109" i="13"/>
  <c r="P109" i="13"/>
  <c r="O109" i="13"/>
  <c r="N109" i="13"/>
  <c r="L109" i="13"/>
  <c r="K109" i="13"/>
  <c r="J109" i="13"/>
  <c r="I109" i="13"/>
  <c r="H109" i="13"/>
  <c r="FE108" i="13"/>
  <c r="FD108" i="13"/>
  <c r="FC108" i="13"/>
  <c r="FB108" i="13"/>
  <c r="EY108" i="13"/>
  <c r="EX108" i="13"/>
  <c r="EW108" i="13"/>
  <c r="EV108" i="13"/>
  <c r="ES108" i="13"/>
  <c r="ER108" i="13"/>
  <c r="EQ108" i="13"/>
  <c r="EP108" i="13"/>
  <c r="EM108" i="13"/>
  <c r="EL108" i="13"/>
  <c r="EK108" i="13"/>
  <c r="EJ108" i="13"/>
  <c r="EG108" i="13"/>
  <c r="EF108" i="13"/>
  <c r="EE108" i="13"/>
  <c r="ED108" i="13"/>
  <c r="EA108" i="13"/>
  <c r="DZ108" i="13"/>
  <c r="DY108" i="13"/>
  <c r="DX108" i="13"/>
  <c r="DU108" i="13"/>
  <c r="DT108" i="13"/>
  <c r="DS108" i="13"/>
  <c r="DR108" i="13"/>
  <c r="DO108" i="13"/>
  <c r="DN108" i="13"/>
  <c r="DM108" i="13"/>
  <c r="DL108" i="13"/>
  <c r="DI108" i="13"/>
  <c r="DH108" i="13"/>
  <c r="DG108" i="13"/>
  <c r="DF108" i="13"/>
  <c r="DC108" i="13"/>
  <c r="DB108" i="13"/>
  <c r="DA108" i="13"/>
  <c r="CZ108" i="13"/>
  <c r="CW108" i="13"/>
  <c r="CV108" i="13"/>
  <c r="CU108" i="13"/>
  <c r="CT108" i="13"/>
  <c r="CQ108" i="13"/>
  <c r="CP108" i="13"/>
  <c r="CO108" i="13"/>
  <c r="CN108" i="13"/>
  <c r="CK108" i="13"/>
  <c r="CJ108" i="13"/>
  <c r="CI108" i="13"/>
  <c r="CH108" i="13"/>
  <c r="CE108" i="13"/>
  <c r="CD108" i="13"/>
  <c r="CC108" i="13"/>
  <c r="CB108" i="13"/>
  <c r="BY108" i="13"/>
  <c r="BX108" i="13"/>
  <c r="BW108" i="13"/>
  <c r="BV108" i="13"/>
  <c r="BS108" i="13"/>
  <c r="BR108" i="13"/>
  <c r="BQ108" i="13"/>
  <c r="BP108" i="13"/>
  <c r="BM108" i="13"/>
  <c r="BL108" i="13"/>
  <c r="BK108" i="13"/>
  <c r="BJ108" i="13"/>
  <c r="BG108" i="13"/>
  <c r="BF108" i="13"/>
  <c r="BE108" i="13"/>
  <c r="BD108" i="13"/>
  <c r="BA108" i="13"/>
  <c r="AZ108" i="13"/>
  <c r="AY108" i="13"/>
  <c r="AX108" i="13"/>
  <c r="AU108" i="13"/>
  <c r="AT108" i="13"/>
  <c r="AS108" i="13"/>
  <c r="AR108" i="13"/>
  <c r="AO108" i="13"/>
  <c r="AN108" i="13"/>
  <c r="AM108" i="13"/>
  <c r="AL108" i="13"/>
  <c r="AI108" i="13"/>
  <c r="AH108" i="13"/>
  <c r="AG108" i="13"/>
  <c r="AF108" i="13"/>
  <c r="AC108" i="13"/>
  <c r="AB108" i="13"/>
  <c r="AA108" i="13"/>
  <c r="Z108" i="13"/>
  <c r="W108" i="13"/>
  <c r="V108" i="13"/>
  <c r="U108" i="13"/>
  <c r="T108" i="13"/>
  <c r="R108" i="13"/>
  <c r="X108" i="13" s="1"/>
  <c r="AD108" i="13" s="1"/>
  <c r="AJ108" i="13" s="1"/>
  <c r="AP108" i="13" s="1"/>
  <c r="AV108" i="13" s="1"/>
  <c r="BB108" i="13" s="1"/>
  <c r="BH108" i="13" s="1"/>
  <c r="BN108" i="13" s="1"/>
  <c r="BT108" i="13" s="1"/>
  <c r="BZ108" i="13" s="1"/>
  <c r="CF108" i="13" s="1"/>
  <c r="CL108" i="13" s="1"/>
  <c r="CR108" i="13" s="1"/>
  <c r="CX108" i="13" s="1"/>
  <c r="DD108" i="13" s="1"/>
  <c r="DJ108" i="13" s="1"/>
  <c r="DP108" i="13" s="1"/>
  <c r="DV108" i="13" s="1"/>
  <c r="EB108" i="13" s="1"/>
  <c r="EH108" i="13" s="1"/>
  <c r="EN108" i="13" s="1"/>
  <c r="ET108" i="13" s="1"/>
  <c r="EZ108" i="13" s="1"/>
  <c r="Q108" i="13"/>
  <c r="P108" i="13"/>
  <c r="O108" i="13"/>
  <c r="N108" i="13"/>
  <c r="L108" i="13"/>
  <c r="K108" i="13"/>
  <c r="J108" i="13"/>
  <c r="I108" i="13"/>
  <c r="H108" i="13"/>
  <c r="FE107" i="13"/>
  <c r="FD107" i="13"/>
  <c r="FC107" i="13"/>
  <c r="FB107" i="13"/>
  <c r="EY107" i="13"/>
  <c r="EX107" i="13"/>
  <c r="EW107" i="13"/>
  <c r="EV107" i="13"/>
  <c r="ES107" i="13"/>
  <c r="ER107" i="13"/>
  <c r="EQ107" i="13"/>
  <c r="EP107" i="13"/>
  <c r="EM107" i="13"/>
  <c r="EL107" i="13"/>
  <c r="EK107" i="13"/>
  <c r="EJ107" i="13"/>
  <c r="EG107" i="13"/>
  <c r="EF107" i="13"/>
  <c r="EE107" i="13"/>
  <c r="ED107" i="13"/>
  <c r="EA107" i="13"/>
  <c r="DZ107" i="13"/>
  <c r="DY107" i="13"/>
  <c r="DX107" i="13"/>
  <c r="DU107" i="13"/>
  <c r="DT107" i="13"/>
  <c r="DS107" i="13"/>
  <c r="DR107" i="13"/>
  <c r="DO107" i="13"/>
  <c r="DN107" i="13"/>
  <c r="DM107" i="13"/>
  <c r="DL107" i="13"/>
  <c r="DI107" i="13"/>
  <c r="DH107" i="13"/>
  <c r="DG107" i="13"/>
  <c r="DF107" i="13"/>
  <c r="DD107" i="13"/>
  <c r="DJ107" i="13" s="1"/>
  <c r="DP107" i="13" s="1"/>
  <c r="DV107" i="13" s="1"/>
  <c r="EB107" i="13" s="1"/>
  <c r="EH107" i="13" s="1"/>
  <c r="EN107" i="13" s="1"/>
  <c r="ET107" i="13" s="1"/>
  <c r="EZ107" i="13" s="1"/>
  <c r="DC107" i="13"/>
  <c r="DB107" i="13"/>
  <c r="DA107" i="13"/>
  <c r="CZ107" i="13"/>
  <c r="CW107" i="13"/>
  <c r="CV107" i="13"/>
  <c r="CU107" i="13"/>
  <c r="CT107" i="13"/>
  <c r="CQ107" i="13"/>
  <c r="CP107" i="13"/>
  <c r="CO107" i="13"/>
  <c r="CN107" i="13"/>
  <c r="CK107" i="13"/>
  <c r="CJ107" i="13"/>
  <c r="CI107" i="13"/>
  <c r="CH107" i="13"/>
  <c r="CE107" i="13"/>
  <c r="CD107" i="13"/>
  <c r="CC107" i="13"/>
  <c r="CB107" i="13"/>
  <c r="BY107" i="13"/>
  <c r="BX107" i="13"/>
  <c r="BW107" i="13"/>
  <c r="BV107" i="13"/>
  <c r="BS107" i="13"/>
  <c r="BR107" i="13"/>
  <c r="BQ107" i="13"/>
  <c r="BP107" i="13"/>
  <c r="BM107" i="13"/>
  <c r="BL107" i="13"/>
  <c r="BK107" i="13"/>
  <c r="BJ107" i="13"/>
  <c r="BG107" i="13"/>
  <c r="BF107" i="13"/>
  <c r="BE107" i="13"/>
  <c r="BD107" i="13"/>
  <c r="BA107" i="13"/>
  <c r="AZ107" i="13"/>
  <c r="AY107" i="13"/>
  <c r="AX107" i="13"/>
  <c r="AU107" i="13"/>
  <c r="AT107" i="13"/>
  <c r="AS107" i="13"/>
  <c r="AR107" i="13"/>
  <c r="AO107" i="13"/>
  <c r="AN107" i="13"/>
  <c r="AM107" i="13"/>
  <c r="AL107" i="13"/>
  <c r="AI107" i="13"/>
  <c r="AH107" i="13"/>
  <c r="AG107" i="13"/>
  <c r="AF107" i="13"/>
  <c r="AC107" i="13"/>
  <c r="AB107" i="13"/>
  <c r="AA107" i="13"/>
  <c r="Z107" i="13"/>
  <c r="W107" i="13"/>
  <c r="V107" i="13"/>
  <c r="U107" i="13"/>
  <c r="T107" i="13"/>
  <c r="Q107" i="13"/>
  <c r="P107" i="13"/>
  <c r="O107" i="13"/>
  <c r="N107" i="13"/>
  <c r="L107" i="13"/>
  <c r="R107" i="13" s="1"/>
  <c r="X107" i="13" s="1"/>
  <c r="AD107" i="13" s="1"/>
  <c r="AJ107" i="13" s="1"/>
  <c r="AP107" i="13" s="1"/>
  <c r="AV107" i="13" s="1"/>
  <c r="BB107" i="13" s="1"/>
  <c r="BH107" i="13" s="1"/>
  <c r="BN107" i="13" s="1"/>
  <c r="BT107" i="13" s="1"/>
  <c r="BZ107" i="13" s="1"/>
  <c r="CF107" i="13" s="1"/>
  <c r="CL107" i="13" s="1"/>
  <c r="CR107" i="13" s="1"/>
  <c r="CX107" i="13" s="1"/>
  <c r="K107" i="13"/>
  <c r="J107" i="13"/>
  <c r="I107" i="13"/>
  <c r="H107" i="13"/>
  <c r="FE106" i="13"/>
  <c r="FD106" i="13"/>
  <c r="FC106" i="13"/>
  <c r="FB106" i="13"/>
  <c r="EY106" i="13"/>
  <c r="EX106" i="13"/>
  <c r="EW106" i="13"/>
  <c r="EV106" i="13"/>
  <c r="ES106" i="13"/>
  <c r="ER106" i="13"/>
  <c r="EQ106" i="13"/>
  <c r="EP106" i="13"/>
  <c r="EM106" i="13"/>
  <c r="EL106" i="13"/>
  <c r="EK106" i="13"/>
  <c r="EJ106" i="13"/>
  <c r="EG106" i="13"/>
  <c r="EF106" i="13"/>
  <c r="EE106" i="13"/>
  <c r="ED106" i="13"/>
  <c r="EA106" i="13"/>
  <c r="DZ106" i="13"/>
  <c r="DY106" i="13"/>
  <c r="DX106" i="13"/>
  <c r="DU106" i="13"/>
  <c r="DT106" i="13"/>
  <c r="DS106" i="13"/>
  <c r="DR106" i="13"/>
  <c r="DO106" i="13"/>
  <c r="DN106" i="13"/>
  <c r="DM106" i="13"/>
  <c r="DL106" i="13"/>
  <c r="DI106" i="13"/>
  <c r="DH106" i="13"/>
  <c r="DG106" i="13"/>
  <c r="DF106" i="13"/>
  <c r="DC106" i="13"/>
  <c r="DB106" i="13"/>
  <c r="DA106" i="13"/>
  <c r="CZ106" i="13"/>
  <c r="CW106" i="13"/>
  <c r="CV106" i="13"/>
  <c r="CU106" i="13"/>
  <c r="CT106" i="13"/>
  <c r="CQ106" i="13"/>
  <c r="CP106" i="13"/>
  <c r="CO106" i="13"/>
  <c r="CN106" i="13"/>
  <c r="CK106" i="13"/>
  <c r="CJ106" i="13"/>
  <c r="CI106" i="13"/>
  <c r="CH106" i="13"/>
  <c r="CE106" i="13"/>
  <c r="CD106" i="13"/>
  <c r="CC106" i="13"/>
  <c r="CB106" i="13"/>
  <c r="BY106" i="13"/>
  <c r="BX106" i="13"/>
  <c r="BW106" i="13"/>
  <c r="BV106" i="13"/>
  <c r="BS106" i="13"/>
  <c r="BR106" i="13"/>
  <c r="BQ106" i="13"/>
  <c r="BP106" i="13"/>
  <c r="BM106" i="13"/>
  <c r="BL106" i="13"/>
  <c r="BK106" i="13"/>
  <c r="BJ106" i="13"/>
  <c r="BG106" i="13"/>
  <c r="BF106" i="13"/>
  <c r="BE106" i="13"/>
  <c r="BD106" i="13"/>
  <c r="BA106" i="13"/>
  <c r="AZ106" i="13"/>
  <c r="AY106" i="13"/>
  <c r="AX106" i="13"/>
  <c r="AU106" i="13"/>
  <c r="AT106" i="13"/>
  <c r="AS106" i="13"/>
  <c r="AR106" i="13"/>
  <c r="AP106" i="13"/>
  <c r="AV106" i="13" s="1"/>
  <c r="BB106" i="13" s="1"/>
  <c r="BH106" i="13" s="1"/>
  <c r="BN106" i="13" s="1"/>
  <c r="BT106" i="13" s="1"/>
  <c r="BZ106" i="13" s="1"/>
  <c r="CF106" i="13" s="1"/>
  <c r="CL106" i="13" s="1"/>
  <c r="CR106" i="13" s="1"/>
  <c r="CX106" i="13" s="1"/>
  <c r="DD106" i="13" s="1"/>
  <c r="DJ106" i="13" s="1"/>
  <c r="DP106" i="13" s="1"/>
  <c r="DV106" i="13" s="1"/>
  <c r="EB106" i="13" s="1"/>
  <c r="EH106" i="13" s="1"/>
  <c r="EN106" i="13" s="1"/>
  <c r="ET106" i="13" s="1"/>
  <c r="EZ106" i="13" s="1"/>
  <c r="AO106" i="13"/>
  <c r="AN106" i="13"/>
  <c r="AM106" i="13"/>
  <c r="AL106" i="13"/>
  <c r="AI106" i="13"/>
  <c r="AH106" i="13"/>
  <c r="AG106" i="13"/>
  <c r="AF106" i="13"/>
  <c r="AC106" i="13"/>
  <c r="AB106" i="13"/>
  <c r="AA106" i="13"/>
  <c r="Z106" i="13"/>
  <c r="W106" i="13"/>
  <c r="V106" i="13"/>
  <c r="U106" i="13"/>
  <c r="T106" i="13"/>
  <c r="Q106" i="13"/>
  <c r="P106" i="13"/>
  <c r="O106" i="13"/>
  <c r="N106" i="13"/>
  <c r="L106" i="13"/>
  <c r="R106" i="13" s="1"/>
  <c r="X106" i="13" s="1"/>
  <c r="AD106" i="13" s="1"/>
  <c r="AJ106" i="13" s="1"/>
  <c r="K106" i="13"/>
  <c r="J106" i="13"/>
  <c r="I106" i="13"/>
  <c r="H106" i="13"/>
  <c r="FE105" i="13"/>
  <c r="FD105" i="13"/>
  <c r="FC105" i="13"/>
  <c r="FB105" i="13"/>
  <c r="EY105" i="13"/>
  <c r="EX105" i="13"/>
  <c r="EW105" i="13"/>
  <c r="EV105" i="13"/>
  <c r="ES105" i="13"/>
  <c r="ER105" i="13"/>
  <c r="EQ105" i="13"/>
  <c r="EP105" i="13"/>
  <c r="EM105" i="13"/>
  <c r="EL105" i="13"/>
  <c r="EK105" i="13"/>
  <c r="EJ105" i="13"/>
  <c r="EG105" i="13"/>
  <c r="EF105" i="13"/>
  <c r="EE105" i="13"/>
  <c r="ED105" i="13"/>
  <c r="EA105" i="13"/>
  <c r="DZ105" i="13"/>
  <c r="DY105" i="13"/>
  <c r="DX105" i="13"/>
  <c r="DU105" i="13"/>
  <c r="DT105" i="13"/>
  <c r="DS105" i="13"/>
  <c r="DR105" i="13"/>
  <c r="DO105" i="13"/>
  <c r="DN105" i="13"/>
  <c r="DM105" i="13"/>
  <c r="DL105" i="13"/>
  <c r="DI105" i="13"/>
  <c r="DH105" i="13"/>
  <c r="DG105" i="13"/>
  <c r="DF105" i="13"/>
  <c r="DC105" i="13"/>
  <c r="DB105" i="13"/>
  <c r="DA105" i="13"/>
  <c r="CZ105" i="13"/>
  <c r="CW105" i="13"/>
  <c r="CV105" i="13"/>
  <c r="CU105" i="13"/>
  <c r="CT105" i="13"/>
  <c r="CQ105" i="13"/>
  <c r="CP105" i="13"/>
  <c r="CO105" i="13"/>
  <c r="CN105" i="13"/>
  <c r="CK105" i="13"/>
  <c r="CJ105" i="13"/>
  <c r="CI105" i="13"/>
  <c r="CH105" i="13"/>
  <c r="CE105" i="13"/>
  <c r="CD105" i="13"/>
  <c r="CC105" i="13"/>
  <c r="CB105" i="13"/>
  <c r="BY105" i="13"/>
  <c r="BX105" i="13"/>
  <c r="BW105" i="13"/>
  <c r="BV105" i="13"/>
  <c r="BS105" i="13"/>
  <c r="BR105" i="13"/>
  <c r="BQ105" i="13"/>
  <c r="BP105" i="13"/>
  <c r="BM105" i="13"/>
  <c r="BL105" i="13"/>
  <c r="BK105" i="13"/>
  <c r="BJ105" i="13"/>
  <c r="BG105" i="13"/>
  <c r="BF105" i="13"/>
  <c r="BE105" i="13"/>
  <c r="BD105" i="13"/>
  <c r="BA105" i="13"/>
  <c r="AZ105" i="13"/>
  <c r="AY105" i="13"/>
  <c r="AX105" i="13"/>
  <c r="AU105" i="13"/>
  <c r="AT105" i="13"/>
  <c r="AS105" i="13"/>
  <c r="AR105" i="13"/>
  <c r="AO105" i="13"/>
  <c r="AN105" i="13"/>
  <c r="AM105" i="13"/>
  <c r="AL105" i="13"/>
  <c r="AI105" i="13"/>
  <c r="AH105" i="13"/>
  <c r="AG105" i="13"/>
  <c r="AF105" i="13"/>
  <c r="AC105" i="13"/>
  <c r="AB105" i="13"/>
  <c r="AA105" i="13"/>
  <c r="Z105" i="13"/>
  <c r="W105" i="13"/>
  <c r="V105" i="13"/>
  <c r="U105" i="13"/>
  <c r="T105" i="13"/>
  <c r="Q105" i="13"/>
  <c r="P105" i="13"/>
  <c r="O105" i="13"/>
  <c r="N105" i="13"/>
  <c r="L105" i="13"/>
  <c r="R105" i="13" s="1"/>
  <c r="X105" i="13" s="1"/>
  <c r="AD105" i="13" s="1"/>
  <c r="AJ105" i="13" s="1"/>
  <c r="AP105" i="13" s="1"/>
  <c r="AV105" i="13" s="1"/>
  <c r="BB105" i="13" s="1"/>
  <c r="BH105" i="13" s="1"/>
  <c r="BN105" i="13" s="1"/>
  <c r="BT105" i="13" s="1"/>
  <c r="BZ105" i="13" s="1"/>
  <c r="CF105" i="13" s="1"/>
  <c r="CL105" i="13" s="1"/>
  <c r="CR105" i="13" s="1"/>
  <c r="CX105" i="13" s="1"/>
  <c r="DD105" i="13" s="1"/>
  <c r="DJ105" i="13" s="1"/>
  <c r="DP105" i="13" s="1"/>
  <c r="DV105" i="13" s="1"/>
  <c r="EB105" i="13" s="1"/>
  <c r="EH105" i="13" s="1"/>
  <c r="EN105" i="13" s="1"/>
  <c r="ET105" i="13" s="1"/>
  <c r="EZ105" i="13" s="1"/>
  <c r="K105" i="13"/>
  <c r="J105" i="13"/>
  <c r="I105" i="13"/>
  <c r="H105" i="13"/>
  <c r="FE104" i="13"/>
  <c r="FD104" i="13"/>
  <c r="FC104" i="13"/>
  <c r="FB104" i="13"/>
  <c r="EY104" i="13"/>
  <c r="EX104" i="13"/>
  <c r="EW104" i="13"/>
  <c r="EV104" i="13"/>
  <c r="ET104" i="13"/>
  <c r="EZ104" i="13" s="1"/>
  <c r="ES104" i="13"/>
  <c r="ER104" i="13"/>
  <c r="EQ104" i="13"/>
  <c r="EP104" i="13"/>
  <c r="EM104" i="13"/>
  <c r="EL104" i="13"/>
  <c r="EK104" i="13"/>
  <c r="EJ104" i="13"/>
  <c r="EG104" i="13"/>
  <c r="EF104" i="13"/>
  <c r="EE104" i="13"/>
  <c r="ED104" i="13"/>
  <c r="EA104" i="13"/>
  <c r="DZ104" i="13"/>
  <c r="DY104" i="13"/>
  <c r="DX104" i="13"/>
  <c r="DU104" i="13"/>
  <c r="DT104" i="13"/>
  <c r="DS104" i="13"/>
  <c r="DR104" i="13"/>
  <c r="DO104" i="13"/>
  <c r="DN104" i="13"/>
  <c r="DM104" i="13"/>
  <c r="DL104" i="13"/>
  <c r="DI104" i="13"/>
  <c r="DH104" i="13"/>
  <c r="DG104" i="13"/>
  <c r="DF104" i="13"/>
  <c r="DC104" i="13"/>
  <c r="DB104" i="13"/>
  <c r="DA104" i="13"/>
  <c r="CZ104" i="13"/>
  <c r="CW104" i="13"/>
  <c r="CV104" i="13"/>
  <c r="CU104" i="13"/>
  <c r="CT104" i="13"/>
  <c r="CQ104" i="13"/>
  <c r="CP104" i="13"/>
  <c r="CO104" i="13"/>
  <c r="CN104" i="13"/>
  <c r="CK104" i="13"/>
  <c r="CJ104" i="13"/>
  <c r="CI104" i="13"/>
  <c r="CH104" i="13"/>
  <c r="CE104" i="13"/>
  <c r="CD104" i="13"/>
  <c r="CC104" i="13"/>
  <c r="CB104" i="13"/>
  <c r="BY104" i="13"/>
  <c r="BX104" i="13"/>
  <c r="BW104" i="13"/>
  <c r="BV104" i="13"/>
  <c r="BS104" i="13"/>
  <c r="BR104" i="13"/>
  <c r="BQ104" i="13"/>
  <c r="BP104" i="13"/>
  <c r="BM104" i="13"/>
  <c r="BL104" i="13"/>
  <c r="BK104" i="13"/>
  <c r="BJ104" i="13"/>
  <c r="BG104" i="13"/>
  <c r="BF104" i="13"/>
  <c r="BE104" i="13"/>
  <c r="BD104" i="13"/>
  <c r="BA104" i="13"/>
  <c r="AZ104" i="13"/>
  <c r="AY104" i="13"/>
  <c r="AX104" i="13"/>
  <c r="AU104" i="13"/>
  <c r="AT104" i="13"/>
  <c r="AS104" i="13"/>
  <c r="AR104" i="13"/>
  <c r="AP104" i="13"/>
  <c r="AV104" i="13" s="1"/>
  <c r="BB104" i="13" s="1"/>
  <c r="BH104" i="13" s="1"/>
  <c r="BN104" i="13" s="1"/>
  <c r="BT104" i="13" s="1"/>
  <c r="BZ104" i="13" s="1"/>
  <c r="CF104" i="13" s="1"/>
  <c r="CL104" i="13" s="1"/>
  <c r="CR104" i="13" s="1"/>
  <c r="CX104" i="13" s="1"/>
  <c r="DD104" i="13" s="1"/>
  <c r="DJ104" i="13" s="1"/>
  <c r="DP104" i="13" s="1"/>
  <c r="DV104" i="13" s="1"/>
  <c r="EB104" i="13" s="1"/>
  <c r="EH104" i="13" s="1"/>
  <c r="EN104" i="13" s="1"/>
  <c r="AO104" i="13"/>
  <c r="AN104" i="13"/>
  <c r="AM104" i="13"/>
  <c r="AL104" i="13"/>
  <c r="AI104" i="13"/>
  <c r="AH104" i="13"/>
  <c r="AG104" i="13"/>
  <c r="AF104" i="13"/>
  <c r="AC104" i="13"/>
  <c r="AB104" i="13"/>
  <c r="AA104" i="13"/>
  <c r="Z104" i="13"/>
  <c r="W104" i="13"/>
  <c r="V104" i="13"/>
  <c r="U104" i="13"/>
  <c r="T104" i="13"/>
  <c r="Q104" i="13"/>
  <c r="P104" i="13"/>
  <c r="O104" i="13"/>
  <c r="N104" i="13"/>
  <c r="L104" i="13"/>
  <c r="R104" i="13" s="1"/>
  <c r="X104" i="13" s="1"/>
  <c r="AD104" i="13" s="1"/>
  <c r="AJ104" i="13" s="1"/>
  <c r="K104" i="13"/>
  <c r="J104" i="13"/>
  <c r="I104" i="13"/>
  <c r="H104" i="13"/>
  <c r="FE103" i="13"/>
  <c r="FD103" i="13"/>
  <c r="FC103" i="13"/>
  <c r="FB103" i="13"/>
  <c r="EY103" i="13"/>
  <c r="EX103" i="13"/>
  <c r="EW103" i="13"/>
  <c r="EV103" i="13"/>
  <c r="ES103" i="13"/>
  <c r="ER103" i="13"/>
  <c r="EQ103" i="13"/>
  <c r="EP103" i="13"/>
  <c r="EM103" i="13"/>
  <c r="EL103" i="13"/>
  <c r="EK103" i="13"/>
  <c r="EJ103" i="13"/>
  <c r="EG103" i="13"/>
  <c r="EF103" i="13"/>
  <c r="EE103" i="13"/>
  <c r="ED103" i="13"/>
  <c r="EA103" i="13"/>
  <c r="DZ103" i="13"/>
  <c r="DY103" i="13"/>
  <c r="DX103" i="13"/>
  <c r="DU103" i="13"/>
  <c r="DT103" i="13"/>
  <c r="DS103" i="13"/>
  <c r="DR103" i="13"/>
  <c r="DO103" i="13"/>
  <c r="DN103" i="13"/>
  <c r="DM103" i="13"/>
  <c r="DL103" i="13"/>
  <c r="DI103" i="13"/>
  <c r="DH103" i="13"/>
  <c r="DG103" i="13"/>
  <c r="DF103" i="13"/>
  <c r="DC103" i="13"/>
  <c r="DB103" i="13"/>
  <c r="DA103" i="13"/>
  <c r="CZ103" i="13"/>
  <c r="CW103" i="13"/>
  <c r="CV103" i="13"/>
  <c r="CU103" i="13"/>
  <c r="CT103" i="13"/>
  <c r="CQ103" i="13"/>
  <c r="CP103" i="13"/>
  <c r="CO103" i="13"/>
  <c r="CN103" i="13"/>
  <c r="CK103" i="13"/>
  <c r="CJ103" i="13"/>
  <c r="CI103" i="13"/>
  <c r="CH103" i="13"/>
  <c r="CE103" i="13"/>
  <c r="CD103" i="13"/>
  <c r="CC103" i="13"/>
  <c r="CB103" i="13"/>
  <c r="BY103" i="13"/>
  <c r="BX103" i="13"/>
  <c r="BW103" i="13"/>
  <c r="BV103" i="13"/>
  <c r="BS103" i="13"/>
  <c r="BR103" i="13"/>
  <c r="BQ103" i="13"/>
  <c r="BP103" i="13"/>
  <c r="BM103" i="13"/>
  <c r="BL103" i="13"/>
  <c r="BK103" i="13"/>
  <c r="BJ103" i="13"/>
  <c r="BG103" i="13"/>
  <c r="BF103" i="13"/>
  <c r="BE103" i="13"/>
  <c r="BD103" i="13"/>
  <c r="BA103" i="13"/>
  <c r="AZ103" i="13"/>
  <c r="AY103" i="13"/>
  <c r="AX103" i="13"/>
  <c r="AU103" i="13"/>
  <c r="AT103" i="13"/>
  <c r="AS103" i="13"/>
  <c r="AR103" i="13"/>
  <c r="AO103" i="13"/>
  <c r="AN103" i="13"/>
  <c r="AM103" i="13"/>
  <c r="AL103" i="13"/>
  <c r="AI103" i="13"/>
  <c r="AH103" i="13"/>
  <c r="AG103" i="13"/>
  <c r="AF103" i="13"/>
  <c r="AC103" i="13"/>
  <c r="AB103" i="13"/>
  <c r="AA103" i="13"/>
  <c r="Z103" i="13"/>
  <c r="W103" i="13"/>
  <c r="V103" i="13"/>
  <c r="U103" i="13"/>
  <c r="T103" i="13"/>
  <c r="Q103" i="13"/>
  <c r="P103" i="13"/>
  <c r="O103" i="13"/>
  <c r="N103" i="13"/>
  <c r="L103" i="13"/>
  <c r="R103" i="13" s="1"/>
  <c r="X103" i="13" s="1"/>
  <c r="AD103" i="13" s="1"/>
  <c r="AJ103" i="13" s="1"/>
  <c r="AP103" i="13" s="1"/>
  <c r="AV103" i="13" s="1"/>
  <c r="BB103" i="13" s="1"/>
  <c r="BH103" i="13" s="1"/>
  <c r="BN103" i="13" s="1"/>
  <c r="BT103" i="13" s="1"/>
  <c r="BZ103" i="13" s="1"/>
  <c r="CF103" i="13" s="1"/>
  <c r="CL103" i="13" s="1"/>
  <c r="CR103" i="13" s="1"/>
  <c r="CX103" i="13" s="1"/>
  <c r="DD103" i="13" s="1"/>
  <c r="DJ103" i="13" s="1"/>
  <c r="DP103" i="13" s="1"/>
  <c r="DV103" i="13" s="1"/>
  <c r="EB103" i="13" s="1"/>
  <c r="EH103" i="13" s="1"/>
  <c r="EN103" i="13" s="1"/>
  <c r="ET103" i="13" s="1"/>
  <c r="EZ103" i="13" s="1"/>
  <c r="K103" i="13"/>
  <c r="J103" i="13"/>
  <c r="I103" i="13"/>
  <c r="H103" i="13"/>
  <c r="FE102" i="13"/>
  <c r="FD102" i="13"/>
  <c r="FC102" i="13"/>
  <c r="FB102" i="13"/>
  <c r="EY102" i="13"/>
  <c r="EX102" i="13"/>
  <c r="EW102" i="13"/>
  <c r="EV102" i="13"/>
  <c r="ES102" i="13"/>
  <c r="ER102" i="13"/>
  <c r="EQ102" i="13"/>
  <c r="EP102" i="13"/>
  <c r="EM102" i="13"/>
  <c r="EL102" i="13"/>
  <c r="EK102" i="13"/>
  <c r="EJ102" i="13"/>
  <c r="EG102" i="13"/>
  <c r="EF102" i="13"/>
  <c r="EE102" i="13"/>
  <c r="ED102" i="13"/>
  <c r="EA102" i="13"/>
  <c r="DZ102" i="13"/>
  <c r="DY102" i="13"/>
  <c r="DX102" i="13"/>
  <c r="DU102" i="13"/>
  <c r="DT102" i="13"/>
  <c r="DS102" i="13"/>
  <c r="DR102" i="13"/>
  <c r="DO102" i="13"/>
  <c r="DN102" i="13"/>
  <c r="DM102" i="13"/>
  <c r="DL102" i="13"/>
  <c r="DI102" i="13"/>
  <c r="DH102" i="13"/>
  <c r="DG102" i="13"/>
  <c r="DF102" i="13"/>
  <c r="DC102" i="13"/>
  <c r="DB102" i="13"/>
  <c r="DA102" i="13"/>
  <c r="CZ102" i="13"/>
  <c r="CW102" i="13"/>
  <c r="CV102" i="13"/>
  <c r="CU102" i="13"/>
  <c r="CT102" i="13"/>
  <c r="CQ102" i="13"/>
  <c r="CP102" i="13"/>
  <c r="CO102" i="13"/>
  <c r="CN102" i="13"/>
  <c r="CK102" i="13"/>
  <c r="CJ102" i="13"/>
  <c r="CI102" i="13"/>
  <c r="CH102" i="13"/>
  <c r="CE102" i="13"/>
  <c r="CD102" i="13"/>
  <c r="CC102" i="13"/>
  <c r="CB102" i="13"/>
  <c r="BY102" i="13"/>
  <c r="BX102" i="13"/>
  <c r="BW102" i="13"/>
  <c r="BV102" i="13"/>
  <c r="BS102" i="13"/>
  <c r="BR102" i="13"/>
  <c r="BQ102" i="13"/>
  <c r="BP102" i="13"/>
  <c r="BM102" i="13"/>
  <c r="BL102" i="13"/>
  <c r="BK102" i="13"/>
  <c r="BJ102" i="13"/>
  <c r="BG102" i="13"/>
  <c r="BF102" i="13"/>
  <c r="BE102" i="13"/>
  <c r="BD102" i="13"/>
  <c r="BA102" i="13"/>
  <c r="AZ102" i="13"/>
  <c r="AY102" i="13"/>
  <c r="AX102" i="13"/>
  <c r="AU102" i="13"/>
  <c r="AT102" i="13"/>
  <c r="AS102" i="13"/>
  <c r="AR102" i="13"/>
  <c r="AO102" i="13"/>
  <c r="AN102" i="13"/>
  <c r="AM102" i="13"/>
  <c r="AL102" i="13"/>
  <c r="AI102" i="13"/>
  <c r="AH102" i="13"/>
  <c r="AG102" i="13"/>
  <c r="AF102" i="13"/>
  <c r="AC102" i="13"/>
  <c r="AB102" i="13"/>
  <c r="AA102" i="13"/>
  <c r="Z102" i="13"/>
  <c r="W102" i="13"/>
  <c r="V102" i="13"/>
  <c r="U102" i="13"/>
  <c r="T102" i="13"/>
  <c r="R102" i="13"/>
  <c r="X102" i="13" s="1"/>
  <c r="AD102" i="13" s="1"/>
  <c r="AJ102" i="13" s="1"/>
  <c r="AP102" i="13" s="1"/>
  <c r="AV102" i="13" s="1"/>
  <c r="BB102" i="13" s="1"/>
  <c r="BH102" i="13" s="1"/>
  <c r="BN102" i="13" s="1"/>
  <c r="BT102" i="13" s="1"/>
  <c r="BZ102" i="13" s="1"/>
  <c r="CF102" i="13" s="1"/>
  <c r="CL102" i="13" s="1"/>
  <c r="CR102" i="13" s="1"/>
  <c r="CX102" i="13" s="1"/>
  <c r="DD102" i="13" s="1"/>
  <c r="DJ102" i="13" s="1"/>
  <c r="DP102" i="13" s="1"/>
  <c r="DV102" i="13" s="1"/>
  <c r="EB102" i="13" s="1"/>
  <c r="EH102" i="13" s="1"/>
  <c r="EN102" i="13" s="1"/>
  <c r="ET102" i="13" s="1"/>
  <c r="EZ102" i="13" s="1"/>
  <c r="Q102" i="13"/>
  <c r="P102" i="13"/>
  <c r="O102" i="13"/>
  <c r="N102" i="13"/>
  <c r="L102" i="13"/>
  <c r="K102" i="13"/>
  <c r="J102" i="13"/>
  <c r="I102" i="13"/>
  <c r="H102" i="13"/>
  <c r="FE101" i="13"/>
  <c r="FD101" i="13"/>
  <c r="FC101" i="13"/>
  <c r="FB101" i="13"/>
  <c r="EY101" i="13"/>
  <c r="EX101" i="13"/>
  <c r="EW101" i="13"/>
  <c r="EV101" i="13"/>
  <c r="ES101" i="13"/>
  <c r="ER101" i="13"/>
  <c r="EQ101" i="13"/>
  <c r="EP101" i="13"/>
  <c r="EM101" i="13"/>
  <c r="EL101" i="13"/>
  <c r="EK101" i="13"/>
  <c r="EJ101" i="13"/>
  <c r="EG101" i="13"/>
  <c r="EF101" i="13"/>
  <c r="EE101" i="13"/>
  <c r="ED101" i="13"/>
  <c r="EA101" i="13"/>
  <c r="DZ101" i="13"/>
  <c r="DY101" i="13"/>
  <c r="DX101" i="13"/>
  <c r="DU101" i="13"/>
  <c r="DT101" i="13"/>
  <c r="DS101" i="13"/>
  <c r="DR101" i="13"/>
  <c r="DO101" i="13"/>
  <c r="DN101" i="13"/>
  <c r="DM101" i="13"/>
  <c r="DL101" i="13"/>
  <c r="DI101" i="13"/>
  <c r="DH101" i="13"/>
  <c r="DG101" i="13"/>
  <c r="DF101" i="13"/>
  <c r="DC101" i="13"/>
  <c r="DB101" i="13"/>
  <c r="DA101" i="13"/>
  <c r="CZ101" i="13"/>
  <c r="CW101" i="13"/>
  <c r="CV101" i="13"/>
  <c r="CU101" i="13"/>
  <c r="CT101" i="13"/>
  <c r="CQ101" i="13"/>
  <c r="CP101" i="13"/>
  <c r="CO101" i="13"/>
  <c r="CN101" i="13"/>
  <c r="CK101" i="13"/>
  <c r="CJ101" i="13"/>
  <c r="CI101" i="13"/>
  <c r="CH101" i="13"/>
  <c r="CE101" i="13"/>
  <c r="CD101" i="13"/>
  <c r="CC101" i="13"/>
  <c r="CB101" i="13"/>
  <c r="BY101" i="13"/>
  <c r="BX101" i="13"/>
  <c r="BW101" i="13"/>
  <c r="BV101" i="13"/>
  <c r="BS101" i="13"/>
  <c r="BR101" i="13"/>
  <c r="BQ101" i="13"/>
  <c r="BP101" i="13"/>
  <c r="BM101" i="13"/>
  <c r="BL101" i="13"/>
  <c r="BK101" i="13"/>
  <c r="BJ101" i="13"/>
  <c r="BG101" i="13"/>
  <c r="BF101" i="13"/>
  <c r="BE101" i="13"/>
  <c r="BD101" i="13"/>
  <c r="BA101" i="13"/>
  <c r="AZ101" i="13"/>
  <c r="AY101" i="13"/>
  <c r="AX101" i="13"/>
  <c r="AU101" i="13"/>
  <c r="AT101" i="13"/>
  <c r="AS101" i="13"/>
  <c r="AR101" i="13"/>
  <c r="AO101" i="13"/>
  <c r="AN101" i="13"/>
  <c r="AM101" i="13"/>
  <c r="AL101" i="13"/>
  <c r="AI101" i="13"/>
  <c r="AH101" i="13"/>
  <c r="AG101" i="13"/>
  <c r="AF101" i="13"/>
  <c r="AC101" i="13"/>
  <c r="AB101" i="13"/>
  <c r="AA101" i="13"/>
  <c r="Z101" i="13"/>
  <c r="W101" i="13"/>
  <c r="V101" i="13"/>
  <c r="U101" i="13"/>
  <c r="T101" i="13"/>
  <c r="R101" i="13"/>
  <c r="X101" i="13" s="1"/>
  <c r="AD101" i="13" s="1"/>
  <c r="AJ101" i="13" s="1"/>
  <c r="AP101" i="13" s="1"/>
  <c r="AV101" i="13" s="1"/>
  <c r="BB101" i="13" s="1"/>
  <c r="BH101" i="13" s="1"/>
  <c r="BN101" i="13" s="1"/>
  <c r="BT101" i="13" s="1"/>
  <c r="BZ101" i="13" s="1"/>
  <c r="CF101" i="13" s="1"/>
  <c r="CL101" i="13" s="1"/>
  <c r="CR101" i="13" s="1"/>
  <c r="CX101" i="13" s="1"/>
  <c r="DD101" i="13" s="1"/>
  <c r="DJ101" i="13" s="1"/>
  <c r="DP101" i="13" s="1"/>
  <c r="DV101" i="13" s="1"/>
  <c r="EB101" i="13" s="1"/>
  <c r="EH101" i="13" s="1"/>
  <c r="EN101" i="13" s="1"/>
  <c r="ET101" i="13" s="1"/>
  <c r="EZ101" i="13" s="1"/>
  <c r="Q101" i="13"/>
  <c r="P101" i="13"/>
  <c r="O101" i="13"/>
  <c r="N101" i="13"/>
  <c r="L101" i="13"/>
  <c r="K101" i="13"/>
  <c r="J101" i="13"/>
  <c r="I101" i="13"/>
  <c r="H101" i="13"/>
  <c r="FE100" i="13"/>
  <c r="FD100" i="13"/>
  <c r="FC100" i="13"/>
  <c r="FB100" i="13"/>
  <c r="EY100" i="13"/>
  <c r="EX100" i="13"/>
  <c r="EW100" i="13"/>
  <c r="EV100" i="13"/>
  <c r="ES100" i="13"/>
  <c r="ER100" i="13"/>
  <c r="EQ100" i="13"/>
  <c r="EP100" i="13"/>
  <c r="EM100" i="13"/>
  <c r="EL100" i="13"/>
  <c r="EK100" i="13"/>
  <c r="EJ100" i="13"/>
  <c r="EG100" i="13"/>
  <c r="EF100" i="13"/>
  <c r="EE100" i="13"/>
  <c r="ED100" i="13"/>
  <c r="EA100" i="13"/>
  <c r="DZ100" i="13"/>
  <c r="DY100" i="13"/>
  <c r="DX100" i="13"/>
  <c r="DU100" i="13"/>
  <c r="DT100" i="13"/>
  <c r="DS100" i="13"/>
  <c r="DR100" i="13"/>
  <c r="DO100" i="13"/>
  <c r="DN100" i="13"/>
  <c r="DM100" i="13"/>
  <c r="DL100" i="13"/>
  <c r="DI100" i="13"/>
  <c r="DH100" i="13"/>
  <c r="DG100" i="13"/>
  <c r="DF100" i="13"/>
  <c r="DC100" i="13"/>
  <c r="DB100" i="13"/>
  <c r="DA100" i="13"/>
  <c r="CZ100" i="13"/>
  <c r="CW100" i="13"/>
  <c r="CV100" i="13"/>
  <c r="CU100" i="13"/>
  <c r="CT100" i="13"/>
  <c r="CQ100" i="13"/>
  <c r="CP100" i="13"/>
  <c r="CO100" i="13"/>
  <c r="CN100" i="13"/>
  <c r="CK100" i="13"/>
  <c r="CJ100" i="13"/>
  <c r="CI100" i="13"/>
  <c r="CH100" i="13"/>
  <c r="CE100" i="13"/>
  <c r="CD100" i="13"/>
  <c r="CC100" i="13"/>
  <c r="CB100" i="13"/>
  <c r="BY100" i="13"/>
  <c r="BX100" i="13"/>
  <c r="BW100" i="13"/>
  <c r="BV100" i="13"/>
  <c r="BS100" i="13"/>
  <c r="BR100" i="13"/>
  <c r="BQ100" i="13"/>
  <c r="BP100" i="13"/>
  <c r="BM100" i="13"/>
  <c r="BL100" i="13"/>
  <c r="BK100" i="13"/>
  <c r="BJ100" i="13"/>
  <c r="BG100" i="13"/>
  <c r="BF100" i="13"/>
  <c r="BE100" i="13"/>
  <c r="BD100" i="13"/>
  <c r="BA100" i="13"/>
  <c r="AZ100" i="13"/>
  <c r="AY100" i="13"/>
  <c r="AX100" i="13"/>
  <c r="AU100" i="13"/>
  <c r="AT100" i="13"/>
  <c r="AS100" i="13"/>
  <c r="AR100" i="13"/>
  <c r="AO100" i="13"/>
  <c r="AN100" i="13"/>
  <c r="AM100" i="13"/>
  <c r="AL100" i="13"/>
  <c r="AI100" i="13"/>
  <c r="AH100" i="13"/>
  <c r="AG100" i="13"/>
  <c r="AF100" i="13"/>
  <c r="AD100" i="13"/>
  <c r="AJ100" i="13" s="1"/>
  <c r="AP100" i="13" s="1"/>
  <c r="AV100" i="13" s="1"/>
  <c r="BB100" i="13" s="1"/>
  <c r="BH100" i="13" s="1"/>
  <c r="BN100" i="13" s="1"/>
  <c r="BT100" i="13" s="1"/>
  <c r="BZ100" i="13" s="1"/>
  <c r="CF100" i="13" s="1"/>
  <c r="CL100" i="13" s="1"/>
  <c r="CR100" i="13" s="1"/>
  <c r="CX100" i="13" s="1"/>
  <c r="DD100" i="13" s="1"/>
  <c r="DJ100" i="13" s="1"/>
  <c r="DP100" i="13" s="1"/>
  <c r="DV100" i="13" s="1"/>
  <c r="EB100" i="13" s="1"/>
  <c r="EH100" i="13" s="1"/>
  <c r="EN100" i="13" s="1"/>
  <c r="ET100" i="13" s="1"/>
  <c r="EZ100" i="13" s="1"/>
  <c r="AC100" i="13"/>
  <c r="AB100" i="13"/>
  <c r="AA100" i="13"/>
  <c r="Z100" i="13"/>
  <c r="W100" i="13"/>
  <c r="V100" i="13"/>
  <c r="U100" i="13"/>
  <c r="T100" i="13"/>
  <c r="R100" i="13"/>
  <c r="X100" i="13" s="1"/>
  <c r="Q100" i="13"/>
  <c r="P100" i="13"/>
  <c r="O100" i="13"/>
  <c r="N100" i="13"/>
  <c r="L100" i="13"/>
  <c r="K100" i="13"/>
  <c r="J100" i="13"/>
  <c r="I100" i="13"/>
  <c r="H100" i="13"/>
  <c r="FE99" i="13"/>
  <c r="FD99" i="13"/>
  <c r="FC99" i="13"/>
  <c r="FB99" i="13"/>
  <c r="EY99" i="13"/>
  <c r="EX99" i="13"/>
  <c r="EW99" i="13"/>
  <c r="EV99" i="13"/>
  <c r="ES99" i="13"/>
  <c r="ER99" i="13"/>
  <c r="EQ99" i="13"/>
  <c r="EP99" i="13"/>
  <c r="EM99" i="13"/>
  <c r="EL99" i="13"/>
  <c r="EK99" i="13"/>
  <c r="EJ99" i="13"/>
  <c r="EG99" i="13"/>
  <c r="EF99" i="13"/>
  <c r="EE99" i="13"/>
  <c r="ED99" i="13"/>
  <c r="EA99" i="13"/>
  <c r="DZ99" i="13"/>
  <c r="DY99" i="13"/>
  <c r="DX99" i="13"/>
  <c r="DU99" i="13"/>
  <c r="DT99" i="13"/>
  <c r="DS99" i="13"/>
  <c r="DR99" i="13"/>
  <c r="DO99" i="13"/>
  <c r="DN99" i="13"/>
  <c r="DM99" i="13"/>
  <c r="DL99" i="13"/>
  <c r="DI99" i="13"/>
  <c r="DH99" i="13"/>
  <c r="DG99" i="13"/>
  <c r="DF99" i="13"/>
  <c r="DC99" i="13"/>
  <c r="DB99" i="13"/>
  <c r="DA99" i="13"/>
  <c r="CZ99" i="13"/>
  <c r="CW99" i="13"/>
  <c r="CV99" i="13"/>
  <c r="CU99" i="13"/>
  <c r="CT99" i="13"/>
  <c r="CQ99" i="13"/>
  <c r="CP99" i="13"/>
  <c r="CO99" i="13"/>
  <c r="CN99" i="13"/>
  <c r="CK99" i="13"/>
  <c r="CJ99" i="13"/>
  <c r="CI99" i="13"/>
  <c r="CH99" i="13"/>
  <c r="CE99" i="13"/>
  <c r="CD99" i="13"/>
  <c r="CC99" i="13"/>
  <c r="CB99" i="13"/>
  <c r="BY99" i="13"/>
  <c r="BX99" i="13"/>
  <c r="BW99" i="13"/>
  <c r="BV99" i="13"/>
  <c r="BS99" i="13"/>
  <c r="BR99" i="13"/>
  <c r="BQ99" i="13"/>
  <c r="BP99" i="13"/>
  <c r="BM99" i="13"/>
  <c r="BL99" i="13"/>
  <c r="BK99" i="13"/>
  <c r="BJ99" i="13"/>
  <c r="BG99" i="13"/>
  <c r="BF99" i="13"/>
  <c r="BE99" i="13"/>
  <c r="BD99" i="13"/>
  <c r="BA99" i="13"/>
  <c r="AZ99" i="13"/>
  <c r="AY99" i="13"/>
  <c r="AX99" i="13"/>
  <c r="AU99" i="13"/>
  <c r="AT99" i="13"/>
  <c r="AS99" i="13"/>
  <c r="AR99" i="13"/>
  <c r="AO99" i="13"/>
  <c r="AN99" i="13"/>
  <c r="AM99" i="13"/>
  <c r="AL99" i="13"/>
  <c r="AI99" i="13"/>
  <c r="AH99" i="13"/>
  <c r="AG99" i="13"/>
  <c r="AF99" i="13"/>
  <c r="AD99" i="13"/>
  <c r="AJ99" i="13" s="1"/>
  <c r="AP99" i="13" s="1"/>
  <c r="AV99" i="13" s="1"/>
  <c r="BB99" i="13" s="1"/>
  <c r="BH99" i="13" s="1"/>
  <c r="BN99" i="13" s="1"/>
  <c r="BT99" i="13" s="1"/>
  <c r="BZ99" i="13" s="1"/>
  <c r="CF99" i="13" s="1"/>
  <c r="CL99" i="13" s="1"/>
  <c r="CR99" i="13" s="1"/>
  <c r="CX99" i="13" s="1"/>
  <c r="DD99" i="13" s="1"/>
  <c r="DJ99" i="13" s="1"/>
  <c r="DP99" i="13" s="1"/>
  <c r="DV99" i="13" s="1"/>
  <c r="EB99" i="13" s="1"/>
  <c r="EH99" i="13" s="1"/>
  <c r="EN99" i="13" s="1"/>
  <c r="ET99" i="13" s="1"/>
  <c r="EZ99" i="13" s="1"/>
  <c r="AC99" i="13"/>
  <c r="AB99" i="13"/>
  <c r="AA99" i="13"/>
  <c r="Z99" i="13"/>
  <c r="X99" i="13"/>
  <c r="W99" i="13"/>
  <c r="V99" i="13"/>
  <c r="U99" i="13"/>
  <c r="T99" i="13"/>
  <c r="R99" i="13"/>
  <c r="Q99" i="13"/>
  <c r="P99" i="13"/>
  <c r="O99" i="13"/>
  <c r="N99" i="13"/>
  <c r="L99" i="13"/>
  <c r="K99" i="13"/>
  <c r="J99" i="13"/>
  <c r="I99" i="13"/>
  <c r="H99" i="13"/>
  <c r="FE98" i="13"/>
  <c r="FD98" i="13"/>
  <c r="FC98" i="13"/>
  <c r="FB98" i="13"/>
  <c r="EY98" i="13"/>
  <c r="EX98" i="13"/>
  <c r="EW98" i="13"/>
  <c r="EV98" i="13"/>
  <c r="ES98" i="13"/>
  <c r="ER98" i="13"/>
  <c r="EQ98" i="13"/>
  <c r="EP98" i="13"/>
  <c r="EM98" i="13"/>
  <c r="EL98" i="13"/>
  <c r="EK98" i="13"/>
  <c r="EJ98" i="13"/>
  <c r="EG98" i="13"/>
  <c r="EF98" i="13"/>
  <c r="EE98" i="13"/>
  <c r="ED98" i="13"/>
  <c r="EA98" i="13"/>
  <c r="DZ98" i="13"/>
  <c r="DY98" i="13"/>
  <c r="DX98" i="13"/>
  <c r="DU98" i="13"/>
  <c r="DT98" i="13"/>
  <c r="DS98" i="13"/>
  <c r="DR98" i="13"/>
  <c r="DO98" i="13"/>
  <c r="DN98" i="13"/>
  <c r="DM98" i="13"/>
  <c r="DL98" i="13"/>
  <c r="DI98" i="13"/>
  <c r="DH98" i="13"/>
  <c r="DG98" i="13"/>
  <c r="DF98" i="13"/>
  <c r="DC98" i="13"/>
  <c r="DB98" i="13"/>
  <c r="DA98" i="13"/>
  <c r="CZ98" i="13"/>
  <c r="CW98" i="13"/>
  <c r="CV98" i="13"/>
  <c r="CU98" i="13"/>
  <c r="CT98" i="13"/>
  <c r="CQ98" i="13"/>
  <c r="CP98" i="13"/>
  <c r="CO98" i="13"/>
  <c r="CN98" i="13"/>
  <c r="CK98" i="13"/>
  <c r="CJ98" i="13"/>
  <c r="CI98" i="13"/>
  <c r="CH98" i="13"/>
  <c r="CE98" i="13"/>
  <c r="CD98" i="13"/>
  <c r="CC98" i="13"/>
  <c r="CB98" i="13"/>
  <c r="BY98" i="13"/>
  <c r="BX98" i="13"/>
  <c r="BW98" i="13"/>
  <c r="BV98" i="13"/>
  <c r="BS98" i="13"/>
  <c r="BR98" i="13"/>
  <c r="BQ98" i="13"/>
  <c r="BP98" i="13"/>
  <c r="BM98" i="13"/>
  <c r="BL98" i="13"/>
  <c r="BK98" i="13"/>
  <c r="BJ98" i="13"/>
  <c r="BG98" i="13"/>
  <c r="BF98" i="13"/>
  <c r="BE98" i="13"/>
  <c r="BD98" i="13"/>
  <c r="BA98" i="13"/>
  <c r="AZ98" i="13"/>
  <c r="AY98" i="13"/>
  <c r="AX98" i="13"/>
  <c r="AU98" i="13"/>
  <c r="AT98" i="13"/>
  <c r="AS98" i="13"/>
  <c r="AR98" i="13"/>
  <c r="AP98" i="13"/>
  <c r="AV98" i="13" s="1"/>
  <c r="BB98" i="13" s="1"/>
  <c r="BH98" i="13" s="1"/>
  <c r="BN98" i="13" s="1"/>
  <c r="BT98" i="13" s="1"/>
  <c r="BZ98" i="13" s="1"/>
  <c r="CF98" i="13" s="1"/>
  <c r="CL98" i="13" s="1"/>
  <c r="CR98" i="13" s="1"/>
  <c r="CX98" i="13" s="1"/>
  <c r="DD98" i="13" s="1"/>
  <c r="DJ98" i="13" s="1"/>
  <c r="DP98" i="13" s="1"/>
  <c r="DV98" i="13" s="1"/>
  <c r="EB98" i="13" s="1"/>
  <c r="EH98" i="13" s="1"/>
  <c r="EN98" i="13" s="1"/>
  <c r="ET98" i="13" s="1"/>
  <c r="EZ98" i="13" s="1"/>
  <c r="AO98" i="13"/>
  <c r="AN98" i="13"/>
  <c r="AM98" i="13"/>
  <c r="AL98" i="13"/>
  <c r="AI98" i="13"/>
  <c r="AH98" i="13"/>
  <c r="AG98" i="13"/>
  <c r="AF98" i="13"/>
  <c r="AD98" i="13"/>
  <c r="AJ98" i="13" s="1"/>
  <c r="AC98" i="13"/>
  <c r="AB98" i="13"/>
  <c r="AA98" i="13"/>
  <c r="Z98" i="13"/>
  <c r="W98" i="13"/>
  <c r="V98" i="13"/>
  <c r="U98" i="13"/>
  <c r="T98" i="13"/>
  <c r="Q98" i="13"/>
  <c r="P98" i="13"/>
  <c r="O98" i="13"/>
  <c r="N98" i="13"/>
  <c r="L98" i="13"/>
  <c r="R98" i="13" s="1"/>
  <c r="X98" i="13" s="1"/>
  <c r="K98" i="13"/>
  <c r="J98" i="13"/>
  <c r="I98" i="13"/>
  <c r="H98" i="13"/>
  <c r="FE97" i="13"/>
  <c r="FD97" i="13"/>
  <c r="FC97" i="13"/>
  <c r="FB97" i="13"/>
  <c r="EY97" i="13"/>
  <c r="EX97" i="13"/>
  <c r="EW97" i="13"/>
  <c r="EV97" i="13"/>
  <c r="ES97" i="13"/>
  <c r="ER97" i="13"/>
  <c r="EQ97" i="13"/>
  <c r="EP97" i="13"/>
  <c r="EM97" i="13"/>
  <c r="EL97" i="13"/>
  <c r="EK97" i="13"/>
  <c r="EJ97" i="13"/>
  <c r="EG97" i="13"/>
  <c r="EF97" i="13"/>
  <c r="EE97" i="13"/>
  <c r="ED97" i="13"/>
  <c r="EA97" i="13"/>
  <c r="DZ97" i="13"/>
  <c r="DY97" i="13"/>
  <c r="DX97" i="13"/>
  <c r="DU97" i="13"/>
  <c r="DT97" i="13"/>
  <c r="DS97" i="13"/>
  <c r="DR97" i="13"/>
  <c r="DO97" i="13"/>
  <c r="DN97" i="13"/>
  <c r="DM97" i="13"/>
  <c r="DL97" i="13"/>
  <c r="DI97" i="13"/>
  <c r="DH97" i="13"/>
  <c r="DG97" i="13"/>
  <c r="DF97" i="13"/>
  <c r="DC97" i="13"/>
  <c r="DB97" i="13"/>
  <c r="DA97" i="13"/>
  <c r="CZ97" i="13"/>
  <c r="CW97" i="13"/>
  <c r="CV97" i="13"/>
  <c r="CU97" i="13"/>
  <c r="CT97" i="13"/>
  <c r="CQ97" i="13"/>
  <c r="CP97" i="13"/>
  <c r="CO97" i="13"/>
  <c r="CN97" i="13"/>
  <c r="CK97" i="13"/>
  <c r="CJ97" i="13"/>
  <c r="CI97" i="13"/>
  <c r="CH97" i="13"/>
  <c r="CE97" i="13"/>
  <c r="CD97" i="13"/>
  <c r="CC97" i="13"/>
  <c r="CB97" i="13"/>
  <c r="BY97" i="13"/>
  <c r="BX97" i="13"/>
  <c r="BW97" i="13"/>
  <c r="BV97" i="13"/>
  <c r="BS97" i="13"/>
  <c r="BR97" i="13"/>
  <c r="BQ97" i="13"/>
  <c r="BP97" i="13"/>
  <c r="BM97" i="13"/>
  <c r="BL97" i="13"/>
  <c r="BK97" i="13"/>
  <c r="BJ97" i="13"/>
  <c r="BG97" i="13"/>
  <c r="BF97" i="13"/>
  <c r="BE97" i="13"/>
  <c r="BD97" i="13"/>
  <c r="BA97" i="13"/>
  <c r="AZ97" i="13"/>
  <c r="AY97" i="13"/>
  <c r="AX97" i="13"/>
  <c r="AU97" i="13"/>
  <c r="AT97" i="13"/>
  <c r="AS97" i="13"/>
  <c r="AR97" i="13"/>
  <c r="AO97" i="13"/>
  <c r="AN97" i="13"/>
  <c r="AM97" i="13"/>
  <c r="AL97" i="13"/>
  <c r="AI97" i="13"/>
  <c r="AH97" i="13"/>
  <c r="AG97" i="13"/>
  <c r="AF97" i="13"/>
  <c r="AC97" i="13"/>
  <c r="AB97" i="13"/>
  <c r="AA97" i="13"/>
  <c r="Z97" i="13"/>
  <c r="X97" i="13"/>
  <c r="AD97" i="13" s="1"/>
  <c r="AJ97" i="13" s="1"/>
  <c r="AP97" i="13" s="1"/>
  <c r="AV97" i="13" s="1"/>
  <c r="BB97" i="13" s="1"/>
  <c r="BH97" i="13" s="1"/>
  <c r="BN97" i="13" s="1"/>
  <c r="BT97" i="13" s="1"/>
  <c r="BZ97" i="13" s="1"/>
  <c r="CF97" i="13" s="1"/>
  <c r="CL97" i="13" s="1"/>
  <c r="CR97" i="13" s="1"/>
  <c r="CX97" i="13" s="1"/>
  <c r="DD97" i="13" s="1"/>
  <c r="DJ97" i="13" s="1"/>
  <c r="DP97" i="13" s="1"/>
  <c r="DV97" i="13" s="1"/>
  <c r="EB97" i="13" s="1"/>
  <c r="EH97" i="13" s="1"/>
  <c r="EN97" i="13" s="1"/>
  <c r="ET97" i="13" s="1"/>
  <c r="EZ97" i="13" s="1"/>
  <c r="W97" i="13"/>
  <c r="V97" i="13"/>
  <c r="U97" i="13"/>
  <c r="T97" i="13"/>
  <c r="Q97" i="13"/>
  <c r="P97" i="13"/>
  <c r="O97" i="13"/>
  <c r="N97" i="13"/>
  <c r="L97" i="13"/>
  <c r="R97" i="13" s="1"/>
  <c r="K97" i="13"/>
  <c r="J97" i="13"/>
  <c r="I97" i="13"/>
  <c r="H97" i="13"/>
  <c r="FE96" i="13"/>
  <c r="FD96" i="13"/>
  <c r="FC96" i="13"/>
  <c r="FB96" i="13"/>
  <c r="EY96" i="13"/>
  <c r="EX96" i="13"/>
  <c r="EW96" i="13"/>
  <c r="EV96" i="13"/>
  <c r="ES96" i="13"/>
  <c r="ER96" i="13"/>
  <c r="EQ96" i="13"/>
  <c r="EP96" i="13"/>
  <c r="EM96" i="13"/>
  <c r="EL96" i="13"/>
  <c r="EK96" i="13"/>
  <c r="EJ96" i="13"/>
  <c r="EG96" i="13"/>
  <c r="EF96" i="13"/>
  <c r="EE96" i="13"/>
  <c r="ED96" i="13"/>
  <c r="EA96" i="13"/>
  <c r="DZ96" i="13"/>
  <c r="DY96" i="13"/>
  <c r="DX96" i="13"/>
  <c r="DU96" i="13"/>
  <c r="DT96" i="13"/>
  <c r="DS96" i="13"/>
  <c r="DR96" i="13"/>
  <c r="DO96" i="13"/>
  <c r="DN96" i="13"/>
  <c r="DM96" i="13"/>
  <c r="DL96" i="13"/>
  <c r="DJ96" i="13"/>
  <c r="DP96" i="13" s="1"/>
  <c r="DV96" i="13" s="1"/>
  <c r="EB96" i="13" s="1"/>
  <c r="EH96" i="13" s="1"/>
  <c r="EN96" i="13" s="1"/>
  <c r="ET96" i="13" s="1"/>
  <c r="EZ96" i="13" s="1"/>
  <c r="DI96" i="13"/>
  <c r="DH96" i="13"/>
  <c r="DG96" i="13"/>
  <c r="DF96" i="13"/>
  <c r="DC96" i="13"/>
  <c r="DB96" i="13"/>
  <c r="DA96" i="13"/>
  <c r="CZ96" i="13"/>
  <c r="CW96" i="13"/>
  <c r="CV96" i="13"/>
  <c r="CU96" i="13"/>
  <c r="CT96" i="13"/>
  <c r="CQ96" i="13"/>
  <c r="CP96" i="13"/>
  <c r="CO96" i="13"/>
  <c r="CN96" i="13"/>
  <c r="CK96" i="13"/>
  <c r="CJ96" i="13"/>
  <c r="CI96" i="13"/>
  <c r="CH96" i="13"/>
  <c r="CE96" i="13"/>
  <c r="CD96" i="13"/>
  <c r="CC96" i="13"/>
  <c r="CB96" i="13"/>
  <c r="BY96" i="13"/>
  <c r="BX96" i="13"/>
  <c r="BW96" i="13"/>
  <c r="BV96" i="13"/>
  <c r="BS96" i="13"/>
  <c r="BR96" i="13"/>
  <c r="BQ96" i="13"/>
  <c r="BP96" i="13"/>
  <c r="BM96" i="13"/>
  <c r="BL96" i="13"/>
  <c r="BK96" i="13"/>
  <c r="BJ96" i="13"/>
  <c r="BG96" i="13"/>
  <c r="BF96" i="13"/>
  <c r="BE96" i="13"/>
  <c r="BD96" i="13"/>
  <c r="BA96" i="13"/>
  <c r="AZ96" i="13"/>
  <c r="AY96" i="13"/>
  <c r="AX96" i="13"/>
  <c r="AU96" i="13"/>
  <c r="AT96" i="13"/>
  <c r="AS96" i="13"/>
  <c r="AR96" i="13"/>
  <c r="AO96" i="13"/>
  <c r="AN96" i="13"/>
  <c r="AM96" i="13"/>
  <c r="AL96" i="13"/>
  <c r="AI96" i="13"/>
  <c r="AH96" i="13"/>
  <c r="AG96" i="13"/>
  <c r="AF96" i="13"/>
  <c r="AC96" i="13"/>
  <c r="AB96" i="13"/>
  <c r="AA96" i="13"/>
  <c r="Z96" i="13"/>
  <c r="W96" i="13"/>
  <c r="V96" i="13"/>
  <c r="U96" i="13"/>
  <c r="T96" i="13"/>
  <c r="Q96" i="13"/>
  <c r="P96" i="13"/>
  <c r="O96" i="13"/>
  <c r="N96" i="13"/>
  <c r="L96" i="13"/>
  <c r="R96" i="13" s="1"/>
  <c r="X96" i="13" s="1"/>
  <c r="AD96" i="13" s="1"/>
  <c r="AJ96" i="13" s="1"/>
  <c r="AP96" i="13" s="1"/>
  <c r="AV96" i="13" s="1"/>
  <c r="BB96" i="13" s="1"/>
  <c r="BH96" i="13" s="1"/>
  <c r="BN96" i="13" s="1"/>
  <c r="BT96" i="13" s="1"/>
  <c r="BZ96" i="13" s="1"/>
  <c r="CF96" i="13" s="1"/>
  <c r="CL96" i="13" s="1"/>
  <c r="CR96" i="13" s="1"/>
  <c r="CX96" i="13" s="1"/>
  <c r="DD96" i="13" s="1"/>
  <c r="K96" i="13"/>
  <c r="J96" i="13"/>
  <c r="I96" i="13"/>
  <c r="H96" i="13"/>
  <c r="FE95" i="13"/>
  <c r="FD95" i="13"/>
  <c r="FC95" i="13"/>
  <c r="FB95" i="13"/>
  <c r="EY95" i="13"/>
  <c r="EX95" i="13"/>
  <c r="EW95" i="13"/>
  <c r="EV95" i="13"/>
  <c r="ES95" i="13"/>
  <c r="ER95" i="13"/>
  <c r="EQ95" i="13"/>
  <c r="EP95" i="13"/>
  <c r="EM95" i="13"/>
  <c r="EL95" i="13"/>
  <c r="EK95" i="13"/>
  <c r="EJ95" i="13"/>
  <c r="EG95" i="13"/>
  <c r="EF95" i="13"/>
  <c r="EE95" i="13"/>
  <c r="ED95" i="13"/>
  <c r="EA95" i="13"/>
  <c r="DZ95" i="13"/>
  <c r="DY95" i="13"/>
  <c r="DX95" i="13"/>
  <c r="DU95" i="13"/>
  <c r="DT95" i="13"/>
  <c r="DS95" i="13"/>
  <c r="DR95" i="13"/>
  <c r="DO95" i="13"/>
  <c r="DN95" i="13"/>
  <c r="DM95" i="13"/>
  <c r="DL95" i="13"/>
  <c r="DI95" i="13"/>
  <c r="DH95" i="13"/>
  <c r="DG95" i="13"/>
  <c r="DF95" i="13"/>
  <c r="DC95" i="13"/>
  <c r="DB95" i="13"/>
  <c r="DA95" i="13"/>
  <c r="CZ95" i="13"/>
  <c r="CW95" i="13"/>
  <c r="CV95" i="13"/>
  <c r="CU95" i="13"/>
  <c r="CT95" i="13"/>
  <c r="CQ95" i="13"/>
  <c r="CP95" i="13"/>
  <c r="CO95" i="13"/>
  <c r="CN95" i="13"/>
  <c r="CK95" i="13"/>
  <c r="CJ95" i="13"/>
  <c r="CI95" i="13"/>
  <c r="CH95" i="13"/>
  <c r="CF95" i="13"/>
  <c r="CL95" i="13" s="1"/>
  <c r="CR95" i="13" s="1"/>
  <c r="CX95" i="13" s="1"/>
  <c r="DD95" i="13" s="1"/>
  <c r="DJ95" i="13" s="1"/>
  <c r="DP95" i="13" s="1"/>
  <c r="DV95" i="13" s="1"/>
  <c r="EB95" i="13" s="1"/>
  <c r="EH95" i="13" s="1"/>
  <c r="EN95" i="13" s="1"/>
  <c r="ET95" i="13" s="1"/>
  <c r="EZ95" i="13" s="1"/>
  <c r="CE95" i="13"/>
  <c r="CD95" i="13"/>
  <c r="CC95" i="13"/>
  <c r="CB95" i="13"/>
  <c r="BY95" i="13"/>
  <c r="BX95" i="13"/>
  <c r="BW95" i="13"/>
  <c r="BV95" i="13"/>
  <c r="BT95" i="13"/>
  <c r="BZ95" i="13" s="1"/>
  <c r="BS95" i="13"/>
  <c r="BR95" i="13"/>
  <c r="BQ95" i="13"/>
  <c r="BP95" i="13"/>
  <c r="BM95" i="13"/>
  <c r="BL95" i="13"/>
  <c r="BK95" i="13"/>
  <c r="BJ95" i="13"/>
  <c r="BG95" i="13"/>
  <c r="BF95" i="13"/>
  <c r="BE95" i="13"/>
  <c r="BD95" i="13"/>
  <c r="BA95" i="13"/>
  <c r="AZ95" i="13"/>
  <c r="AY95" i="13"/>
  <c r="AX95" i="13"/>
  <c r="AU95" i="13"/>
  <c r="AT95" i="13"/>
  <c r="AS95" i="13"/>
  <c r="AR95" i="13"/>
  <c r="AO95" i="13"/>
  <c r="AN95" i="13"/>
  <c r="AM95" i="13"/>
  <c r="AL95" i="13"/>
  <c r="AJ95" i="13"/>
  <c r="AP95" i="13" s="1"/>
  <c r="AV95" i="13" s="1"/>
  <c r="BB95" i="13" s="1"/>
  <c r="BH95" i="13" s="1"/>
  <c r="BN95" i="13" s="1"/>
  <c r="AI95" i="13"/>
  <c r="AH95" i="13"/>
  <c r="AG95" i="13"/>
  <c r="AF95" i="13"/>
  <c r="AC95" i="13"/>
  <c r="AB95" i="13"/>
  <c r="AA95" i="13"/>
  <c r="Z95" i="13"/>
  <c r="X95" i="13"/>
  <c r="AD95" i="13" s="1"/>
  <c r="W95" i="13"/>
  <c r="V95" i="13"/>
  <c r="U95" i="13"/>
  <c r="T95" i="13"/>
  <c r="R95" i="13"/>
  <c r="Q95" i="13"/>
  <c r="P95" i="13"/>
  <c r="O95" i="13"/>
  <c r="N95" i="13"/>
  <c r="L95" i="13"/>
  <c r="K95" i="13"/>
  <c r="J95" i="13"/>
  <c r="I95" i="13"/>
  <c r="H95" i="13"/>
  <c r="FE94" i="13"/>
  <c r="FD94" i="13"/>
  <c r="FC94" i="13"/>
  <c r="FB94" i="13"/>
  <c r="EY94" i="13"/>
  <c r="EX94" i="13"/>
  <c r="EW94" i="13"/>
  <c r="EV94" i="13"/>
  <c r="ES94" i="13"/>
  <c r="ER94" i="13"/>
  <c r="EQ94" i="13"/>
  <c r="EP94" i="13"/>
  <c r="EM94" i="13"/>
  <c r="EL94" i="13"/>
  <c r="EK94" i="13"/>
  <c r="EJ94" i="13"/>
  <c r="EG94" i="13"/>
  <c r="EF94" i="13"/>
  <c r="EE94" i="13"/>
  <c r="ED94" i="13"/>
  <c r="EA94" i="13"/>
  <c r="DZ94" i="13"/>
  <c r="DY94" i="13"/>
  <c r="DX94" i="13"/>
  <c r="DU94" i="13"/>
  <c r="DT94" i="13"/>
  <c r="DS94" i="13"/>
  <c r="DR94" i="13"/>
  <c r="DO94" i="13"/>
  <c r="DN94" i="13"/>
  <c r="DM94" i="13"/>
  <c r="DL94" i="13"/>
  <c r="DI94" i="13"/>
  <c r="DH94" i="13"/>
  <c r="DG94" i="13"/>
  <c r="DF94" i="13"/>
  <c r="DC94" i="13"/>
  <c r="DB94" i="13"/>
  <c r="DA94" i="13"/>
  <c r="CZ94" i="13"/>
  <c r="CW94" i="13"/>
  <c r="CV94" i="13"/>
  <c r="CU94" i="13"/>
  <c r="CT94" i="13"/>
  <c r="CQ94" i="13"/>
  <c r="CP94" i="13"/>
  <c r="CO94" i="13"/>
  <c r="CN94" i="13"/>
  <c r="CK94" i="13"/>
  <c r="CJ94" i="13"/>
  <c r="CI94" i="13"/>
  <c r="CH94" i="13"/>
  <c r="CE94" i="13"/>
  <c r="CD94" i="13"/>
  <c r="CC94" i="13"/>
  <c r="CB94" i="13"/>
  <c r="BY94" i="13"/>
  <c r="BX94" i="13"/>
  <c r="BW94" i="13"/>
  <c r="BV94" i="13"/>
  <c r="BS94" i="13"/>
  <c r="BR94" i="13"/>
  <c r="BQ94" i="13"/>
  <c r="BP94" i="13"/>
  <c r="BM94" i="13"/>
  <c r="BL94" i="13"/>
  <c r="BK94" i="13"/>
  <c r="BJ94" i="13"/>
  <c r="BG94" i="13"/>
  <c r="BF94" i="13"/>
  <c r="BE94" i="13"/>
  <c r="BD94" i="13"/>
  <c r="BB94" i="13"/>
  <c r="BH94" i="13" s="1"/>
  <c r="BN94" i="13" s="1"/>
  <c r="BT94" i="13" s="1"/>
  <c r="BZ94" i="13" s="1"/>
  <c r="CF94" i="13" s="1"/>
  <c r="CL94" i="13" s="1"/>
  <c r="CR94" i="13" s="1"/>
  <c r="CX94" i="13" s="1"/>
  <c r="DD94" i="13" s="1"/>
  <c r="DJ94" i="13" s="1"/>
  <c r="DP94" i="13" s="1"/>
  <c r="DV94" i="13" s="1"/>
  <c r="EB94" i="13" s="1"/>
  <c r="EH94" i="13" s="1"/>
  <c r="EN94" i="13" s="1"/>
  <c r="ET94" i="13" s="1"/>
  <c r="EZ94" i="13" s="1"/>
  <c r="BA94" i="13"/>
  <c r="AZ94" i="13"/>
  <c r="AY94" i="13"/>
  <c r="AX94" i="13"/>
  <c r="AU94" i="13"/>
  <c r="AT94" i="13"/>
  <c r="AS94" i="13"/>
  <c r="AR94" i="13"/>
  <c r="AO94" i="13"/>
  <c r="AN94" i="13"/>
  <c r="AM94" i="13"/>
  <c r="AL94" i="13"/>
  <c r="AI94" i="13"/>
  <c r="AH94" i="13"/>
  <c r="AG94" i="13"/>
  <c r="AF94" i="13"/>
  <c r="AC94" i="13"/>
  <c r="AB94" i="13"/>
  <c r="AA94" i="13"/>
  <c r="Z94" i="13"/>
  <c r="W94" i="13"/>
  <c r="V94" i="13"/>
  <c r="U94" i="13"/>
  <c r="T94" i="13"/>
  <c r="R94" i="13"/>
  <c r="X94" i="13" s="1"/>
  <c r="AD94" i="13" s="1"/>
  <c r="AJ94" i="13" s="1"/>
  <c r="AP94" i="13" s="1"/>
  <c r="AV94" i="13" s="1"/>
  <c r="Q94" i="13"/>
  <c r="P94" i="13"/>
  <c r="O94" i="13"/>
  <c r="N94" i="13"/>
  <c r="L94" i="13"/>
  <c r="K94" i="13"/>
  <c r="J94" i="13"/>
  <c r="I94" i="13"/>
  <c r="H94" i="13"/>
  <c r="FE93" i="13"/>
  <c r="FD93" i="13"/>
  <c r="FC93" i="13"/>
  <c r="FB93" i="13"/>
  <c r="EY93" i="13"/>
  <c r="EX93" i="13"/>
  <c r="EW93" i="13"/>
  <c r="EV93" i="13"/>
  <c r="ES93" i="13"/>
  <c r="ER93" i="13"/>
  <c r="EQ93" i="13"/>
  <c r="EP93" i="13"/>
  <c r="EM93" i="13"/>
  <c r="EL93" i="13"/>
  <c r="EK93" i="13"/>
  <c r="EJ93" i="13"/>
  <c r="EG93" i="13"/>
  <c r="EF93" i="13"/>
  <c r="EE93" i="13"/>
  <c r="ED93" i="13"/>
  <c r="EB93" i="13"/>
  <c r="EH93" i="13" s="1"/>
  <c r="EN93" i="13" s="1"/>
  <c r="ET93" i="13" s="1"/>
  <c r="EZ93" i="13" s="1"/>
  <c r="EA93" i="13"/>
  <c r="DZ93" i="13"/>
  <c r="DY93" i="13"/>
  <c r="DX93" i="13"/>
  <c r="DU93" i="13"/>
  <c r="DT93" i="13"/>
  <c r="DS93" i="13"/>
  <c r="DR93" i="13"/>
  <c r="DO93" i="13"/>
  <c r="DN93" i="13"/>
  <c r="DM93" i="13"/>
  <c r="DL93" i="13"/>
  <c r="DI93" i="13"/>
  <c r="DH93" i="13"/>
  <c r="DG93" i="13"/>
  <c r="DF93" i="13"/>
  <c r="DC93" i="13"/>
  <c r="DB93" i="13"/>
  <c r="DA93" i="13"/>
  <c r="CZ93" i="13"/>
  <c r="CW93" i="13"/>
  <c r="CV93" i="13"/>
  <c r="CU93" i="13"/>
  <c r="CT93" i="13"/>
  <c r="CQ93" i="13"/>
  <c r="CP93" i="13"/>
  <c r="CO93" i="13"/>
  <c r="CN93" i="13"/>
  <c r="CK93" i="13"/>
  <c r="CJ93" i="13"/>
  <c r="CI93" i="13"/>
  <c r="CH93" i="13"/>
  <c r="CE93" i="13"/>
  <c r="CD93" i="13"/>
  <c r="CC93" i="13"/>
  <c r="CB93" i="13"/>
  <c r="BY93" i="13"/>
  <c r="BX93" i="13"/>
  <c r="BW93" i="13"/>
  <c r="BV93" i="13"/>
  <c r="BS93" i="13"/>
  <c r="BR93" i="13"/>
  <c r="BQ93" i="13"/>
  <c r="BP93" i="13"/>
  <c r="BM93" i="13"/>
  <c r="BL93" i="13"/>
  <c r="BK93" i="13"/>
  <c r="BJ93" i="13"/>
  <c r="BG93" i="13"/>
  <c r="BF93" i="13"/>
  <c r="BE93" i="13"/>
  <c r="BD93" i="13"/>
  <c r="BA93" i="13"/>
  <c r="AZ93" i="13"/>
  <c r="AY93" i="13"/>
  <c r="AX93" i="13"/>
  <c r="AU93" i="13"/>
  <c r="AT93" i="13"/>
  <c r="AS93" i="13"/>
  <c r="AR93" i="13"/>
  <c r="AO93" i="13"/>
  <c r="AN93" i="13"/>
  <c r="AM93" i="13"/>
  <c r="AL93" i="13"/>
  <c r="AI93" i="13"/>
  <c r="AH93" i="13"/>
  <c r="AG93" i="13"/>
  <c r="AF93" i="13"/>
  <c r="AC93" i="13"/>
  <c r="AB93" i="13"/>
  <c r="AA93" i="13"/>
  <c r="Z93" i="13"/>
  <c r="W93" i="13"/>
  <c r="V93" i="13"/>
  <c r="U93" i="13"/>
  <c r="T93" i="13"/>
  <c r="Q93" i="13"/>
  <c r="P93" i="13"/>
  <c r="O93" i="13"/>
  <c r="N93" i="13"/>
  <c r="L93" i="13"/>
  <c r="R93" i="13" s="1"/>
  <c r="X93" i="13" s="1"/>
  <c r="AD93" i="13" s="1"/>
  <c r="AJ93" i="13" s="1"/>
  <c r="AP93" i="13" s="1"/>
  <c r="AV93" i="13" s="1"/>
  <c r="BB93" i="13" s="1"/>
  <c r="BH93" i="13" s="1"/>
  <c r="BN93" i="13" s="1"/>
  <c r="BT93" i="13" s="1"/>
  <c r="BZ93" i="13" s="1"/>
  <c r="CF93" i="13" s="1"/>
  <c r="CL93" i="13" s="1"/>
  <c r="CR93" i="13" s="1"/>
  <c r="CX93" i="13" s="1"/>
  <c r="DD93" i="13" s="1"/>
  <c r="DJ93" i="13" s="1"/>
  <c r="DP93" i="13" s="1"/>
  <c r="DV93" i="13" s="1"/>
  <c r="K93" i="13"/>
  <c r="J93" i="13"/>
  <c r="I93" i="13"/>
  <c r="H93" i="13"/>
  <c r="FE92" i="13"/>
  <c r="FD92" i="13"/>
  <c r="FC92" i="13"/>
  <c r="FB92" i="13"/>
  <c r="EY92" i="13"/>
  <c r="EX92" i="13"/>
  <c r="EW92" i="13"/>
  <c r="EV92" i="13"/>
  <c r="ES92" i="13"/>
  <c r="ER92" i="13"/>
  <c r="EQ92" i="13"/>
  <c r="EP92" i="13"/>
  <c r="EM92" i="13"/>
  <c r="EL92" i="13"/>
  <c r="EK92" i="13"/>
  <c r="EJ92" i="13"/>
  <c r="EG92" i="13"/>
  <c r="EF92" i="13"/>
  <c r="EE92" i="13"/>
  <c r="ED92" i="13"/>
  <c r="EA92" i="13"/>
  <c r="DZ92" i="13"/>
  <c r="DY92" i="13"/>
  <c r="DX92" i="13"/>
  <c r="DU92" i="13"/>
  <c r="DT92" i="13"/>
  <c r="DS92" i="13"/>
  <c r="DR92" i="13"/>
  <c r="DO92" i="13"/>
  <c r="DN92" i="13"/>
  <c r="DM92" i="13"/>
  <c r="DL92" i="13"/>
  <c r="DI92" i="13"/>
  <c r="DH92" i="13"/>
  <c r="DG92" i="13"/>
  <c r="DF92" i="13"/>
  <c r="DC92" i="13"/>
  <c r="DB92" i="13"/>
  <c r="DA92" i="13"/>
  <c r="CZ92" i="13"/>
  <c r="CW92" i="13"/>
  <c r="CV92" i="13"/>
  <c r="CU92" i="13"/>
  <c r="CT92" i="13"/>
  <c r="CQ92" i="13"/>
  <c r="CP92" i="13"/>
  <c r="CO92" i="13"/>
  <c r="CN92" i="13"/>
  <c r="CK92" i="13"/>
  <c r="CJ92" i="13"/>
  <c r="CI92" i="13"/>
  <c r="CH92" i="13"/>
  <c r="CE92" i="13"/>
  <c r="CD92" i="13"/>
  <c r="CC92" i="13"/>
  <c r="CB92" i="13"/>
  <c r="BY92" i="13"/>
  <c r="BX92" i="13"/>
  <c r="BW92" i="13"/>
  <c r="BV92" i="13"/>
  <c r="BS92" i="13"/>
  <c r="BR92" i="13"/>
  <c r="BQ92" i="13"/>
  <c r="BP92" i="13"/>
  <c r="BM92" i="13"/>
  <c r="BL92" i="13"/>
  <c r="BK92" i="13"/>
  <c r="BJ92" i="13"/>
  <c r="BG92" i="13"/>
  <c r="BF92" i="13"/>
  <c r="BE92" i="13"/>
  <c r="BD92" i="13"/>
  <c r="BA92" i="13"/>
  <c r="AZ92" i="13"/>
  <c r="AY92" i="13"/>
  <c r="AX92" i="13"/>
  <c r="AU92" i="13"/>
  <c r="AT92" i="13"/>
  <c r="AS92" i="13"/>
  <c r="AR92" i="13"/>
  <c r="AO92" i="13"/>
  <c r="AN92" i="13"/>
  <c r="AM92" i="13"/>
  <c r="AL92" i="13"/>
  <c r="AI92" i="13"/>
  <c r="AH92" i="13"/>
  <c r="AG92" i="13"/>
  <c r="AF92" i="13"/>
  <c r="AC92" i="13"/>
  <c r="AB92" i="13"/>
  <c r="AA92" i="13"/>
  <c r="Z92" i="13"/>
  <c r="W92" i="13"/>
  <c r="V92" i="13"/>
  <c r="U92" i="13"/>
  <c r="T92" i="13"/>
  <c r="R92" i="13"/>
  <c r="X92" i="13" s="1"/>
  <c r="AD92" i="13" s="1"/>
  <c r="AJ92" i="13" s="1"/>
  <c r="AP92" i="13" s="1"/>
  <c r="AV92" i="13" s="1"/>
  <c r="BB92" i="13" s="1"/>
  <c r="BH92" i="13" s="1"/>
  <c r="BN92" i="13" s="1"/>
  <c r="BT92" i="13" s="1"/>
  <c r="BZ92" i="13" s="1"/>
  <c r="CF92" i="13" s="1"/>
  <c r="CL92" i="13" s="1"/>
  <c r="CR92" i="13" s="1"/>
  <c r="CX92" i="13" s="1"/>
  <c r="DD92" i="13" s="1"/>
  <c r="DJ92" i="13" s="1"/>
  <c r="DP92" i="13" s="1"/>
  <c r="DV92" i="13" s="1"/>
  <c r="EB92" i="13" s="1"/>
  <c r="EH92" i="13" s="1"/>
  <c r="EN92" i="13" s="1"/>
  <c r="ET92" i="13" s="1"/>
  <c r="EZ92" i="13" s="1"/>
  <c r="Q92" i="13"/>
  <c r="P92" i="13"/>
  <c r="O92" i="13"/>
  <c r="N92" i="13"/>
  <c r="L92" i="13"/>
  <c r="K92" i="13"/>
  <c r="J92" i="13"/>
  <c r="I92" i="13"/>
  <c r="H92" i="13"/>
  <c r="FE91" i="13"/>
  <c r="FD91" i="13"/>
  <c r="FC91" i="13"/>
  <c r="FB91" i="13"/>
  <c r="EY91" i="13"/>
  <c r="EX91" i="13"/>
  <c r="EW91" i="13"/>
  <c r="EV91" i="13"/>
  <c r="ES91" i="13"/>
  <c r="ER91" i="13"/>
  <c r="EQ91" i="13"/>
  <c r="EP91" i="13"/>
  <c r="EM91" i="13"/>
  <c r="EL91" i="13"/>
  <c r="EK91" i="13"/>
  <c r="EJ91" i="13"/>
  <c r="EG91" i="13"/>
  <c r="EF91" i="13"/>
  <c r="EE91" i="13"/>
  <c r="ED91" i="13"/>
  <c r="EA91" i="13"/>
  <c r="DZ91" i="13"/>
  <c r="DY91" i="13"/>
  <c r="DX91" i="13"/>
  <c r="DU91" i="13"/>
  <c r="DT91" i="13"/>
  <c r="DS91" i="13"/>
  <c r="DR91" i="13"/>
  <c r="DO91" i="13"/>
  <c r="DN91" i="13"/>
  <c r="DM91" i="13"/>
  <c r="DL91" i="13"/>
  <c r="DI91" i="13"/>
  <c r="DH91" i="13"/>
  <c r="DG91" i="13"/>
  <c r="DF91" i="13"/>
  <c r="DC91" i="13"/>
  <c r="DB91" i="13"/>
  <c r="DA91" i="13"/>
  <c r="CZ91" i="13"/>
  <c r="CW91" i="13"/>
  <c r="CV91" i="13"/>
  <c r="CU91" i="13"/>
  <c r="CT91" i="13"/>
  <c r="CR91" i="13"/>
  <c r="CX91" i="13" s="1"/>
  <c r="DD91" i="13" s="1"/>
  <c r="DJ91" i="13" s="1"/>
  <c r="DP91" i="13" s="1"/>
  <c r="DV91" i="13" s="1"/>
  <c r="EB91" i="13" s="1"/>
  <c r="EH91" i="13" s="1"/>
  <c r="EN91" i="13" s="1"/>
  <c r="ET91" i="13" s="1"/>
  <c r="EZ91" i="13" s="1"/>
  <c r="CQ91" i="13"/>
  <c r="CP91" i="13"/>
  <c r="CO91" i="13"/>
  <c r="CN91" i="13"/>
  <c r="CK91" i="13"/>
  <c r="CJ91" i="13"/>
  <c r="CI91" i="13"/>
  <c r="CH91" i="13"/>
  <c r="CE91" i="13"/>
  <c r="CD91" i="13"/>
  <c r="CC91" i="13"/>
  <c r="CB91" i="13"/>
  <c r="BY91" i="13"/>
  <c r="BX91" i="13"/>
  <c r="BW91" i="13"/>
  <c r="BV91" i="13"/>
  <c r="BS91" i="13"/>
  <c r="BR91" i="13"/>
  <c r="BQ91" i="13"/>
  <c r="BP91" i="13"/>
  <c r="BM91" i="13"/>
  <c r="BL91" i="13"/>
  <c r="BK91" i="13"/>
  <c r="BJ91" i="13"/>
  <c r="BG91" i="13"/>
  <c r="BF91" i="13"/>
  <c r="BE91" i="13"/>
  <c r="BD91" i="13"/>
  <c r="BA91" i="13"/>
  <c r="AZ91" i="13"/>
  <c r="AY91" i="13"/>
  <c r="AX91" i="13"/>
  <c r="AU91" i="13"/>
  <c r="AT91" i="13"/>
  <c r="AS91" i="13"/>
  <c r="AR91" i="13"/>
  <c r="AO91" i="13"/>
  <c r="AN91" i="13"/>
  <c r="AM91" i="13"/>
  <c r="AL91" i="13"/>
  <c r="AI91" i="13"/>
  <c r="AH91" i="13"/>
  <c r="AG91" i="13"/>
  <c r="AF91" i="13"/>
  <c r="AC91" i="13"/>
  <c r="AB91" i="13"/>
  <c r="AA91" i="13"/>
  <c r="Z91" i="13"/>
  <c r="W91" i="13"/>
  <c r="V91" i="13"/>
  <c r="U91" i="13"/>
  <c r="T91" i="13"/>
  <c r="Q91" i="13"/>
  <c r="P91" i="13"/>
  <c r="O91" i="13"/>
  <c r="N91" i="13"/>
  <c r="L91" i="13"/>
  <c r="R91" i="13" s="1"/>
  <c r="X91" i="13" s="1"/>
  <c r="AD91" i="13" s="1"/>
  <c r="AJ91" i="13" s="1"/>
  <c r="AP91" i="13" s="1"/>
  <c r="AV91" i="13" s="1"/>
  <c r="BB91" i="13" s="1"/>
  <c r="BH91" i="13" s="1"/>
  <c r="BN91" i="13" s="1"/>
  <c r="BT91" i="13" s="1"/>
  <c r="BZ91" i="13" s="1"/>
  <c r="CF91" i="13" s="1"/>
  <c r="CL91" i="13" s="1"/>
  <c r="K91" i="13"/>
  <c r="J91" i="13"/>
  <c r="I91" i="13"/>
  <c r="H91" i="13"/>
  <c r="FE90" i="13"/>
  <c r="FD90" i="13"/>
  <c r="FC90" i="13"/>
  <c r="FB90" i="13"/>
  <c r="EY90" i="13"/>
  <c r="EX90" i="13"/>
  <c r="EW90" i="13"/>
  <c r="EV90" i="13"/>
  <c r="ES90" i="13"/>
  <c r="ER90" i="13"/>
  <c r="EQ90" i="13"/>
  <c r="EP90" i="13"/>
  <c r="EM90" i="13"/>
  <c r="EL90" i="13"/>
  <c r="EK90" i="13"/>
  <c r="EJ90" i="13"/>
  <c r="EG90" i="13"/>
  <c r="EF90" i="13"/>
  <c r="EE90" i="13"/>
  <c r="ED90" i="13"/>
  <c r="EA90" i="13"/>
  <c r="DZ90" i="13"/>
  <c r="DY90" i="13"/>
  <c r="DX90" i="13"/>
  <c r="DU90" i="13"/>
  <c r="DT90" i="13"/>
  <c r="DS90" i="13"/>
  <c r="DR90" i="13"/>
  <c r="DO90" i="13"/>
  <c r="DN90" i="13"/>
  <c r="DM90" i="13"/>
  <c r="DL90" i="13"/>
  <c r="DI90" i="13"/>
  <c r="DH90" i="13"/>
  <c r="DG90" i="13"/>
  <c r="DF90" i="13"/>
  <c r="DC90" i="13"/>
  <c r="DB90" i="13"/>
  <c r="DA90" i="13"/>
  <c r="CZ90" i="13"/>
  <c r="CW90" i="13"/>
  <c r="CV90" i="13"/>
  <c r="CU90" i="13"/>
  <c r="CT90" i="13"/>
  <c r="CQ90" i="13"/>
  <c r="CP90" i="13"/>
  <c r="CO90" i="13"/>
  <c r="CN90" i="13"/>
  <c r="CK90" i="13"/>
  <c r="CJ90" i="13"/>
  <c r="CI90" i="13"/>
  <c r="CH90" i="13"/>
  <c r="CE90" i="13"/>
  <c r="CD90" i="13"/>
  <c r="CC90" i="13"/>
  <c r="CB90" i="13"/>
  <c r="BY90" i="13"/>
  <c r="BX90" i="13"/>
  <c r="BW90" i="13"/>
  <c r="BV90" i="13"/>
  <c r="BS90" i="13"/>
  <c r="BR90" i="13"/>
  <c r="BQ90" i="13"/>
  <c r="BP90" i="13"/>
  <c r="BM90" i="13"/>
  <c r="BL90" i="13"/>
  <c r="BK90" i="13"/>
  <c r="BJ90" i="13"/>
  <c r="BG90" i="13"/>
  <c r="BF90" i="13"/>
  <c r="BE90" i="13"/>
  <c r="BD90" i="13"/>
  <c r="BA90" i="13"/>
  <c r="AZ90" i="13"/>
  <c r="AY90" i="13"/>
  <c r="AX90" i="13"/>
  <c r="AU90" i="13"/>
  <c r="AT90" i="13"/>
  <c r="AS90" i="13"/>
  <c r="AR90" i="13"/>
  <c r="AO90" i="13"/>
  <c r="AN90" i="13"/>
  <c r="AM90" i="13"/>
  <c r="AL90" i="13"/>
  <c r="AI90" i="13"/>
  <c r="AH90" i="13"/>
  <c r="AG90" i="13"/>
  <c r="AF90" i="13"/>
  <c r="AD90" i="13"/>
  <c r="AJ90" i="13" s="1"/>
  <c r="AP90" i="13" s="1"/>
  <c r="AV90" i="13" s="1"/>
  <c r="BB90" i="13" s="1"/>
  <c r="BH90" i="13" s="1"/>
  <c r="BN90" i="13" s="1"/>
  <c r="BT90" i="13" s="1"/>
  <c r="BZ90" i="13" s="1"/>
  <c r="CF90" i="13" s="1"/>
  <c r="CL90" i="13" s="1"/>
  <c r="CR90" i="13" s="1"/>
  <c r="CX90" i="13" s="1"/>
  <c r="DD90" i="13" s="1"/>
  <c r="DJ90" i="13" s="1"/>
  <c r="DP90" i="13" s="1"/>
  <c r="DV90" i="13" s="1"/>
  <c r="EB90" i="13" s="1"/>
  <c r="EH90" i="13" s="1"/>
  <c r="EN90" i="13" s="1"/>
  <c r="ET90" i="13" s="1"/>
  <c r="EZ90" i="13" s="1"/>
  <c r="AC90" i="13"/>
  <c r="AB90" i="13"/>
  <c r="AA90" i="13"/>
  <c r="Z90" i="13"/>
  <c r="X90" i="13"/>
  <c r="W90" i="13"/>
  <c r="V90" i="13"/>
  <c r="U90" i="13"/>
  <c r="T90" i="13"/>
  <c r="R90" i="13"/>
  <c r="Q90" i="13"/>
  <c r="P90" i="13"/>
  <c r="O90" i="13"/>
  <c r="N90" i="13"/>
  <c r="L90" i="13"/>
  <c r="K90" i="13"/>
  <c r="J90" i="13"/>
  <c r="I90" i="13"/>
  <c r="H90" i="13"/>
  <c r="FE89" i="13"/>
  <c r="FD89" i="13"/>
  <c r="FC89" i="13"/>
  <c r="FB89" i="13"/>
  <c r="EY89" i="13"/>
  <c r="EX89" i="13"/>
  <c r="EW89" i="13"/>
  <c r="EV89" i="13"/>
  <c r="ES89" i="13"/>
  <c r="ER89" i="13"/>
  <c r="EQ89" i="13"/>
  <c r="EP89" i="13"/>
  <c r="EM89" i="13"/>
  <c r="EL89" i="13"/>
  <c r="EK89" i="13"/>
  <c r="EJ89" i="13"/>
  <c r="EG89" i="13"/>
  <c r="EF89" i="13"/>
  <c r="EE89" i="13"/>
  <c r="ED89" i="13"/>
  <c r="EA89" i="13"/>
  <c r="DZ89" i="13"/>
  <c r="DY89" i="13"/>
  <c r="DX89" i="13"/>
  <c r="DU89" i="13"/>
  <c r="DT89" i="13"/>
  <c r="DS89" i="13"/>
  <c r="DR89" i="13"/>
  <c r="DO89" i="13"/>
  <c r="DN89" i="13"/>
  <c r="DM89" i="13"/>
  <c r="DL89" i="13"/>
  <c r="DI89" i="13"/>
  <c r="DH89" i="13"/>
  <c r="DG89" i="13"/>
  <c r="DF89" i="13"/>
  <c r="DC89" i="13"/>
  <c r="DB89" i="13"/>
  <c r="DA89" i="13"/>
  <c r="CZ89" i="13"/>
  <c r="CW89" i="13"/>
  <c r="CV89" i="13"/>
  <c r="CU89" i="13"/>
  <c r="CT89" i="13"/>
  <c r="CQ89" i="13"/>
  <c r="CP89" i="13"/>
  <c r="CO89" i="13"/>
  <c r="CN89" i="13"/>
  <c r="CK89" i="13"/>
  <c r="CJ89" i="13"/>
  <c r="CI89" i="13"/>
  <c r="CH89" i="13"/>
  <c r="CE89" i="13"/>
  <c r="CD89" i="13"/>
  <c r="CC89" i="13"/>
  <c r="CB89" i="13"/>
  <c r="BY89" i="13"/>
  <c r="BX89" i="13"/>
  <c r="BW89" i="13"/>
  <c r="BV89" i="13"/>
  <c r="BT89" i="13"/>
  <c r="BZ89" i="13" s="1"/>
  <c r="CF89" i="13" s="1"/>
  <c r="CL89" i="13" s="1"/>
  <c r="CR89" i="13" s="1"/>
  <c r="CX89" i="13" s="1"/>
  <c r="DD89" i="13" s="1"/>
  <c r="DJ89" i="13" s="1"/>
  <c r="DP89" i="13" s="1"/>
  <c r="DV89" i="13" s="1"/>
  <c r="EB89" i="13" s="1"/>
  <c r="EH89" i="13" s="1"/>
  <c r="EN89" i="13" s="1"/>
  <c r="ET89" i="13" s="1"/>
  <c r="EZ89" i="13" s="1"/>
  <c r="BS89" i="13"/>
  <c r="BR89" i="13"/>
  <c r="BQ89" i="13"/>
  <c r="BP89" i="13"/>
  <c r="BM89" i="13"/>
  <c r="BL89" i="13"/>
  <c r="BK89" i="13"/>
  <c r="BJ89" i="13"/>
  <c r="BG89" i="13"/>
  <c r="BF89" i="13"/>
  <c r="BE89" i="13"/>
  <c r="BD89" i="13"/>
  <c r="BA89" i="13"/>
  <c r="AZ89" i="13"/>
  <c r="AY89" i="13"/>
  <c r="AX89" i="13"/>
  <c r="AU89" i="13"/>
  <c r="AT89" i="13"/>
  <c r="AS89" i="13"/>
  <c r="AR89" i="13"/>
  <c r="AO89" i="13"/>
  <c r="AN89" i="13"/>
  <c r="AM89" i="13"/>
  <c r="AL89" i="13"/>
  <c r="AI89" i="13"/>
  <c r="AH89" i="13"/>
  <c r="AG89" i="13"/>
  <c r="AF89" i="13"/>
  <c r="AC89" i="13"/>
  <c r="AB89" i="13"/>
  <c r="AA89" i="13"/>
  <c r="Z89" i="13"/>
  <c r="W89" i="13"/>
  <c r="V89" i="13"/>
  <c r="U89" i="13"/>
  <c r="T89" i="13"/>
  <c r="Q89" i="13"/>
  <c r="P89" i="13"/>
  <c r="O89" i="13"/>
  <c r="N89" i="13"/>
  <c r="L89" i="13"/>
  <c r="R89" i="13" s="1"/>
  <c r="X89" i="13" s="1"/>
  <c r="AD89" i="13" s="1"/>
  <c r="AJ89" i="13" s="1"/>
  <c r="AP89" i="13" s="1"/>
  <c r="AV89" i="13" s="1"/>
  <c r="BB89" i="13" s="1"/>
  <c r="BH89" i="13" s="1"/>
  <c r="BN89" i="13" s="1"/>
  <c r="K89" i="13"/>
  <c r="J89" i="13"/>
  <c r="I89" i="13"/>
  <c r="H89" i="13"/>
  <c r="FE88" i="13"/>
  <c r="FD88" i="13"/>
  <c r="FC88" i="13"/>
  <c r="FB88" i="13"/>
  <c r="EY88" i="13"/>
  <c r="EX88" i="13"/>
  <c r="EW88" i="13"/>
  <c r="EV88" i="13"/>
  <c r="ES88" i="13"/>
  <c r="ER88" i="13"/>
  <c r="EQ88" i="13"/>
  <c r="EP88" i="13"/>
  <c r="EM88" i="13"/>
  <c r="EL88" i="13"/>
  <c r="EK88" i="13"/>
  <c r="EJ88" i="13"/>
  <c r="EG88" i="13"/>
  <c r="EF88" i="13"/>
  <c r="EE88" i="13"/>
  <c r="ED88" i="13"/>
  <c r="EA88" i="13"/>
  <c r="DZ88" i="13"/>
  <c r="DY88" i="13"/>
  <c r="DX88" i="13"/>
  <c r="DU88" i="13"/>
  <c r="DT88" i="13"/>
  <c r="DS88" i="13"/>
  <c r="DR88" i="13"/>
  <c r="DO88" i="13"/>
  <c r="DN88" i="13"/>
  <c r="DM88" i="13"/>
  <c r="DL88" i="13"/>
  <c r="DI88" i="13"/>
  <c r="DH88" i="13"/>
  <c r="DG88" i="13"/>
  <c r="DF88" i="13"/>
  <c r="DC88" i="13"/>
  <c r="DB88" i="13"/>
  <c r="DA88" i="13"/>
  <c r="CZ88" i="13"/>
  <c r="CW88" i="13"/>
  <c r="CV88" i="13"/>
  <c r="CU88" i="13"/>
  <c r="CT88" i="13"/>
  <c r="CQ88" i="13"/>
  <c r="CP88" i="13"/>
  <c r="CO88" i="13"/>
  <c r="CN88" i="13"/>
  <c r="CK88" i="13"/>
  <c r="CJ88" i="13"/>
  <c r="CI88" i="13"/>
  <c r="CH88" i="13"/>
  <c r="CE88" i="13"/>
  <c r="CD88" i="13"/>
  <c r="CC88" i="13"/>
  <c r="CB88" i="13"/>
  <c r="BY88" i="13"/>
  <c r="BX88" i="13"/>
  <c r="BW88" i="13"/>
  <c r="BV88" i="13"/>
  <c r="BS88" i="13"/>
  <c r="BR88" i="13"/>
  <c r="BQ88" i="13"/>
  <c r="BP88" i="13"/>
  <c r="BM88" i="13"/>
  <c r="BL88" i="13"/>
  <c r="BK88" i="13"/>
  <c r="BJ88" i="13"/>
  <c r="BG88" i="13"/>
  <c r="BF88" i="13"/>
  <c r="BE88" i="13"/>
  <c r="BD88" i="13"/>
  <c r="BA88" i="13"/>
  <c r="AZ88" i="13"/>
  <c r="AY88" i="13"/>
  <c r="AX88" i="13"/>
  <c r="AU88" i="13"/>
  <c r="AT88" i="13"/>
  <c r="AS88" i="13"/>
  <c r="AR88" i="13"/>
  <c r="AO88" i="13"/>
  <c r="AN88" i="13"/>
  <c r="AM88" i="13"/>
  <c r="AL88" i="13"/>
  <c r="AI88" i="13"/>
  <c r="AH88" i="13"/>
  <c r="AG88" i="13"/>
  <c r="AF88" i="13"/>
  <c r="AC88" i="13"/>
  <c r="AB88" i="13"/>
  <c r="AA88" i="13"/>
  <c r="Z88" i="13"/>
  <c r="W88" i="13"/>
  <c r="V88" i="13"/>
  <c r="U88" i="13"/>
  <c r="T88" i="13"/>
  <c r="Q88" i="13"/>
  <c r="P88" i="13"/>
  <c r="O88" i="13"/>
  <c r="N88" i="13"/>
  <c r="L88" i="13"/>
  <c r="R88" i="13" s="1"/>
  <c r="X88" i="13" s="1"/>
  <c r="AD88" i="13" s="1"/>
  <c r="AJ88" i="13" s="1"/>
  <c r="AP88" i="13" s="1"/>
  <c r="AV88" i="13" s="1"/>
  <c r="BB88" i="13" s="1"/>
  <c r="BH88" i="13" s="1"/>
  <c r="BN88" i="13" s="1"/>
  <c r="BT88" i="13" s="1"/>
  <c r="BZ88" i="13" s="1"/>
  <c r="CF88" i="13" s="1"/>
  <c r="CL88" i="13" s="1"/>
  <c r="CR88" i="13" s="1"/>
  <c r="CX88" i="13" s="1"/>
  <c r="DD88" i="13" s="1"/>
  <c r="DJ88" i="13" s="1"/>
  <c r="DP88" i="13" s="1"/>
  <c r="DV88" i="13" s="1"/>
  <c r="EB88" i="13" s="1"/>
  <c r="EH88" i="13" s="1"/>
  <c r="EN88" i="13" s="1"/>
  <c r="ET88" i="13" s="1"/>
  <c r="EZ88" i="13" s="1"/>
  <c r="K88" i="13"/>
  <c r="J88" i="13"/>
  <c r="I88" i="13"/>
  <c r="H88" i="13"/>
  <c r="FE87" i="13"/>
  <c r="FD87" i="13"/>
  <c r="FC87" i="13"/>
  <c r="FB87" i="13"/>
  <c r="EY87" i="13"/>
  <c r="EX87" i="13"/>
  <c r="EW87" i="13"/>
  <c r="EV87" i="13"/>
  <c r="ES87" i="13"/>
  <c r="ER87" i="13"/>
  <c r="EQ87" i="13"/>
  <c r="EP87" i="13"/>
  <c r="EM87" i="13"/>
  <c r="EL87" i="13"/>
  <c r="EK87" i="13"/>
  <c r="EJ87" i="13"/>
  <c r="EG87" i="13"/>
  <c r="EF87" i="13"/>
  <c r="EE87" i="13"/>
  <c r="ED87" i="13"/>
  <c r="EA87" i="13"/>
  <c r="DZ87" i="13"/>
  <c r="DY87" i="13"/>
  <c r="DX87" i="13"/>
  <c r="DU87" i="13"/>
  <c r="DT87" i="13"/>
  <c r="DS87" i="13"/>
  <c r="DR87" i="13"/>
  <c r="DO87" i="13"/>
  <c r="DN87" i="13"/>
  <c r="DM87" i="13"/>
  <c r="DL87" i="13"/>
  <c r="DI87" i="13"/>
  <c r="DH87" i="13"/>
  <c r="DG87" i="13"/>
  <c r="DF87" i="13"/>
  <c r="DC87" i="13"/>
  <c r="DB87" i="13"/>
  <c r="DA87" i="13"/>
  <c r="CZ87" i="13"/>
  <c r="CW87" i="13"/>
  <c r="CV87" i="13"/>
  <c r="CU87" i="13"/>
  <c r="CT87" i="13"/>
  <c r="CQ87" i="13"/>
  <c r="CP87" i="13"/>
  <c r="CO87" i="13"/>
  <c r="CN87" i="13"/>
  <c r="CK87" i="13"/>
  <c r="CJ87" i="13"/>
  <c r="CI87" i="13"/>
  <c r="CH87" i="13"/>
  <c r="CE87" i="13"/>
  <c r="CD87" i="13"/>
  <c r="CC87" i="13"/>
  <c r="CB87" i="13"/>
  <c r="BY87" i="13"/>
  <c r="BX87" i="13"/>
  <c r="BW87" i="13"/>
  <c r="BV87" i="13"/>
  <c r="BS87" i="13"/>
  <c r="BR87" i="13"/>
  <c r="BQ87" i="13"/>
  <c r="BP87" i="13"/>
  <c r="BM87" i="13"/>
  <c r="BL87" i="13"/>
  <c r="BK87" i="13"/>
  <c r="BJ87" i="13"/>
  <c r="BG87" i="13"/>
  <c r="BF87" i="13"/>
  <c r="BE87" i="13"/>
  <c r="BD87" i="13"/>
  <c r="BA87" i="13"/>
  <c r="AZ87" i="13"/>
  <c r="AY87" i="13"/>
  <c r="AX87" i="13"/>
  <c r="AU87" i="13"/>
  <c r="AT87" i="13"/>
  <c r="AS87" i="13"/>
  <c r="AR87" i="13"/>
  <c r="AO87" i="13"/>
  <c r="AN87" i="13"/>
  <c r="AM87" i="13"/>
  <c r="AL87" i="13"/>
  <c r="AI87" i="13"/>
  <c r="AH87" i="13"/>
  <c r="AG87" i="13"/>
  <c r="AF87" i="13"/>
  <c r="AC87" i="13"/>
  <c r="AB87" i="13"/>
  <c r="AA87" i="13"/>
  <c r="Z87" i="13"/>
  <c r="X87" i="13"/>
  <c r="AD87" i="13" s="1"/>
  <c r="AJ87" i="13" s="1"/>
  <c r="AP87" i="13" s="1"/>
  <c r="AV87" i="13" s="1"/>
  <c r="BB87" i="13" s="1"/>
  <c r="BH87" i="13" s="1"/>
  <c r="BN87" i="13" s="1"/>
  <c r="BT87" i="13" s="1"/>
  <c r="BZ87" i="13" s="1"/>
  <c r="CF87" i="13" s="1"/>
  <c r="CL87" i="13" s="1"/>
  <c r="CR87" i="13" s="1"/>
  <c r="CX87" i="13" s="1"/>
  <c r="DD87" i="13" s="1"/>
  <c r="DJ87" i="13" s="1"/>
  <c r="DP87" i="13" s="1"/>
  <c r="DV87" i="13" s="1"/>
  <c r="EB87" i="13" s="1"/>
  <c r="EH87" i="13" s="1"/>
  <c r="EN87" i="13" s="1"/>
  <c r="ET87" i="13" s="1"/>
  <c r="EZ87" i="13" s="1"/>
  <c r="W87" i="13"/>
  <c r="V87" i="13"/>
  <c r="U87" i="13"/>
  <c r="T87" i="13"/>
  <c r="R87" i="13"/>
  <c r="Q87" i="13"/>
  <c r="P87" i="13"/>
  <c r="O87" i="13"/>
  <c r="N87" i="13"/>
  <c r="L87" i="13"/>
  <c r="K87" i="13"/>
  <c r="J87" i="13"/>
  <c r="I87" i="13"/>
  <c r="H87" i="13"/>
  <c r="FE86" i="13"/>
  <c r="FD86" i="13"/>
  <c r="FC86" i="13"/>
  <c r="FB86" i="13"/>
  <c r="EY86" i="13"/>
  <c r="EX86" i="13"/>
  <c r="EW86" i="13"/>
  <c r="EV86" i="13"/>
  <c r="ES86" i="13"/>
  <c r="ER86" i="13"/>
  <c r="EQ86" i="13"/>
  <c r="EP86" i="13"/>
  <c r="EM86" i="13"/>
  <c r="EL86" i="13"/>
  <c r="EK86" i="13"/>
  <c r="EJ86" i="13"/>
  <c r="EG86" i="13"/>
  <c r="EF86" i="13"/>
  <c r="EE86" i="13"/>
  <c r="ED86" i="13"/>
  <c r="EA86" i="13"/>
  <c r="DZ86" i="13"/>
  <c r="DY86" i="13"/>
  <c r="DX86" i="13"/>
  <c r="DU86" i="13"/>
  <c r="DT86" i="13"/>
  <c r="DS86" i="13"/>
  <c r="DR86" i="13"/>
  <c r="DO86" i="13"/>
  <c r="DN86" i="13"/>
  <c r="DM86" i="13"/>
  <c r="DL86" i="13"/>
  <c r="DI86" i="13"/>
  <c r="DH86" i="13"/>
  <c r="DG86" i="13"/>
  <c r="DF86" i="13"/>
  <c r="DC86" i="13"/>
  <c r="DB86" i="13"/>
  <c r="DA86" i="13"/>
  <c r="CZ86" i="13"/>
  <c r="CW86" i="13"/>
  <c r="CV86" i="13"/>
  <c r="CU86" i="13"/>
  <c r="CT86" i="13"/>
  <c r="CQ86" i="13"/>
  <c r="CP86" i="13"/>
  <c r="CO86" i="13"/>
  <c r="CN86" i="13"/>
  <c r="CK86" i="13"/>
  <c r="CJ86" i="13"/>
  <c r="CI86" i="13"/>
  <c r="CH86" i="13"/>
  <c r="CE86" i="13"/>
  <c r="CD86" i="13"/>
  <c r="CC86" i="13"/>
  <c r="CB86" i="13"/>
  <c r="BY86" i="13"/>
  <c r="BX86" i="13"/>
  <c r="BW86" i="13"/>
  <c r="BV86" i="13"/>
  <c r="BS86" i="13"/>
  <c r="BR86" i="13"/>
  <c r="BQ86" i="13"/>
  <c r="BP86" i="13"/>
  <c r="BM86" i="13"/>
  <c r="BL86" i="13"/>
  <c r="BK86" i="13"/>
  <c r="BJ86" i="13"/>
  <c r="BG86" i="13"/>
  <c r="BF86" i="13"/>
  <c r="BE86" i="13"/>
  <c r="BD86" i="13"/>
  <c r="BB86" i="13"/>
  <c r="BH86" i="13" s="1"/>
  <c r="BN86" i="13" s="1"/>
  <c r="BT86" i="13" s="1"/>
  <c r="BZ86" i="13" s="1"/>
  <c r="CF86" i="13" s="1"/>
  <c r="CL86" i="13" s="1"/>
  <c r="CR86" i="13" s="1"/>
  <c r="CX86" i="13" s="1"/>
  <c r="DD86" i="13" s="1"/>
  <c r="DJ86" i="13" s="1"/>
  <c r="DP86" i="13" s="1"/>
  <c r="DV86" i="13" s="1"/>
  <c r="EB86" i="13" s="1"/>
  <c r="EH86" i="13" s="1"/>
  <c r="EN86" i="13" s="1"/>
  <c r="ET86" i="13" s="1"/>
  <c r="EZ86" i="13" s="1"/>
  <c r="BA86" i="13"/>
  <c r="AZ86" i="13"/>
  <c r="AY86" i="13"/>
  <c r="AX86" i="13"/>
  <c r="AU86" i="13"/>
  <c r="AT86" i="13"/>
  <c r="AS86" i="13"/>
  <c r="AR86" i="13"/>
  <c r="AO86" i="13"/>
  <c r="AN86" i="13"/>
  <c r="AM86" i="13"/>
  <c r="AL86" i="13"/>
  <c r="AI86" i="13"/>
  <c r="AH86" i="13"/>
  <c r="AG86" i="13"/>
  <c r="AF86" i="13"/>
  <c r="AC86" i="13"/>
  <c r="AB86" i="13"/>
  <c r="AA86" i="13"/>
  <c r="Z86" i="13"/>
  <c r="W86" i="13"/>
  <c r="V86" i="13"/>
  <c r="U86" i="13"/>
  <c r="T86" i="13"/>
  <c r="R86" i="13"/>
  <c r="X86" i="13" s="1"/>
  <c r="AD86" i="13" s="1"/>
  <c r="AJ86" i="13" s="1"/>
  <c r="AP86" i="13" s="1"/>
  <c r="AV86" i="13" s="1"/>
  <c r="Q86" i="13"/>
  <c r="P86" i="13"/>
  <c r="O86" i="13"/>
  <c r="N86" i="13"/>
  <c r="L86" i="13"/>
  <c r="K86" i="13"/>
  <c r="J86" i="13"/>
  <c r="I86" i="13"/>
  <c r="H86" i="13"/>
  <c r="FE85" i="13"/>
  <c r="FD85" i="13"/>
  <c r="FC85" i="13"/>
  <c r="FB85" i="13"/>
  <c r="EY85" i="13"/>
  <c r="EX85" i="13"/>
  <c r="EW85" i="13"/>
  <c r="EV85" i="13"/>
  <c r="ES85" i="13"/>
  <c r="ER85" i="13"/>
  <c r="EQ85" i="13"/>
  <c r="EP85" i="13"/>
  <c r="EM85" i="13"/>
  <c r="EL85" i="13"/>
  <c r="EK85" i="13"/>
  <c r="EJ85" i="13"/>
  <c r="EG85" i="13"/>
  <c r="EF85" i="13"/>
  <c r="EE85" i="13"/>
  <c r="ED85" i="13"/>
  <c r="EA85" i="13"/>
  <c r="DZ85" i="13"/>
  <c r="DY85" i="13"/>
  <c r="DX85" i="13"/>
  <c r="DU85" i="13"/>
  <c r="DT85" i="13"/>
  <c r="DS85" i="13"/>
  <c r="DR85" i="13"/>
  <c r="DO85" i="13"/>
  <c r="DN85" i="13"/>
  <c r="DM85" i="13"/>
  <c r="DL85" i="13"/>
  <c r="DI85" i="13"/>
  <c r="DH85" i="13"/>
  <c r="DG85" i="13"/>
  <c r="DF85" i="13"/>
  <c r="DC85" i="13"/>
  <c r="DB85" i="13"/>
  <c r="DA85" i="13"/>
  <c r="CZ85" i="13"/>
  <c r="CW85" i="13"/>
  <c r="CV85" i="13"/>
  <c r="CU85" i="13"/>
  <c r="CT85" i="13"/>
  <c r="CQ85" i="13"/>
  <c r="CP85" i="13"/>
  <c r="CO85" i="13"/>
  <c r="CN85" i="13"/>
  <c r="CK85" i="13"/>
  <c r="CJ85" i="13"/>
  <c r="CI85" i="13"/>
  <c r="CH85" i="13"/>
  <c r="CE85" i="13"/>
  <c r="CD85" i="13"/>
  <c r="CC85" i="13"/>
  <c r="CB85" i="13"/>
  <c r="BY85" i="13"/>
  <c r="BX85" i="13"/>
  <c r="BW85" i="13"/>
  <c r="BV85" i="13"/>
  <c r="BS85" i="13"/>
  <c r="BR85" i="13"/>
  <c r="BQ85" i="13"/>
  <c r="BP85" i="13"/>
  <c r="BM85" i="13"/>
  <c r="BL85" i="13"/>
  <c r="BK85" i="13"/>
  <c r="BJ85" i="13"/>
  <c r="BG85" i="13"/>
  <c r="BF85" i="13"/>
  <c r="BE85" i="13"/>
  <c r="BD85" i="13"/>
  <c r="BA85" i="13"/>
  <c r="AZ85" i="13"/>
  <c r="AY85" i="13"/>
  <c r="AX85" i="13"/>
  <c r="AU85" i="13"/>
  <c r="AT85" i="13"/>
  <c r="AS85" i="13"/>
  <c r="AR85" i="13"/>
  <c r="AO85" i="13"/>
  <c r="AN85" i="13"/>
  <c r="AM85" i="13"/>
  <c r="AL85" i="13"/>
  <c r="AI85" i="13"/>
  <c r="AH85" i="13"/>
  <c r="AG85" i="13"/>
  <c r="AF85" i="13"/>
  <c r="AC85" i="13"/>
  <c r="AB85" i="13"/>
  <c r="AA85" i="13"/>
  <c r="Z85" i="13"/>
  <c r="W85" i="13"/>
  <c r="V85" i="13"/>
  <c r="U85" i="13"/>
  <c r="T85" i="13"/>
  <c r="Q85" i="13"/>
  <c r="P85" i="13"/>
  <c r="O85" i="13"/>
  <c r="N85" i="13"/>
  <c r="L85" i="13"/>
  <c r="R85" i="13" s="1"/>
  <c r="X85" i="13" s="1"/>
  <c r="AD85" i="13" s="1"/>
  <c r="AJ85" i="13" s="1"/>
  <c r="AP85" i="13" s="1"/>
  <c r="AV85" i="13" s="1"/>
  <c r="BB85" i="13" s="1"/>
  <c r="BH85" i="13" s="1"/>
  <c r="BN85" i="13" s="1"/>
  <c r="BT85" i="13" s="1"/>
  <c r="BZ85" i="13" s="1"/>
  <c r="CF85" i="13" s="1"/>
  <c r="CL85" i="13" s="1"/>
  <c r="CR85" i="13" s="1"/>
  <c r="CX85" i="13" s="1"/>
  <c r="DD85" i="13" s="1"/>
  <c r="DJ85" i="13" s="1"/>
  <c r="DP85" i="13" s="1"/>
  <c r="DV85" i="13" s="1"/>
  <c r="EB85" i="13" s="1"/>
  <c r="EH85" i="13" s="1"/>
  <c r="EN85" i="13" s="1"/>
  <c r="ET85" i="13" s="1"/>
  <c r="EZ85" i="13" s="1"/>
  <c r="K85" i="13"/>
  <c r="J85" i="13"/>
  <c r="I85" i="13"/>
  <c r="H85" i="13"/>
  <c r="FE84" i="13"/>
  <c r="FD84" i="13"/>
  <c r="FC84" i="13"/>
  <c r="FB84" i="13"/>
  <c r="EY84" i="13"/>
  <c r="EX84" i="13"/>
  <c r="EW84" i="13"/>
  <c r="EV84" i="13"/>
  <c r="ES84" i="13"/>
  <c r="ER84" i="13"/>
  <c r="EQ84" i="13"/>
  <c r="EP84" i="13"/>
  <c r="EM84" i="13"/>
  <c r="EL84" i="13"/>
  <c r="EK84" i="13"/>
  <c r="EJ84" i="13"/>
  <c r="EG84" i="13"/>
  <c r="EF84" i="13"/>
  <c r="EE84" i="13"/>
  <c r="ED84" i="13"/>
  <c r="EA84" i="13"/>
  <c r="DZ84" i="13"/>
  <c r="DY84" i="13"/>
  <c r="DX84" i="13"/>
  <c r="DU84" i="13"/>
  <c r="DT84" i="13"/>
  <c r="DS84" i="13"/>
  <c r="DR84" i="13"/>
  <c r="DO84" i="13"/>
  <c r="DN84" i="13"/>
  <c r="DM84" i="13"/>
  <c r="DL84" i="13"/>
  <c r="DI84" i="13"/>
  <c r="DH84" i="13"/>
  <c r="DG84" i="13"/>
  <c r="DF84" i="13"/>
  <c r="DC84" i="13"/>
  <c r="DB84" i="13"/>
  <c r="DA84" i="13"/>
  <c r="CZ84" i="13"/>
  <c r="CW84" i="13"/>
  <c r="CV84" i="13"/>
  <c r="CU84" i="13"/>
  <c r="CT84" i="13"/>
  <c r="CQ84" i="13"/>
  <c r="CP84" i="13"/>
  <c r="CO84" i="13"/>
  <c r="CN84" i="13"/>
  <c r="CK84" i="13"/>
  <c r="CJ84" i="13"/>
  <c r="CI84" i="13"/>
  <c r="CH84" i="13"/>
  <c r="CE84" i="13"/>
  <c r="CD84" i="13"/>
  <c r="CC84" i="13"/>
  <c r="CB84" i="13"/>
  <c r="BY84" i="13"/>
  <c r="BX84" i="13"/>
  <c r="BW84" i="13"/>
  <c r="BV84" i="13"/>
  <c r="BS84" i="13"/>
  <c r="BR84" i="13"/>
  <c r="BQ84" i="13"/>
  <c r="BP84" i="13"/>
  <c r="BN84" i="13"/>
  <c r="BT84" i="13" s="1"/>
  <c r="BZ84" i="13" s="1"/>
  <c r="CF84" i="13" s="1"/>
  <c r="CL84" i="13" s="1"/>
  <c r="CR84" i="13" s="1"/>
  <c r="CX84" i="13" s="1"/>
  <c r="DD84" i="13" s="1"/>
  <c r="DJ84" i="13" s="1"/>
  <c r="DP84" i="13" s="1"/>
  <c r="DV84" i="13" s="1"/>
  <c r="EB84" i="13" s="1"/>
  <c r="EH84" i="13" s="1"/>
  <c r="EN84" i="13" s="1"/>
  <c r="ET84" i="13" s="1"/>
  <c r="EZ84" i="13" s="1"/>
  <c r="BM84" i="13"/>
  <c r="BL84" i="13"/>
  <c r="BK84" i="13"/>
  <c r="BJ84" i="13"/>
  <c r="BG84" i="13"/>
  <c r="BF84" i="13"/>
  <c r="BE84" i="13"/>
  <c r="BD84" i="13"/>
  <c r="BA84" i="13"/>
  <c r="AZ84" i="13"/>
  <c r="AY84" i="13"/>
  <c r="AX84" i="13"/>
  <c r="AU84" i="13"/>
  <c r="AT84" i="13"/>
  <c r="AS84" i="13"/>
  <c r="AR84" i="13"/>
  <c r="AO84" i="13"/>
  <c r="AN84" i="13"/>
  <c r="AM84" i="13"/>
  <c r="AL84" i="13"/>
  <c r="AI84" i="13"/>
  <c r="AH84" i="13"/>
  <c r="AG84" i="13"/>
  <c r="AF84" i="13"/>
  <c r="AC84" i="13"/>
  <c r="AB84" i="13"/>
  <c r="AA84" i="13"/>
  <c r="Z84" i="13"/>
  <c r="W84" i="13"/>
  <c r="V84" i="13"/>
  <c r="U84" i="13"/>
  <c r="T84" i="13"/>
  <c r="R84" i="13"/>
  <c r="X84" i="13" s="1"/>
  <c r="AD84" i="13" s="1"/>
  <c r="AJ84" i="13" s="1"/>
  <c r="AP84" i="13" s="1"/>
  <c r="AV84" i="13" s="1"/>
  <c r="BB84" i="13" s="1"/>
  <c r="BH84" i="13" s="1"/>
  <c r="Q84" i="13"/>
  <c r="P84" i="13"/>
  <c r="O84" i="13"/>
  <c r="N84" i="13"/>
  <c r="L84" i="13"/>
  <c r="K84" i="13"/>
  <c r="J84" i="13"/>
  <c r="I84" i="13"/>
  <c r="H84" i="13"/>
  <c r="FE83" i="13"/>
  <c r="FD83" i="13"/>
  <c r="FC83" i="13"/>
  <c r="FB83" i="13"/>
  <c r="EY83" i="13"/>
  <c r="EX83" i="13"/>
  <c r="EW83" i="13"/>
  <c r="EV83" i="13"/>
  <c r="ES83" i="13"/>
  <c r="ER83" i="13"/>
  <c r="EQ83" i="13"/>
  <c r="EP83" i="13"/>
  <c r="EM83" i="13"/>
  <c r="EL83" i="13"/>
  <c r="EK83" i="13"/>
  <c r="EJ83" i="13"/>
  <c r="EG83" i="13"/>
  <c r="EF83" i="13"/>
  <c r="EE83" i="13"/>
  <c r="ED83" i="13"/>
  <c r="EA83" i="13"/>
  <c r="DZ83" i="13"/>
  <c r="DY83" i="13"/>
  <c r="DX83" i="13"/>
  <c r="DU83" i="13"/>
  <c r="DT83" i="13"/>
  <c r="DS83" i="13"/>
  <c r="DR83" i="13"/>
  <c r="DO83" i="13"/>
  <c r="DN83" i="13"/>
  <c r="DM83" i="13"/>
  <c r="DL83" i="13"/>
  <c r="DI83" i="13"/>
  <c r="DH83" i="13"/>
  <c r="DG83" i="13"/>
  <c r="DF83" i="13"/>
  <c r="DC83" i="13"/>
  <c r="DB83" i="13"/>
  <c r="DA83" i="13"/>
  <c r="CZ83" i="13"/>
  <c r="CW83" i="13"/>
  <c r="CV83" i="13"/>
  <c r="CU83" i="13"/>
  <c r="CT83" i="13"/>
  <c r="CQ83" i="13"/>
  <c r="CP83" i="13"/>
  <c r="CO83" i="13"/>
  <c r="CN83" i="13"/>
  <c r="CK83" i="13"/>
  <c r="CJ83" i="13"/>
  <c r="CI83" i="13"/>
  <c r="CH83" i="13"/>
  <c r="CE83" i="13"/>
  <c r="CD83" i="13"/>
  <c r="CC83" i="13"/>
  <c r="CB83" i="13"/>
  <c r="BY83" i="13"/>
  <c r="BX83" i="13"/>
  <c r="BW83" i="13"/>
  <c r="BV83" i="13"/>
  <c r="BS83" i="13"/>
  <c r="BR83" i="13"/>
  <c r="BQ83" i="13"/>
  <c r="BP83" i="13"/>
  <c r="BM83" i="13"/>
  <c r="BL83" i="13"/>
  <c r="BK83" i="13"/>
  <c r="BJ83" i="13"/>
  <c r="BG83" i="13"/>
  <c r="BF83" i="13"/>
  <c r="BE83" i="13"/>
  <c r="BD83" i="13"/>
  <c r="BA83" i="13"/>
  <c r="AZ83" i="13"/>
  <c r="AY83" i="13"/>
  <c r="AX83" i="13"/>
  <c r="AV83" i="13"/>
  <c r="BB83" i="13" s="1"/>
  <c r="BH83" i="13" s="1"/>
  <c r="BN83" i="13" s="1"/>
  <c r="BT83" i="13" s="1"/>
  <c r="BZ83" i="13" s="1"/>
  <c r="CF83" i="13" s="1"/>
  <c r="CL83" i="13" s="1"/>
  <c r="CR83" i="13" s="1"/>
  <c r="CX83" i="13" s="1"/>
  <c r="DD83" i="13" s="1"/>
  <c r="DJ83" i="13" s="1"/>
  <c r="DP83" i="13" s="1"/>
  <c r="DV83" i="13" s="1"/>
  <c r="EB83" i="13" s="1"/>
  <c r="EH83" i="13" s="1"/>
  <c r="EN83" i="13" s="1"/>
  <c r="ET83" i="13" s="1"/>
  <c r="EZ83" i="13" s="1"/>
  <c r="AU83" i="13"/>
  <c r="AT83" i="13"/>
  <c r="AS83" i="13"/>
  <c r="AR83" i="13"/>
  <c r="AO83" i="13"/>
  <c r="AN83" i="13"/>
  <c r="AM83" i="13"/>
  <c r="AL83" i="13"/>
  <c r="AI83" i="13"/>
  <c r="AH83" i="13"/>
  <c r="AG83" i="13"/>
  <c r="AF83" i="13"/>
  <c r="AC83" i="13"/>
  <c r="AB83" i="13"/>
  <c r="AA83" i="13"/>
  <c r="Z83" i="13"/>
  <c r="W83" i="13"/>
  <c r="V83" i="13"/>
  <c r="U83" i="13"/>
  <c r="T83" i="13"/>
  <c r="Q83" i="13"/>
  <c r="P83" i="13"/>
  <c r="O83" i="13"/>
  <c r="N83" i="13"/>
  <c r="L83" i="13"/>
  <c r="R83" i="13" s="1"/>
  <c r="X83" i="13" s="1"/>
  <c r="AD83" i="13" s="1"/>
  <c r="AJ83" i="13" s="1"/>
  <c r="AP83" i="13" s="1"/>
  <c r="K83" i="13"/>
  <c r="J83" i="13"/>
  <c r="I83" i="13"/>
  <c r="H83" i="13"/>
  <c r="FE82" i="13"/>
  <c r="FD82" i="13"/>
  <c r="FC82" i="13"/>
  <c r="FB82" i="13"/>
  <c r="EY82" i="13"/>
  <c r="EX82" i="13"/>
  <c r="EW82" i="13"/>
  <c r="EV82" i="13"/>
  <c r="ES82" i="13"/>
  <c r="ER82" i="13"/>
  <c r="EQ82" i="13"/>
  <c r="EP82" i="13"/>
  <c r="EM82" i="13"/>
  <c r="EL82" i="13"/>
  <c r="EK82" i="13"/>
  <c r="EJ82" i="13"/>
  <c r="EG82" i="13"/>
  <c r="EF82" i="13"/>
  <c r="EE82" i="13"/>
  <c r="ED82" i="13"/>
  <c r="EA82" i="13"/>
  <c r="DZ82" i="13"/>
  <c r="DY82" i="13"/>
  <c r="DX82" i="13"/>
  <c r="DU82" i="13"/>
  <c r="DT82" i="13"/>
  <c r="DS82" i="13"/>
  <c r="DR82" i="13"/>
  <c r="DO82" i="13"/>
  <c r="DN82" i="13"/>
  <c r="DM82" i="13"/>
  <c r="DL82" i="13"/>
  <c r="DI82" i="13"/>
  <c r="DH82" i="13"/>
  <c r="DG82" i="13"/>
  <c r="DF82" i="13"/>
  <c r="DC82" i="13"/>
  <c r="DB82" i="13"/>
  <c r="DA82" i="13"/>
  <c r="CZ82" i="13"/>
  <c r="CW82" i="13"/>
  <c r="CV82" i="13"/>
  <c r="CU82" i="13"/>
  <c r="CT82" i="13"/>
  <c r="CQ82" i="13"/>
  <c r="CP82" i="13"/>
  <c r="CO82" i="13"/>
  <c r="CN82" i="13"/>
  <c r="CK82" i="13"/>
  <c r="CJ82" i="13"/>
  <c r="CI82" i="13"/>
  <c r="CH82" i="13"/>
  <c r="CE82" i="13"/>
  <c r="CD82" i="13"/>
  <c r="CC82" i="13"/>
  <c r="CB82" i="13"/>
  <c r="BY82" i="13"/>
  <c r="BX82" i="13"/>
  <c r="BW82" i="13"/>
  <c r="BV82" i="13"/>
  <c r="BS82" i="13"/>
  <c r="BR82" i="13"/>
  <c r="BQ82" i="13"/>
  <c r="BP82" i="13"/>
  <c r="BM82" i="13"/>
  <c r="BL82" i="13"/>
  <c r="BK82" i="13"/>
  <c r="BJ82" i="13"/>
  <c r="BG82" i="13"/>
  <c r="BF82" i="13"/>
  <c r="BE82" i="13"/>
  <c r="BD82" i="13"/>
  <c r="BA82" i="13"/>
  <c r="AZ82" i="13"/>
  <c r="AY82" i="13"/>
  <c r="AX82" i="13"/>
  <c r="AU82" i="13"/>
  <c r="AT82" i="13"/>
  <c r="AS82" i="13"/>
  <c r="AR82" i="13"/>
  <c r="AO82" i="13"/>
  <c r="AN82" i="13"/>
  <c r="AM82" i="13"/>
  <c r="AL82" i="13"/>
  <c r="AI82" i="13"/>
  <c r="AH82" i="13"/>
  <c r="AG82" i="13"/>
  <c r="AF82" i="13"/>
  <c r="AD82" i="13"/>
  <c r="AJ82" i="13" s="1"/>
  <c r="AP82" i="13" s="1"/>
  <c r="AV82" i="13" s="1"/>
  <c r="BB82" i="13" s="1"/>
  <c r="BH82" i="13" s="1"/>
  <c r="BN82" i="13" s="1"/>
  <c r="BT82" i="13" s="1"/>
  <c r="BZ82" i="13" s="1"/>
  <c r="CF82" i="13" s="1"/>
  <c r="CL82" i="13" s="1"/>
  <c r="CR82" i="13" s="1"/>
  <c r="CX82" i="13" s="1"/>
  <c r="DD82" i="13" s="1"/>
  <c r="DJ82" i="13" s="1"/>
  <c r="DP82" i="13" s="1"/>
  <c r="DV82" i="13" s="1"/>
  <c r="EB82" i="13" s="1"/>
  <c r="EH82" i="13" s="1"/>
  <c r="EN82" i="13" s="1"/>
  <c r="ET82" i="13" s="1"/>
  <c r="EZ82" i="13" s="1"/>
  <c r="AC82" i="13"/>
  <c r="AB82" i="13"/>
  <c r="AA82" i="13"/>
  <c r="Z82" i="13"/>
  <c r="X82" i="13"/>
  <c r="W82" i="13"/>
  <c r="V82" i="13"/>
  <c r="U82" i="13"/>
  <c r="T82" i="13"/>
  <c r="R82" i="13"/>
  <c r="Q82" i="13"/>
  <c r="P82" i="13"/>
  <c r="O82" i="13"/>
  <c r="N82" i="13"/>
  <c r="L82" i="13"/>
  <c r="K82" i="13"/>
  <c r="J82" i="13"/>
  <c r="I82" i="13"/>
  <c r="H82" i="13"/>
  <c r="FE81" i="13"/>
  <c r="FD81" i="13"/>
  <c r="FC81" i="13"/>
  <c r="FB81" i="13"/>
  <c r="EY81" i="13"/>
  <c r="EX81" i="13"/>
  <c r="EW81" i="13"/>
  <c r="EV81" i="13"/>
  <c r="ES81" i="13"/>
  <c r="ER81" i="13"/>
  <c r="EQ81" i="13"/>
  <c r="EP81" i="13"/>
  <c r="EM81" i="13"/>
  <c r="EL81" i="13"/>
  <c r="EK81" i="13"/>
  <c r="EJ81" i="13"/>
  <c r="EG81" i="13"/>
  <c r="EF81" i="13"/>
  <c r="EE81" i="13"/>
  <c r="ED81" i="13"/>
  <c r="EA81" i="13"/>
  <c r="DZ81" i="13"/>
  <c r="DY81" i="13"/>
  <c r="DX81" i="13"/>
  <c r="DU81" i="13"/>
  <c r="DT81" i="13"/>
  <c r="DS81" i="13"/>
  <c r="DR81" i="13"/>
  <c r="DO81" i="13"/>
  <c r="DN81" i="13"/>
  <c r="DM81" i="13"/>
  <c r="DL81" i="13"/>
  <c r="DI81" i="13"/>
  <c r="DH81" i="13"/>
  <c r="DG81" i="13"/>
  <c r="DF81" i="13"/>
  <c r="DC81" i="13"/>
  <c r="DB81" i="13"/>
  <c r="DA81" i="13"/>
  <c r="CZ81" i="13"/>
  <c r="CW81" i="13"/>
  <c r="CV81" i="13"/>
  <c r="CU81" i="13"/>
  <c r="CT81" i="13"/>
  <c r="CQ81" i="13"/>
  <c r="CP81" i="13"/>
  <c r="CO81" i="13"/>
  <c r="CN81" i="13"/>
  <c r="CK81" i="13"/>
  <c r="CJ81" i="13"/>
  <c r="CI81" i="13"/>
  <c r="CH81" i="13"/>
  <c r="CE81" i="13"/>
  <c r="CD81" i="13"/>
  <c r="CC81" i="13"/>
  <c r="CB81" i="13"/>
  <c r="BY81" i="13"/>
  <c r="BX81" i="13"/>
  <c r="BW81" i="13"/>
  <c r="BV81" i="13"/>
  <c r="BS81" i="13"/>
  <c r="BR81" i="13"/>
  <c r="BQ81" i="13"/>
  <c r="BP81" i="13"/>
  <c r="BM81" i="13"/>
  <c r="BL81" i="13"/>
  <c r="BK81" i="13"/>
  <c r="BJ81" i="13"/>
  <c r="BG81" i="13"/>
  <c r="BF81" i="13"/>
  <c r="BE81" i="13"/>
  <c r="BD81" i="13"/>
  <c r="BA81" i="13"/>
  <c r="AZ81" i="13"/>
  <c r="AY81" i="13"/>
  <c r="AX81" i="13"/>
  <c r="AU81" i="13"/>
  <c r="AT81" i="13"/>
  <c r="AS81" i="13"/>
  <c r="AR81" i="13"/>
  <c r="AO81" i="13"/>
  <c r="AN81" i="13"/>
  <c r="AM81" i="13"/>
  <c r="AL81" i="13"/>
  <c r="AI81" i="13"/>
  <c r="AH81" i="13"/>
  <c r="AG81" i="13"/>
  <c r="AF81" i="13"/>
  <c r="AC81" i="13"/>
  <c r="AB81" i="13"/>
  <c r="AA81" i="13"/>
  <c r="Z81" i="13"/>
  <c r="W81" i="13"/>
  <c r="V81" i="13"/>
  <c r="U81" i="13"/>
  <c r="T81" i="13"/>
  <c r="Q81" i="13"/>
  <c r="P81" i="13"/>
  <c r="O81" i="13"/>
  <c r="N81" i="13"/>
  <c r="L81" i="13"/>
  <c r="R81" i="13" s="1"/>
  <c r="X81" i="13" s="1"/>
  <c r="AD81" i="13" s="1"/>
  <c r="AJ81" i="13" s="1"/>
  <c r="AP81" i="13" s="1"/>
  <c r="AV81" i="13" s="1"/>
  <c r="BB81" i="13" s="1"/>
  <c r="BH81" i="13" s="1"/>
  <c r="BN81" i="13" s="1"/>
  <c r="BT81" i="13" s="1"/>
  <c r="BZ81" i="13" s="1"/>
  <c r="CF81" i="13" s="1"/>
  <c r="CL81" i="13" s="1"/>
  <c r="CR81" i="13" s="1"/>
  <c r="CX81" i="13" s="1"/>
  <c r="DD81" i="13" s="1"/>
  <c r="DJ81" i="13" s="1"/>
  <c r="DP81" i="13" s="1"/>
  <c r="DV81" i="13" s="1"/>
  <c r="EB81" i="13" s="1"/>
  <c r="EH81" i="13" s="1"/>
  <c r="EN81" i="13" s="1"/>
  <c r="ET81" i="13" s="1"/>
  <c r="EZ81" i="13" s="1"/>
  <c r="K81" i="13"/>
  <c r="J81" i="13"/>
  <c r="I81" i="13"/>
  <c r="H81" i="13"/>
  <c r="FE80" i="13"/>
  <c r="FD80" i="13"/>
  <c r="FC80" i="13"/>
  <c r="FB80" i="13"/>
  <c r="EY80" i="13"/>
  <c r="EX80" i="13"/>
  <c r="EW80" i="13"/>
  <c r="EV80" i="13"/>
  <c r="ES80" i="13"/>
  <c r="ER80" i="13"/>
  <c r="EQ80" i="13"/>
  <c r="EP80" i="13"/>
  <c r="EM80" i="13"/>
  <c r="EL80" i="13"/>
  <c r="EK80" i="13"/>
  <c r="EJ80" i="13"/>
  <c r="EG80" i="13"/>
  <c r="EF80" i="13"/>
  <c r="EE80" i="13"/>
  <c r="ED80" i="13"/>
  <c r="EA80" i="13"/>
  <c r="DZ80" i="13"/>
  <c r="DY80" i="13"/>
  <c r="DX80" i="13"/>
  <c r="DU80" i="13"/>
  <c r="DT80" i="13"/>
  <c r="DS80" i="13"/>
  <c r="DR80" i="13"/>
  <c r="DO80" i="13"/>
  <c r="DN80" i="13"/>
  <c r="DM80" i="13"/>
  <c r="DL80" i="13"/>
  <c r="DI80" i="13"/>
  <c r="DH80" i="13"/>
  <c r="DG80" i="13"/>
  <c r="DF80" i="13"/>
  <c r="DC80" i="13"/>
  <c r="DB80" i="13"/>
  <c r="DA80" i="13"/>
  <c r="CZ80" i="13"/>
  <c r="CW80" i="13"/>
  <c r="CV80" i="13"/>
  <c r="CU80" i="13"/>
  <c r="CT80" i="13"/>
  <c r="CQ80" i="13"/>
  <c r="CP80" i="13"/>
  <c r="CO80" i="13"/>
  <c r="CN80" i="13"/>
  <c r="CK80" i="13"/>
  <c r="CJ80" i="13"/>
  <c r="CI80" i="13"/>
  <c r="CH80" i="13"/>
  <c r="CE80" i="13"/>
  <c r="CD80" i="13"/>
  <c r="CC80" i="13"/>
  <c r="CB80" i="13"/>
  <c r="BY80" i="13"/>
  <c r="BX80" i="13"/>
  <c r="BW80" i="13"/>
  <c r="BV80" i="13"/>
  <c r="BS80" i="13"/>
  <c r="BR80" i="13"/>
  <c r="BQ80" i="13"/>
  <c r="BP80" i="13"/>
  <c r="BM80" i="13"/>
  <c r="BL80" i="13"/>
  <c r="BK80" i="13"/>
  <c r="BJ80" i="13"/>
  <c r="BG80" i="13"/>
  <c r="BF80" i="13"/>
  <c r="BE80" i="13"/>
  <c r="BD80" i="13"/>
  <c r="BA80" i="13"/>
  <c r="AZ80" i="13"/>
  <c r="AY80" i="13"/>
  <c r="AX80" i="13"/>
  <c r="AU80" i="13"/>
  <c r="AT80" i="13"/>
  <c r="AS80" i="13"/>
  <c r="AR80" i="13"/>
  <c r="AP80" i="13"/>
  <c r="AV80" i="13" s="1"/>
  <c r="BB80" i="13" s="1"/>
  <c r="BH80" i="13" s="1"/>
  <c r="BN80" i="13" s="1"/>
  <c r="BT80" i="13" s="1"/>
  <c r="BZ80" i="13" s="1"/>
  <c r="CF80" i="13" s="1"/>
  <c r="CL80" i="13" s="1"/>
  <c r="CR80" i="13" s="1"/>
  <c r="CX80" i="13" s="1"/>
  <c r="DD80" i="13" s="1"/>
  <c r="DJ80" i="13" s="1"/>
  <c r="DP80" i="13" s="1"/>
  <c r="DV80" i="13" s="1"/>
  <c r="EB80" i="13" s="1"/>
  <c r="EH80" i="13" s="1"/>
  <c r="EN80" i="13" s="1"/>
  <c r="ET80" i="13" s="1"/>
  <c r="EZ80" i="13" s="1"/>
  <c r="AO80" i="13"/>
  <c r="AN80" i="13"/>
  <c r="AM80" i="13"/>
  <c r="AL80" i="13"/>
  <c r="AI80" i="13"/>
  <c r="AH80" i="13"/>
  <c r="AG80" i="13"/>
  <c r="AF80" i="13"/>
  <c r="AC80" i="13"/>
  <c r="AB80" i="13"/>
  <c r="AA80" i="13"/>
  <c r="Z80" i="13"/>
  <c r="W80" i="13"/>
  <c r="V80" i="13"/>
  <c r="U80" i="13"/>
  <c r="T80" i="13"/>
  <c r="Q80" i="13"/>
  <c r="P80" i="13"/>
  <c r="O80" i="13"/>
  <c r="N80" i="13"/>
  <c r="L80" i="13"/>
  <c r="R80" i="13" s="1"/>
  <c r="X80" i="13" s="1"/>
  <c r="AD80" i="13" s="1"/>
  <c r="AJ80" i="13" s="1"/>
  <c r="K80" i="13"/>
  <c r="J80" i="13"/>
  <c r="I80" i="13"/>
  <c r="H80" i="13"/>
  <c r="FE79" i="13"/>
  <c r="FD79" i="13"/>
  <c r="FC79" i="13"/>
  <c r="FB79" i="13"/>
  <c r="EY79" i="13"/>
  <c r="EX79" i="13"/>
  <c r="EW79" i="13"/>
  <c r="EV79" i="13"/>
  <c r="ES79" i="13"/>
  <c r="ER79" i="13"/>
  <c r="EQ79" i="13"/>
  <c r="EP79" i="13"/>
  <c r="EM79" i="13"/>
  <c r="EL79" i="13"/>
  <c r="EK79" i="13"/>
  <c r="EJ79" i="13"/>
  <c r="EG79" i="13"/>
  <c r="EF79" i="13"/>
  <c r="EE79" i="13"/>
  <c r="ED79" i="13"/>
  <c r="EA79" i="13"/>
  <c r="DZ79" i="13"/>
  <c r="DY79" i="13"/>
  <c r="DX79" i="13"/>
  <c r="DU79" i="13"/>
  <c r="DT79" i="13"/>
  <c r="DS79" i="13"/>
  <c r="DR79" i="13"/>
  <c r="DO79" i="13"/>
  <c r="DN79" i="13"/>
  <c r="DM79" i="13"/>
  <c r="DL79" i="13"/>
  <c r="DI79" i="13"/>
  <c r="DH79" i="13"/>
  <c r="DG79" i="13"/>
  <c r="DF79" i="13"/>
  <c r="DC79" i="13"/>
  <c r="DB79" i="13"/>
  <c r="DA79" i="13"/>
  <c r="CZ79" i="13"/>
  <c r="CW79" i="13"/>
  <c r="CV79" i="13"/>
  <c r="CU79" i="13"/>
  <c r="CT79" i="13"/>
  <c r="CQ79" i="13"/>
  <c r="CP79" i="13"/>
  <c r="CO79" i="13"/>
  <c r="CN79" i="13"/>
  <c r="CK79" i="13"/>
  <c r="CJ79" i="13"/>
  <c r="CI79" i="13"/>
  <c r="CH79" i="13"/>
  <c r="CE79" i="13"/>
  <c r="CD79" i="13"/>
  <c r="CC79" i="13"/>
  <c r="CB79" i="13"/>
  <c r="BY79" i="13"/>
  <c r="BX79" i="13"/>
  <c r="BW79" i="13"/>
  <c r="BV79" i="13"/>
  <c r="BS79" i="13"/>
  <c r="BR79" i="13"/>
  <c r="BQ79" i="13"/>
  <c r="BP79" i="13"/>
  <c r="BM79" i="13"/>
  <c r="BL79" i="13"/>
  <c r="BK79" i="13"/>
  <c r="BJ79" i="13"/>
  <c r="BG79" i="13"/>
  <c r="BF79" i="13"/>
  <c r="BE79" i="13"/>
  <c r="BD79" i="13"/>
  <c r="BA79" i="13"/>
  <c r="AZ79" i="13"/>
  <c r="AY79" i="13"/>
  <c r="AX79" i="13"/>
  <c r="AU79" i="13"/>
  <c r="AT79" i="13"/>
  <c r="AS79" i="13"/>
  <c r="AR79" i="13"/>
  <c r="AO79" i="13"/>
  <c r="AN79" i="13"/>
  <c r="AM79" i="13"/>
  <c r="AL79" i="13"/>
  <c r="AI79" i="13"/>
  <c r="AH79" i="13"/>
  <c r="AG79" i="13"/>
  <c r="AF79" i="13"/>
  <c r="AC79" i="13"/>
  <c r="AB79" i="13"/>
  <c r="AA79" i="13"/>
  <c r="Z79" i="13"/>
  <c r="W79" i="13"/>
  <c r="V79" i="13"/>
  <c r="U79" i="13"/>
  <c r="T79" i="13"/>
  <c r="R79" i="13"/>
  <c r="X79" i="13" s="1"/>
  <c r="AD79" i="13" s="1"/>
  <c r="AJ79" i="13" s="1"/>
  <c r="AP79" i="13" s="1"/>
  <c r="AV79" i="13" s="1"/>
  <c r="BB79" i="13" s="1"/>
  <c r="BH79" i="13" s="1"/>
  <c r="BN79" i="13" s="1"/>
  <c r="BT79" i="13" s="1"/>
  <c r="BZ79" i="13" s="1"/>
  <c r="CF79" i="13" s="1"/>
  <c r="CL79" i="13" s="1"/>
  <c r="CR79" i="13" s="1"/>
  <c r="CX79" i="13" s="1"/>
  <c r="DD79" i="13" s="1"/>
  <c r="DJ79" i="13" s="1"/>
  <c r="DP79" i="13" s="1"/>
  <c r="DV79" i="13" s="1"/>
  <c r="EB79" i="13" s="1"/>
  <c r="EH79" i="13" s="1"/>
  <c r="EN79" i="13" s="1"/>
  <c r="ET79" i="13" s="1"/>
  <c r="EZ79" i="13" s="1"/>
  <c r="Q79" i="13"/>
  <c r="P79" i="13"/>
  <c r="O79" i="13"/>
  <c r="N79" i="13"/>
  <c r="L79" i="13"/>
  <c r="K79" i="13"/>
  <c r="J79" i="13"/>
  <c r="I79" i="13"/>
  <c r="H79" i="13"/>
  <c r="FE78" i="13"/>
  <c r="FD78" i="13"/>
  <c r="FC78" i="13"/>
  <c r="FB78" i="13"/>
  <c r="EY78" i="13"/>
  <c r="EX78" i="13"/>
  <c r="EW78" i="13"/>
  <c r="EV78" i="13"/>
  <c r="ES78" i="13"/>
  <c r="ER78" i="13"/>
  <c r="EQ78" i="13"/>
  <c r="EP78" i="13"/>
  <c r="EM78" i="13"/>
  <c r="EL78" i="13"/>
  <c r="EK78" i="13"/>
  <c r="EJ78" i="13"/>
  <c r="EG78" i="13"/>
  <c r="EF78" i="13"/>
  <c r="EE78" i="13"/>
  <c r="ED78" i="13"/>
  <c r="EA78" i="13"/>
  <c r="DZ78" i="13"/>
  <c r="DY78" i="13"/>
  <c r="DX78" i="13"/>
  <c r="DU78" i="13"/>
  <c r="DT78" i="13"/>
  <c r="DS78" i="13"/>
  <c r="DR78" i="13"/>
  <c r="DO78" i="13"/>
  <c r="DN78" i="13"/>
  <c r="DM78" i="13"/>
  <c r="DL78" i="13"/>
  <c r="DI78" i="13"/>
  <c r="DH78" i="13"/>
  <c r="DG78" i="13"/>
  <c r="DF78" i="13"/>
  <c r="DC78" i="13"/>
  <c r="DB78" i="13"/>
  <c r="DA78" i="13"/>
  <c r="CZ78" i="13"/>
  <c r="CX78" i="13"/>
  <c r="DD78" i="13" s="1"/>
  <c r="DJ78" i="13" s="1"/>
  <c r="DP78" i="13" s="1"/>
  <c r="DV78" i="13" s="1"/>
  <c r="EB78" i="13" s="1"/>
  <c r="EH78" i="13" s="1"/>
  <c r="EN78" i="13" s="1"/>
  <c r="ET78" i="13" s="1"/>
  <c r="EZ78" i="13" s="1"/>
  <c r="CW78" i="13"/>
  <c r="CV78" i="13"/>
  <c r="CU78" i="13"/>
  <c r="CT78" i="13"/>
  <c r="CQ78" i="13"/>
  <c r="CP78" i="13"/>
  <c r="CO78" i="13"/>
  <c r="CN78" i="13"/>
  <c r="CK78" i="13"/>
  <c r="CJ78" i="13"/>
  <c r="CI78" i="13"/>
  <c r="CH78" i="13"/>
  <c r="CE78" i="13"/>
  <c r="CD78" i="13"/>
  <c r="CC78" i="13"/>
  <c r="CB78" i="13"/>
  <c r="BY78" i="13"/>
  <c r="BX78" i="13"/>
  <c r="BW78" i="13"/>
  <c r="BV78" i="13"/>
  <c r="BS78" i="13"/>
  <c r="BR78" i="13"/>
  <c r="BQ78" i="13"/>
  <c r="BP78" i="13"/>
  <c r="BM78" i="13"/>
  <c r="BL78" i="13"/>
  <c r="BK78" i="13"/>
  <c r="BJ78" i="13"/>
  <c r="BG78" i="13"/>
  <c r="BF78" i="13"/>
  <c r="BE78" i="13"/>
  <c r="BD78" i="13"/>
  <c r="BA78" i="13"/>
  <c r="AZ78" i="13"/>
  <c r="AY78" i="13"/>
  <c r="AX78" i="13"/>
  <c r="AU78" i="13"/>
  <c r="AT78" i="13"/>
  <c r="AS78" i="13"/>
  <c r="AR78" i="13"/>
  <c r="AO78" i="13"/>
  <c r="AN78" i="13"/>
  <c r="AM78" i="13"/>
  <c r="AL78" i="13"/>
  <c r="AI78" i="13"/>
  <c r="AH78" i="13"/>
  <c r="AG78" i="13"/>
  <c r="AF78" i="13"/>
  <c r="AC78" i="13"/>
  <c r="AB78" i="13"/>
  <c r="AA78" i="13"/>
  <c r="Z78" i="13"/>
  <c r="W78" i="13"/>
  <c r="V78" i="13"/>
  <c r="U78" i="13"/>
  <c r="T78" i="13"/>
  <c r="R78" i="13"/>
  <c r="X78" i="13" s="1"/>
  <c r="AD78" i="13" s="1"/>
  <c r="AJ78" i="13" s="1"/>
  <c r="AP78" i="13" s="1"/>
  <c r="AV78" i="13" s="1"/>
  <c r="BB78" i="13" s="1"/>
  <c r="BH78" i="13" s="1"/>
  <c r="BN78" i="13" s="1"/>
  <c r="BT78" i="13" s="1"/>
  <c r="BZ78" i="13" s="1"/>
  <c r="CF78" i="13" s="1"/>
  <c r="CL78" i="13" s="1"/>
  <c r="CR78" i="13" s="1"/>
  <c r="Q78" i="13"/>
  <c r="P78" i="13"/>
  <c r="O78" i="13"/>
  <c r="N78" i="13"/>
  <c r="L78" i="13"/>
  <c r="K78" i="13"/>
  <c r="J78" i="13"/>
  <c r="I78" i="13"/>
  <c r="H78" i="13"/>
  <c r="FE77" i="13"/>
  <c r="FD77" i="13"/>
  <c r="FC77" i="13"/>
  <c r="FB77" i="13"/>
  <c r="EY77" i="13"/>
  <c r="EX77" i="13"/>
  <c r="EW77" i="13"/>
  <c r="EV77" i="13"/>
  <c r="ES77" i="13"/>
  <c r="ER77" i="13"/>
  <c r="EQ77" i="13"/>
  <c r="EP77" i="13"/>
  <c r="EM77" i="13"/>
  <c r="EL77" i="13"/>
  <c r="EK77" i="13"/>
  <c r="EJ77" i="13"/>
  <c r="EG77" i="13"/>
  <c r="EF77" i="13"/>
  <c r="EE77" i="13"/>
  <c r="ED77" i="13"/>
  <c r="EA77" i="13"/>
  <c r="DZ77" i="13"/>
  <c r="DY77" i="13"/>
  <c r="DX77" i="13"/>
  <c r="DU77" i="13"/>
  <c r="DT77" i="13"/>
  <c r="DS77" i="13"/>
  <c r="DR77" i="13"/>
  <c r="DO77" i="13"/>
  <c r="DN77" i="13"/>
  <c r="DM77" i="13"/>
  <c r="DL77" i="13"/>
  <c r="DI77" i="13"/>
  <c r="DH77" i="13"/>
  <c r="DG77" i="13"/>
  <c r="DF77" i="13"/>
  <c r="DC77" i="13"/>
  <c r="DB77" i="13"/>
  <c r="DA77" i="13"/>
  <c r="CZ77" i="13"/>
  <c r="CW77" i="13"/>
  <c r="CV77" i="13"/>
  <c r="CU77" i="13"/>
  <c r="CT77" i="13"/>
  <c r="CQ77" i="13"/>
  <c r="CP77" i="13"/>
  <c r="CO77" i="13"/>
  <c r="CN77" i="13"/>
  <c r="CK77" i="13"/>
  <c r="CJ77" i="13"/>
  <c r="CI77" i="13"/>
  <c r="CH77" i="13"/>
  <c r="CE77" i="13"/>
  <c r="CD77" i="13"/>
  <c r="CC77" i="13"/>
  <c r="CB77" i="13"/>
  <c r="BY77" i="13"/>
  <c r="BX77" i="13"/>
  <c r="BW77" i="13"/>
  <c r="BV77" i="13"/>
  <c r="BS77" i="13"/>
  <c r="BR77" i="13"/>
  <c r="BQ77" i="13"/>
  <c r="BP77" i="13"/>
  <c r="BM77" i="13"/>
  <c r="BL77" i="13"/>
  <c r="BK77" i="13"/>
  <c r="BJ77" i="13"/>
  <c r="BG77" i="13"/>
  <c r="BF77" i="13"/>
  <c r="BE77" i="13"/>
  <c r="BD77" i="13"/>
  <c r="BA77" i="13"/>
  <c r="AZ77" i="13"/>
  <c r="AY77" i="13"/>
  <c r="AX77" i="13"/>
  <c r="AU77" i="13"/>
  <c r="AT77" i="13"/>
  <c r="AS77" i="13"/>
  <c r="AR77" i="13"/>
  <c r="AO77" i="13"/>
  <c r="AN77" i="13"/>
  <c r="AM77" i="13"/>
  <c r="AL77" i="13"/>
  <c r="AI77" i="13"/>
  <c r="AH77" i="13"/>
  <c r="AG77" i="13"/>
  <c r="AF77" i="13"/>
  <c r="AC77" i="13"/>
  <c r="AB77" i="13"/>
  <c r="AA77" i="13"/>
  <c r="Z77" i="13"/>
  <c r="W77" i="13"/>
  <c r="V77" i="13"/>
  <c r="U77" i="13"/>
  <c r="T77" i="13"/>
  <c r="Q77" i="13"/>
  <c r="P77" i="13"/>
  <c r="O77" i="13"/>
  <c r="N77" i="13"/>
  <c r="L77" i="13"/>
  <c r="R77" i="13" s="1"/>
  <c r="X77" i="13" s="1"/>
  <c r="AD77" i="13" s="1"/>
  <c r="AJ77" i="13" s="1"/>
  <c r="AP77" i="13" s="1"/>
  <c r="AV77" i="13" s="1"/>
  <c r="BB77" i="13" s="1"/>
  <c r="BH77" i="13" s="1"/>
  <c r="BN77" i="13" s="1"/>
  <c r="BT77" i="13" s="1"/>
  <c r="BZ77" i="13" s="1"/>
  <c r="CF77" i="13" s="1"/>
  <c r="CL77" i="13" s="1"/>
  <c r="CR77" i="13" s="1"/>
  <c r="CX77" i="13" s="1"/>
  <c r="DD77" i="13" s="1"/>
  <c r="DJ77" i="13" s="1"/>
  <c r="DP77" i="13" s="1"/>
  <c r="DV77" i="13" s="1"/>
  <c r="EB77" i="13" s="1"/>
  <c r="EH77" i="13" s="1"/>
  <c r="EN77" i="13" s="1"/>
  <c r="ET77" i="13" s="1"/>
  <c r="EZ77" i="13" s="1"/>
  <c r="K77" i="13"/>
  <c r="J77" i="13"/>
  <c r="I77" i="13"/>
  <c r="H77" i="13"/>
  <c r="FE76" i="13"/>
  <c r="FD76" i="13"/>
  <c r="FC76" i="13"/>
  <c r="FB76" i="13"/>
  <c r="EY76" i="13"/>
  <c r="EX76" i="13"/>
  <c r="EW76" i="13"/>
  <c r="EV76" i="13"/>
  <c r="ES76" i="13"/>
  <c r="ER76" i="13"/>
  <c r="EQ76" i="13"/>
  <c r="EP76" i="13"/>
  <c r="EM76" i="13"/>
  <c r="EL76" i="13"/>
  <c r="EK76" i="13"/>
  <c r="EJ76" i="13"/>
  <c r="EG76" i="13"/>
  <c r="EF76" i="13"/>
  <c r="EE76" i="13"/>
  <c r="ED76" i="13"/>
  <c r="EA76" i="13"/>
  <c r="DZ76" i="13"/>
  <c r="DY76" i="13"/>
  <c r="DX76" i="13"/>
  <c r="DV76" i="13"/>
  <c r="EB76" i="13" s="1"/>
  <c r="EH76" i="13" s="1"/>
  <c r="EN76" i="13" s="1"/>
  <c r="ET76" i="13" s="1"/>
  <c r="EZ76" i="13" s="1"/>
  <c r="DU76" i="13"/>
  <c r="DT76" i="13"/>
  <c r="DS76" i="13"/>
  <c r="DR76" i="13"/>
  <c r="DO76" i="13"/>
  <c r="DN76" i="13"/>
  <c r="DM76" i="13"/>
  <c r="DL76" i="13"/>
  <c r="DI76" i="13"/>
  <c r="DH76" i="13"/>
  <c r="DG76" i="13"/>
  <c r="DF76" i="13"/>
  <c r="DC76" i="13"/>
  <c r="DB76" i="13"/>
  <c r="DA76" i="13"/>
  <c r="CZ76" i="13"/>
  <c r="CW76" i="13"/>
  <c r="CV76" i="13"/>
  <c r="CU76" i="13"/>
  <c r="CT76" i="13"/>
  <c r="CQ76" i="13"/>
  <c r="CP76" i="13"/>
  <c r="CO76" i="13"/>
  <c r="CN76" i="13"/>
  <c r="CK76" i="13"/>
  <c r="CJ76" i="13"/>
  <c r="CI76" i="13"/>
  <c r="CH76" i="13"/>
  <c r="CE76" i="13"/>
  <c r="CD76" i="13"/>
  <c r="CC76" i="13"/>
  <c r="CB76" i="13"/>
  <c r="BY76" i="13"/>
  <c r="BX76" i="13"/>
  <c r="BW76" i="13"/>
  <c r="BV76" i="13"/>
  <c r="BS76" i="13"/>
  <c r="BR76" i="13"/>
  <c r="BQ76" i="13"/>
  <c r="BP76" i="13"/>
  <c r="BM76" i="13"/>
  <c r="BL76" i="13"/>
  <c r="BK76" i="13"/>
  <c r="BJ76" i="13"/>
  <c r="BG76" i="13"/>
  <c r="BF76" i="13"/>
  <c r="BE76" i="13"/>
  <c r="BD76" i="13"/>
  <c r="BA76" i="13"/>
  <c r="AZ76" i="13"/>
  <c r="AY76" i="13"/>
  <c r="AX76" i="13"/>
  <c r="AU76" i="13"/>
  <c r="AT76" i="13"/>
  <c r="AS76" i="13"/>
  <c r="AR76" i="13"/>
  <c r="AO76" i="13"/>
  <c r="AN76" i="13"/>
  <c r="AM76" i="13"/>
  <c r="AL76" i="13"/>
  <c r="AI76" i="13"/>
  <c r="AH76" i="13"/>
  <c r="AG76" i="13"/>
  <c r="AF76" i="13"/>
  <c r="AD76" i="13"/>
  <c r="AJ76" i="13" s="1"/>
  <c r="AP76" i="13" s="1"/>
  <c r="AV76" i="13" s="1"/>
  <c r="BB76" i="13" s="1"/>
  <c r="BH76" i="13" s="1"/>
  <c r="BN76" i="13" s="1"/>
  <c r="BT76" i="13" s="1"/>
  <c r="BZ76" i="13" s="1"/>
  <c r="CF76" i="13" s="1"/>
  <c r="CL76" i="13" s="1"/>
  <c r="CR76" i="13" s="1"/>
  <c r="CX76" i="13" s="1"/>
  <c r="DD76" i="13" s="1"/>
  <c r="DJ76" i="13" s="1"/>
  <c r="DP76" i="13" s="1"/>
  <c r="AC76" i="13"/>
  <c r="AB76" i="13"/>
  <c r="AA76" i="13"/>
  <c r="Z76" i="13"/>
  <c r="W76" i="13"/>
  <c r="V76" i="13"/>
  <c r="U76" i="13"/>
  <c r="T76" i="13"/>
  <c r="Q76" i="13"/>
  <c r="P76" i="13"/>
  <c r="O76" i="13"/>
  <c r="N76" i="13"/>
  <c r="L76" i="13"/>
  <c r="R76" i="13" s="1"/>
  <c r="X76" i="13" s="1"/>
  <c r="K76" i="13"/>
  <c r="J76" i="13"/>
  <c r="I76" i="13"/>
  <c r="H76" i="13"/>
  <c r="FE75" i="13"/>
  <c r="FD75" i="13"/>
  <c r="FC75" i="13"/>
  <c r="FB75" i="13"/>
  <c r="EY75" i="13"/>
  <c r="EX75" i="13"/>
  <c r="EW75" i="13"/>
  <c r="EV75" i="13"/>
  <c r="ES75" i="13"/>
  <c r="ER75" i="13"/>
  <c r="EQ75" i="13"/>
  <c r="EP75" i="13"/>
  <c r="EM75" i="13"/>
  <c r="EL75" i="13"/>
  <c r="EK75" i="13"/>
  <c r="EJ75" i="13"/>
  <c r="EG75" i="13"/>
  <c r="EF75" i="13"/>
  <c r="EE75" i="13"/>
  <c r="ED75" i="13"/>
  <c r="EA75" i="13"/>
  <c r="DZ75" i="13"/>
  <c r="DY75" i="13"/>
  <c r="DX75" i="13"/>
  <c r="DU75" i="13"/>
  <c r="DT75" i="13"/>
  <c r="DS75" i="13"/>
  <c r="DR75" i="13"/>
  <c r="DO75" i="13"/>
  <c r="DN75" i="13"/>
  <c r="DM75" i="13"/>
  <c r="DL75" i="13"/>
  <c r="DI75" i="13"/>
  <c r="DH75" i="13"/>
  <c r="DG75" i="13"/>
  <c r="DF75" i="13"/>
  <c r="DC75" i="13"/>
  <c r="DB75" i="13"/>
  <c r="DA75" i="13"/>
  <c r="CZ75" i="13"/>
  <c r="CW75" i="13"/>
  <c r="CV75" i="13"/>
  <c r="CU75" i="13"/>
  <c r="CT75" i="13"/>
  <c r="CQ75" i="13"/>
  <c r="CP75" i="13"/>
  <c r="CO75" i="13"/>
  <c r="CN75" i="13"/>
  <c r="CK75" i="13"/>
  <c r="CJ75" i="13"/>
  <c r="CI75" i="13"/>
  <c r="CH75" i="13"/>
  <c r="CE75" i="13"/>
  <c r="CD75" i="13"/>
  <c r="CC75" i="13"/>
  <c r="CB75" i="13"/>
  <c r="BY75" i="13"/>
  <c r="BX75" i="13"/>
  <c r="BW75" i="13"/>
  <c r="BV75" i="13"/>
  <c r="BS75" i="13"/>
  <c r="BR75" i="13"/>
  <c r="BQ75" i="13"/>
  <c r="BP75" i="13"/>
  <c r="BM75" i="13"/>
  <c r="BL75" i="13"/>
  <c r="BK75" i="13"/>
  <c r="BJ75" i="13"/>
  <c r="BG75" i="13"/>
  <c r="BF75" i="13"/>
  <c r="BE75" i="13"/>
  <c r="BD75" i="13"/>
  <c r="BA75" i="13"/>
  <c r="AZ75" i="13"/>
  <c r="AY75" i="13"/>
  <c r="AX75" i="13"/>
  <c r="AV75" i="13"/>
  <c r="BB75" i="13" s="1"/>
  <c r="BH75" i="13" s="1"/>
  <c r="BN75" i="13" s="1"/>
  <c r="BT75" i="13" s="1"/>
  <c r="BZ75" i="13" s="1"/>
  <c r="CF75" i="13" s="1"/>
  <c r="CL75" i="13" s="1"/>
  <c r="CR75" i="13" s="1"/>
  <c r="CX75" i="13" s="1"/>
  <c r="DD75" i="13" s="1"/>
  <c r="DJ75" i="13" s="1"/>
  <c r="DP75" i="13" s="1"/>
  <c r="DV75" i="13" s="1"/>
  <c r="EB75" i="13" s="1"/>
  <c r="EH75" i="13" s="1"/>
  <c r="EN75" i="13" s="1"/>
  <c r="ET75" i="13" s="1"/>
  <c r="EZ75" i="13" s="1"/>
  <c r="AU75" i="13"/>
  <c r="AT75" i="13"/>
  <c r="AS75" i="13"/>
  <c r="AR75" i="13"/>
  <c r="AO75" i="13"/>
  <c r="AN75" i="13"/>
  <c r="AM75" i="13"/>
  <c r="AL75" i="13"/>
  <c r="AI75" i="13"/>
  <c r="AH75" i="13"/>
  <c r="AG75" i="13"/>
  <c r="AF75" i="13"/>
  <c r="AC75" i="13"/>
  <c r="AB75" i="13"/>
  <c r="AA75" i="13"/>
  <c r="Z75" i="13"/>
  <c r="W75" i="13"/>
  <c r="V75" i="13"/>
  <c r="U75" i="13"/>
  <c r="T75" i="13"/>
  <c r="Q75" i="13"/>
  <c r="P75" i="13"/>
  <c r="O75" i="13"/>
  <c r="N75" i="13"/>
  <c r="L75" i="13"/>
  <c r="R75" i="13" s="1"/>
  <c r="X75" i="13" s="1"/>
  <c r="AD75" i="13" s="1"/>
  <c r="AJ75" i="13" s="1"/>
  <c r="AP75" i="13" s="1"/>
  <c r="K75" i="13"/>
  <c r="J75" i="13"/>
  <c r="I75" i="13"/>
  <c r="H75" i="13"/>
  <c r="FE74" i="13"/>
  <c r="FD74" i="13"/>
  <c r="FC74" i="13"/>
  <c r="FB74" i="13"/>
  <c r="EY74" i="13"/>
  <c r="EX74" i="13"/>
  <c r="EW74" i="13"/>
  <c r="EV74" i="13"/>
  <c r="ES74" i="13"/>
  <c r="ER74" i="13"/>
  <c r="EQ74" i="13"/>
  <c r="EP74" i="13"/>
  <c r="EM74" i="13"/>
  <c r="EL74" i="13"/>
  <c r="EK74" i="13"/>
  <c r="EJ74" i="13"/>
  <c r="EG74" i="13"/>
  <c r="EF74" i="13"/>
  <c r="EE74" i="13"/>
  <c r="ED74" i="13"/>
  <c r="EA74" i="13"/>
  <c r="DZ74" i="13"/>
  <c r="DY74" i="13"/>
  <c r="DX74" i="13"/>
  <c r="DU74" i="13"/>
  <c r="DT74" i="13"/>
  <c r="DS74" i="13"/>
  <c r="DR74" i="13"/>
  <c r="DO74" i="13"/>
  <c r="DN74" i="13"/>
  <c r="DM74" i="13"/>
  <c r="DL74" i="13"/>
  <c r="DI74" i="13"/>
  <c r="DH74" i="13"/>
  <c r="DG74" i="13"/>
  <c r="DF74" i="13"/>
  <c r="DC74" i="13"/>
  <c r="DB74" i="13"/>
  <c r="DA74" i="13"/>
  <c r="CZ74" i="13"/>
  <c r="CW74" i="13"/>
  <c r="CV74" i="13"/>
  <c r="CU74" i="13"/>
  <c r="CT74" i="13"/>
  <c r="CQ74" i="13"/>
  <c r="CP74" i="13"/>
  <c r="CO74" i="13"/>
  <c r="CN74" i="13"/>
  <c r="CK74" i="13"/>
  <c r="CJ74" i="13"/>
  <c r="CI74" i="13"/>
  <c r="CH74" i="13"/>
  <c r="CE74" i="13"/>
  <c r="CD74" i="13"/>
  <c r="CC74" i="13"/>
  <c r="CB74" i="13"/>
  <c r="BY74" i="13"/>
  <c r="BX74" i="13"/>
  <c r="BW74" i="13"/>
  <c r="BV74" i="13"/>
  <c r="BS74" i="13"/>
  <c r="BR74" i="13"/>
  <c r="BQ74" i="13"/>
  <c r="BP74" i="13"/>
  <c r="BM74" i="13"/>
  <c r="BL74" i="13"/>
  <c r="BK74" i="13"/>
  <c r="BJ74" i="13"/>
  <c r="BG74" i="13"/>
  <c r="BF74" i="13"/>
  <c r="BE74" i="13"/>
  <c r="BD74" i="13"/>
  <c r="BA74" i="13"/>
  <c r="AZ74" i="13"/>
  <c r="AY74" i="13"/>
  <c r="AX74" i="13"/>
  <c r="AU74" i="13"/>
  <c r="AT74" i="13"/>
  <c r="AS74" i="13"/>
  <c r="AR74" i="13"/>
  <c r="AO74" i="13"/>
  <c r="AN74" i="13"/>
  <c r="AM74" i="13"/>
  <c r="AL74" i="13"/>
  <c r="AI74" i="13"/>
  <c r="AH74" i="13"/>
  <c r="AG74" i="13"/>
  <c r="AF74" i="13"/>
  <c r="AC74" i="13"/>
  <c r="AB74" i="13"/>
  <c r="AA74" i="13"/>
  <c r="Z74" i="13"/>
  <c r="X74" i="13"/>
  <c r="AD74" i="13" s="1"/>
  <c r="AJ74" i="13" s="1"/>
  <c r="AP74" i="13" s="1"/>
  <c r="AV74" i="13" s="1"/>
  <c r="BB74" i="13" s="1"/>
  <c r="BH74" i="13" s="1"/>
  <c r="BN74" i="13" s="1"/>
  <c r="BT74" i="13" s="1"/>
  <c r="BZ74" i="13" s="1"/>
  <c r="CF74" i="13" s="1"/>
  <c r="CL74" i="13" s="1"/>
  <c r="CR74" i="13" s="1"/>
  <c r="CX74" i="13" s="1"/>
  <c r="DD74" i="13" s="1"/>
  <c r="DJ74" i="13" s="1"/>
  <c r="DP74" i="13" s="1"/>
  <c r="DV74" i="13" s="1"/>
  <c r="EB74" i="13" s="1"/>
  <c r="EH74" i="13" s="1"/>
  <c r="EN74" i="13" s="1"/>
  <c r="ET74" i="13" s="1"/>
  <c r="EZ74" i="13" s="1"/>
  <c r="W74" i="13"/>
  <c r="V74" i="13"/>
  <c r="U74" i="13"/>
  <c r="T74" i="13"/>
  <c r="R74" i="13"/>
  <c r="Q74" i="13"/>
  <c r="P74" i="13"/>
  <c r="O74" i="13"/>
  <c r="N74" i="13"/>
  <c r="L74" i="13"/>
  <c r="K74" i="13"/>
  <c r="J74" i="13"/>
  <c r="I74" i="13"/>
  <c r="H74" i="13"/>
  <c r="FE73" i="13"/>
  <c r="FD73" i="13"/>
  <c r="FC73" i="13"/>
  <c r="FB73" i="13"/>
  <c r="EY73" i="13"/>
  <c r="EX73" i="13"/>
  <c r="EW73" i="13"/>
  <c r="EV73" i="13"/>
  <c r="ES73" i="13"/>
  <c r="ER73" i="13"/>
  <c r="EQ73" i="13"/>
  <c r="EP73" i="13"/>
  <c r="EM73" i="13"/>
  <c r="EL73" i="13"/>
  <c r="EK73" i="13"/>
  <c r="EJ73" i="13"/>
  <c r="EG73" i="13"/>
  <c r="EF73" i="13"/>
  <c r="EE73" i="13"/>
  <c r="ED73" i="13"/>
  <c r="EA73" i="13"/>
  <c r="DZ73" i="13"/>
  <c r="DY73" i="13"/>
  <c r="DX73" i="13"/>
  <c r="DU73" i="13"/>
  <c r="DT73" i="13"/>
  <c r="DS73" i="13"/>
  <c r="DR73" i="13"/>
  <c r="DO73" i="13"/>
  <c r="DN73" i="13"/>
  <c r="DM73" i="13"/>
  <c r="DL73" i="13"/>
  <c r="DI73" i="13"/>
  <c r="DH73" i="13"/>
  <c r="DG73" i="13"/>
  <c r="DF73" i="13"/>
  <c r="DC73" i="13"/>
  <c r="DB73" i="13"/>
  <c r="DA73" i="13"/>
  <c r="CZ73" i="13"/>
  <c r="CW73" i="13"/>
  <c r="CV73" i="13"/>
  <c r="CU73" i="13"/>
  <c r="CT73" i="13"/>
  <c r="CQ73" i="13"/>
  <c r="CP73" i="13"/>
  <c r="CO73" i="13"/>
  <c r="CN73" i="13"/>
  <c r="CK73" i="13"/>
  <c r="CJ73" i="13"/>
  <c r="CI73" i="13"/>
  <c r="CH73" i="13"/>
  <c r="CE73" i="13"/>
  <c r="CD73" i="13"/>
  <c r="CC73" i="13"/>
  <c r="CB73" i="13"/>
  <c r="BY73" i="13"/>
  <c r="BX73" i="13"/>
  <c r="BW73" i="13"/>
  <c r="BV73" i="13"/>
  <c r="BS73" i="13"/>
  <c r="BR73" i="13"/>
  <c r="BQ73" i="13"/>
  <c r="BP73" i="13"/>
  <c r="BM73" i="13"/>
  <c r="BL73" i="13"/>
  <c r="BK73" i="13"/>
  <c r="BJ73" i="13"/>
  <c r="BG73" i="13"/>
  <c r="BF73" i="13"/>
  <c r="BE73" i="13"/>
  <c r="BD73" i="13"/>
  <c r="BA73" i="13"/>
  <c r="AZ73" i="13"/>
  <c r="AY73" i="13"/>
  <c r="AX73" i="13"/>
  <c r="AU73" i="13"/>
  <c r="AT73" i="13"/>
  <c r="AS73" i="13"/>
  <c r="AR73" i="13"/>
  <c r="AO73" i="13"/>
  <c r="AN73" i="13"/>
  <c r="AM73" i="13"/>
  <c r="AL73" i="13"/>
  <c r="AI73" i="13"/>
  <c r="AH73" i="13"/>
  <c r="AG73" i="13"/>
  <c r="AF73" i="13"/>
  <c r="AD73" i="13"/>
  <c r="AJ73" i="13" s="1"/>
  <c r="AP73" i="13" s="1"/>
  <c r="AV73" i="13" s="1"/>
  <c r="BB73" i="13" s="1"/>
  <c r="BH73" i="13" s="1"/>
  <c r="BN73" i="13" s="1"/>
  <c r="BT73" i="13" s="1"/>
  <c r="BZ73" i="13" s="1"/>
  <c r="CF73" i="13" s="1"/>
  <c r="CL73" i="13" s="1"/>
  <c r="CR73" i="13" s="1"/>
  <c r="CX73" i="13" s="1"/>
  <c r="DD73" i="13" s="1"/>
  <c r="DJ73" i="13" s="1"/>
  <c r="DP73" i="13" s="1"/>
  <c r="DV73" i="13" s="1"/>
  <c r="EB73" i="13" s="1"/>
  <c r="EH73" i="13" s="1"/>
  <c r="EN73" i="13" s="1"/>
  <c r="ET73" i="13" s="1"/>
  <c r="EZ73" i="13" s="1"/>
  <c r="AC73" i="13"/>
  <c r="AB73" i="13"/>
  <c r="AA73" i="13"/>
  <c r="Z73" i="13"/>
  <c r="X73" i="13"/>
  <c r="W73" i="13"/>
  <c r="V73" i="13"/>
  <c r="U73" i="13"/>
  <c r="T73" i="13"/>
  <c r="Q73" i="13"/>
  <c r="P73" i="13"/>
  <c r="O73" i="13"/>
  <c r="N73" i="13"/>
  <c r="L73" i="13"/>
  <c r="R73" i="13" s="1"/>
  <c r="K73" i="13"/>
  <c r="J73" i="13"/>
  <c r="I73" i="13"/>
  <c r="H73" i="13"/>
  <c r="FE72" i="13"/>
  <c r="FD72" i="13"/>
  <c r="FC72" i="13"/>
  <c r="FB72" i="13"/>
  <c r="EY72" i="13"/>
  <c r="EX72" i="13"/>
  <c r="EW72" i="13"/>
  <c r="EV72" i="13"/>
  <c r="ES72" i="13"/>
  <c r="ER72" i="13"/>
  <c r="EQ72" i="13"/>
  <c r="EP72" i="13"/>
  <c r="EM72" i="13"/>
  <c r="EL72" i="13"/>
  <c r="EK72" i="13"/>
  <c r="EJ72" i="13"/>
  <c r="EG72" i="13"/>
  <c r="EF72" i="13"/>
  <c r="EE72" i="13"/>
  <c r="ED72" i="13"/>
  <c r="EA72" i="13"/>
  <c r="DZ72" i="13"/>
  <c r="DY72" i="13"/>
  <c r="DX72" i="13"/>
  <c r="DU72" i="13"/>
  <c r="DT72" i="13"/>
  <c r="DS72" i="13"/>
  <c r="DR72" i="13"/>
  <c r="DO72" i="13"/>
  <c r="DN72" i="13"/>
  <c r="DM72" i="13"/>
  <c r="DL72" i="13"/>
  <c r="DI72" i="13"/>
  <c r="DH72" i="13"/>
  <c r="DG72" i="13"/>
  <c r="DF72" i="13"/>
  <c r="DC72" i="13"/>
  <c r="DB72" i="13"/>
  <c r="DA72" i="13"/>
  <c r="CZ72" i="13"/>
  <c r="CW72" i="13"/>
  <c r="CV72" i="13"/>
  <c r="CU72" i="13"/>
  <c r="CT72" i="13"/>
  <c r="CQ72" i="13"/>
  <c r="CP72" i="13"/>
  <c r="CO72" i="13"/>
  <c r="CN72" i="13"/>
  <c r="CK72" i="13"/>
  <c r="CJ72" i="13"/>
  <c r="CI72" i="13"/>
  <c r="CH72" i="13"/>
  <c r="CE72" i="13"/>
  <c r="CD72" i="13"/>
  <c r="CC72" i="13"/>
  <c r="CB72" i="13"/>
  <c r="BY72" i="13"/>
  <c r="BX72" i="13"/>
  <c r="BW72" i="13"/>
  <c r="BV72" i="13"/>
  <c r="BS72" i="13"/>
  <c r="BR72" i="13"/>
  <c r="BQ72" i="13"/>
  <c r="BP72" i="13"/>
  <c r="BM72" i="13"/>
  <c r="BL72" i="13"/>
  <c r="BK72" i="13"/>
  <c r="BJ72" i="13"/>
  <c r="BG72" i="13"/>
  <c r="BF72" i="13"/>
  <c r="BE72" i="13"/>
  <c r="BD72" i="13"/>
  <c r="BA72" i="13"/>
  <c r="AZ72" i="13"/>
  <c r="AY72" i="13"/>
  <c r="AX72" i="13"/>
  <c r="AU72" i="13"/>
  <c r="AT72" i="13"/>
  <c r="AS72" i="13"/>
  <c r="AR72" i="13"/>
  <c r="AO72" i="13"/>
  <c r="AN72" i="13"/>
  <c r="AM72" i="13"/>
  <c r="AL72" i="13"/>
  <c r="AI72" i="13"/>
  <c r="AH72" i="13"/>
  <c r="AG72" i="13"/>
  <c r="AF72" i="13"/>
  <c r="AC72" i="13"/>
  <c r="AB72" i="13"/>
  <c r="AA72" i="13"/>
  <c r="Z72" i="13"/>
  <c r="W72" i="13"/>
  <c r="V72" i="13"/>
  <c r="U72" i="13"/>
  <c r="T72" i="13"/>
  <c r="Q72" i="13"/>
  <c r="P72" i="13"/>
  <c r="O72" i="13"/>
  <c r="N72" i="13"/>
  <c r="L72" i="13"/>
  <c r="R72" i="13" s="1"/>
  <c r="X72" i="13" s="1"/>
  <c r="AD72" i="13" s="1"/>
  <c r="AJ72" i="13" s="1"/>
  <c r="AP72" i="13" s="1"/>
  <c r="AV72" i="13" s="1"/>
  <c r="BB72" i="13" s="1"/>
  <c r="BH72" i="13" s="1"/>
  <c r="BN72" i="13" s="1"/>
  <c r="BT72" i="13" s="1"/>
  <c r="BZ72" i="13" s="1"/>
  <c r="CF72" i="13" s="1"/>
  <c r="CL72" i="13" s="1"/>
  <c r="CR72" i="13" s="1"/>
  <c r="CX72" i="13" s="1"/>
  <c r="DD72" i="13" s="1"/>
  <c r="DJ72" i="13" s="1"/>
  <c r="DP72" i="13" s="1"/>
  <c r="DV72" i="13" s="1"/>
  <c r="EB72" i="13" s="1"/>
  <c r="EH72" i="13" s="1"/>
  <c r="EN72" i="13" s="1"/>
  <c r="ET72" i="13" s="1"/>
  <c r="EZ72" i="13" s="1"/>
  <c r="K72" i="13"/>
  <c r="J72" i="13"/>
  <c r="I72" i="13"/>
  <c r="H72" i="13"/>
  <c r="FE71" i="13"/>
  <c r="FD71" i="13"/>
  <c r="FC71" i="13"/>
  <c r="FB71" i="13"/>
  <c r="EY71" i="13"/>
  <c r="EX71" i="13"/>
  <c r="EW71" i="13"/>
  <c r="EV71" i="13"/>
  <c r="ES71" i="13"/>
  <c r="ER71" i="13"/>
  <c r="EQ71" i="13"/>
  <c r="EP71" i="13"/>
  <c r="EM71" i="13"/>
  <c r="EL71" i="13"/>
  <c r="EK71" i="13"/>
  <c r="EJ71" i="13"/>
  <c r="EG71" i="13"/>
  <c r="EF71" i="13"/>
  <c r="EE71" i="13"/>
  <c r="ED71" i="13"/>
  <c r="EA71" i="13"/>
  <c r="DZ71" i="13"/>
  <c r="DY71" i="13"/>
  <c r="DX71" i="13"/>
  <c r="DU71" i="13"/>
  <c r="DT71" i="13"/>
  <c r="DS71" i="13"/>
  <c r="DR71" i="13"/>
  <c r="DO71" i="13"/>
  <c r="DN71" i="13"/>
  <c r="DM71" i="13"/>
  <c r="DL71" i="13"/>
  <c r="DI71" i="13"/>
  <c r="DH71" i="13"/>
  <c r="DG71" i="13"/>
  <c r="DF71" i="13"/>
  <c r="DC71" i="13"/>
  <c r="DB71" i="13"/>
  <c r="DA71" i="13"/>
  <c r="CZ71" i="13"/>
  <c r="CW71" i="13"/>
  <c r="CV71" i="13"/>
  <c r="CU71" i="13"/>
  <c r="CT71" i="13"/>
  <c r="CQ71" i="13"/>
  <c r="CP71" i="13"/>
  <c r="CO71" i="13"/>
  <c r="CN71" i="13"/>
  <c r="CK71" i="13"/>
  <c r="CJ71" i="13"/>
  <c r="CI71" i="13"/>
  <c r="CH71" i="13"/>
  <c r="CE71" i="13"/>
  <c r="CD71" i="13"/>
  <c r="CC71" i="13"/>
  <c r="CB71" i="13"/>
  <c r="BY71" i="13"/>
  <c r="BX71" i="13"/>
  <c r="BW71" i="13"/>
  <c r="BV71" i="13"/>
  <c r="BS71" i="13"/>
  <c r="BR71" i="13"/>
  <c r="BQ71" i="13"/>
  <c r="BP71" i="13"/>
  <c r="BM71" i="13"/>
  <c r="BL71" i="13"/>
  <c r="BK71" i="13"/>
  <c r="BJ71" i="13"/>
  <c r="BG71" i="13"/>
  <c r="BF71" i="13"/>
  <c r="BE71" i="13"/>
  <c r="BD71" i="13"/>
  <c r="BA71" i="13"/>
  <c r="AZ71" i="13"/>
  <c r="AY71" i="13"/>
  <c r="AX71" i="13"/>
  <c r="AU71" i="13"/>
  <c r="AT71" i="13"/>
  <c r="AS71" i="13"/>
  <c r="AR71" i="13"/>
  <c r="AP71" i="13"/>
  <c r="AV71" i="13" s="1"/>
  <c r="BB71" i="13" s="1"/>
  <c r="BH71" i="13" s="1"/>
  <c r="BN71" i="13" s="1"/>
  <c r="BT71" i="13" s="1"/>
  <c r="BZ71" i="13" s="1"/>
  <c r="CF71" i="13" s="1"/>
  <c r="CL71" i="13" s="1"/>
  <c r="CR71" i="13" s="1"/>
  <c r="CX71" i="13" s="1"/>
  <c r="DD71" i="13" s="1"/>
  <c r="DJ71" i="13" s="1"/>
  <c r="DP71" i="13" s="1"/>
  <c r="DV71" i="13" s="1"/>
  <c r="EB71" i="13" s="1"/>
  <c r="EH71" i="13" s="1"/>
  <c r="EN71" i="13" s="1"/>
  <c r="ET71" i="13" s="1"/>
  <c r="EZ71" i="13" s="1"/>
  <c r="AO71" i="13"/>
  <c r="AN71" i="13"/>
  <c r="AM71" i="13"/>
  <c r="AL71" i="13"/>
  <c r="AI71" i="13"/>
  <c r="AH71" i="13"/>
  <c r="AG71" i="13"/>
  <c r="AF71" i="13"/>
  <c r="AC71" i="13"/>
  <c r="AB71" i="13"/>
  <c r="AA71" i="13"/>
  <c r="Z71" i="13"/>
  <c r="W71" i="13"/>
  <c r="V71" i="13"/>
  <c r="U71" i="13"/>
  <c r="T71" i="13"/>
  <c r="R71" i="13"/>
  <c r="X71" i="13" s="1"/>
  <c r="AD71" i="13" s="1"/>
  <c r="AJ71" i="13" s="1"/>
  <c r="Q71" i="13"/>
  <c r="P71" i="13"/>
  <c r="O71" i="13"/>
  <c r="N71" i="13"/>
  <c r="L71" i="13"/>
  <c r="K71" i="13"/>
  <c r="J71" i="13"/>
  <c r="I71" i="13"/>
  <c r="H71" i="13"/>
  <c r="FE70" i="13"/>
  <c r="FD70" i="13"/>
  <c r="FC70" i="13"/>
  <c r="FB70" i="13"/>
  <c r="EY70" i="13"/>
  <c r="EX70" i="13"/>
  <c r="EW70" i="13"/>
  <c r="EV70" i="13"/>
  <c r="ES70" i="13"/>
  <c r="ER70" i="13"/>
  <c r="EQ70" i="13"/>
  <c r="EP70" i="13"/>
  <c r="EM70" i="13"/>
  <c r="EL70" i="13"/>
  <c r="EK70" i="13"/>
  <c r="EJ70" i="13"/>
  <c r="EG70" i="13"/>
  <c r="EF70" i="13"/>
  <c r="EE70" i="13"/>
  <c r="ED70" i="13"/>
  <c r="EA70" i="13"/>
  <c r="DZ70" i="13"/>
  <c r="DY70" i="13"/>
  <c r="DX70" i="13"/>
  <c r="DU70" i="13"/>
  <c r="DT70" i="13"/>
  <c r="DS70" i="13"/>
  <c r="DR70" i="13"/>
  <c r="DO70" i="13"/>
  <c r="DN70" i="13"/>
  <c r="DM70" i="13"/>
  <c r="DL70" i="13"/>
  <c r="DI70" i="13"/>
  <c r="DH70" i="13"/>
  <c r="DG70" i="13"/>
  <c r="DF70" i="13"/>
  <c r="DC70" i="13"/>
  <c r="DB70" i="13"/>
  <c r="DA70" i="13"/>
  <c r="CZ70" i="13"/>
  <c r="CW70" i="13"/>
  <c r="CV70" i="13"/>
  <c r="CU70" i="13"/>
  <c r="CT70" i="13"/>
  <c r="CQ70" i="13"/>
  <c r="CP70" i="13"/>
  <c r="CO70" i="13"/>
  <c r="CN70" i="13"/>
  <c r="CK70" i="13"/>
  <c r="CJ70" i="13"/>
  <c r="CI70" i="13"/>
  <c r="CH70" i="13"/>
  <c r="CE70" i="13"/>
  <c r="CD70" i="13"/>
  <c r="CC70" i="13"/>
  <c r="CB70" i="13"/>
  <c r="BY70" i="13"/>
  <c r="BX70" i="13"/>
  <c r="BW70" i="13"/>
  <c r="BV70" i="13"/>
  <c r="BS70" i="13"/>
  <c r="BR70" i="13"/>
  <c r="BQ70" i="13"/>
  <c r="BP70" i="13"/>
  <c r="BM70" i="13"/>
  <c r="BL70" i="13"/>
  <c r="BK70" i="13"/>
  <c r="BJ70" i="13"/>
  <c r="BG70" i="13"/>
  <c r="BF70" i="13"/>
  <c r="BE70" i="13"/>
  <c r="BD70" i="13"/>
  <c r="BA70" i="13"/>
  <c r="AZ70" i="13"/>
  <c r="AY70" i="13"/>
  <c r="AX70" i="13"/>
  <c r="AU70" i="13"/>
  <c r="AT70" i="13"/>
  <c r="AS70" i="13"/>
  <c r="AR70" i="13"/>
  <c r="AO70" i="13"/>
  <c r="AN70" i="13"/>
  <c r="AM70" i="13"/>
  <c r="AL70" i="13"/>
  <c r="AI70" i="13"/>
  <c r="AH70" i="13"/>
  <c r="AG70" i="13"/>
  <c r="AF70" i="13"/>
  <c r="AC70" i="13"/>
  <c r="AB70" i="13"/>
  <c r="AA70" i="13"/>
  <c r="Z70" i="13"/>
  <c r="X70" i="13"/>
  <c r="AD70" i="13" s="1"/>
  <c r="AJ70" i="13" s="1"/>
  <c r="AP70" i="13" s="1"/>
  <c r="AV70" i="13" s="1"/>
  <c r="BB70" i="13" s="1"/>
  <c r="BH70" i="13" s="1"/>
  <c r="BN70" i="13" s="1"/>
  <c r="BT70" i="13" s="1"/>
  <c r="BZ70" i="13" s="1"/>
  <c r="CF70" i="13" s="1"/>
  <c r="CL70" i="13" s="1"/>
  <c r="CR70" i="13" s="1"/>
  <c r="CX70" i="13" s="1"/>
  <c r="DD70" i="13" s="1"/>
  <c r="DJ70" i="13" s="1"/>
  <c r="DP70" i="13" s="1"/>
  <c r="DV70" i="13" s="1"/>
  <c r="EB70" i="13" s="1"/>
  <c r="EH70" i="13" s="1"/>
  <c r="EN70" i="13" s="1"/>
  <c r="ET70" i="13" s="1"/>
  <c r="EZ70" i="13" s="1"/>
  <c r="W70" i="13"/>
  <c r="V70" i="13"/>
  <c r="U70" i="13"/>
  <c r="T70" i="13"/>
  <c r="R70" i="13"/>
  <c r="Q70" i="13"/>
  <c r="P70" i="13"/>
  <c r="O70" i="13"/>
  <c r="N70" i="13"/>
  <c r="L70" i="13"/>
  <c r="K70" i="13"/>
  <c r="J70" i="13"/>
  <c r="I70" i="13"/>
  <c r="H70" i="13"/>
  <c r="FE69" i="13"/>
  <c r="FD69" i="13"/>
  <c r="FC69" i="13"/>
  <c r="FB69" i="13"/>
  <c r="EY69" i="13"/>
  <c r="EX69" i="13"/>
  <c r="EW69" i="13"/>
  <c r="EV69" i="13"/>
  <c r="ES69" i="13"/>
  <c r="ER69" i="13"/>
  <c r="EQ69" i="13"/>
  <c r="EP69" i="13"/>
  <c r="EM69" i="13"/>
  <c r="EL69" i="13"/>
  <c r="EK69" i="13"/>
  <c r="EJ69" i="13"/>
  <c r="EG69" i="13"/>
  <c r="EF69" i="13"/>
  <c r="EE69" i="13"/>
  <c r="ED69" i="13"/>
  <c r="EB69" i="13"/>
  <c r="EH69" i="13" s="1"/>
  <c r="EN69" i="13" s="1"/>
  <c r="ET69" i="13" s="1"/>
  <c r="EZ69" i="13" s="1"/>
  <c r="EA69" i="13"/>
  <c r="DZ69" i="13"/>
  <c r="DY69" i="13"/>
  <c r="DX69" i="13"/>
  <c r="DU69" i="13"/>
  <c r="DT69" i="13"/>
  <c r="DS69" i="13"/>
  <c r="DR69" i="13"/>
  <c r="DO69" i="13"/>
  <c r="DN69" i="13"/>
  <c r="DM69" i="13"/>
  <c r="DL69" i="13"/>
  <c r="DI69" i="13"/>
  <c r="DH69" i="13"/>
  <c r="DG69" i="13"/>
  <c r="DF69" i="13"/>
  <c r="DC69" i="13"/>
  <c r="DB69" i="13"/>
  <c r="DA69" i="13"/>
  <c r="CZ69" i="13"/>
  <c r="CW69" i="13"/>
  <c r="CV69" i="13"/>
  <c r="CU69" i="13"/>
  <c r="CT69" i="13"/>
  <c r="CR69" i="13"/>
  <c r="CX69" i="13" s="1"/>
  <c r="DD69" i="13" s="1"/>
  <c r="DJ69" i="13" s="1"/>
  <c r="DP69" i="13" s="1"/>
  <c r="DV69" i="13" s="1"/>
  <c r="CQ69" i="13"/>
  <c r="CP69" i="13"/>
  <c r="CO69" i="13"/>
  <c r="CN69" i="13"/>
  <c r="CK69" i="13"/>
  <c r="CJ69" i="13"/>
  <c r="CI69" i="13"/>
  <c r="CH69" i="13"/>
  <c r="CE69" i="13"/>
  <c r="CD69" i="13"/>
  <c r="CC69" i="13"/>
  <c r="CB69" i="13"/>
  <c r="BY69" i="13"/>
  <c r="BX69" i="13"/>
  <c r="BW69" i="13"/>
  <c r="BV69" i="13"/>
  <c r="BS69" i="13"/>
  <c r="BR69" i="13"/>
  <c r="BQ69" i="13"/>
  <c r="BP69" i="13"/>
  <c r="BM69" i="13"/>
  <c r="BL69" i="13"/>
  <c r="BK69" i="13"/>
  <c r="BJ69" i="13"/>
  <c r="BG69" i="13"/>
  <c r="BF69" i="13"/>
  <c r="BE69" i="13"/>
  <c r="BD69" i="13"/>
  <c r="BA69" i="13"/>
  <c r="AZ69" i="13"/>
  <c r="AY69" i="13"/>
  <c r="AX69" i="13"/>
  <c r="AU69" i="13"/>
  <c r="AT69" i="13"/>
  <c r="AS69" i="13"/>
  <c r="AR69" i="13"/>
  <c r="AO69" i="13"/>
  <c r="AN69" i="13"/>
  <c r="AM69" i="13"/>
  <c r="AL69" i="13"/>
  <c r="AJ69" i="13"/>
  <c r="AP69" i="13" s="1"/>
  <c r="AV69" i="13" s="1"/>
  <c r="BB69" i="13" s="1"/>
  <c r="BH69" i="13" s="1"/>
  <c r="BN69" i="13" s="1"/>
  <c r="BT69" i="13" s="1"/>
  <c r="BZ69" i="13" s="1"/>
  <c r="CF69" i="13" s="1"/>
  <c r="CL69" i="13" s="1"/>
  <c r="AI69" i="13"/>
  <c r="AH69" i="13"/>
  <c r="AG69" i="13"/>
  <c r="AF69" i="13"/>
  <c r="AC69" i="13"/>
  <c r="AB69" i="13"/>
  <c r="AA69" i="13"/>
  <c r="Z69" i="13"/>
  <c r="W69" i="13"/>
  <c r="V69" i="13"/>
  <c r="U69" i="13"/>
  <c r="T69" i="13"/>
  <c r="Q69" i="13"/>
  <c r="P69" i="13"/>
  <c r="O69" i="13"/>
  <c r="N69" i="13"/>
  <c r="L69" i="13"/>
  <c r="R69" i="13" s="1"/>
  <c r="X69" i="13" s="1"/>
  <c r="AD69" i="13" s="1"/>
  <c r="K69" i="13"/>
  <c r="J69" i="13"/>
  <c r="I69" i="13"/>
  <c r="H69" i="13"/>
  <c r="FE68" i="13"/>
  <c r="FD68" i="13"/>
  <c r="FC68" i="13"/>
  <c r="FB68" i="13"/>
  <c r="EY68" i="13"/>
  <c r="EX68" i="13"/>
  <c r="EW68" i="13"/>
  <c r="EV68" i="13"/>
  <c r="ES68" i="13"/>
  <c r="ER68" i="13"/>
  <c r="EQ68" i="13"/>
  <c r="EP68" i="13"/>
  <c r="EM68" i="13"/>
  <c r="EL68" i="13"/>
  <c r="EK68" i="13"/>
  <c r="EJ68" i="13"/>
  <c r="EG68" i="13"/>
  <c r="EF68" i="13"/>
  <c r="EE68" i="13"/>
  <c r="ED68" i="13"/>
  <c r="EA68" i="13"/>
  <c r="DZ68" i="13"/>
  <c r="DY68" i="13"/>
  <c r="DX68" i="13"/>
  <c r="DU68" i="13"/>
  <c r="DT68" i="13"/>
  <c r="DS68" i="13"/>
  <c r="DR68" i="13"/>
  <c r="DO68" i="13"/>
  <c r="DN68" i="13"/>
  <c r="DM68" i="13"/>
  <c r="DL68" i="13"/>
  <c r="DI68" i="13"/>
  <c r="DH68" i="13"/>
  <c r="DG68" i="13"/>
  <c r="DF68" i="13"/>
  <c r="DC68" i="13"/>
  <c r="DB68" i="13"/>
  <c r="DA68" i="13"/>
  <c r="CZ68" i="13"/>
  <c r="CW68" i="13"/>
  <c r="CV68" i="13"/>
  <c r="CU68" i="13"/>
  <c r="CT68" i="13"/>
  <c r="CQ68" i="13"/>
  <c r="CP68" i="13"/>
  <c r="CO68" i="13"/>
  <c r="CN68" i="13"/>
  <c r="CK68" i="13"/>
  <c r="CJ68" i="13"/>
  <c r="CI68" i="13"/>
  <c r="CH68" i="13"/>
  <c r="CE68" i="13"/>
  <c r="CD68" i="13"/>
  <c r="CC68" i="13"/>
  <c r="CB68" i="13"/>
  <c r="BY68" i="13"/>
  <c r="BX68" i="13"/>
  <c r="BW68" i="13"/>
  <c r="BV68" i="13"/>
  <c r="BS68" i="13"/>
  <c r="BR68" i="13"/>
  <c r="BQ68" i="13"/>
  <c r="BP68" i="13"/>
  <c r="BM68" i="13"/>
  <c r="BL68" i="13"/>
  <c r="BK68" i="13"/>
  <c r="BJ68" i="13"/>
  <c r="BG68" i="13"/>
  <c r="BF68" i="13"/>
  <c r="BE68" i="13"/>
  <c r="BD68" i="13"/>
  <c r="BA68" i="13"/>
  <c r="AZ68" i="13"/>
  <c r="AY68" i="13"/>
  <c r="AX68" i="13"/>
  <c r="AU68" i="13"/>
  <c r="AT68" i="13"/>
  <c r="AS68" i="13"/>
  <c r="AR68" i="13"/>
  <c r="AO68" i="13"/>
  <c r="AN68" i="13"/>
  <c r="AM68" i="13"/>
  <c r="AL68" i="13"/>
  <c r="AI68" i="13"/>
  <c r="AH68" i="13"/>
  <c r="AG68" i="13"/>
  <c r="AF68" i="13"/>
  <c r="AC68" i="13"/>
  <c r="AB68" i="13"/>
  <c r="AA68" i="13"/>
  <c r="Z68" i="13"/>
  <c r="W68" i="13"/>
  <c r="V68" i="13"/>
  <c r="U68" i="13"/>
  <c r="T68" i="13"/>
  <c r="Q68" i="13"/>
  <c r="P68" i="13"/>
  <c r="O68" i="13"/>
  <c r="N68" i="13"/>
  <c r="L68" i="13"/>
  <c r="R68" i="13" s="1"/>
  <c r="X68" i="13" s="1"/>
  <c r="AD68" i="13" s="1"/>
  <c r="AJ68" i="13" s="1"/>
  <c r="AP68" i="13" s="1"/>
  <c r="AV68" i="13" s="1"/>
  <c r="BB68" i="13" s="1"/>
  <c r="BH68" i="13" s="1"/>
  <c r="BN68" i="13" s="1"/>
  <c r="BT68" i="13" s="1"/>
  <c r="BZ68" i="13" s="1"/>
  <c r="CF68" i="13" s="1"/>
  <c r="CL68" i="13" s="1"/>
  <c r="CR68" i="13" s="1"/>
  <c r="CX68" i="13" s="1"/>
  <c r="DD68" i="13" s="1"/>
  <c r="DJ68" i="13" s="1"/>
  <c r="DP68" i="13" s="1"/>
  <c r="DV68" i="13" s="1"/>
  <c r="EB68" i="13" s="1"/>
  <c r="EH68" i="13" s="1"/>
  <c r="EN68" i="13" s="1"/>
  <c r="ET68" i="13" s="1"/>
  <c r="EZ68" i="13" s="1"/>
  <c r="K68" i="13"/>
  <c r="J68" i="13"/>
  <c r="I68" i="13"/>
  <c r="H68" i="13"/>
  <c r="FE67" i="13"/>
  <c r="FD67" i="13"/>
  <c r="FC67" i="13"/>
  <c r="FB67" i="13"/>
  <c r="EY67" i="13"/>
  <c r="EX67" i="13"/>
  <c r="EW67" i="13"/>
  <c r="EV67" i="13"/>
  <c r="ES67" i="13"/>
  <c r="ER67" i="13"/>
  <c r="EQ67" i="13"/>
  <c r="EP67" i="13"/>
  <c r="EM67" i="13"/>
  <c r="EL67" i="13"/>
  <c r="EK67" i="13"/>
  <c r="EJ67" i="13"/>
  <c r="EG67" i="13"/>
  <c r="EF67" i="13"/>
  <c r="EE67" i="13"/>
  <c r="ED67" i="13"/>
  <c r="EA67" i="13"/>
  <c r="DZ67" i="13"/>
  <c r="DY67" i="13"/>
  <c r="DX67" i="13"/>
  <c r="DU67" i="13"/>
  <c r="DT67" i="13"/>
  <c r="DS67" i="13"/>
  <c r="DR67" i="13"/>
  <c r="DO67" i="13"/>
  <c r="DN67" i="13"/>
  <c r="DM67" i="13"/>
  <c r="DL67" i="13"/>
  <c r="DI67" i="13"/>
  <c r="DH67" i="13"/>
  <c r="DG67" i="13"/>
  <c r="DF67" i="13"/>
  <c r="DC67" i="13"/>
  <c r="DB67" i="13"/>
  <c r="DA67" i="13"/>
  <c r="CZ67" i="13"/>
  <c r="CW67" i="13"/>
  <c r="CV67" i="13"/>
  <c r="CU67" i="13"/>
  <c r="CT67" i="13"/>
  <c r="CQ67" i="13"/>
  <c r="CP67" i="13"/>
  <c r="CO67" i="13"/>
  <c r="CN67" i="13"/>
  <c r="CK67" i="13"/>
  <c r="CJ67" i="13"/>
  <c r="CI67" i="13"/>
  <c r="CH67" i="13"/>
  <c r="CE67" i="13"/>
  <c r="CD67" i="13"/>
  <c r="CC67" i="13"/>
  <c r="CB67" i="13"/>
  <c r="BY67" i="13"/>
  <c r="BX67" i="13"/>
  <c r="BW67" i="13"/>
  <c r="BV67" i="13"/>
  <c r="BS67" i="13"/>
  <c r="BR67" i="13"/>
  <c r="BQ67" i="13"/>
  <c r="BP67" i="13"/>
  <c r="BN67" i="13"/>
  <c r="BT67" i="13" s="1"/>
  <c r="BZ67" i="13" s="1"/>
  <c r="CF67" i="13" s="1"/>
  <c r="CL67" i="13" s="1"/>
  <c r="CR67" i="13" s="1"/>
  <c r="CX67" i="13" s="1"/>
  <c r="DD67" i="13" s="1"/>
  <c r="DJ67" i="13" s="1"/>
  <c r="DP67" i="13" s="1"/>
  <c r="DV67" i="13" s="1"/>
  <c r="EB67" i="13" s="1"/>
  <c r="EH67" i="13" s="1"/>
  <c r="EN67" i="13" s="1"/>
  <c r="ET67" i="13" s="1"/>
  <c r="EZ67" i="13" s="1"/>
  <c r="BM67" i="13"/>
  <c r="BL67" i="13"/>
  <c r="BK67" i="13"/>
  <c r="BJ67" i="13"/>
  <c r="BH67" i="13"/>
  <c r="BG67" i="13"/>
  <c r="BF67" i="13"/>
  <c r="BE67" i="13"/>
  <c r="BD67" i="13"/>
  <c r="BA67" i="13"/>
  <c r="AZ67" i="13"/>
  <c r="AY67" i="13"/>
  <c r="AX67" i="13"/>
  <c r="AU67" i="13"/>
  <c r="AT67" i="13"/>
  <c r="AS67" i="13"/>
  <c r="AR67" i="13"/>
  <c r="AO67" i="13"/>
  <c r="AN67" i="13"/>
  <c r="AM67" i="13"/>
  <c r="AL67" i="13"/>
  <c r="AI67" i="13"/>
  <c r="AH67" i="13"/>
  <c r="AG67" i="13"/>
  <c r="AF67" i="13"/>
  <c r="AC67" i="13"/>
  <c r="AB67" i="13"/>
  <c r="AA67" i="13"/>
  <c r="Z67" i="13"/>
  <c r="W67" i="13"/>
  <c r="V67" i="13"/>
  <c r="U67" i="13"/>
  <c r="T67" i="13"/>
  <c r="R67" i="13"/>
  <c r="X67" i="13" s="1"/>
  <c r="AD67" i="13" s="1"/>
  <c r="AJ67" i="13" s="1"/>
  <c r="AP67" i="13" s="1"/>
  <c r="AV67" i="13" s="1"/>
  <c r="BB67" i="13" s="1"/>
  <c r="Q67" i="13"/>
  <c r="P67" i="13"/>
  <c r="O67" i="13"/>
  <c r="N67" i="13"/>
  <c r="L67" i="13"/>
  <c r="K67" i="13"/>
  <c r="J67" i="13"/>
  <c r="I67" i="13"/>
  <c r="H67" i="13"/>
  <c r="FE66" i="13"/>
  <c r="FD66" i="13"/>
  <c r="FC66" i="13"/>
  <c r="FB66" i="13"/>
  <c r="EY66" i="13"/>
  <c r="EX66" i="13"/>
  <c r="EW66" i="13"/>
  <c r="EV66" i="13"/>
  <c r="ES66" i="13"/>
  <c r="ER66" i="13"/>
  <c r="EQ66" i="13"/>
  <c r="EP66" i="13"/>
  <c r="EM66" i="13"/>
  <c r="EL66" i="13"/>
  <c r="EK66" i="13"/>
  <c r="EJ66" i="13"/>
  <c r="EG66" i="13"/>
  <c r="EF66" i="13"/>
  <c r="EE66" i="13"/>
  <c r="ED66" i="13"/>
  <c r="EA66" i="13"/>
  <c r="DZ66" i="13"/>
  <c r="DY66" i="13"/>
  <c r="DX66" i="13"/>
  <c r="DU66" i="13"/>
  <c r="DT66" i="13"/>
  <c r="DS66" i="13"/>
  <c r="DR66" i="13"/>
  <c r="DO66" i="13"/>
  <c r="DN66" i="13"/>
  <c r="DM66" i="13"/>
  <c r="DL66" i="13"/>
  <c r="DI66" i="13"/>
  <c r="DH66" i="13"/>
  <c r="DG66" i="13"/>
  <c r="DF66" i="13"/>
  <c r="DC66" i="13"/>
  <c r="DB66" i="13"/>
  <c r="DA66" i="13"/>
  <c r="CZ66" i="13"/>
  <c r="CW66" i="13"/>
  <c r="CV66" i="13"/>
  <c r="CU66" i="13"/>
  <c r="CT66" i="13"/>
  <c r="CQ66" i="13"/>
  <c r="CP66" i="13"/>
  <c r="CO66" i="13"/>
  <c r="CN66" i="13"/>
  <c r="CK66" i="13"/>
  <c r="CJ66" i="13"/>
  <c r="CI66" i="13"/>
  <c r="CH66" i="13"/>
  <c r="CE66" i="13"/>
  <c r="CD66" i="13"/>
  <c r="CC66" i="13"/>
  <c r="CB66" i="13"/>
  <c r="BY66" i="13"/>
  <c r="BX66" i="13"/>
  <c r="BW66" i="13"/>
  <c r="BV66" i="13"/>
  <c r="BS66" i="13"/>
  <c r="BR66" i="13"/>
  <c r="BQ66" i="13"/>
  <c r="BP66" i="13"/>
  <c r="BM66" i="13"/>
  <c r="BL66" i="13"/>
  <c r="BK66" i="13"/>
  <c r="BJ66" i="13"/>
  <c r="BG66" i="13"/>
  <c r="BF66" i="13"/>
  <c r="BE66" i="13"/>
  <c r="BD66" i="13"/>
  <c r="BA66" i="13"/>
  <c r="AZ66" i="13"/>
  <c r="AY66" i="13"/>
  <c r="AX66" i="13"/>
  <c r="AU66" i="13"/>
  <c r="AT66" i="13"/>
  <c r="AS66" i="13"/>
  <c r="AR66" i="13"/>
  <c r="AO66" i="13"/>
  <c r="AN66" i="13"/>
  <c r="AM66" i="13"/>
  <c r="AL66" i="13"/>
  <c r="AI66" i="13"/>
  <c r="AH66" i="13"/>
  <c r="AG66" i="13"/>
  <c r="AF66" i="13"/>
  <c r="AC66" i="13"/>
  <c r="AB66" i="13"/>
  <c r="AA66" i="13"/>
  <c r="Z66" i="13"/>
  <c r="X66" i="13"/>
  <c r="AD66" i="13" s="1"/>
  <c r="AJ66" i="13" s="1"/>
  <c r="AP66" i="13" s="1"/>
  <c r="AV66" i="13" s="1"/>
  <c r="BB66" i="13" s="1"/>
  <c r="BH66" i="13" s="1"/>
  <c r="BN66" i="13" s="1"/>
  <c r="BT66" i="13" s="1"/>
  <c r="BZ66" i="13" s="1"/>
  <c r="CF66" i="13" s="1"/>
  <c r="CL66" i="13" s="1"/>
  <c r="CR66" i="13" s="1"/>
  <c r="CX66" i="13" s="1"/>
  <c r="DD66" i="13" s="1"/>
  <c r="DJ66" i="13" s="1"/>
  <c r="DP66" i="13" s="1"/>
  <c r="DV66" i="13" s="1"/>
  <c r="EB66" i="13" s="1"/>
  <c r="EH66" i="13" s="1"/>
  <c r="EN66" i="13" s="1"/>
  <c r="ET66" i="13" s="1"/>
  <c r="EZ66" i="13" s="1"/>
  <c r="W66" i="13"/>
  <c r="V66" i="13"/>
  <c r="U66" i="13"/>
  <c r="T66" i="13"/>
  <c r="R66" i="13"/>
  <c r="Q66" i="13"/>
  <c r="P66" i="13"/>
  <c r="O66" i="13"/>
  <c r="N66" i="13"/>
  <c r="L66" i="13"/>
  <c r="K66" i="13"/>
  <c r="J66" i="13"/>
  <c r="I66" i="13"/>
  <c r="H66" i="13"/>
  <c r="FE65" i="13"/>
  <c r="FD65" i="13"/>
  <c r="FC65" i="13"/>
  <c r="FB65" i="13"/>
  <c r="EY65" i="13"/>
  <c r="EX65" i="13"/>
  <c r="EW65" i="13"/>
  <c r="EV65" i="13"/>
  <c r="ES65" i="13"/>
  <c r="ER65" i="13"/>
  <c r="EQ65" i="13"/>
  <c r="EP65" i="13"/>
  <c r="EM65" i="13"/>
  <c r="EL65" i="13"/>
  <c r="EK65" i="13"/>
  <c r="EJ65" i="13"/>
  <c r="EG65" i="13"/>
  <c r="EF65" i="13"/>
  <c r="EE65" i="13"/>
  <c r="ED65" i="13"/>
  <c r="EA65" i="13"/>
  <c r="DZ65" i="13"/>
  <c r="DY65" i="13"/>
  <c r="DX65" i="13"/>
  <c r="DU65" i="13"/>
  <c r="DT65" i="13"/>
  <c r="DS65" i="13"/>
  <c r="DR65" i="13"/>
  <c r="DO65" i="13"/>
  <c r="DN65" i="13"/>
  <c r="DM65" i="13"/>
  <c r="DL65" i="13"/>
  <c r="DI65" i="13"/>
  <c r="DH65" i="13"/>
  <c r="DG65" i="13"/>
  <c r="DF65" i="13"/>
  <c r="DC65" i="13"/>
  <c r="DB65" i="13"/>
  <c r="DA65" i="13"/>
  <c r="CZ65" i="13"/>
  <c r="CW65" i="13"/>
  <c r="CV65" i="13"/>
  <c r="CU65" i="13"/>
  <c r="CT65" i="13"/>
  <c r="CQ65" i="13"/>
  <c r="CP65" i="13"/>
  <c r="CO65" i="13"/>
  <c r="CN65" i="13"/>
  <c r="CK65" i="13"/>
  <c r="CJ65" i="13"/>
  <c r="CI65" i="13"/>
  <c r="CH65" i="13"/>
  <c r="CE65" i="13"/>
  <c r="CD65" i="13"/>
  <c r="CC65" i="13"/>
  <c r="CB65" i="13"/>
  <c r="BY65" i="13"/>
  <c r="BX65" i="13"/>
  <c r="BW65" i="13"/>
  <c r="BV65" i="13"/>
  <c r="BS65" i="13"/>
  <c r="BR65" i="13"/>
  <c r="BQ65" i="13"/>
  <c r="BP65" i="13"/>
  <c r="BM65" i="13"/>
  <c r="BL65" i="13"/>
  <c r="BK65" i="13"/>
  <c r="BJ65" i="13"/>
  <c r="BH65" i="13"/>
  <c r="BN65" i="13" s="1"/>
  <c r="BT65" i="13" s="1"/>
  <c r="BZ65" i="13" s="1"/>
  <c r="CF65" i="13" s="1"/>
  <c r="CL65" i="13" s="1"/>
  <c r="CR65" i="13" s="1"/>
  <c r="CX65" i="13" s="1"/>
  <c r="DD65" i="13" s="1"/>
  <c r="DJ65" i="13" s="1"/>
  <c r="DP65" i="13" s="1"/>
  <c r="DV65" i="13" s="1"/>
  <c r="EB65" i="13" s="1"/>
  <c r="EH65" i="13" s="1"/>
  <c r="EN65" i="13" s="1"/>
  <c r="ET65" i="13" s="1"/>
  <c r="EZ65" i="13" s="1"/>
  <c r="BG65" i="13"/>
  <c r="BF65" i="13"/>
  <c r="BE65" i="13"/>
  <c r="BD65" i="13"/>
  <c r="BB65" i="13"/>
  <c r="BA65" i="13"/>
  <c r="AZ65" i="13"/>
  <c r="AY65" i="13"/>
  <c r="AX65" i="13"/>
  <c r="AU65" i="13"/>
  <c r="AT65" i="13"/>
  <c r="AS65" i="13"/>
  <c r="AR65" i="13"/>
  <c r="AO65" i="13"/>
  <c r="AN65" i="13"/>
  <c r="AM65" i="13"/>
  <c r="AL65" i="13"/>
  <c r="AI65" i="13"/>
  <c r="AH65" i="13"/>
  <c r="AG65" i="13"/>
  <c r="AF65" i="13"/>
  <c r="AC65" i="13"/>
  <c r="AB65" i="13"/>
  <c r="AA65" i="13"/>
  <c r="Z65" i="13"/>
  <c r="W65" i="13"/>
  <c r="V65" i="13"/>
  <c r="U65" i="13"/>
  <c r="T65" i="13"/>
  <c r="Q65" i="13"/>
  <c r="P65" i="13"/>
  <c r="O65" i="13"/>
  <c r="N65" i="13"/>
  <c r="L65" i="13"/>
  <c r="R65" i="13" s="1"/>
  <c r="X65" i="13" s="1"/>
  <c r="AD65" i="13" s="1"/>
  <c r="AJ65" i="13" s="1"/>
  <c r="AP65" i="13" s="1"/>
  <c r="AV65" i="13" s="1"/>
  <c r="K65" i="13"/>
  <c r="J65" i="13"/>
  <c r="I65" i="13"/>
  <c r="H65" i="13"/>
  <c r="FE64" i="13"/>
  <c r="FD64" i="13"/>
  <c r="FC64" i="13"/>
  <c r="FB64" i="13"/>
  <c r="EZ64" i="13"/>
  <c r="EY64" i="13"/>
  <c r="EX64" i="13"/>
  <c r="EW64" i="13"/>
  <c r="EV64" i="13"/>
  <c r="ES64" i="13"/>
  <c r="ER64" i="13"/>
  <c r="EQ64" i="13"/>
  <c r="EP64" i="13"/>
  <c r="EM64" i="13"/>
  <c r="EL64" i="13"/>
  <c r="EK64" i="13"/>
  <c r="EJ64" i="13"/>
  <c r="EG64" i="13"/>
  <c r="EF64" i="13"/>
  <c r="EE64" i="13"/>
  <c r="ED64" i="13"/>
  <c r="EB64" i="13"/>
  <c r="EH64" i="13" s="1"/>
  <c r="EN64" i="13" s="1"/>
  <c r="ET64" i="13" s="1"/>
  <c r="EA64" i="13"/>
  <c r="DZ64" i="13"/>
  <c r="DY64" i="13"/>
  <c r="DX64" i="13"/>
  <c r="DU64" i="13"/>
  <c r="DT64" i="13"/>
  <c r="DS64" i="13"/>
  <c r="DR64" i="13"/>
  <c r="DO64" i="13"/>
  <c r="DN64" i="13"/>
  <c r="DM64" i="13"/>
  <c r="DL64" i="13"/>
  <c r="DI64" i="13"/>
  <c r="DH64" i="13"/>
  <c r="DG64" i="13"/>
  <c r="DF64" i="13"/>
  <c r="DC64" i="13"/>
  <c r="DB64" i="13"/>
  <c r="DA64" i="13"/>
  <c r="CZ64" i="13"/>
  <c r="CW64" i="13"/>
  <c r="CV64" i="13"/>
  <c r="CU64" i="13"/>
  <c r="CT64" i="13"/>
  <c r="CQ64" i="13"/>
  <c r="CP64" i="13"/>
  <c r="CO64" i="13"/>
  <c r="CN64" i="13"/>
  <c r="CK64" i="13"/>
  <c r="CJ64" i="13"/>
  <c r="CI64" i="13"/>
  <c r="CH64" i="13"/>
  <c r="CE64" i="13"/>
  <c r="CD64" i="13"/>
  <c r="CC64" i="13"/>
  <c r="CB64" i="13"/>
  <c r="BY64" i="13"/>
  <c r="BX64" i="13"/>
  <c r="BW64" i="13"/>
  <c r="BV64" i="13"/>
  <c r="BS64" i="13"/>
  <c r="BR64" i="13"/>
  <c r="BQ64" i="13"/>
  <c r="BP64" i="13"/>
  <c r="BM64" i="13"/>
  <c r="BL64" i="13"/>
  <c r="BK64" i="13"/>
  <c r="BJ64" i="13"/>
  <c r="BH64" i="13"/>
  <c r="BN64" i="13" s="1"/>
  <c r="BT64" i="13" s="1"/>
  <c r="BZ64" i="13" s="1"/>
  <c r="CF64" i="13" s="1"/>
  <c r="CL64" i="13" s="1"/>
  <c r="CR64" i="13" s="1"/>
  <c r="CX64" i="13" s="1"/>
  <c r="DD64" i="13" s="1"/>
  <c r="DJ64" i="13" s="1"/>
  <c r="DP64" i="13" s="1"/>
  <c r="DV64" i="13" s="1"/>
  <c r="BG64" i="13"/>
  <c r="BF64" i="13"/>
  <c r="BE64" i="13"/>
  <c r="BD64" i="13"/>
  <c r="BA64" i="13"/>
  <c r="AZ64" i="13"/>
  <c r="AY64" i="13"/>
  <c r="AX64" i="13"/>
  <c r="AU64" i="13"/>
  <c r="AT64" i="13"/>
  <c r="AS64" i="13"/>
  <c r="AR64" i="13"/>
  <c r="AO64" i="13"/>
  <c r="AN64" i="13"/>
  <c r="AM64" i="13"/>
  <c r="AL64" i="13"/>
  <c r="AJ64" i="13"/>
  <c r="AP64" i="13" s="1"/>
  <c r="AV64" i="13" s="1"/>
  <c r="BB64" i="13" s="1"/>
  <c r="AI64" i="13"/>
  <c r="AH64" i="13"/>
  <c r="AG64" i="13"/>
  <c r="AF64" i="13"/>
  <c r="AC64" i="13"/>
  <c r="AB64" i="13"/>
  <c r="AA64" i="13"/>
  <c r="Z64" i="13"/>
  <c r="W64" i="13"/>
  <c r="V64" i="13"/>
  <c r="U64" i="13"/>
  <c r="T64" i="13"/>
  <c r="Q64" i="13"/>
  <c r="P64" i="13"/>
  <c r="O64" i="13"/>
  <c r="N64" i="13"/>
  <c r="L64" i="13"/>
  <c r="R64" i="13" s="1"/>
  <c r="X64" i="13" s="1"/>
  <c r="AD64" i="13" s="1"/>
  <c r="K64" i="13"/>
  <c r="J64" i="13"/>
  <c r="I64" i="13"/>
  <c r="H64" i="13"/>
  <c r="FE63" i="13"/>
  <c r="FD63" i="13"/>
  <c r="FC63" i="13"/>
  <c r="FB63" i="13"/>
  <c r="EY63" i="13"/>
  <c r="EX63" i="13"/>
  <c r="EW63" i="13"/>
  <c r="EV63" i="13"/>
  <c r="ES63" i="13"/>
  <c r="ER63" i="13"/>
  <c r="EQ63" i="13"/>
  <c r="EP63" i="13"/>
  <c r="EM63" i="13"/>
  <c r="EL63" i="13"/>
  <c r="EK63" i="13"/>
  <c r="EJ63" i="13"/>
  <c r="EG63" i="13"/>
  <c r="EF63" i="13"/>
  <c r="EE63" i="13"/>
  <c r="ED63" i="13"/>
  <c r="EA63" i="13"/>
  <c r="DZ63" i="13"/>
  <c r="DY63" i="13"/>
  <c r="DX63" i="13"/>
  <c r="DU63" i="13"/>
  <c r="DT63" i="13"/>
  <c r="DS63" i="13"/>
  <c r="DR63" i="13"/>
  <c r="DO63" i="13"/>
  <c r="DN63" i="13"/>
  <c r="DM63" i="13"/>
  <c r="DL63" i="13"/>
  <c r="DI63" i="13"/>
  <c r="DH63" i="13"/>
  <c r="DG63" i="13"/>
  <c r="DF63" i="13"/>
  <c r="DC63" i="13"/>
  <c r="DB63" i="13"/>
  <c r="DA63" i="13"/>
  <c r="CZ63" i="13"/>
  <c r="CW63" i="13"/>
  <c r="CV63" i="13"/>
  <c r="CU63" i="13"/>
  <c r="CT63" i="13"/>
  <c r="CQ63" i="13"/>
  <c r="CP63" i="13"/>
  <c r="CO63" i="13"/>
  <c r="CN63" i="13"/>
  <c r="CK63" i="13"/>
  <c r="CJ63" i="13"/>
  <c r="CI63" i="13"/>
  <c r="CH63" i="13"/>
  <c r="CE63" i="13"/>
  <c r="CD63" i="13"/>
  <c r="CC63" i="13"/>
  <c r="CB63" i="13"/>
  <c r="BY63" i="13"/>
  <c r="BX63" i="13"/>
  <c r="BW63" i="13"/>
  <c r="BV63" i="13"/>
  <c r="BT63" i="13"/>
  <c r="BZ63" i="13" s="1"/>
  <c r="CF63" i="13" s="1"/>
  <c r="CL63" i="13" s="1"/>
  <c r="CR63" i="13" s="1"/>
  <c r="CX63" i="13" s="1"/>
  <c r="DD63" i="13" s="1"/>
  <c r="DJ63" i="13" s="1"/>
  <c r="DP63" i="13" s="1"/>
  <c r="DV63" i="13" s="1"/>
  <c r="EB63" i="13" s="1"/>
  <c r="EH63" i="13" s="1"/>
  <c r="EN63" i="13" s="1"/>
  <c r="ET63" i="13" s="1"/>
  <c r="EZ63" i="13" s="1"/>
  <c r="BS63" i="13"/>
  <c r="BR63" i="13"/>
  <c r="BQ63" i="13"/>
  <c r="BP63" i="13"/>
  <c r="BN63" i="13"/>
  <c r="BM63" i="13"/>
  <c r="BL63" i="13"/>
  <c r="BK63" i="13"/>
  <c r="BJ63" i="13"/>
  <c r="BG63" i="13"/>
  <c r="BF63" i="13"/>
  <c r="BE63" i="13"/>
  <c r="BD63" i="13"/>
  <c r="BA63" i="13"/>
  <c r="AZ63" i="13"/>
  <c r="AY63" i="13"/>
  <c r="AX63" i="13"/>
  <c r="AU63" i="13"/>
  <c r="AT63" i="13"/>
  <c r="AS63" i="13"/>
  <c r="AR63" i="13"/>
  <c r="AO63" i="13"/>
  <c r="AN63" i="13"/>
  <c r="AM63" i="13"/>
  <c r="AL63" i="13"/>
  <c r="AI63" i="13"/>
  <c r="AH63" i="13"/>
  <c r="AG63" i="13"/>
  <c r="AF63" i="13"/>
  <c r="AC63" i="13"/>
  <c r="AB63" i="13"/>
  <c r="AA63" i="13"/>
  <c r="Z63" i="13"/>
  <c r="X63" i="13"/>
  <c r="AD63" i="13" s="1"/>
  <c r="AJ63" i="13" s="1"/>
  <c r="AP63" i="13" s="1"/>
  <c r="AV63" i="13" s="1"/>
  <c r="BB63" i="13" s="1"/>
  <c r="BH63" i="13" s="1"/>
  <c r="W63" i="13"/>
  <c r="V63" i="13"/>
  <c r="U63" i="13"/>
  <c r="T63" i="13"/>
  <c r="R63" i="13"/>
  <c r="Q63" i="13"/>
  <c r="P63" i="13"/>
  <c r="O63" i="13"/>
  <c r="N63" i="13"/>
  <c r="L63" i="13"/>
  <c r="K63" i="13"/>
  <c r="J63" i="13"/>
  <c r="I63" i="13"/>
  <c r="H63" i="13"/>
  <c r="FE62" i="13"/>
  <c r="FD62" i="13"/>
  <c r="FC62" i="13"/>
  <c r="FB62" i="13"/>
  <c r="EY62" i="13"/>
  <c r="EX62" i="13"/>
  <c r="EW62" i="13"/>
  <c r="EV62" i="13"/>
  <c r="ES62" i="13"/>
  <c r="ER62" i="13"/>
  <c r="EQ62" i="13"/>
  <c r="EP62" i="13"/>
  <c r="EM62" i="13"/>
  <c r="EL62" i="13"/>
  <c r="EK62" i="13"/>
  <c r="EJ62" i="13"/>
  <c r="EG62" i="13"/>
  <c r="EF62" i="13"/>
  <c r="EE62" i="13"/>
  <c r="ED62" i="13"/>
  <c r="EA62" i="13"/>
  <c r="DZ62" i="13"/>
  <c r="DY62" i="13"/>
  <c r="DX62" i="13"/>
  <c r="DU62" i="13"/>
  <c r="DT62" i="13"/>
  <c r="DS62" i="13"/>
  <c r="DR62" i="13"/>
  <c r="DO62" i="13"/>
  <c r="DN62" i="13"/>
  <c r="DM62" i="13"/>
  <c r="DL62" i="13"/>
  <c r="DI62" i="13"/>
  <c r="DH62" i="13"/>
  <c r="DG62" i="13"/>
  <c r="DF62" i="13"/>
  <c r="DC62" i="13"/>
  <c r="DB62" i="13"/>
  <c r="DA62" i="13"/>
  <c r="CZ62" i="13"/>
  <c r="CW62" i="13"/>
  <c r="CV62" i="13"/>
  <c r="CU62" i="13"/>
  <c r="CT62" i="13"/>
  <c r="CQ62" i="13"/>
  <c r="CP62" i="13"/>
  <c r="CO62" i="13"/>
  <c r="CN62" i="13"/>
  <c r="CK62" i="13"/>
  <c r="CJ62" i="13"/>
  <c r="CI62" i="13"/>
  <c r="CH62" i="13"/>
  <c r="CE62" i="13"/>
  <c r="CD62" i="13"/>
  <c r="CC62" i="13"/>
  <c r="CB62" i="13"/>
  <c r="BY62" i="13"/>
  <c r="BX62" i="13"/>
  <c r="BW62" i="13"/>
  <c r="BV62" i="13"/>
  <c r="BS62" i="13"/>
  <c r="BR62" i="13"/>
  <c r="BQ62" i="13"/>
  <c r="BP62" i="13"/>
  <c r="BM62" i="13"/>
  <c r="BL62" i="13"/>
  <c r="BK62" i="13"/>
  <c r="BJ62" i="13"/>
  <c r="BG62" i="13"/>
  <c r="BF62" i="13"/>
  <c r="BE62" i="13"/>
  <c r="BD62" i="13"/>
  <c r="BA62" i="13"/>
  <c r="AZ62" i="13"/>
  <c r="AY62" i="13"/>
  <c r="AX62" i="13"/>
  <c r="AV62" i="13"/>
  <c r="BB62" i="13" s="1"/>
  <c r="BH62" i="13" s="1"/>
  <c r="BN62" i="13" s="1"/>
  <c r="BT62" i="13" s="1"/>
  <c r="BZ62" i="13" s="1"/>
  <c r="CF62" i="13" s="1"/>
  <c r="CL62" i="13" s="1"/>
  <c r="CR62" i="13" s="1"/>
  <c r="CX62" i="13" s="1"/>
  <c r="DD62" i="13" s="1"/>
  <c r="DJ62" i="13" s="1"/>
  <c r="DP62" i="13" s="1"/>
  <c r="DV62" i="13" s="1"/>
  <c r="EB62" i="13" s="1"/>
  <c r="EH62" i="13" s="1"/>
  <c r="EN62" i="13" s="1"/>
  <c r="ET62" i="13" s="1"/>
  <c r="EZ62" i="13" s="1"/>
  <c r="AU62" i="13"/>
  <c r="AT62" i="13"/>
  <c r="AS62" i="13"/>
  <c r="AR62" i="13"/>
  <c r="AO62" i="13"/>
  <c r="AN62" i="13"/>
  <c r="AM62" i="13"/>
  <c r="AL62" i="13"/>
  <c r="AI62" i="13"/>
  <c r="AH62" i="13"/>
  <c r="AG62" i="13"/>
  <c r="AF62" i="13"/>
  <c r="AC62" i="13"/>
  <c r="AB62" i="13"/>
  <c r="AA62" i="13"/>
  <c r="Z62" i="13"/>
  <c r="X62" i="13"/>
  <c r="AD62" i="13" s="1"/>
  <c r="AJ62" i="13" s="1"/>
  <c r="AP62" i="13" s="1"/>
  <c r="W62" i="13"/>
  <c r="V62" i="13"/>
  <c r="U62" i="13"/>
  <c r="T62" i="13"/>
  <c r="R62" i="13"/>
  <c r="Q62" i="13"/>
  <c r="P62" i="13"/>
  <c r="O62" i="13"/>
  <c r="N62" i="13"/>
  <c r="L62" i="13"/>
  <c r="K62" i="13"/>
  <c r="J62" i="13"/>
  <c r="I62" i="13"/>
  <c r="H62" i="13"/>
  <c r="FE61" i="13"/>
  <c r="FD61" i="13"/>
  <c r="FC61" i="13"/>
  <c r="FB61" i="13"/>
  <c r="EY61" i="13"/>
  <c r="EX61" i="13"/>
  <c r="EW61" i="13"/>
  <c r="EV61" i="13"/>
  <c r="ES61" i="13"/>
  <c r="ER61" i="13"/>
  <c r="EQ61" i="13"/>
  <c r="EP61" i="13"/>
  <c r="EM61" i="13"/>
  <c r="EL61" i="13"/>
  <c r="EK61" i="13"/>
  <c r="EJ61" i="13"/>
  <c r="EG61" i="13"/>
  <c r="EF61" i="13"/>
  <c r="EE61" i="13"/>
  <c r="ED61" i="13"/>
  <c r="EA61" i="13"/>
  <c r="DZ61" i="13"/>
  <c r="DY61" i="13"/>
  <c r="DX61" i="13"/>
  <c r="DU61" i="13"/>
  <c r="DT61" i="13"/>
  <c r="DS61" i="13"/>
  <c r="DR61" i="13"/>
  <c r="DO61" i="13"/>
  <c r="DN61" i="13"/>
  <c r="DM61" i="13"/>
  <c r="DL61" i="13"/>
  <c r="DI61" i="13"/>
  <c r="DH61" i="13"/>
  <c r="DG61" i="13"/>
  <c r="DF61" i="13"/>
  <c r="DC61" i="13"/>
  <c r="DB61" i="13"/>
  <c r="DA61" i="13"/>
  <c r="CZ61" i="13"/>
  <c r="CW61" i="13"/>
  <c r="CV61" i="13"/>
  <c r="CU61" i="13"/>
  <c r="CT61" i="13"/>
  <c r="CQ61" i="13"/>
  <c r="CP61" i="13"/>
  <c r="CO61" i="13"/>
  <c r="CN61" i="13"/>
  <c r="CK61" i="13"/>
  <c r="CJ61" i="13"/>
  <c r="CI61" i="13"/>
  <c r="CH61" i="13"/>
  <c r="CE61" i="13"/>
  <c r="CD61" i="13"/>
  <c r="CC61" i="13"/>
  <c r="CB61" i="13"/>
  <c r="BY61" i="13"/>
  <c r="BX61" i="13"/>
  <c r="BW61" i="13"/>
  <c r="BV61" i="13"/>
  <c r="BS61" i="13"/>
  <c r="BR61" i="13"/>
  <c r="BQ61" i="13"/>
  <c r="BP61" i="13"/>
  <c r="BM61" i="13"/>
  <c r="BL61" i="13"/>
  <c r="BK61" i="13"/>
  <c r="BJ61" i="13"/>
  <c r="BG61" i="13"/>
  <c r="BF61" i="13"/>
  <c r="BE61" i="13"/>
  <c r="BD61" i="13"/>
  <c r="BA61" i="13"/>
  <c r="AZ61" i="13"/>
  <c r="AY61" i="13"/>
  <c r="AX61" i="13"/>
  <c r="AV61" i="13"/>
  <c r="BB61" i="13" s="1"/>
  <c r="BH61" i="13" s="1"/>
  <c r="BN61" i="13" s="1"/>
  <c r="BT61" i="13" s="1"/>
  <c r="BZ61" i="13" s="1"/>
  <c r="CF61" i="13" s="1"/>
  <c r="CL61" i="13" s="1"/>
  <c r="CR61" i="13" s="1"/>
  <c r="CX61" i="13" s="1"/>
  <c r="DD61" i="13" s="1"/>
  <c r="DJ61" i="13" s="1"/>
  <c r="DP61" i="13" s="1"/>
  <c r="DV61" i="13" s="1"/>
  <c r="EB61" i="13" s="1"/>
  <c r="EH61" i="13" s="1"/>
  <c r="EN61" i="13" s="1"/>
  <c r="ET61" i="13" s="1"/>
  <c r="EZ61" i="13" s="1"/>
  <c r="AU61" i="13"/>
  <c r="AT61" i="13"/>
  <c r="AS61" i="13"/>
  <c r="AR61" i="13"/>
  <c r="AP61" i="13"/>
  <c r="AO61" i="13"/>
  <c r="AN61" i="13"/>
  <c r="AM61" i="13"/>
  <c r="AL61" i="13"/>
  <c r="AI61" i="13"/>
  <c r="AH61" i="13"/>
  <c r="AG61" i="13"/>
  <c r="AF61" i="13"/>
  <c r="AC61" i="13"/>
  <c r="AB61" i="13"/>
  <c r="AA61" i="13"/>
  <c r="Z61" i="13"/>
  <c r="W61" i="13"/>
  <c r="V61" i="13"/>
  <c r="U61" i="13"/>
  <c r="T61" i="13"/>
  <c r="Q61" i="13"/>
  <c r="P61" i="13"/>
  <c r="O61" i="13"/>
  <c r="N61" i="13"/>
  <c r="L61" i="13"/>
  <c r="R61" i="13" s="1"/>
  <c r="X61" i="13" s="1"/>
  <c r="AD61" i="13" s="1"/>
  <c r="AJ61" i="13" s="1"/>
  <c r="K61" i="13"/>
  <c r="J61" i="13"/>
  <c r="I61" i="13"/>
  <c r="H61" i="13"/>
  <c r="FE60" i="13"/>
  <c r="FD60" i="13"/>
  <c r="FC60" i="13"/>
  <c r="FB60" i="13"/>
  <c r="EY60" i="13"/>
  <c r="EX60" i="13"/>
  <c r="EW60" i="13"/>
  <c r="EV60" i="13"/>
  <c r="ES60" i="13"/>
  <c r="ER60" i="13"/>
  <c r="EQ60" i="13"/>
  <c r="EP60" i="13"/>
  <c r="EM60" i="13"/>
  <c r="EL60" i="13"/>
  <c r="EK60" i="13"/>
  <c r="EJ60" i="13"/>
  <c r="EG60" i="13"/>
  <c r="EF60" i="13"/>
  <c r="EE60" i="13"/>
  <c r="ED60" i="13"/>
  <c r="EA60" i="13"/>
  <c r="DZ60" i="13"/>
  <c r="DY60" i="13"/>
  <c r="DX60" i="13"/>
  <c r="DU60" i="13"/>
  <c r="DT60" i="13"/>
  <c r="DS60" i="13"/>
  <c r="DR60" i="13"/>
  <c r="DO60" i="13"/>
  <c r="DN60" i="13"/>
  <c r="DM60" i="13"/>
  <c r="DL60" i="13"/>
  <c r="DI60" i="13"/>
  <c r="DH60" i="13"/>
  <c r="DG60" i="13"/>
  <c r="DF60" i="13"/>
  <c r="DC60" i="13"/>
  <c r="DB60" i="13"/>
  <c r="DA60" i="13"/>
  <c r="CZ60" i="13"/>
  <c r="CW60" i="13"/>
  <c r="CV60" i="13"/>
  <c r="CU60" i="13"/>
  <c r="CT60" i="13"/>
  <c r="CQ60" i="13"/>
  <c r="CP60" i="13"/>
  <c r="CO60" i="13"/>
  <c r="CN60" i="13"/>
  <c r="CK60" i="13"/>
  <c r="CJ60" i="13"/>
  <c r="CI60" i="13"/>
  <c r="CH60" i="13"/>
  <c r="CE60" i="13"/>
  <c r="CD60" i="13"/>
  <c r="CC60" i="13"/>
  <c r="CB60" i="13"/>
  <c r="BY60" i="13"/>
  <c r="BX60" i="13"/>
  <c r="BW60" i="13"/>
  <c r="BV60" i="13"/>
  <c r="BS60" i="13"/>
  <c r="BR60" i="13"/>
  <c r="BQ60" i="13"/>
  <c r="BP60" i="13"/>
  <c r="BM60" i="13"/>
  <c r="BL60" i="13"/>
  <c r="BK60" i="13"/>
  <c r="BJ60" i="13"/>
  <c r="BG60" i="13"/>
  <c r="BF60" i="13"/>
  <c r="BE60" i="13"/>
  <c r="BD60" i="13"/>
  <c r="BA60" i="13"/>
  <c r="AZ60" i="13"/>
  <c r="AY60" i="13"/>
  <c r="AX60" i="13"/>
  <c r="AU60" i="13"/>
  <c r="AT60" i="13"/>
  <c r="AS60" i="13"/>
  <c r="AR60" i="13"/>
  <c r="AO60" i="13"/>
  <c r="AN60" i="13"/>
  <c r="AM60" i="13"/>
  <c r="AL60" i="13"/>
  <c r="AI60" i="13"/>
  <c r="AH60" i="13"/>
  <c r="AG60" i="13"/>
  <c r="AF60" i="13"/>
  <c r="AC60" i="13"/>
  <c r="AB60" i="13"/>
  <c r="AA60" i="13"/>
  <c r="Z60" i="13"/>
  <c r="W60" i="13"/>
  <c r="V60" i="13"/>
  <c r="U60" i="13"/>
  <c r="T60" i="13"/>
  <c r="Q60" i="13"/>
  <c r="P60" i="13"/>
  <c r="O60" i="13"/>
  <c r="N60" i="13"/>
  <c r="L60" i="13"/>
  <c r="R60" i="13" s="1"/>
  <c r="X60" i="13" s="1"/>
  <c r="AD60" i="13" s="1"/>
  <c r="AJ60" i="13" s="1"/>
  <c r="AP60" i="13" s="1"/>
  <c r="AV60" i="13" s="1"/>
  <c r="BB60" i="13" s="1"/>
  <c r="BH60" i="13" s="1"/>
  <c r="BN60" i="13" s="1"/>
  <c r="BT60" i="13" s="1"/>
  <c r="BZ60" i="13" s="1"/>
  <c r="CF60" i="13" s="1"/>
  <c r="CL60" i="13" s="1"/>
  <c r="CR60" i="13" s="1"/>
  <c r="CX60" i="13" s="1"/>
  <c r="DD60" i="13" s="1"/>
  <c r="DJ60" i="13" s="1"/>
  <c r="DP60" i="13" s="1"/>
  <c r="DV60" i="13" s="1"/>
  <c r="EB60" i="13" s="1"/>
  <c r="EH60" i="13" s="1"/>
  <c r="EN60" i="13" s="1"/>
  <c r="ET60" i="13" s="1"/>
  <c r="EZ60" i="13" s="1"/>
  <c r="K60" i="13"/>
  <c r="J60" i="13"/>
  <c r="I60" i="13"/>
  <c r="H60" i="13"/>
  <c r="FE59" i="13"/>
  <c r="FD59" i="13"/>
  <c r="FC59" i="13"/>
  <c r="FB59" i="13"/>
  <c r="EY59" i="13"/>
  <c r="EX59" i="13"/>
  <c r="EW59" i="13"/>
  <c r="EV59" i="13"/>
  <c r="ES59" i="13"/>
  <c r="ER59" i="13"/>
  <c r="EQ59" i="13"/>
  <c r="EP59" i="13"/>
  <c r="EM59" i="13"/>
  <c r="EL59" i="13"/>
  <c r="EK59" i="13"/>
  <c r="EJ59" i="13"/>
  <c r="EG59" i="13"/>
  <c r="EF59" i="13"/>
  <c r="EE59" i="13"/>
  <c r="ED59" i="13"/>
  <c r="EA59" i="13"/>
  <c r="DZ59" i="13"/>
  <c r="DY59" i="13"/>
  <c r="DX59" i="13"/>
  <c r="DU59" i="13"/>
  <c r="DT59" i="13"/>
  <c r="DS59" i="13"/>
  <c r="DR59" i="13"/>
  <c r="DO59" i="13"/>
  <c r="DN59" i="13"/>
  <c r="DM59" i="13"/>
  <c r="DL59" i="13"/>
  <c r="DI59" i="13"/>
  <c r="DH59" i="13"/>
  <c r="DG59" i="13"/>
  <c r="DF59" i="13"/>
  <c r="DC59" i="13"/>
  <c r="DB59" i="13"/>
  <c r="DA59" i="13"/>
  <c r="CZ59" i="13"/>
  <c r="CW59" i="13"/>
  <c r="CV59" i="13"/>
  <c r="CU59" i="13"/>
  <c r="CT59" i="13"/>
  <c r="CQ59" i="13"/>
  <c r="CP59" i="13"/>
  <c r="CO59" i="13"/>
  <c r="CN59" i="13"/>
  <c r="CK59" i="13"/>
  <c r="CJ59" i="13"/>
  <c r="CI59" i="13"/>
  <c r="CH59" i="13"/>
  <c r="CE59" i="13"/>
  <c r="CD59" i="13"/>
  <c r="CC59" i="13"/>
  <c r="CB59" i="13"/>
  <c r="BY59" i="13"/>
  <c r="BX59" i="13"/>
  <c r="BW59" i="13"/>
  <c r="BV59" i="13"/>
  <c r="BT59" i="13"/>
  <c r="BZ59" i="13" s="1"/>
  <c r="CF59" i="13" s="1"/>
  <c r="CL59" i="13" s="1"/>
  <c r="CR59" i="13" s="1"/>
  <c r="CX59" i="13" s="1"/>
  <c r="DD59" i="13" s="1"/>
  <c r="DJ59" i="13" s="1"/>
  <c r="DP59" i="13" s="1"/>
  <c r="DV59" i="13" s="1"/>
  <c r="EB59" i="13" s="1"/>
  <c r="EH59" i="13" s="1"/>
  <c r="EN59" i="13" s="1"/>
  <c r="ET59" i="13" s="1"/>
  <c r="EZ59" i="13" s="1"/>
  <c r="BS59" i="13"/>
  <c r="BR59" i="13"/>
  <c r="BQ59" i="13"/>
  <c r="BP59" i="13"/>
  <c r="BM59" i="13"/>
  <c r="BL59" i="13"/>
  <c r="BK59" i="13"/>
  <c r="BJ59" i="13"/>
  <c r="BG59" i="13"/>
  <c r="BF59" i="13"/>
  <c r="BE59" i="13"/>
  <c r="BD59" i="13"/>
  <c r="BA59" i="13"/>
  <c r="AZ59" i="13"/>
  <c r="AY59" i="13"/>
  <c r="AX59" i="13"/>
  <c r="AU59" i="13"/>
  <c r="AT59" i="13"/>
  <c r="AS59" i="13"/>
  <c r="AR59" i="13"/>
  <c r="AO59" i="13"/>
  <c r="AN59" i="13"/>
  <c r="AM59" i="13"/>
  <c r="AL59" i="13"/>
  <c r="AI59" i="13"/>
  <c r="AH59" i="13"/>
  <c r="AG59" i="13"/>
  <c r="AF59" i="13"/>
  <c r="AC59" i="13"/>
  <c r="AB59" i="13"/>
  <c r="AA59" i="13"/>
  <c r="Z59" i="13"/>
  <c r="X59" i="13"/>
  <c r="AD59" i="13" s="1"/>
  <c r="AJ59" i="13" s="1"/>
  <c r="AP59" i="13" s="1"/>
  <c r="AV59" i="13" s="1"/>
  <c r="BB59" i="13" s="1"/>
  <c r="BH59" i="13" s="1"/>
  <c r="BN59" i="13" s="1"/>
  <c r="W59" i="13"/>
  <c r="V59" i="13"/>
  <c r="U59" i="13"/>
  <c r="T59" i="13"/>
  <c r="R59" i="13"/>
  <c r="Q59" i="13"/>
  <c r="P59" i="13"/>
  <c r="O59" i="13"/>
  <c r="N59" i="13"/>
  <c r="L59" i="13"/>
  <c r="K59" i="13"/>
  <c r="J59" i="13"/>
  <c r="I59" i="13"/>
  <c r="H59" i="13"/>
  <c r="FE58" i="13"/>
  <c r="FD58" i="13"/>
  <c r="FC58" i="13"/>
  <c r="FB58" i="13"/>
  <c r="EY58" i="13"/>
  <c r="EX58" i="13"/>
  <c r="EW58" i="13"/>
  <c r="EV58" i="13"/>
  <c r="ES58" i="13"/>
  <c r="ER58" i="13"/>
  <c r="EQ58" i="13"/>
  <c r="EP58" i="13"/>
  <c r="EM58" i="13"/>
  <c r="EL58" i="13"/>
  <c r="EK58" i="13"/>
  <c r="EJ58" i="13"/>
  <c r="EG58" i="13"/>
  <c r="EF58" i="13"/>
  <c r="EE58" i="13"/>
  <c r="ED58" i="13"/>
  <c r="EA58" i="13"/>
  <c r="DZ58" i="13"/>
  <c r="DY58" i="13"/>
  <c r="DX58" i="13"/>
  <c r="DU58" i="13"/>
  <c r="DT58" i="13"/>
  <c r="DS58" i="13"/>
  <c r="DR58" i="13"/>
  <c r="DO58" i="13"/>
  <c r="DN58" i="13"/>
  <c r="DM58" i="13"/>
  <c r="DL58" i="13"/>
  <c r="DI58" i="13"/>
  <c r="DH58" i="13"/>
  <c r="DG58" i="13"/>
  <c r="DF58" i="13"/>
  <c r="DC58" i="13"/>
  <c r="DB58" i="13"/>
  <c r="DA58" i="13"/>
  <c r="CZ58" i="13"/>
  <c r="CW58" i="13"/>
  <c r="CV58" i="13"/>
  <c r="CU58" i="13"/>
  <c r="CT58" i="13"/>
  <c r="CQ58" i="13"/>
  <c r="CP58" i="13"/>
  <c r="CO58" i="13"/>
  <c r="CN58" i="13"/>
  <c r="CK58" i="13"/>
  <c r="CJ58" i="13"/>
  <c r="CI58" i="13"/>
  <c r="CH58" i="13"/>
  <c r="CE58" i="13"/>
  <c r="CD58" i="13"/>
  <c r="CC58" i="13"/>
  <c r="CB58" i="13"/>
  <c r="BY58" i="13"/>
  <c r="BX58" i="13"/>
  <c r="BW58" i="13"/>
  <c r="BV58" i="13"/>
  <c r="BS58" i="13"/>
  <c r="BR58" i="13"/>
  <c r="BQ58" i="13"/>
  <c r="BP58" i="13"/>
  <c r="BM58" i="13"/>
  <c r="BL58" i="13"/>
  <c r="BK58" i="13"/>
  <c r="BJ58" i="13"/>
  <c r="BG58" i="13"/>
  <c r="BF58" i="13"/>
  <c r="BE58" i="13"/>
  <c r="BD58" i="13"/>
  <c r="BA58" i="13"/>
  <c r="AZ58" i="13"/>
  <c r="AY58" i="13"/>
  <c r="AX58" i="13"/>
  <c r="AU58" i="13"/>
  <c r="AT58" i="13"/>
  <c r="AS58" i="13"/>
  <c r="AR58" i="13"/>
  <c r="AO58" i="13"/>
  <c r="AN58" i="13"/>
  <c r="AM58" i="13"/>
  <c r="AL58" i="13"/>
  <c r="AI58" i="13"/>
  <c r="AH58" i="13"/>
  <c r="AG58" i="13"/>
  <c r="AF58" i="13"/>
  <c r="AD58" i="13"/>
  <c r="AJ58" i="13" s="1"/>
  <c r="AP58" i="13" s="1"/>
  <c r="AV58" i="13" s="1"/>
  <c r="BB58" i="13" s="1"/>
  <c r="BH58" i="13" s="1"/>
  <c r="BN58" i="13" s="1"/>
  <c r="BT58" i="13" s="1"/>
  <c r="BZ58" i="13" s="1"/>
  <c r="CF58" i="13" s="1"/>
  <c r="CL58" i="13" s="1"/>
  <c r="CR58" i="13" s="1"/>
  <c r="CX58" i="13" s="1"/>
  <c r="DD58" i="13" s="1"/>
  <c r="DJ58" i="13" s="1"/>
  <c r="DP58" i="13" s="1"/>
  <c r="DV58" i="13" s="1"/>
  <c r="EB58" i="13" s="1"/>
  <c r="EH58" i="13" s="1"/>
  <c r="EN58" i="13" s="1"/>
  <c r="ET58" i="13" s="1"/>
  <c r="EZ58" i="13" s="1"/>
  <c r="AC58" i="13"/>
  <c r="AB58" i="13"/>
  <c r="AA58" i="13"/>
  <c r="Z58" i="13"/>
  <c r="W58" i="13"/>
  <c r="V58" i="13"/>
  <c r="U58" i="13"/>
  <c r="T58" i="13"/>
  <c r="R58" i="13"/>
  <c r="X58" i="13" s="1"/>
  <c r="Q58" i="13"/>
  <c r="P58" i="13"/>
  <c r="O58" i="13"/>
  <c r="N58" i="13"/>
  <c r="L58" i="13"/>
  <c r="K58" i="13"/>
  <c r="J58" i="13"/>
  <c r="I58" i="13"/>
  <c r="H58" i="13"/>
  <c r="FE57" i="13"/>
  <c r="FD57" i="13"/>
  <c r="FC57" i="13"/>
  <c r="FB57" i="13"/>
  <c r="EY57" i="13"/>
  <c r="EX57" i="13"/>
  <c r="EW57" i="13"/>
  <c r="EV57" i="13"/>
  <c r="ES57" i="13"/>
  <c r="ER57" i="13"/>
  <c r="EQ57" i="13"/>
  <c r="EP57" i="13"/>
  <c r="EM57" i="13"/>
  <c r="EL57" i="13"/>
  <c r="EK57" i="13"/>
  <c r="EJ57" i="13"/>
  <c r="EG57" i="13"/>
  <c r="EF57" i="13"/>
  <c r="EE57" i="13"/>
  <c r="ED57" i="13"/>
  <c r="EA57" i="13"/>
  <c r="DZ57" i="13"/>
  <c r="DY57" i="13"/>
  <c r="DX57" i="13"/>
  <c r="DU57" i="13"/>
  <c r="DT57" i="13"/>
  <c r="DS57" i="13"/>
  <c r="DR57" i="13"/>
  <c r="DO57" i="13"/>
  <c r="DN57" i="13"/>
  <c r="DM57" i="13"/>
  <c r="DL57" i="13"/>
  <c r="DI57" i="13"/>
  <c r="DH57" i="13"/>
  <c r="DG57" i="13"/>
  <c r="DF57" i="13"/>
  <c r="DC57" i="13"/>
  <c r="DB57" i="13"/>
  <c r="DA57" i="13"/>
  <c r="CZ57" i="13"/>
  <c r="CW57" i="13"/>
  <c r="CV57" i="13"/>
  <c r="CU57" i="13"/>
  <c r="CT57" i="13"/>
  <c r="CQ57" i="13"/>
  <c r="CP57" i="13"/>
  <c r="CO57" i="13"/>
  <c r="CN57" i="13"/>
  <c r="CK57" i="13"/>
  <c r="CJ57" i="13"/>
  <c r="CI57" i="13"/>
  <c r="CH57" i="13"/>
  <c r="CE57" i="13"/>
  <c r="CD57" i="13"/>
  <c r="CC57" i="13"/>
  <c r="CB57" i="13"/>
  <c r="BY57" i="13"/>
  <c r="BX57" i="13"/>
  <c r="BW57" i="13"/>
  <c r="BV57" i="13"/>
  <c r="BS57" i="13"/>
  <c r="BR57" i="13"/>
  <c r="BQ57" i="13"/>
  <c r="BP57" i="13"/>
  <c r="BM57" i="13"/>
  <c r="BL57" i="13"/>
  <c r="BK57" i="13"/>
  <c r="BJ57" i="13"/>
  <c r="BG57" i="13"/>
  <c r="BF57" i="13"/>
  <c r="BE57" i="13"/>
  <c r="BD57" i="13"/>
  <c r="BA57" i="13"/>
  <c r="AZ57" i="13"/>
  <c r="AY57" i="13"/>
  <c r="AX57" i="13"/>
  <c r="AU57" i="13"/>
  <c r="AT57" i="13"/>
  <c r="AS57" i="13"/>
  <c r="AR57" i="13"/>
  <c r="AO57" i="13"/>
  <c r="AN57" i="13"/>
  <c r="AM57" i="13"/>
  <c r="AL57" i="13"/>
  <c r="AI57" i="13"/>
  <c r="AH57" i="13"/>
  <c r="AG57" i="13"/>
  <c r="AF57" i="13"/>
  <c r="AC57" i="13"/>
  <c r="AB57" i="13"/>
  <c r="AA57" i="13"/>
  <c r="Z57" i="13"/>
  <c r="W57" i="13"/>
  <c r="V57" i="13"/>
  <c r="U57" i="13"/>
  <c r="T57" i="13"/>
  <c r="R57" i="13"/>
  <c r="X57" i="13" s="1"/>
  <c r="AD57" i="13" s="1"/>
  <c r="AJ57" i="13" s="1"/>
  <c r="AP57" i="13" s="1"/>
  <c r="AV57" i="13" s="1"/>
  <c r="BB57" i="13" s="1"/>
  <c r="BH57" i="13" s="1"/>
  <c r="BN57" i="13" s="1"/>
  <c r="BT57" i="13" s="1"/>
  <c r="BZ57" i="13" s="1"/>
  <c r="CF57" i="13" s="1"/>
  <c r="CL57" i="13" s="1"/>
  <c r="CR57" i="13" s="1"/>
  <c r="CX57" i="13" s="1"/>
  <c r="DD57" i="13" s="1"/>
  <c r="DJ57" i="13" s="1"/>
  <c r="DP57" i="13" s="1"/>
  <c r="DV57" i="13" s="1"/>
  <c r="EB57" i="13" s="1"/>
  <c r="EH57" i="13" s="1"/>
  <c r="EN57" i="13" s="1"/>
  <c r="ET57" i="13" s="1"/>
  <c r="EZ57" i="13" s="1"/>
  <c r="Q57" i="13"/>
  <c r="P57" i="13"/>
  <c r="O57" i="13"/>
  <c r="N57" i="13"/>
  <c r="L57" i="13"/>
  <c r="K57" i="13"/>
  <c r="J57" i="13"/>
  <c r="I57" i="13"/>
  <c r="H57" i="13"/>
  <c r="FE56" i="13"/>
  <c r="FD56" i="13"/>
  <c r="FC56" i="13"/>
  <c r="FB56" i="13"/>
  <c r="EY56" i="13"/>
  <c r="EX56" i="13"/>
  <c r="EW56" i="13"/>
  <c r="EV56" i="13"/>
  <c r="ES56" i="13"/>
  <c r="ER56" i="13"/>
  <c r="EQ56" i="13"/>
  <c r="EP56" i="13"/>
  <c r="EM56" i="13"/>
  <c r="EL56" i="13"/>
  <c r="EK56" i="13"/>
  <c r="EJ56" i="13"/>
  <c r="EG56" i="13"/>
  <c r="EF56" i="13"/>
  <c r="EE56" i="13"/>
  <c r="ED56" i="13"/>
  <c r="EA56" i="13"/>
  <c r="DZ56" i="13"/>
  <c r="DY56" i="13"/>
  <c r="DX56" i="13"/>
  <c r="DU56" i="13"/>
  <c r="DT56" i="13"/>
  <c r="DS56" i="13"/>
  <c r="DR56" i="13"/>
  <c r="DO56" i="13"/>
  <c r="DN56" i="13"/>
  <c r="DM56" i="13"/>
  <c r="DL56" i="13"/>
  <c r="DI56" i="13"/>
  <c r="DH56" i="13"/>
  <c r="DG56" i="13"/>
  <c r="DF56" i="13"/>
  <c r="DC56" i="13"/>
  <c r="DB56" i="13"/>
  <c r="DA56" i="13"/>
  <c r="CZ56" i="13"/>
  <c r="CW56" i="13"/>
  <c r="CV56" i="13"/>
  <c r="CU56" i="13"/>
  <c r="CT56" i="13"/>
  <c r="CQ56" i="13"/>
  <c r="CP56" i="13"/>
  <c r="CO56" i="13"/>
  <c r="CN56" i="13"/>
  <c r="CK56" i="13"/>
  <c r="CJ56" i="13"/>
  <c r="CI56" i="13"/>
  <c r="CH56" i="13"/>
  <c r="CE56" i="13"/>
  <c r="CD56" i="13"/>
  <c r="CC56" i="13"/>
  <c r="CB56" i="13"/>
  <c r="BY56" i="13"/>
  <c r="BX56" i="13"/>
  <c r="BW56" i="13"/>
  <c r="BV56" i="13"/>
  <c r="BS56" i="13"/>
  <c r="BR56" i="13"/>
  <c r="BQ56" i="13"/>
  <c r="BP56" i="13"/>
  <c r="BN56" i="13"/>
  <c r="BT56" i="13" s="1"/>
  <c r="BZ56" i="13" s="1"/>
  <c r="CF56" i="13" s="1"/>
  <c r="CL56" i="13" s="1"/>
  <c r="CR56" i="13" s="1"/>
  <c r="CX56" i="13" s="1"/>
  <c r="DD56" i="13" s="1"/>
  <c r="DJ56" i="13" s="1"/>
  <c r="DP56" i="13" s="1"/>
  <c r="DV56" i="13" s="1"/>
  <c r="EB56" i="13" s="1"/>
  <c r="EH56" i="13" s="1"/>
  <c r="EN56" i="13" s="1"/>
  <c r="ET56" i="13" s="1"/>
  <c r="EZ56" i="13" s="1"/>
  <c r="BM56" i="13"/>
  <c r="BL56" i="13"/>
  <c r="BK56" i="13"/>
  <c r="BJ56" i="13"/>
  <c r="BG56" i="13"/>
  <c r="BF56" i="13"/>
  <c r="BE56" i="13"/>
  <c r="BD56" i="13"/>
  <c r="BA56" i="13"/>
  <c r="AZ56" i="13"/>
  <c r="AY56" i="13"/>
  <c r="AX56" i="13"/>
  <c r="AU56" i="13"/>
  <c r="AT56" i="13"/>
  <c r="AS56" i="13"/>
  <c r="AR56" i="13"/>
  <c r="AP56" i="13"/>
  <c r="AV56" i="13" s="1"/>
  <c r="BB56" i="13" s="1"/>
  <c r="BH56" i="13" s="1"/>
  <c r="AO56" i="13"/>
  <c r="AN56" i="13"/>
  <c r="AM56" i="13"/>
  <c r="AL56" i="13"/>
  <c r="AJ56" i="13"/>
  <c r="AI56" i="13"/>
  <c r="AH56" i="13"/>
  <c r="AG56" i="13"/>
  <c r="AF56" i="13"/>
  <c r="AC56" i="13"/>
  <c r="AB56" i="13"/>
  <c r="AA56" i="13"/>
  <c r="Z56" i="13"/>
  <c r="W56" i="13"/>
  <c r="V56" i="13"/>
  <c r="U56" i="13"/>
  <c r="T56" i="13"/>
  <c r="Q56" i="13"/>
  <c r="P56" i="13"/>
  <c r="O56" i="13"/>
  <c r="N56" i="13"/>
  <c r="L56" i="13"/>
  <c r="R56" i="13" s="1"/>
  <c r="X56" i="13" s="1"/>
  <c r="AD56" i="13" s="1"/>
  <c r="K56" i="13"/>
  <c r="J56" i="13"/>
  <c r="I56" i="13"/>
  <c r="H56" i="13"/>
  <c r="FE55" i="13"/>
  <c r="FD55" i="13"/>
  <c r="FC55" i="13"/>
  <c r="FB55" i="13"/>
  <c r="EY55" i="13"/>
  <c r="EX55" i="13"/>
  <c r="EW55" i="13"/>
  <c r="EV55" i="13"/>
  <c r="ES55" i="13"/>
  <c r="ER55" i="13"/>
  <c r="EQ55" i="13"/>
  <c r="EP55" i="13"/>
  <c r="EM55" i="13"/>
  <c r="EL55" i="13"/>
  <c r="EK55" i="13"/>
  <c r="EJ55" i="13"/>
  <c r="EG55" i="13"/>
  <c r="EF55" i="13"/>
  <c r="EE55" i="13"/>
  <c r="ED55" i="13"/>
  <c r="EA55" i="13"/>
  <c r="DZ55" i="13"/>
  <c r="DY55" i="13"/>
  <c r="DX55" i="13"/>
  <c r="DU55" i="13"/>
  <c r="DT55" i="13"/>
  <c r="DS55" i="13"/>
  <c r="DR55" i="13"/>
  <c r="DO55" i="13"/>
  <c r="DN55" i="13"/>
  <c r="DM55" i="13"/>
  <c r="DL55" i="13"/>
  <c r="DI55" i="13"/>
  <c r="DH55" i="13"/>
  <c r="DG55" i="13"/>
  <c r="DF55" i="13"/>
  <c r="DC55" i="13"/>
  <c r="DB55" i="13"/>
  <c r="DA55" i="13"/>
  <c r="CZ55" i="13"/>
  <c r="CW55" i="13"/>
  <c r="CV55" i="13"/>
  <c r="CU55" i="13"/>
  <c r="CT55" i="13"/>
  <c r="CQ55" i="13"/>
  <c r="CP55" i="13"/>
  <c r="CO55" i="13"/>
  <c r="CN55" i="13"/>
  <c r="CK55" i="13"/>
  <c r="CJ55" i="13"/>
  <c r="CI55" i="13"/>
  <c r="CH55" i="13"/>
  <c r="CE55" i="13"/>
  <c r="CD55" i="13"/>
  <c r="CC55" i="13"/>
  <c r="CB55" i="13"/>
  <c r="BY55" i="13"/>
  <c r="BX55" i="13"/>
  <c r="BW55" i="13"/>
  <c r="BV55" i="13"/>
  <c r="BS55" i="13"/>
  <c r="BR55" i="13"/>
  <c r="BQ55" i="13"/>
  <c r="BP55" i="13"/>
  <c r="BM55" i="13"/>
  <c r="BL55" i="13"/>
  <c r="BK55" i="13"/>
  <c r="BJ55" i="13"/>
  <c r="BG55" i="13"/>
  <c r="BF55" i="13"/>
  <c r="BE55" i="13"/>
  <c r="BD55" i="13"/>
  <c r="BA55" i="13"/>
  <c r="AZ55" i="13"/>
  <c r="AY55" i="13"/>
  <c r="AX55" i="13"/>
  <c r="AU55" i="13"/>
  <c r="AT55" i="13"/>
  <c r="AS55" i="13"/>
  <c r="AR55" i="13"/>
  <c r="AP55" i="13"/>
  <c r="AV55" i="13" s="1"/>
  <c r="BB55" i="13" s="1"/>
  <c r="BH55" i="13" s="1"/>
  <c r="BN55" i="13" s="1"/>
  <c r="BT55" i="13" s="1"/>
  <c r="BZ55" i="13" s="1"/>
  <c r="CF55" i="13" s="1"/>
  <c r="CL55" i="13" s="1"/>
  <c r="CR55" i="13" s="1"/>
  <c r="CX55" i="13" s="1"/>
  <c r="DD55" i="13" s="1"/>
  <c r="DJ55" i="13" s="1"/>
  <c r="DP55" i="13" s="1"/>
  <c r="DV55" i="13" s="1"/>
  <c r="EB55" i="13" s="1"/>
  <c r="EH55" i="13" s="1"/>
  <c r="EN55" i="13" s="1"/>
  <c r="ET55" i="13" s="1"/>
  <c r="EZ55" i="13" s="1"/>
  <c r="AO55" i="13"/>
  <c r="AN55" i="13"/>
  <c r="AM55" i="13"/>
  <c r="AL55" i="13"/>
  <c r="AI55" i="13"/>
  <c r="AH55" i="13"/>
  <c r="AG55" i="13"/>
  <c r="AF55" i="13"/>
  <c r="AC55" i="13"/>
  <c r="AB55" i="13"/>
  <c r="AA55" i="13"/>
  <c r="Z55" i="13"/>
  <c r="X55" i="13"/>
  <c r="AD55" i="13" s="1"/>
  <c r="AJ55" i="13" s="1"/>
  <c r="W55" i="13"/>
  <c r="V55" i="13"/>
  <c r="U55" i="13"/>
  <c r="T55" i="13"/>
  <c r="Q55" i="13"/>
  <c r="P55" i="13"/>
  <c r="O55" i="13"/>
  <c r="N55" i="13"/>
  <c r="L55" i="13"/>
  <c r="R55" i="13" s="1"/>
  <c r="K55" i="13"/>
  <c r="J55" i="13"/>
  <c r="I55" i="13"/>
  <c r="H55" i="13"/>
  <c r="FE54" i="13"/>
  <c r="FD54" i="13"/>
  <c r="FC54" i="13"/>
  <c r="FB54" i="13"/>
  <c r="EY54" i="13"/>
  <c r="EX54" i="13"/>
  <c r="EW54" i="13"/>
  <c r="EV54" i="13"/>
  <c r="ES54" i="13"/>
  <c r="ER54" i="13"/>
  <c r="EQ54" i="13"/>
  <c r="EP54" i="13"/>
  <c r="EM54" i="13"/>
  <c r="EL54" i="13"/>
  <c r="EK54" i="13"/>
  <c r="EJ54" i="13"/>
  <c r="EG54" i="13"/>
  <c r="EF54" i="13"/>
  <c r="EE54" i="13"/>
  <c r="ED54" i="13"/>
  <c r="EA54" i="13"/>
  <c r="DZ54" i="13"/>
  <c r="DY54" i="13"/>
  <c r="DX54" i="13"/>
  <c r="DU54" i="13"/>
  <c r="DT54" i="13"/>
  <c r="DS54" i="13"/>
  <c r="DR54" i="13"/>
  <c r="DO54" i="13"/>
  <c r="DN54" i="13"/>
  <c r="DM54" i="13"/>
  <c r="DL54" i="13"/>
  <c r="DI54" i="13"/>
  <c r="DH54" i="13"/>
  <c r="DG54" i="13"/>
  <c r="DF54" i="13"/>
  <c r="DC54" i="13"/>
  <c r="DB54" i="13"/>
  <c r="DA54" i="13"/>
  <c r="CZ54" i="13"/>
  <c r="CW54" i="13"/>
  <c r="CV54" i="13"/>
  <c r="CU54" i="13"/>
  <c r="CT54" i="13"/>
  <c r="CQ54" i="13"/>
  <c r="CP54" i="13"/>
  <c r="CO54" i="13"/>
  <c r="CN54" i="13"/>
  <c r="CK54" i="13"/>
  <c r="CJ54" i="13"/>
  <c r="CI54" i="13"/>
  <c r="CH54" i="13"/>
  <c r="CE54" i="13"/>
  <c r="CD54" i="13"/>
  <c r="CC54" i="13"/>
  <c r="CB54" i="13"/>
  <c r="BY54" i="13"/>
  <c r="BX54" i="13"/>
  <c r="BW54" i="13"/>
  <c r="BV54" i="13"/>
  <c r="BS54" i="13"/>
  <c r="BR54" i="13"/>
  <c r="BQ54" i="13"/>
  <c r="BP54" i="13"/>
  <c r="BM54" i="13"/>
  <c r="BL54" i="13"/>
  <c r="BK54" i="13"/>
  <c r="BJ54" i="13"/>
  <c r="BG54" i="13"/>
  <c r="BF54" i="13"/>
  <c r="BE54" i="13"/>
  <c r="BD54" i="13"/>
  <c r="BA54" i="13"/>
  <c r="AZ54" i="13"/>
  <c r="AY54" i="13"/>
  <c r="AX54" i="13"/>
  <c r="AU54" i="13"/>
  <c r="AT54" i="13"/>
  <c r="AS54" i="13"/>
  <c r="AR54" i="13"/>
  <c r="AO54" i="13"/>
  <c r="AN54" i="13"/>
  <c r="AM54" i="13"/>
  <c r="AL54" i="13"/>
  <c r="AI54" i="13"/>
  <c r="AH54" i="13"/>
  <c r="AG54" i="13"/>
  <c r="AF54" i="13"/>
  <c r="AC54" i="13"/>
  <c r="AB54" i="13"/>
  <c r="AA54" i="13"/>
  <c r="Z54" i="13"/>
  <c r="W54" i="13"/>
  <c r="V54" i="13"/>
  <c r="U54" i="13"/>
  <c r="T54" i="13"/>
  <c r="Q54" i="13"/>
  <c r="P54" i="13"/>
  <c r="O54" i="13"/>
  <c r="N54" i="13"/>
  <c r="L54" i="13"/>
  <c r="R54" i="13" s="1"/>
  <c r="X54" i="13" s="1"/>
  <c r="AD54" i="13" s="1"/>
  <c r="AJ54" i="13" s="1"/>
  <c r="AP54" i="13" s="1"/>
  <c r="AV54" i="13" s="1"/>
  <c r="BB54" i="13" s="1"/>
  <c r="BH54" i="13" s="1"/>
  <c r="BN54" i="13" s="1"/>
  <c r="BT54" i="13" s="1"/>
  <c r="BZ54" i="13" s="1"/>
  <c r="CF54" i="13" s="1"/>
  <c r="CL54" i="13" s="1"/>
  <c r="CR54" i="13" s="1"/>
  <c r="CX54" i="13" s="1"/>
  <c r="DD54" i="13" s="1"/>
  <c r="DJ54" i="13" s="1"/>
  <c r="DP54" i="13" s="1"/>
  <c r="DV54" i="13" s="1"/>
  <c r="EB54" i="13" s="1"/>
  <c r="EH54" i="13" s="1"/>
  <c r="EN54" i="13" s="1"/>
  <c r="ET54" i="13" s="1"/>
  <c r="EZ54" i="13" s="1"/>
  <c r="K54" i="13"/>
  <c r="J54" i="13"/>
  <c r="I54" i="13"/>
  <c r="H54" i="13"/>
  <c r="FE53" i="13"/>
  <c r="FD53" i="13"/>
  <c r="FC53" i="13"/>
  <c r="FB53" i="13"/>
  <c r="EY53" i="13"/>
  <c r="EX53" i="13"/>
  <c r="EW53" i="13"/>
  <c r="EV53" i="13"/>
  <c r="ES53" i="13"/>
  <c r="ER53" i="13"/>
  <c r="EQ53" i="13"/>
  <c r="EP53" i="13"/>
  <c r="EM53" i="13"/>
  <c r="EL53" i="13"/>
  <c r="EK53" i="13"/>
  <c r="EJ53" i="13"/>
  <c r="EG53" i="13"/>
  <c r="EF53" i="13"/>
  <c r="EE53" i="13"/>
  <c r="ED53" i="13"/>
  <c r="EA53" i="13"/>
  <c r="DZ53" i="13"/>
  <c r="DY53" i="13"/>
  <c r="DX53" i="13"/>
  <c r="DU53" i="13"/>
  <c r="DT53" i="13"/>
  <c r="DS53" i="13"/>
  <c r="DR53" i="13"/>
  <c r="DO53" i="13"/>
  <c r="DN53" i="13"/>
  <c r="DM53" i="13"/>
  <c r="DL53" i="13"/>
  <c r="DI53" i="13"/>
  <c r="DH53" i="13"/>
  <c r="DG53" i="13"/>
  <c r="DF53" i="13"/>
  <c r="DC53" i="13"/>
  <c r="DB53" i="13"/>
  <c r="DA53" i="13"/>
  <c r="CZ53" i="13"/>
  <c r="CW53" i="13"/>
  <c r="CV53" i="13"/>
  <c r="CU53" i="13"/>
  <c r="CT53" i="13"/>
  <c r="CQ53" i="13"/>
  <c r="CP53" i="13"/>
  <c r="CO53" i="13"/>
  <c r="CN53" i="13"/>
  <c r="CK53" i="13"/>
  <c r="CJ53" i="13"/>
  <c r="CI53" i="13"/>
  <c r="CH53" i="13"/>
  <c r="CE53" i="13"/>
  <c r="CD53" i="13"/>
  <c r="CC53" i="13"/>
  <c r="CB53" i="13"/>
  <c r="BY53" i="13"/>
  <c r="BX53" i="13"/>
  <c r="BW53" i="13"/>
  <c r="BV53" i="13"/>
  <c r="BS53" i="13"/>
  <c r="BR53" i="13"/>
  <c r="BQ53" i="13"/>
  <c r="BP53" i="13"/>
  <c r="BM53" i="13"/>
  <c r="BL53" i="13"/>
  <c r="BK53" i="13"/>
  <c r="BJ53" i="13"/>
  <c r="BG53" i="13"/>
  <c r="BF53" i="13"/>
  <c r="BE53" i="13"/>
  <c r="BD53" i="13"/>
  <c r="BA53" i="13"/>
  <c r="AZ53" i="13"/>
  <c r="AY53" i="13"/>
  <c r="AX53" i="13"/>
  <c r="AU53" i="13"/>
  <c r="AT53" i="13"/>
  <c r="AS53" i="13"/>
  <c r="AR53" i="13"/>
  <c r="AO53" i="13"/>
  <c r="AN53" i="13"/>
  <c r="AM53" i="13"/>
  <c r="AL53" i="13"/>
  <c r="AI53" i="13"/>
  <c r="AH53" i="13"/>
  <c r="AG53" i="13"/>
  <c r="AF53" i="13"/>
  <c r="AD53" i="13"/>
  <c r="AJ53" i="13" s="1"/>
  <c r="AP53" i="13" s="1"/>
  <c r="AV53" i="13" s="1"/>
  <c r="BB53" i="13" s="1"/>
  <c r="BH53" i="13" s="1"/>
  <c r="BN53" i="13" s="1"/>
  <c r="BT53" i="13" s="1"/>
  <c r="BZ53" i="13" s="1"/>
  <c r="CF53" i="13" s="1"/>
  <c r="CL53" i="13" s="1"/>
  <c r="CR53" i="13" s="1"/>
  <c r="CX53" i="13" s="1"/>
  <c r="DD53" i="13" s="1"/>
  <c r="DJ53" i="13" s="1"/>
  <c r="DP53" i="13" s="1"/>
  <c r="DV53" i="13" s="1"/>
  <c r="EB53" i="13" s="1"/>
  <c r="EH53" i="13" s="1"/>
  <c r="EN53" i="13" s="1"/>
  <c r="ET53" i="13" s="1"/>
  <c r="EZ53" i="13" s="1"/>
  <c r="AC53" i="13"/>
  <c r="AB53" i="13"/>
  <c r="AA53" i="13"/>
  <c r="Z53" i="13"/>
  <c r="W53" i="13"/>
  <c r="V53" i="13"/>
  <c r="U53" i="13"/>
  <c r="T53" i="13"/>
  <c r="Q53" i="13"/>
  <c r="P53" i="13"/>
  <c r="O53" i="13"/>
  <c r="N53" i="13"/>
  <c r="L53" i="13"/>
  <c r="R53" i="13" s="1"/>
  <c r="X53" i="13" s="1"/>
  <c r="K53" i="13"/>
  <c r="J53" i="13"/>
  <c r="I53" i="13"/>
  <c r="H53" i="13"/>
  <c r="FE52" i="13"/>
  <c r="FD52" i="13"/>
  <c r="FC52" i="13"/>
  <c r="FB52" i="13"/>
  <c r="EY52" i="13"/>
  <c r="EX52" i="13"/>
  <c r="EW52" i="13"/>
  <c r="EV52" i="13"/>
  <c r="ES52" i="13"/>
  <c r="ER52" i="13"/>
  <c r="EQ52" i="13"/>
  <c r="EP52" i="13"/>
  <c r="EM52" i="13"/>
  <c r="EL52" i="13"/>
  <c r="EK52" i="13"/>
  <c r="EJ52" i="13"/>
  <c r="EG52" i="13"/>
  <c r="EF52" i="13"/>
  <c r="EE52" i="13"/>
  <c r="ED52" i="13"/>
  <c r="EA52" i="13"/>
  <c r="DZ52" i="13"/>
  <c r="DY52" i="13"/>
  <c r="DX52" i="13"/>
  <c r="DU52" i="13"/>
  <c r="DT52" i="13"/>
  <c r="DS52" i="13"/>
  <c r="DR52" i="13"/>
  <c r="DO52" i="13"/>
  <c r="DN52" i="13"/>
  <c r="DM52" i="13"/>
  <c r="DL52" i="13"/>
  <c r="DI52" i="13"/>
  <c r="DH52" i="13"/>
  <c r="DG52" i="13"/>
  <c r="DF52" i="13"/>
  <c r="DC52" i="13"/>
  <c r="DB52" i="13"/>
  <c r="DA52" i="13"/>
  <c r="CZ52" i="13"/>
  <c r="CW52" i="13"/>
  <c r="CV52" i="13"/>
  <c r="CU52" i="13"/>
  <c r="CT52" i="13"/>
  <c r="CQ52" i="13"/>
  <c r="CP52" i="13"/>
  <c r="CO52" i="13"/>
  <c r="CN52" i="13"/>
  <c r="CK52" i="13"/>
  <c r="CJ52" i="13"/>
  <c r="CI52" i="13"/>
  <c r="CH52" i="13"/>
  <c r="CE52" i="13"/>
  <c r="CD52" i="13"/>
  <c r="CC52" i="13"/>
  <c r="CB52" i="13"/>
  <c r="BY52" i="13"/>
  <c r="BX52" i="13"/>
  <c r="BW52" i="13"/>
  <c r="BV52" i="13"/>
  <c r="BS52" i="13"/>
  <c r="BR52" i="13"/>
  <c r="BQ52" i="13"/>
  <c r="BP52" i="13"/>
  <c r="BM52" i="13"/>
  <c r="BL52" i="13"/>
  <c r="BK52" i="13"/>
  <c r="BJ52" i="13"/>
  <c r="BG52" i="13"/>
  <c r="BF52" i="13"/>
  <c r="BE52" i="13"/>
  <c r="BD52" i="13"/>
  <c r="BA52" i="13"/>
  <c r="AZ52" i="13"/>
  <c r="AY52" i="13"/>
  <c r="AX52" i="13"/>
  <c r="AU52" i="13"/>
  <c r="AT52" i="13"/>
  <c r="AS52" i="13"/>
  <c r="AR52" i="13"/>
  <c r="AO52" i="13"/>
  <c r="AN52" i="13"/>
  <c r="AM52" i="13"/>
  <c r="AL52" i="13"/>
  <c r="AJ52" i="13"/>
  <c r="AP52" i="13" s="1"/>
  <c r="AV52" i="13" s="1"/>
  <c r="BB52" i="13" s="1"/>
  <c r="BH52" i="13" s="1"/>
  <c r="BN52" i="13" s="1"/>
  <c r="BT52" i="13" s="1"/>
  <c r="BZ52" i="13" s="1"/>
  <c r="CF52" i="13" s="1"/>
  <c r="CL52" i="13" s="1"/>
  <c r="CR52" i="13" s="1"/>
  <c r="CX52" i="13" s="1"/>
  <c r="DD52" i="13" s="1"/>
  <c r="DJ52" i="13" s="1"/>
  <c r="DP52" i="13" s="1"/>
  <c r="DV52" i="13" s="1"/>
  <c r="EB52" i="13" s="1"/>
  <c r="EH52" i="13" s="1"/>
  <c r="EN52" i="13" s="1"/>
  <c r="ET52" i="13" s="1"/>
  <c r="EZ52" i="13" s="1"/>
  <c r="AI52" i="13"/>
  <c r="AH52" i="13"/>
  <c r="AG52" i="13"/>
  <c r="AF52" i="13"/>
  <c r="AC52" i="13"/>
  <c r="AB52" i="13"/>
  <c r="AA52" i="13"/>
  <c r="Z52" i="13"/>
  <c r="W52" i="13"/>
  <c r="V52" i="13"/>
  <c r="U52" i="13"/>
  <c r="T52" i="13"/>
  <c r="Q52" i="13"/>
  <c r="P52" i="13"/>
  <c r="O52" i="13"/>
  <c r="N52" i="13"/>
  <c r="L52" i="13"/>
  <c r="R52" i="13" s="1"/>
  <c r="X52" i="13" s="1"/>
  <c r="AD52" i="13" s="1"/>
  <c r="K52" i="13"/>
  <c r="J52" i="13"/>
  <c r="I52" i="13"/>
  <c r="H52" i="13"/>
  <c r="FE51" i="13"/>
  <c r="FD51" i="13"/>
  <c r="FC51" i="13"/>
  <c r="FB51" i="13"/>
  <c r="EY51" i="13"/>
  <c r="EX51" i="13"/>
  <c r="EW51" i="13"/>
  <c r="EV51" i="13"/>
  <c r="ES51" i="13"/>
  <c r="ER51" i="13"/>
  <c r="EQ51" i="13"/>
  <c r="EP51" i="13"/>
  <c r="EM51" i="13"/>
  <c r="EL51" i="13"/>
  <c r="EK51" i="13"/>
  <c r="EJ51" i="13"/>
  <c r="EG51" i="13"/>
  <c r="EF51" i="13"/>
  <c r="EE51" i="13"/>
  <c r="ED51" i="13"/>
  <c r="EA51" i="13"/>
  <c r="DZ51" i="13"/>
  <c r="DY51" i="13"/>
  <c r="DX51" i="13"/>
  <c r="DU51" i="13"/>
  <c r="DT51" i="13"/>
  <c r="DS51" i="13"/>
  <c r="DR51" i="13"/>
  <c r="DO51" i="13"/>
  <c r="DN51" i="13"/>
  <c r="DM51" i="13"/>
  <c r="DL51" i="13"/>
  <c r="DI51" i="13"/>
  <c r="DH51" i="13"/>
  <c r="DG51" i="13"/>
  <c r="DF51" i="13"/>
  <c r="DC51" i="13"/>
  <c r="DB51" i="13"/>
  <c r="DA51" i="13"/>
  <c r="CZ51" i="13"/>
  <c r="CW51" i="13"/>
  <c r="CV51" i="13"/>
  <c r="CU51" i="13"/>
  <c r="CT51" i="13"/>
  <c r="CQ51" i="13"/>
  <c r="CP51" i="13"/>
  <c r="CO51" i="13"/>
  <c r="CN51" i="13"/>
  <c r="CK51" i="13"/>
  <c r="CJ51" i="13"/>
  <c r="CI51" i="13"/>
  <c r="CH51" i="13"/>
  <c r="CE51" i="13"/>
  <c r="CD51" i="13"/>
  <c r="CC51" i="13"/>
  <c r="CB51" i="13"/>
  <c r="BY51" i="13"/>
  <c r="BX51" i="13"/>
  <c r="BW51" i="13"/>
  <c r="BV51" i="13"/>
  <c r="BS51" i="13"/>
  <c r="BR51" i="13"/>
  <c r="BQ51" i="13"/>
  <c r="BP51" i="13"/>
  <c r="BM51" i="13"/>
  <c r="BL51" i="13"/>
  <c r="BK51" i="13"/>
  <c r="BJ51" i="13"/>
  <c r="BG51" i="13"/>
  <c r="BF51" i="13"/>
  <c r="BE51" i="13"/>
  <c r="BD51" i="13"/>
  <c r="BB51" i="13"/>
  <c r="BH51" i="13" s="1"/>
  <c r="BN51" i="13" s="1"/>
  <c r="BT51" i="13" s="1"/>
  <c r="BZ51" i="13" s="1"/>
  <c r="CF51" i="13" s="1"/>
  <c r="CL51" i="13" s="1"/>
  <c r="CR51" i="13" s="1"/>
  <c r="CX51" i="13" s="1"/>
  <c r="DD51" i="13" s="1"/>
  <c r="DJ51" i="13" s="1"/>
  <c r="DP51" i="13" s="1"/>
  <c r="DV51" i="13" s="1"/>
  <c r="EB51" i="13" s="1"/>
  <c r="EH51" i="13" s="1"/>
  <c r="EN51" i="13" s="1"/>
  <c r="ET51" i="13" s="1"/>
  <c r="EZ51" i="13" s="1"/>
  <c r="BA51" i="13"/>
  <c r="AZ51" i="13"/>
  <c r="AY51" i="13"/>
  <c r="AX51" i="13"/>
  <c r="AU51" i="13"/>
  <c r="AT51" i="13"/>
  <c r="AS51" i="13"/>
  <c r="AR51" i="13"/>
  <c r="AO51" i="13"/>
  <c r="AN51" i="13"/>
  <c r="AM51" i="13"/>
  <c r="AL51" i="13"/>
  <c r="AI51" i="13"/>
  <c r="AH51" i="13"/>
  <c r="AG51" i="13"/>
  <c r="AF51" i="13"/>
  <c r="AC51" i="13"/>
  <c r="AB51" i="13"/>
  <c r="AA51" i="13"/>
  <c r="Z51" i="13"/>
  <c r="X51" i="13"/>
  <c r="AD51" i="13" s="1"/>
  <c r="AJ51" i="13" s="1"/>
  <c r="AP51" i="13" s="1"/>
  <c r="AV51" i="13" s="1"/>
  <c r="W51" i="13"/>
  <c r="V51" i="13"/>
  <c r="U51" i="13"/>
  <c r="T51" i="13"/>
  <c r="Q51" i="13"/>
  <c r="P51" i="13"/>
  <c r="O51" i="13"/>
  <c r="N51" i="13"/>
  <c r="L51" i="13"/>
  <c r="R51" i="13" s="1"/>
  <c r="K51" i="13"/>
  <c r="J51" i="13"/>
  <c r="I51" i="13"/>
  <c r="H51" i="13"/>
  <c r="FE50" i="13"/>
  <c r="FD50" i="13"/>
  <c r="FC50" i="13"/>
  <c r="FB50" i="13"/>
  <c r="EY50" i="13"/>
  <c r="EX50" i="13"/>
  <c r="EW50" i="13"/>
  <c r="EV50" i="13"/>
  <c r="ES50" i="13"/>
  <c r="ER50" i="13"/>
  <c r="EQ50" i="13"/>
  <c r="EP50" i="13"/>
  <c r="EM50" i="13"/>
  <c r="EL50" i="13"/>
  <c r="EK50" i="13"/>
  <c r="EJ50" i="13"/>
  <c r="EG50" i="13"/>
  <c r="EF50" i="13"/>
  <c r="EE50" i="13"/>
  <c r="ED50" i="13"/>
  <c r="EA50" i="13"/>
  <c r="DZ50" i="13"/>
  <c r="DY50" i="13"/>
  <c r="DX50" i="13"/>
  <c r="DU50" i="13"/>
  <c r="DT50" i="13"/>
  <c r="DS50" i="13"/>
  <c r="DR50" i="13"/>
  <c r="DO50" i="13"/>
  <c r="DN50" i="13"/>
  <c r="DM50" i="13"/>
  <c r="DL50" i="13"/>
  <c r="DI50" i="13"/>
  <c r="DH50" i="13"/>
  <c r="DG50" i="13"/>
  <c r="DF50" i="13"/>
  <c r="DC50" i="13"/>
  <c r="DB50" i="13"/>
  <c r="DA50" i="13"/>
  <c r="CZ50" i="13"/>
  <c r="CW50" i="13"/>
  <c r="CV50" i="13"/>
  <c r="CU50" i="13"/>
  <c r="CT50" i="13"/>
  <c r="CQ50" i="13"/>
  <c r="CP50" i="13"/>
  <c r="CO50" i="13"/>
  <c r="CN50" i="13"/>
  <c r="CK50" i="13"/>
  <c r="CJ50" i="13"/>
  <c r="CI50" i="13"/>
  <c r="CH50" i="13"/>
  <c r="CE50" i="13"/>
  <c r="CD50" i="13"/>
  <c r="CC50" i="13"/>
  <c r="CB50" i="13"/>
  <c r="BY50" i="13"/>
  <c r="BX50" i="13"/>
  <c r="BW50" i="13"/>
  <c r="BV50" i="13"/>
  <c r="BS50" i="13"/>
  <c r="BR50" i="13"/>
  <c r="BQ50" i="13"/>
  <c r="BP50" i="13"/>
  <c r="BM50" i="13"/>
  <c r="BL50" i="13"/>
  <c r="BK50" i="13"/>
  <c r="BJ50" i="13"/>
  <c r="BG50" i="13"/>
  <c r="BF50" i="13"/>
  <c r="BE50" i="13"/>
  <c r="BD50" i="13"/>
  <c r="BA50" i="13"/>
  <c r="AZ50" i="13"/>
  <c r="AY50" i="13"/>
  <c r="AX50" i="13"/>
  <c r="AU50" i="13"/>
  <c r="AT50" i="13"/>
  <c r="AS50" i="13"/>
  <c r="AR50" i="13"/>
  <c r="AO50" i="13"/>
  <c r="AN50" i="13"/>
  <c r="AM50" i="13"/>
  <c r="AL50" i="13"/>
  <c r="AJ50" i="13"/>
  <c r="AP50" i="13" s="1"/>
  <c r="AV50" i="13" s="1"/>
  <c r="BB50" i="13" s="1"/>
  <c r="BH50" i="13" s="1"/>
  <c r="BN50" i="13" s="1"/>
  <c r="BT50" i="13" s="1"/>
  <c r="BZ50" i="13" s="1"/>
  <c r="CF50" i="13" s="1"/>
  <c r="CL50" i="13" s="1"/>
  <c r="CR50" i="13" s="1"/>
  <c r="CX50" i="13" s="1"/>
  <c r="DD50" i="13" s="1"/>
  <c r="DJ50" i="13" s="1"/>
  <c r="DP50" i="13" s="1"/>
  <c r="DV50" i="13" s="1"/>
  <c r="EB50" i="13" s="1"/>
  <c r="EH50" i="13" s="1"/>
  <c r="EN50" i="13" s="1"/>
  <c r="ET50" i="13" s="1"/>
  <c r="EZ50" i="13" s="1"/>
  <c r="AI50" i="13"/>
  <c r="AH50" i="13"/>
  <c r="AG50" i="13"/>
  <c r="AF50" i="13"/>
  <c r="AD50" i="13"/>
  <c r="AC50" i="13"/>
  <c r="AB50" i="13"/>
  <c r="AA50" i="13"/>
  <c r="Z50" i="13"/>
  <c r="W50" i="13"/>
  <c r="V50" i="13"/>
  <c r="U50" i="13"/>
  <c r="T50" i="13"/>
  <c r="Q50" i="13"/>
  <c r="P50" i="13"/>
  <c r="O50" i="13"/>
  <c r="N50" i="13"/>
  <c r="L50" i="13"/>
  <c r="R50" i="13" s="1"/>
  <c r="X50" i="13" s="1"/>
  <c r="K50" i="13"/>
  <c r="J50" i="13"/>
  <c r="I50" i="13"/>
  <c r="H50" i="13"/>
  <c r="FE49" i="13"/>
  <c r="FD49" i="13"/>
  <c r="FC49" i="13"/>
  <c r="FB49" i="13"/>
  <c r="EY49" i="13"/>
  <c r="EX49" i="13"/>
  <c r="EW49" i="13"/>
  <c r="EV49" i="13"/>
  <c r="ES49" i="13"/>
  <c r="ER49" i="13"/>
  <c r="EQ49" i="13"/>
  <c r="EP49" i="13"/>
  <c r="EM49" i="13"/>
  <c r="EL49" i="13"/>
  <c r="EK49" i="13"/>
  <c r="EJ49" i="13"/>
  <c r="EG49" i="13"/>
  <c r="EF49" i="13"/>
  <c r="EE49" i="13"/>
  <c r="ED49" i="13"/>
  <c r="EA49" i="13"/>
  <c r="DZ49" i="13"/>
  <c r="DY49" i="13"/>
  <c r="DX49" i="13"/>
  <c r="DU49" i="13"/>
  <c r="DT49" i="13"/>
  <c r="DS49" i="13"/>
  <c r="DR49" i="13"/>
  <c r="DO49" i="13"/>
  <c r="DN49" i="13"/>
  <c r="DM49" i="13"/>
  <c r="DL49" i="13"/>
  <c r="DI49" i="13"/>
  <c r="DH49" i="13"/>
  <c r="DG49" i="13"/>
  <c r="DF49" i="13"/>
  <c r="DC49" i="13"/>
  <c r="DB49" i="13"/>
  <c r="DA49" i="13"/>
  <c r="CZ49" i="13"/>
  <c r="CW49" i="13"/>
  <c r="CV49" i="13"/>
  <c r="CU49" i="13"/>
  <c r="CT49" i="13"/>
  <c r="CQ49" i="13"/>
  <c r="CP49" i="13"/>
  <c r="CO49" i="13"/>
  <c r="CN49" i="13"/>
  <c r="CK49" i="13"/>
  <c r="CJ49" i="13"/>
  <c r="CI49" i="13"/>
  <c r="CH49" i="13"/>
  <c r="CE49" i="13"/>
  <c r="CD49" i="13"/>
  <c r="CC49" i="13"/>
  <c r="CB49" i="13"/>
  <c r="BY49" i="13"/>
  <c r="BX49" i="13"/>
  <c r="BW49" i="13"/>
  <c r="BV49" i="13"/>
  <c r="BS49" i="13"/>
  <c r="BR49" i="13"/>
  <c r="BQ49" i="13"/>
  <c r="BP49" i="13"/>
  <c r="BM49" i="13"/>
  <c r="BL49" i="13"/>
  <c r="BK49" i="13"/>
  <c r="BJ49" i="13"/>
  <c r="BG49" i="13"/>
  <c r="BF49" i="13"/>
  <c r="BE49" i="13"/>
  <c r="BD49" i="13"/>
  <c r="BA49" i="13"/>
  <c r="AZ49" i="13"/>
  <c r="AY49" i="13"/>
  <c r="AX49" i="13"/>
  <c r="AU49" i="13"/>
  <c r="AT49" i="13"/>
  <c r="AS49" i="13"/>
  <c r="AR49" i="13"/>
  <c r="AO49" i="13"/>
  <c r="AN49" i="13"/>
  <c r="AM49" i="13"/>
  <c r="AL49" i="13"/>
  <c r="AI49" i="13"/>
  <c r="AH49" i="13"/>
  <c r="AG49" i="13"/>
  <c r="AF49" i="13"/>
  <c r="AC49" i="13"/>
  <c r="AB49" i="13"/>
  <c r="AA49" i="13"/>
  <c r="Z49" i="13"/>
  <c r="W49" i="13"/>
  <c r="V49" i="13"/>
  <c r="U49" i="13"/>
  <c r="T49" i="13"/>
  <c r="Q49" i="13"/>
  <c r="P49" i="13"/>
  <c r="O49" i="13"/>
  <c r="N49" i="13"/>
  <c r="L49" i="13"/>
  <c r="R49" i="13" s="1"/>
  <c r="X49" i="13" s="1"/>
  <c r="AD49" i="13" s="1"/>
  <c r="AJ49" i="13" s="1"/>
  <c r="AP49" i="13" s="1"/>
  <c r="AV49" i="13" s="1"/>
  <c r="BB49" i="13" s="1"/>
  <c r="BH49" i="13" s="1"/>
  <c r="BN49" i="13" s="1"/>
  <c r="BT49" i="13" s="1"/>
  <c r="BZ49" i="13" s="1"/>
  <c r="CF49" i="13" s="1"/>
  <c r="CL49" i="13" s="1"/>
  <c r="CR49" i="13" s="1"/>
  <c r="CX49" i="13" s="1"/>
  <c r="DD49" i="13" s="1"/>
  <c r="DJ49" i="13" s="1"/>
  <c r="DP49" i="13" s="1"/>
  <c r="DV49" i="13" s="1"/>
  <c r="EB49" i="13" s="1"/>
  <c r="EH49" i="13" s="1"/>
  <c r="EN49" i="13" s="1"/>
  <c r="ET49" i="13" s="1"/>
  <c r="EZ49" i="13" s="1"/>
  <c r="K49" i="13"/>
  <c r="J49" i="13"/>
  <c r="I49" i="13"/>
  <c r="H49" i="13"/>
  <c r="FE48" i="13"/>
  <c r="FD48" i="13"/>
  <c r="FC48" i="13"/>
  <c r="FB48" i="13"/>
  <c r="EY48" i="13"/>
  <c r="EX48" i="13"/>
  <c r="EW48" i="13"/>
  <c r="EV48" i="13"/>
  <c r="ES48" i="13"/>
  <c r="ER48" i="13"/>
  <c r="EQ48" i="13"/>
  <c r="EP48" i="13"/>
  <c r="EM48" i="13"/>
  <c r="EL48" i="13"/>
  <c r="EK48" i="13"/>
  <c r="EJ48" i="13"/>
  <c r="EG48" i="13"/>
  <c r="EF48" i="13"/>
  <c r="EE48" i="13"/>
  <c r="ED48" i="13"/>
  <c r="EA48" i="13"/>
  <c r="DZ48" i="13"/>
  <c r="DY48" i="13"/>
  <c r="DX48" i="13"/>
  <c r="DU48" i="13"/>
  <c r="DT48" i="13"/>
  <c r="DS48" i="13"/>
  <c r="DR48" i="13"/>
  <c r="DO48" i="13"/>
  <c r="DN48" i="13"/>
  <c r="DM48" i="13"/>
  <c r="DL48" i="13"/>
  <c r="DI48" i="13"/>
  <c r="DH48" i="13"/>
  <c r="DG48" i="13"/>
  <c r="DF48" i="13"/>
  <c r="DC48" i="13"/>
  <c r="DB48" i="13"/>
  <c r="DA48" i="13"/>
  <c r="CZ48" i="13"/>
  <c r="CW48" i="13"/>
  <c r="CV48" i="13"/>
  <c r="CU48" i="13"/>
  <c r="CT48" i="13"/>
  <c r="CQ48" i="13"/>
  <c r="CP48" i="13"/>
  <c r="CO48" i="13"/>
  <c r="CN48" i="13"/>
  <c r="CK48" i="13"/>
  <c r="CJ48" i="13"/>
  <c r="CI48" i="13"/>
  <c r="CH48" i="13"/>
  <c r="CE48" i="13"/>
  <c r="CD48" i="13"/>
  <c r="CC48" i="13"/>
  <c r="CB48" i="13"/>
  <c r="BY48" i="13"/>
  <c r="BX48" i="13"/>
  <c r="BW48" i="13"/>
  <c r="BV48" i="13"/>
  <c r="BS48" i="13"/>
  <c r="BR48" i="13"/>
  <c r="BQ48" i="13"/>
  <c r="BP48" i="13"/>
  <c r="BM48" i="13"/>
  <c r="BL48" i="13"/>
  <c r="BK48" i="13"/>
  <c r="BJ48" i="13"/>
  <c r="BG48" i="13"/>
  <c r="BF48" i="13"/>
  <c r="BE48" i="13"/>
  <c r="BD48" i="13"/>
  <c r="BA48" i="13"/>
  <c r="AZ48" i="13"/>
  <c r="AY48" i="13"/>
  <c r="AX48" i="13"/>
  <c r="AU48" i="13"/>
  <c r="AT48" i="13"/>
  <c r="AS48" i="13"/>
  <c r="AR48" i="13"/>
  <c r="AP48" i="13"/>
  <c r="AV48" i="13" s="1"/>
  <c r="BB48" i="13" s="1"/>
  <c r="BH48" i="13" s="1"/>
  <c r="BN48" i="13" s="1"/>
  <c r="BT48" i="13" s="1"/>
  <c r="BZ48" i="13" s="1"/>
  <c r="CF48" i="13" s="1"/>
  <c r="CL48" i="13" s="1"/>
  <c r="CR48" i="13" s="1"/>
  <c r="CX48" i="13" s="1"/>
  <c r="DD48" i="13" s="1"/>
  <c r="DJ48" i="13" s="1"/>
  <c r="DP48" i="13" s="1"/>
  <c r="DV48" i="13" s="1"/>
  <c r="EB48" i="13" s="1"/>
  <c r="EH48" i="13" s="1"/>
  <c r="EN48" i="13" s="1"/>
  <c r="ET48" i="13" s="1"/>
  <c r="EZ48" i="13" s="1"/>
  <c r="AO48" i="13"/>
  <c r="AN48" i="13"/>
  <c r="AM48" i="13"/>
  <c r="AL48" i="13"/>
  <c r="AI48" i="13"/>
  <c r="AH48" i="13"/>
  <c r="AG48" i="13"/>
  <c r="AF48" i="13"/>
  <c r="AC48" i="13"/>
  <c r="AB48" i="13"/>
  <c r="AA48" i="13"/>
  <c r="Z48" i="13"/>
  <c r="X48" i="13"/>
  <c r="AD48" i="13" s="1"/>
  <c r="AJ48" i="13" s="1"/>
  <c r="W48" i="13"/>
  <c r="V48" i="13"/>
  <c r="U48" i="13"/>
  <c r="T48" i="13"/>
  <c r="Q48" i="13"/>
  <c r="P48" i="13"/>
  <c r="O48" i="13"/>
  <c r="N48" i="13"/>
  <c r="L48" i="13"/>
  <c r="R48" i="13" s="1"/>
  <c r="K48" i="13"/>
  <c r="J48" i="13"/>
  <c r="I48" i="13"/>
  <c r="H48" i="13"/>
  <c r="FE47" i="13"/>
  <c r="FD47" i="13"/>
  <c r="FC47" i="13"/>
  <c r="FB47" i="13"/>
  <c r="EY47" i="13"/>
  <c r="EX47" i="13"/>
  <c r="EW47" i="13"/>
  <c r="EV47" i="13"/>
  <c r="ES47" i="13"/>
  <c r="ER47" i="13"/>
  <c r="EQ47" i="13"/>
  <c r="EP47" i="13"/>
  <c r="EM47" i="13"/>
  <c r="EL47" i="13"/>
  <c r="EK47" i="13"/>
  <c r="EJ47" i="13"/>
  <c r="EG47" i="13"/>
  <c r="EF47" i="13"/>
  <c r="EE47" i="13"/>
  <c r="ED47" i="13"/>
  <c r="EA47" i="13"/>
  <c r="DZ47" i="13"/>
  <c r="DY47" i="13"/>
  <c r="DX47" i="13"/>
  <c r="DU47" i="13"/>
  <c r="DT47" i="13"/>
  <c r="DS47" i="13"/>
  <c r="DR47" i="13"/>
  <c r="DO47" i="13"/>
  <c r="DN47" i="13"/>
  <c r="DM47" i="13"/>
  <c r="DL47" i="13"/>
  <c r="DI47" i="13"/>
  <c r="DH47" i="13"/>
  <c r="DG47" i="13"/>
  <c r="DF47" i="13"/>
  <c r="DC47" i="13"/>
  <c r="DB47" i="13"/>
  <c r="DA47" i="13"/>
  <c r="CZ47" i="13"/>
  <c r="CW47" i="13"/>
  <c r="CV47" i="13"/>
  <c r="CU47" i="13"/>
  <c r="CT47" i="13"/>
  <c r="CQ47" i="13"/>
  <c r="CP47" i="13"/>
  <c r="CO47" i="13"/>
  <c r="CN47" i="13"/>
  <c r="CK47" i="13"/>
  <c r="CJ47" i="13"/>
  <c r="CI47" i="13"/>
  <c r="CH47" i="13"/>
  <c r="CE47" i="13"/>
  <c r="CD47" i="13"/>
  <c r="CC47" i="13"/>
  <c r="CB47" i="13"/>
  <c r="BY47" i="13"/>
  <c r="BX47" i="13"/>
  <c r="BW47" i="13"/>
  <c r="BV47" i="13"/>
  <c r="BS47" i="13"/>
  <c r="BR47" i="13"/>
  <c r="BQ47" i="13"/>
  <c r="BP47" i="13"/>
  <c r="BM47" i="13"/>
  <c r="BL47" i="13"/>
  <c r="BK47" i="13"/>
  <c r="BJ47" i="13"/>
  <c r="BG47" i="13"/>
  <c r="BF47" i="13"/>
  <c r="BE47" i="13"/>
  <c r="BD47" i="13"/>
  <c r="BA47" i="13"/>
  <c r="AZ47" i="13"/>
  <c r="AY47" i="13"/>
  <c r="AX47" i="13"/>
  <c r="AU47" i="13"/>
  <c r="AT47" i="13"/>
  <c r="AS47" i="13"/>
  <c r="AR47" i="13"/>
  <c r="AO47" i="13"/>
  <c r="AN47" i="13"/>
  <c r="AM47" i="13"/>
  <c r="AL47" i="13"/>
  <c r="AI47" i="13"/>
  <c r="AH47" i="13"/>
  <c r="AG47" i="13"/>
  <c r="AF47" i="13"/>
  <c r="AC47" i="13"/>
  <c r="AB47" i="13"/>
  <c r="AA47" i="13"/>
  <c r="Z47" i="13"/>
  <c r="W47" i="13"/>
  <c r="V47" i="13"/>
  <c r="U47" i="13"/>
  <c r="T47" i="13"/>
  <c r="Q47" i="13"/>
  <c r="P47" i="13"/>
  <c r="O47" i="13"/>
  <c r="N47" i="13"/>
  <c r="L47" i="13"/>
  <c r="R47" i="13" s="1"/>
  <c r="X47" i="13" s="1"/>
  <c r="AD47" i="13" s="1"/>
  <c r="AJ47" i="13" s="1"/>
  <c r="AP47" i="13" s="1"/>
  <c r="AV47" i="13" s="1"/>
  <c r="BB47" i="13" s="1"/>
  <c r="BH47" i="13" s="1"/>
  <c r="BN47" i="13" s="1"/>
  <c r="BT47" i="13" s="1"/>
  <c r="BZ47" i="13" s="1"/>
  <c r="CF47" i="13" s="1"/>
  <c r="CL47" i="13" s="1"/>
  <c r="CR47" i="13" s="1"/>
  <c r="CX47" i="13" s="1"/>
  <c r="DD47" i="13" s="1"/>
  <c r="DJ47" i="13" s="1"/>
  <c r="DP47" i="13" s="1"/>
  <c r="DV47" i="13" s="1"/>
  <c r="EB47" i="13" s="1"/>
  <c r="EH47" i="13" s="1"/>
  <c r="EN47" i="13" s="1"/>
  <c r="ET47" i="13" s="1"/>
  <c r="EZ47" i="13" s="1"/>
  <c r="K47" i="13"/>
  <c r="J47" i="13"/>
  <c r="I47" i="13"/>
  <c r="H47" i="13"/>
  <c r="FE46" i="13"/>
  <c r="FD46" i="13"/>
  <c r="FC46" i="13"/>
  <c r="FB46" i="13"/>
  <c r="EY46" i="13"/>
  <c r="EX46" i="13"/>
  <c r="EW46" i="13"/>
  <c r="EV46" i="13"/>
  <c r="ES46" i="13"/>
  <c r="ER46" i="13"/>
  <c r="EQ46" i="13"/>
  <c r="EP46" i="13"/>
  <c r="EM46" i="13"/>
  <c r="EL46" i="13"/>
  <c r="EK46" i="13"/>
  <c r="EJ46" i="13"/>
  <c r="EG46" i="13"/>
  <c r="EF46" i="13"/>
  <c r="EE46" i="13"/>
  <c r="ED46" i="13"/>
  <c r="EA46" i="13"/>
  <c r="DZ46" i="13"/>
  <c r="DY46" i="13"/>
  <c r="DX46" i="13"/>
  <c r="DU46" i="13"/>
  <c r="DT46" i="13"/>
  <c r="DS46" i="13"/>
  <c r="DR46" i="13"/>
  <c r="DO46" i="13"/>
  <c r="DN46" i="13"/>
  <c r="DM46" i="13"/>
  <c r="DL46" i="13"/>
  <c r="DI46" i="13"/>
  <c r="DH46" i="13"/>
  <c r="DG46" i="13"/>
  <c r="DF46" i="13"/>
  <c r="DC46" i="13"/>
  <c r="DB46" i="13"/>
  <c r="DA46" i="13"/>
  <c r="CZ46" i="13"/>
  <c r="CW46" i="13"/>
  <c r="CV46" i="13"/>
  <c r="CU46" i="13"/>
  <c r="CT46" i="13"/>
  <c r="CQ46" i="13"/>
  <c r="CP46" i="13"/>
  <c r="CO46" i="13"/>
  <c r="CN46" i="13"/>
  <c r="CK46" i="13"/>
  <c r="CJ46" i="13"/>
  <c r="CI46" i="13"/>
  <c r="CH46" i="13"/>
  <c r="CE46" i="13"/>
  <c r="CD46" i="13"/>
  <c r="CC46" i="13"/>
  <c r="CB46" i="13"/>
  <c r="BY46" i="13"/>
  <c r="BX46" i="13"/>
  <c r="BW46" i="13"/>
  <c r="BV46" i="13"/>
  <c r="BS46" i="13"/>
  <c r="BR46" i="13"/>
  <c r="BQ46" i="13"/>
  <c r="BP46" i="13"/>
  <c r="BM46" i="13"/>
  <c r="BL46" i="13"/>
  <c r="BK46" i="13"/>
  <c r="BJ46" i="13"/>
  <c r="BG46" i="13"/>
  <c r="BF46" i="13"/>
  <c r="BE46" i="13"/>
  <c r="BD46" i="13"/>
  <c r="BB46" i="13"/>
  <c r="BH46" i="13" s="1"/>
  <c r="BN46" i="13" s="1"/>
  <c r="BT46" i="13" s="1"/>
  <c r="BZ46" i="13" s="1"/>
  <c r="CF46" i="13" s="1"/>
  <c r="CL46" i="13" s="1"/>
  <c r="CR46" i="13" s="1"/>
  <c r="CX46" i="13" s="1"/>
  <c r="DD46" i="13" s="1"/>
  <c r="DJ46" i="13" s="1"/>
  <c r="DP46" i="13" s="1"/>
  <c r="DV46" i="13" s="1"/>
  <c r="EB46" i="13" s="1"/>
  <c r="EH46" i="13" s="1"/>
  <c r="EN46" i="13" s="1"/>
  <c r="ET46" i="13" s="1"/>
  <c r="EZ46" i="13" s="1"/>
  <c r="BA46" i="13"/>
  <c r="AZ46" i="13"/>
  <c r="AY46" i="13"/>
  <c r="AX46" i="13"/>
  <c r="AU46" i="13"/>
  <c r="AT46" i="13"/>
  <c r="AS46" i="13"/>
  <c r="AR46" i="13"/>
  <c r="AO46" i="13"/>
  <c r="AN46" i="13"/>
  <c r="AM46" i="13"/>
  <c r="AL46" i="13"/>
  <c r="AJ46" i="13"/>
  <c r="AP46" i="13" s="1"/>
  <c r="AV46" i="13" s="1"/>
  <c r="AI46" i="13"/>
  <c r="AH46" i="13"/>
  <c r="AG46" i="13"/>
  <c r="AF46" i="13"/>
  <c r="AC46" i="13"/>
  <c r="AB46" i="13"/>
  <c r="AA46" i="13"/>
  <c r="Z46" i="13"/>
  <c r="W46" i="13"/>
  <c r="V46" i="13"/>
  <c r="U46" i="13"/>
  <c r="T46" i="13"/>
  <c r="Q46" i="13"/>
  <c r="P46" i="13"/>
  <c r="O46" i="13"/>
  <c r="N46" i="13"/>
  <c r="L46" i="13"/>
  <c r="R46" i="13" s="1"/>
  <c r="X46" i="13" s="1"/>
  <c r="AD46" i="13" s="1"/>
  <c r="K46" i="13"/>
  <c r="J46" i="13"/>
  <c r="I46" i="13"/>
  <c r="H46" i="13"/>
  <c r="FE45" i="13"/>
  <c r="FD45" i="13"/>
  <c r="FC45" i="13"/>
  <c r="FB45" i="13"/>
  <c r="EY45" i="13"/>
  <c r="EX45" i="13"/>
  <c r="EW45" i="13"/>
  <c r="EV45" i="13"/>
  <c r="ES45" i="13"/>
  <c r="ER45" i="13"/>
  <c r="EQ45" i="13"/>
  <c r="EP45" i="13"/>
  <c r="EM45" i="13"/>
  <c r="EL45" i="13"/>
  <c r="EK45" i="13"/>
  <c r="EJ45" i="13"/>
  <c r="EG45" i="13"/>
  <c r="EF45" i="13"/>
  <c r="EE45" i="13"/>
  <c r="ED45" i="13"/>
  <c r="EA45" i="13"/>
  <c r="DZ45" i="13"/>
  <c r="DY45" i="13"/>
  <c r="DX45" i="13"/>
  <c r="DU45" i="13"/>
  <c r="DT45" i="13"/>
  <c r="DS45" i="13"/>
  <c r="DR45" i="13"/>
  <c r="DO45" i="13"/>
  <c r="DN45" i="13"/>
  <c r="DM45" i="13"/>
  <c r="DL45" i="13"/>
  <c r="DI45" i="13"/>
  <c r="DH45" i="13"/>
  <c r="DG45" i="13"/>
  <c r="DF45" i="13"/>
  <c r="DC45" i="13"/>
  <c r="DB45" i="13"/>
  <c r="DA45" i="13"/>
  <c r="CZ45" i="13"/>
  <c r="CW45" i="13"/>
  <c r="CV45" i="13"/>
  <c r="CU45" i="13"/>
  <c r="CT45" i="13"/>
  <c r="CQ45" i="13"/>
  <c r="CP45" i="13"/>
  <c r="CO45" i="13"/>
  <c r="CN45" i="13"/>
  <c r="CK45" i="13"/>
  <c r="CJ45" i="13"/>
  <c r="CI45" i="13"/>
  <c r="CH45" i="13"/>
  <c r="CE45" i="13"/>
  <c r="CD45" i="13"/>
  <c r="CC45" i="13"/>
  <c r="CB45" i="13"/>
  <c r="BY45" i="13"/>
  <c r="BX45" i="13"/>
  <c r="BW45" i="13"/>
  <c r="BV45" i="13"/>
  <c r="BS45" i="13"/>
  <c r="BR45" i="13"/>
  <c r="BQ45" i="13"/>
  <c r="BP45" i="13"/>
  <c r="BM45" i="13"/>
  <c r="BL45" i="13"/>
  <c r="BK45" i="13"/>
  <c r="BJ45" i="13"/>
  <c r="BG45" i="13"/>
  <c r="BF45" i="13"/>
  <c r="BE45" i="13"/>
  <c r="BD45" i="13"/>
  <c r="BA45" i="13"/>
  <c r="AZ45" i="13"/>
  <c r="AY45" i="13"/>
  <c r="AX45" i="13"/>
  <c r="AU45" i="13"/>
  <c r="AT45" i="13"/>
  <c r="AS45" i="13"/>
  <c r="AR45" i="13"/>
  <c r="AO45" i="13"/>
  <c r="AN45" i="13"/>
  <c r="AM45" i="13"/>
  <c r="AL45" i="13"/>
  <c r="AI45" i="13"/>
  <c r="AH45" i="13"/>
  <c r="AG45" i="13"/>
  <c r="AF45" i="13"/>
  <c r="AC45" i="13"/>
  <c r="AB45" i="13"/>
  <c r="AA45" i="13"/>
  <c r="Z45" i="13"/>
  <c r="X45" i="13"/>
  <c r="AD45" i="13" s="1"/>
  <c r="AJ45" i="13" s="1"/>
  <c r="AP45" i="13" s="1"/>
  <c r="AV45" i="13" s="1"/>
  <c r="BB45" i="13" s="1"/>
  <c r="BH45" i="13" s="1"/>
  <c r="BN45" i="13" s="1"/>
  <c r="BT45" i="13" s="1"/>
  <c r="BZ45" i="13" s="1"/>
  <c r="CF45" i="13" s="1"/>
  <c r="CL45" i="13" s="1"/>
  <c r="CR45" i="13" s="1"/>
  <c r="CX45" i="13" s="1"/>
  <c r="DD45" i="13" s="1"/>
  <c r="DJ45" i="13" s="1"/>
  <c r="DP45" i="13" s="1"/>
  <c r="DV45" i="13" s="1"/>
  <c r="EB45" i="13" s="1"/>
  <c r="EH45" i="13" s="1"/>
  <c r="EN45" i="13" s="1"/>
  <c r="ET45" i="13" s="1"/>
  <c r="EZ45" i="13" s="1"/>
  <c r="W45" i="13"/>
  <c r="V45" i="13"/>
  <c r="U45" i="13"/>
  <c r="T45" i="13"/>
  <c r="R45" i="13"/>
  <c r="Q45" i="13"/>
  <c r="P45" i="13"/>
  <c r="O45" i="13"/>
  <c r="N45" i="13"/>
  <c r="L45" i="13"/>
  <c r="K45" i="13"/>
  <c r="J45" i="13"/>
  <c r="I45" i="13"/>
  <c r="H45" i="13"/>
  <c r="FE44" i="13"/>
  <c r="FD44" i="13"/>
  <c r="FC44" i="13"/>
  <c r="FB44" i="13"/>
  <c r="EY44" i="13"/>
  <c r="EX44" i="13"/>
  <c r="EW44" i="13"/>
  <c r="EV44" i="13"/>
  <c r="ES44" i="13"/>
  <c r="ER44" i="13"/>
  <c r="EQ44" i="13"/>
  <c r="EP44" i="13"/>
  <c r="EM44" i="13"/>
  <c r="EL44" i="13"/>
  <c r="EK44" i="13"/>
  <c r="EJ44" i="13"/>
  <c r="EG44" i="13"/>
  <c r="EF44" i="13"/>
  <c r="EE44" i="13"/>
  <c r="ED44" i="13"/>
  <c r="EA44" i="13"/>
  <c r="DZ44" i="13"/>
  <c r="DY44" i="13"/>
  <c r="DX44" i="13"/>
  <c r="DU44" i="13"/>
  <c r="DT44" i="13"/>
  <c r="DS44" i="13"/>
  <c r="DR44" i="13"/>
  <c r="DO44" i="13"/>
  <c r="DN44" i="13"/>
  <c r="DM44" i="13"/>
  <c r="DL44" i="13"/>
  <c r="DI44" i="13"/>
  <c r="DH44" i="13"/>
  <c r="DG44" i="13"/>
  <c r="DF44" i="13"/>
  <c r="DC44" i="13"/>
  <c r="DB44" i="13"/>
  <c r="DA44" i="13"/>
  <c r="CZ44" i="13"/>
  <c r="CW44" i="13"/>
  <c r="CV44" i="13"/>
  <c r="CU44" i="13"/>
  <c r="CT44" i="13"/>
  <c r="CQ44" i="13"/>
  <c r="CP44" i="13"/>
  <c r="CO44" i="13"/>
  <c r="CN44" i="13"/>
  <c r="CK44" i="13"/>
  <c r="CJ44" i="13"/>
  <c r="CI44" i="13"/>
  <c r="CH44" i="13"/>
  <c r="CE44" i="13"/>
  <c r="CD44" i="13"/>
  <c r="CC44" i="13"/>
  <c r="CB44" i="13"/>
  <c r="BY44" i="13"/>
  <c r="BX44" i="13"/>
  <c r="BW44" i="13"/>
  <c r="BV44" i="13"/>
  <c r="BS44" i="13"/>
  <c r="BR44" i="13"/>
  <c r="BQ44" i="13"/>
  <c r="BP44" i="13"/>
  <c r="BM44" i="13"/>
  <c r="BL44" i="13"/>
  <c r="BK44" i="13"/>
  <c r="BJ44" i="13"/>
  <c r="BG44" i="13"/>
  <c r="BF44" i="13"/>
  <c r="BE44" i="13"/>
  <c r="BD44" i="13"/>
  <c r="BA44" i="13"/>
  <c r="AZ44" i="13"/>
  <c r="AY44" i="13"/>
  <c r="AX44" i="13"/>
  <c r="AU44" i="13"/>
  <c r="AT44" i="13"/>
  <c r="AS44" i="13"/>
  <c r="AR44" i="13"/>
  <c r="AO44" i="13"/>
  <c r="AN44" i="13"/>
  <c r="AM44" i="13"/>
  <c r="AL44" i="13"/>
  <c r="AI44" i="13"/>
  <c r="AH44" i="13"/>
  <c r="AG44" i="13"/>
  <c r="AF44" i="13"/>
  <c r="AC44" i="13"/>
  <c r="AB44" i="13"/>
  <c r="AA44" i="13"/>
  <c r="Z44" i="13"/>
  <c r="W44" i="13"/>
  <c r="V44" i="13"/>
  <c r="U44" i="13"/>
  <c r="T44" i="13"/>
  <c r="Q44" i="13"/>
  <c r="P44" i="13"/>
  <c r="O44" i="13"/>
  <c r="N44" i="13"/>
  <c r="L44" i="13"/>
  <c r="R44" i="13" s="1"/>
  <c r="X44" i="13" s="1"/>
  <c r="AD44" i="13" s="1"/>
  <c r="AJ44" i="13" s="1"/>
  <c r="AP44" i="13" s="1"/>
  <c r="AV44" i="13" s="1"/>
  <c r="BB44" i="13" s="1"/>
  <c r="BH44" i="13" s="1"/>
  <c r="BN44" i="13" s="1"/>
  <c r="BT44" i="13" s="1"/>
  <c r="BZ44" i="13" s="1"/>
  <c r="CF44" i="13" s="1"/>
  <c r="CL44" i="13" s="1"/>
  <c r="CR44" i="13" s="1"/>
  <c r="CX44" i="13" s="1"/>
  <c r="DD44" i="13" s="1"/>
  <c r="DJ44" i="13" s="1"/>
  <c r="DP44" i="13" s="1"/>
  <c r="DV44" i="13" s="1"/>
  <c r="EB44" i="13" s="1"/>
  <c r="EH44" i="13" s="1"/>
  <c r="EN44" i="13" s="1"/>
  <c r="ET44" i="13" s="1"/>
  <c r="EZ44" i="13" s="1"/>
  <c r="K44" i="13"/>
  <c r="J44" i="13"/>
  <c r="I44" i="13"/>
  <c r="H44" i="13"/>
  <c r="FE43" i="13"/>
  <c r="FD43" i="13"/>
  <c r="FC43" i="13"/>
  <c r="FB43" i="13"/>
  <c r="EY43" i="13"/>
  <c r="EX43" i="13"/>
  <c r="EW43" i="13"/>
  <c r="EV43" i="13"/>
  <c r="ES43" i="13"/>
  <c r="ER43" i="13"/>
  <c r="EQ43" i="13"/>
  <c r="EP43" i="13"/>
  <c r="EM43" i="13"/>
  <c r="EL43" i="13"/>
  <c r="EK43" i="13"/>
  <c r="EJ43" i="13"/>
  <c r="EG43" i="13"/>
  <c r="EF43" i="13"/>
  <c r="EE43" i="13"/>
  <c r="ED43" i="13"/>
  <c r="EA43" i="13"/>
  <c r="DZ43" i="13"/>
  <c r="DY43" i="13"/>
  <c r="DX43" i="13"/>
  <c r="DU43" i="13"/>
  <c r="DT43" i="13"/>
  <c r="DS43" i="13"/>
  <c r="DR43" i="13"/>
  <c r="DO43" i="13"/>
  <c r="DN43" i="13"/>
  <c r="DM43" i="13"/>
  <c r="DL43" i="13"/>
  <c r="DI43" i="13"/>
  <c r="DH43" i="13"/>
  <c r="DG43" i="13"/>
  <c r="DF43" i="13"/>
  <c r="DC43" i="13"/>
  <c r="DB43" i="13"/>
  <c r="DA43" i="13"/>
  <c r="CZ43" i="13"/>
  <c r="CW43" i="13"/>
  <c r="CV43" i="13"/>
  <c r="CU43" i="13"/>
  <c r="CT43" i="13"/>
  <c r="CQ43" i="13"/>
  <c r="CP43" i="13"/>
  <c r="CO43" i="13"/>
  <c r="CN43" i="13"/>
  <c r="CK43" i="13"/>
  <c r="CJ43" i="13"/>
  <c r="CI43" i="13"/>
  <c r="CH43" i="13"/>
  <c r="CE43" i="13"/>
  <c r="CD43" i="13"/>
  <c r="CC43" i="13"/>
  <c r="CB43" i="13"/>
  <c r="BY43" i="13"/>
  <c r="BX43" i="13"/>
  <c r="BW43" i="13"/>
  <c r="BV43" i="13"/>
  <c r="BS43" i="13"/>
  <c r="BR43" i="13"/>
  <c r="BQ43" i="13"/>
  <c r="BP43" i="13"/>
  <c r="BM43" i="13"/>
  <c r="BL43" i="13"/>
  <c r="BK43" i="13"/>
  <c r="BJ43" i="13"/>
  <c r="BG43" i="13"/>
  <c r="BF43" i="13"/>
  <c r="BE43" i="13"/>
  <c r="BD43" i="13"/>
  <c r="BA43" i="13"/>
  <c r="AZ43" i="13"/>
  <c r="AY43" i="13"/>
  <c r="AX43" i="13"/>
  <c r="AU43" i="13"/>
  <c r="AT43" i="13"/>
  <c r="AS43" i="13"/>
  <c r="AR43" i="13"/>
  <c r="AO43" i="13"/>
  <c r="AN43" i="13"/>
  <c r="AM43" i="13"/>
  <c r="AL43" i="13"/>
  <c r="AI43" i="13"/>
  <c r="AH43" i="13"/>
  <c r="AG43" i="13"/>
  <c r="AF43" i="13"/>
  <c r="AC43" i="13"/>
  <c r="AB43" i="13"/>
  <c r="AA43" i="13"/>
  <c r="Z43" i="13"/>
  <c r="W43" i="13"/>
  <c r="V43" i="13"/>
  <c r="U43" i="13"/>
  <c r="T43" i="13"/>
  <c r="R43" i="13"/>
  <c r="X43" i="13" s="1"/>
  <c r="AD43" i="13" s="1"/>
  <c r="AJ43" i="13" s="1"/>
  <c r="AP43" i="13" s="1"/>
  <c r="AV43" i="13" s="1"/>
  <c r="BB43" i="13" s="1"/>
  <c r="BH43" i="13" s="1"/>
  <c r="BN43" i="13" s="1"/>
  <c r="BT43" i="13" s="1"/>
  <c r="BZ43" i="13" s="1"/>
  <c r="CF43" i="13" s="1"/>
  <c r="CL43" i="13" s="1"/>
  <c r="CR43" i="13" s="1"/>
  <c r="CX43" i="13" s="1"/>
  <c r="DD43" i="13" s="1"/>
  <c r="DJ43" i="13" s="1"/>
  <c r="DP43" i="13" s="1"/>
  <c r="DV43" i="13" s="1"/>
  <c r="EB43" i="13" s="1"/>
  <c r="EH43" i="13" s="1"/>
  <c r="EN43" i="13" s="1"/>
  <c r="ET43" i="13" s="1"/>
  <c r="EZ43" i="13" s="1"/>
  <c r="Q43" i="13"/>
  <c r="P43" i="13"/>
  <c r="O43" i="13"/>
  <c r="N43" i="13"/>
  <c r="L43" i="13"/>
  <c r="K43" i="13"/>
  <c r="J43" i="13"/>
  <c r="I43" i="13"/>
  <c r="H43" i="13"/>
  <c r="FE42" i="13"/>
  <c r="FD42" i="13"/>
  <c r="FC42" i="13"/>
  <c r="FB42" i="13"/>
  <c r="EY42" i="13"/>
  <c r="EX42" i="13"/>
  <c r="EW42" i="13"/>
  <c r="EV42" i="13"/>
  <c r="ES42" i="13"/>
  <c r="ER42" i="13"/>
  <c r="EQ42" i="13"/>
  <c r="EP42" i="13"/>
  <c r="EM42" i="13"/>
  <c r="EL42" i="13"/>
  <c r="EK42" i="13"/>
  <c r="EJ42" i="13"/>
  <c r="EG42" i="13"/>
  <c r="EF42" i="13"/>
  <c r="EE42" i="13"/>
  <c r="ED42" i="13"/>
  <c r="EA42" i="13"/>
  <c r="DZ42" i="13"/>
  <c r="DY42" i="13"/>
  <c r="DX42" i="13"/>
  <c r="DU42" i="13"/>
  <c r="DT42" i="13"/>
  <c r="DS42" i="13"/>
  <c r="DR42" i="13"/>
  <c r="DO42" i="13"/>
  <c r="DN42" i="13"/>
  <c r="DM42" i="13"/>
  <c r="DL42" i="13"/>
  <c r="DI42" i="13"/>
  <c r="DH42" i="13"/>
  <c r="DG42" i="13"/>
  <c r="DF42" i="13"/>
  <c r="DC42" i="13"/>
  <c r="DB42" i="13"/>
  <c r="DA42" i="13"/>
  <c r="CZ42" i="13"/>
  <c r="CW42" i="13"/>
  <c r="CV42" i="13"/>
  <c r="CU42" i="13"/>
  <c r="CT42" i="13"/>
  <c r="CQ42" i="13"/>
  <c r="CP42" i="13"/>
  <c r="CO42" i="13"/>
  <c r="CN42" i="13"/>
  <c r="CK42" i="13"/>
  <c r="CJ42" i="13"/>
  <c r="CI42" i="13"/>
  <c r="CH42" i="13"/>
  <c r="CE42" i="13"/>
  <c r="CD42" i="13"/>
  <c r="CC42" i="13"/>
  <c r="CB42" i="13"/>
  <c r="BY42" i="13"/>
  <c r="BX42" i="13"/>
  <c r="BW42" i="13"/>
  <c r="BV42" i="13"/>
  <c r="BS42" i="13"/>
  <c r="BR42" i="13"/>
  <c r="BQ42" i="13"/>
  <c r="BP42" i="13"/>
  <c r="BM42" i="13"/>
  <c r="BL42" i="13"/>
  <c r="BK42" i="13"/>
  <c r="BJ42" i="13"/>
  <c r="BG42" i="13"/>
  <c r="BF42" i="13"/>
  <c r="BE42" i="13"/>
  <c r="BD42" i="13"/>
  <c r="BA42" i="13"/>
  <c r="AZ42" i="13"/>
  <c r="AY42" i="13"/>
  <c r="AX42" i="13"/>
  <c r="AU42" i="13"/>
  <c r="AT42" i="13"/>
  <c r="AS42" i="13"/>
  <c r="AR42" i="13"/>
  <c r="AO42" i="13"/>
  <c r="AN42" i="13"/>
  <c r="AM42" i="13"/>
  <c r="AL42" i="13"/>
  <c r="AI42" i="13"/>
  <c r="AH42" i="13"/>
  <c r="AG42" i="13"/>
  <c r="AF42" i="13"/>
  <c r="AC42" i="13"/>
  <c r="AB42" i="13"/>
  <c r="AA42" i="13"/>
  <c r="Z42" i="13"/>
  <c r="X42" i="13"/>
  <c r="AD42" i="13" s="1"/>
  <c r="AJ42" i="13" s="1"/>
  <c r="AP42" i="13" s="1"/>
  <c r="AV42" i="13" s="1"/>
  <c r="BB42" i="13" s="1"/>
  <c r="BH42" i="13" s="1"/>
  <c r="BN42" i="13" s="1"/>
  <c r="BT42" i="13" s="1"/>
  <c r="BZ42" i="13" s="1"/>
  <c r="CF42" i="13" s="1"/>
  <c r="CL42" i="13" s="1"/>
  <c r="CR42" i="13" s="1"/>
  <c r="CX42" i="13" s="1"/>
  <c r="DD42" i="13" s="1"/>
  <c r="DJ42" i="13" s="1"/>
  <c r="DP42" i="13" s="1"/>
  <c r="DV42" i="13" s="1"/>
  <c r="EB42" i="13" s="1"/>
  <c r="EH42" i="13" s="1"/>
  <c r="EN42" i="13" s="1"/>
  <c r="ET42" i="13" s="1"/>
  <c r="EZ42" i="13" s="1"/>
  <c r="W42" i="13"/>
  <c r="V42" i="13"/>
  <c r="U42" i="13"/>
  <c r="T42" i="13"/>
  <c r="R42" i="13"/>
  <c r="Q42" i="13"/>
  <c r="P42" i="13"/>
  <c r="O42" i="13"/>
  <c r="N42" i="13"/>
  <c r="L42" i="13"/>
  <c r="K42" i="13"/>
  <c r="J42" i="13"/>
  <c r="I42" i="13"/>
  <c r="H42" i="13"/>
  <c r="FE41" i="13"/>
  <c r="FD41" i="13"/>
  <c r="FC41" i="13"/>
  <c r="FB41" i="13"/>
  <c r="EY41" i="13"/>
  <c r="EX41" i="13"/>
  <c r="EW41" i="13"/>
  <c r="EV41" i="13"/>
  <c r="ES41" i="13"/>
  <c r="ER41" i="13"/>
  <c r="EQ41" i="13"/>
  <c r="EP41" i="13"/>
  <c r="EM41" i="13"/>
  <c r="EL41" i="13"/>
  <c r="EK41" i="13"/>
  <c r="EJ41" i="13"/>
  <c r="EG41" i="13"/>
  <c r="EF41" i="13"/>
  <c r="EE41" i="13"/>
  <c r="ED41" i="13"/>
  <c r="EA41" i="13"/>
  <c r="DZ41" i="13"/>
  <c r="DY41" i="13"/>
  <c r="DX41" i="13"/>
  <c r="DU41" i="13"/>
  <c r="DT41" i="13"/>
  <c r="DS41" i="13"/>
  <c r="DR41" i="13"/>
  <c r="DO41" i="13"/>
  <c r="DN41" i="13"/>
  <c r="DM41" i="13"/>
  <c r="DL41" i="13"/>
  <c r="DI41" i="13"/>
  <c r="DH41" i="13"/>
  <c r="DG41" i="13"/>
  <c r="DF41" i="13"/>
  <c r="DC41" i="13"/>
  <c r="DB41" i="13"/>
  <c r="DA41" i="13"/>
  <c r="CZ41" i="13"/>
  <c r="CW41" i="13"/>
  <c r="CV41" i="13"/>
  <c r="CU41" i="13"/>
  <c r="CT41" i="13"/>
  <c r="CQ41" i="13"/>
  <c r="CP41" i="13"/>
  <c r="CO41" i="13"/>
  <c r="CN41" i="13"/>
  <c r="CK41" i="13"/>
  <c r="CJ41" i="13"/>
  <c r="CI41" i="13"/>
  <c r="CH41" i="13"/>
  <c r="CE41" i="13"/>
  <c r="CD41" i="13"/>
  <c r="CC41" i="13"/>
  <c r="CB41" i="13"/>
  <c r="BY41" i="13"/>
  <c r="BX41" i="13"/>
  <c r="BW41" i="13"/>
  <c r="BV41" i="13"/>
  <c r="BS41" i="13"/>
  <c r="BR41" i="13"/>
  <c r="BQ41" i="13"/>
  <c r="BP41" i="13"/>
  <c r="BM41" i="13"/>
  <c r="BL41" i="13"/>
  <c r="BK41" i="13"/>
  <c r="BJ41" i="13"/>
  <c r="BG41" i="13"/>
  <c r="BF41" i="13"/>
  <c r="BE41" i="13"/>
  <c r="BD41" i="13"/>
  <c r="BA41" i="13"/>
  <c r="AZ41" i="13"/>
  <c r="AY41" i="13"/>
  <c r="AX41" i="13"/>
  <c r="AU41" i="13"/>
  <c r="AT41" i="13"/>
  <c r="AS41" i="13"/>
  <c r="AR41" i="13"/>
  <c r="AO41" i="13"/>
  <c r="AN41" i="13"/>
  <c r="AM41" i="13"/>
  <c r="AL41" i="13"/>
  <c r="AI41" i="13"/>
  <c r="AH41" i="13"/>
  <c r="AG41" i="13"/>
  <c r="AF41" i="13"/>
  <c r="AD41" i="13"/>
  <c r="AJ41" i="13" s="1"/>
  <c r="AP41" i="13" s="1"/>
  <c r="AV41" i="13" s="1"/>
  <c r="BB41" i="13" s="1"/>
  <c r="BH41" i="13" s="1"/>
  <c r="BN41" i="13" s="1"/>
  <c r="BT41" i="13" s="1"/>
  <c r="BZ41" i="13" s="1"/>
  <c r="CF41" i="13" s="1"/>
  <c r="CL41" i="13" s="1"/>
  <c r="CR41" i="13" s="1"/>
  <c r="CX41" i="13" s="1"/>
  <c r="DD41" i="13" s="1"/>
  <c r="DJ41" i="13" s="1"/>
  <c r="DP41" i="13" s="1"/>
  <c r="DV41" i="13" s="1"/>
  <c r="EB41" i="13" s="1"/>
  <c r="EH41" i="13" s="1"/>
  <c r="EN41" i="13" s="1"/>
  <c r="ET41" i="13" s="1"/>
  <c r="EZ41" i="13" s="1"/>
  <c r="AC41" i="13"/>
  <c r="AB41" i="13"/>
  <c r="AA41" i="13"/>
  <c r="Z41" i="13"/>
  <c r="X41" i="13"/>
  <c r="W41" i="13"/>
  <c r="V41" i="13"/>
  <c r="U41" i="13"/>
  <c r="T41" i="13"/>
  <c r="R41" i="13"/>
  <c r="Q41" i="13"/>
  <c r="P41" i="13"/>
  <c r="O41" i="13"/>
  <c r="N41" i="13"/>
  <c r="L41" i="13"/>
  <c r="K41" i="13"/>
  <c r="J41" i="13"/>
  <c r="I41" i="13"/>
  <c r="H41" i="13"/>
  <c r="FE40" i="13"/>
  <c r="FD40" i="13"/>
  <c r="FC40" i="13"/>
  <c r="FB40" i="13"/>
  <c r="EY40" i="13"/>
  <c r="EX40" i="13"/>
  <c r="EW40" i="13"/>
  <c r="EV40" i="13"/>
  <c r="ES40" i="13"/>
  <c r="ER40" i="13"/>
  <c r="EQ40" i="13"/>
  <c r="EP40" i="13"/>
  <c r="EM40" i="13"/>
  <c r="EL40" i="13"/>
  <c r="EK40" i="13"/>
  <c r="EJ40" i="13"/>
  <c r="EG40" i="13"/>
  <c r="EF40" i="13"/>
  <c r="EE40" i="13"/>
  <c r="ED40" i="13"/>
  <c r="EA40" i="13"/>
  <c r="DZ40" i="13"/>
  <c r="DY40" i="13"/>
  <c r="DX40" i="13"/>
  <c r="DU40" i="13"/>
  <c r="DT40" i="13"/>
  <c r="DS40" i="13"/>
  <c r="DR40" i="13"/>
  <c r="DO40" i="13"/>
  <c r="DN40" i="13"/>
  <c r="DM40" i="13"/>
  <c r="DL40" i="13"/>
  <c r="DI40" i="13"/>
  <c r="DH40" i="13"/>
  <c r="DG40" i="13"/>
  <c r="DF40" i="13"/>
  <c r="DC40" i="13"/>
  <c r="DB40" i="13"/>
  <c r="DA40" i="13"/>
  <c r="CZ40" i="13"/>
  <c r="CW40" i="13"/>
  <c r="CV40" i="13"/>
  <c r="CU40" i="13"/>
  <c r="CT40" i="13"/>
  <c r="CQ40" i="13"/>
  <c r="CP40" i="13"/>
  <c r="CO40" i="13"/>
  <c r="CN40" i="13"/>
  <c r="CK40" i="13"/>
  <c r="CJ40" i="13"/>
  <c r="CI40" i="13"/>
  <c r="CH40" i="13"/>
  <c r="CE40" i="13"/>
  <c r="CD40" i="13"/>
  <c r="CC40" i="13"/>
  <c r="CB40" i="13"/>
  <c r="BY40" i="13"/>
  <c r="BX40" i="13"/>
  <c r="BW40" i="13"/>
  <c r="BV40" i="13"/>
  <c r="BS40" i="13"/>
  <c r="BR40" i="13"/>
  <c r="BQ40" i="13"/>
  <c r="BP40" i="13"/>
  <c r="BM40" i="13"/>
  <c r="BL40" i="13"/>
  <c r="BK40" i="13"/>
  <c r="BJ40" i="13"/>
  <c r="BG40" i="13"/>
  <c r="BF40" i="13"/>
  <c r="BE40" i="13"/>
  <c r="BD40" i="13"/>
  <c r="BA40" i="13"/>
  <c r="AZ40" i="13"/>
  <c r="AY40" i="13"/>
  <c r="AX40" i="13"/>
  <c r="AU40" i="13"/>
  <c r="AT40" i="13"/>
  <c r="AS40" i="13"/>
  <c r="AR40" i="13"/>
  <c r="AO40" i="13"/>
  <c r="AN40" i="13"/>
  <c r="AM40" i="13"/>
  <c r="AL40" i="13"/>
  <c r="AI40" i="13"/>
  <c r="AH40" i="13"/>
  <c r="AG40" i="13"/>
  <c r="AF40" i="13"/>
  <c r="AC40" i="13"/>
  <c r="AB40" i="13"/>
  <c r="AA40" i="13"/>
  <c r="Z40" i="13"/>
  <c r="W40" i="13"/>
  <c r="V40" i="13"/>
  <c r="U40" i="13"/>
  <c r="T40" i="13"/>
  <c r="Q40" i="13"/>
  <c r="P40" i="13"/>
  <c r="O40" i="13"/>
  <c r="N40" i="13"/>
  <c r="L40" i="13"/>
  <c r="R40" i="13" s="1"/>
  <c r="X40" i="13" s="1"/>
  <c r="AD40" i="13" s="1"/>
  <c r="AJ40" i="13" s="1"/>
  <c r="AP40" i="13" s="1"/>
  <c r="AV40" i="13" s="1"/>
  <c r="BB40" i="13" s="1"/>
  <c r="BH40" i="13" s="1"/>
  <c r="BN40" i="13" s="1"/>
  <c r="BT40" i="13" s="1"/>
  <c r="BZ40" i="13" s="1"/>
  <c r="CF40" i="13" s="1"/>
  <c r="CL40" i="13" s="1"/>
  <c r="CR40" i="13" s="1"/>
  <c r="CX40" i="13" s="1"/>
  <c r="DD40" i="13" s="1"/>
  <c r="DJ40" i="13" s="1"/>
  <c r="DP40" i="13" s="1"/>
  <c r="DV40" i="13" s="1"/>
  <c r="EB40" i="13" s="1"/>
  <c r="EH40" i="13" s="1"/>
  <c r="EN40" i="13" s="1"/>
  <c r="ET40" i="13" s="1"/>
  <c r="EZ40" i="13" s="1"/>
  <c r="K40" i="13"/>
  <c r="J40" i="13"/>
  <c r="I40" i="13"/>
  <c r="H40" i="13"/>
  <c r="FE39" i="13"/>
  <c r="FD39" i="13"/>
  <c r="FC39" i="13"/>
  <c r="FB39" i="13"/>
  <c r="EY39" i="13"/>
  <c r="EX39" i="13"/>
  <c r="EW39" i="13"/>
  <c r="EV39" i="13"/>
  <c r="ES39" i="13"/>
  <c r="ER39" i="13"/>
  <c r="EQ39" i="13"/>
  <c r="EP39" i="13"/>
  <c r="EM39" i="13"/>
  <c r="EL39" i="13"/>
  <c r="EK39" i="13"/>
  <c r="EJ39" i="13"/>
  <c r="EG39" i="13"/>
  <c r="EF39" i="13"/>
  <c r="EE39" i="13"/>
  <c r="ED39" i="13"/>
  <c r="EA39" i="13"/>
  <c r="DZ39" i="13"/>
  <c r="DY39" i="13"/>
  <c r="DX39" i="13"/>
  <c r="DU39" i="13"/>
  <c r="DT39" i="13"/>
  <c r="DS39" i="13"/>
  <c r="DR39" i="13"/>
  <c r="DO39" i="13"/>
  <c r="DN39" i="13"/>
  <c r="DM39" i="13"/>
  <c r="DL39" i="13"/>
  <c r="DI39" i="13"/>
  <c r="DH39" i="13"/>
  <c r="DG39" i="13"/>
  <c r="DF39" i="13"/>
  <c r="DC39" i="13"/>
  <c r="DB39" i="13"/>
  <c r="DA39" i="13"/>
  <c r="CZ39" i="13"/>
  <c r="CW39" i="13"/>
  <c r="CV39" i="13"/>
  <c r="CU39" i="13"/>
  <c r="CT39" i="13"/>
  <c r="CQ39" i="13"/>
  <c r="CP39" i="13"/>
  <c r="CO39" i="13"/>
  <c r="CN39" i="13"/>
  <c r="CK39" i="13"/>
  <c r="CJ39" i="13"/>
  <c r="CI39" i="13"/>
  <c r="CH39" i="13"/>
  <c r="CE39" i="13"/>
  <c r="CD39" i="13"/>
  <c r="CC39" i="13"/>
  <c r="CB39" i="13"/>
  <c r="BY39" i="13"/>
  <c r="BX39" i="13"/>
  <c r="BW39" i="13"/>
  <c r="BV39" i="13"/>
  <c r="BS39" i="13"/>
  <c r="BR39" i="13"/>
  <c r="BQ39" i="13"/>
  <c r="BP39" i="13"/>
  <c r="BM39" i="13"/>
  <c r="BL39" i="13"/>
  <c r="BK39" i="13"/>
  <c r="BJ39" i="13"/>
  <c r="BG39" i="13"/>
  <c r="BF39" i="13"/>
  <c r="BE39" i="13"/>
  <c r="BD39" i="13"/>
  <c r="BA39" i="13"/>
  <c r="AZ39" i="13"/>
  <c r="AY39" i="13"/>
  <c r="AX39" i="13"/>
  <c r="AU39" i="13"/>
  <c r="AT39" i="13"/>
  <c r="AS39" i="13"/>
  <c r="AR39" i="13"/>
  <c r="AO39" i="13"/>
  <c r="AN39" i="13"/>
  <c r="AM39" i="13"/>
  <c r="AL39" i="13"/>
  <c r="AI39" i="13"/>
  <c r="AH39" i="13"/>
  <c r="AG39" i="13"/>
  <c r="AF39" i="13"/>
  <c r="AC39" i="13"/>
  <c r="AB39" i="13"/>
  <c r="AA39" i="13"/>
  <c r="Z39" i="13"/>
  <c r="W39" i="13"/>
  <c r="V39" i="13"/>
  <c r="U39" i="13"/>
  <c r="T39" i="13"/>
  <c r="R39" i="13"/>
  <c r="X39" i="13" s="1"/>
  <c r="AD39" i="13" s="1"/>
  <c r="AJ39" i="13" s="1"/>
  <c r="AP39" i="13" s="1"/>
  <c r="AV39" i="13" s="1"/>
  <c r="BB39" i="13" s="1"/>
  <c r="BH39" i="13" s="1"/>
  <c r="BN39" i="13" s="1"/>
  <c r="BT39" i="13" s="1"/>
  <c r="BZ39" i="13" s="1"/>
  <c r="CF39" i="13" s="1"/>
  <c r="CL39" i="13" s="1"/>
  <c r="CR39" i="13" s="1"/>
  <c r="CX39" i="13" s="1"/>
  <c r="DD39" i="13" s="1"/>
  <c r="DJ39" i="13" s="1"/>
  <c r="DP39" i="13" s="1"/>
  <c r="DV39" i="13" s="1"/>
  <c r="EB39" i="13" s="1"/>
  <c r="EH39" i="13" s="1"/>
  <c r="EN39" i="13" s="1"/>
  <c r="ET39" i="13" s="1"/>
  <c r="EZ39" i="13" s="1"/>
  <c r="Q39" i="13"/>
  <c r="P39" i="13"/>
  <c r="O39" i="13"/>
  <c r="N39" i="13"/>
  <c r="L39" i="13"/>
  <c r="K39" i="13"/>
  <c r="J39" i="13"/>
  <c r="I39" i="13"/>
  <c r="H39" i="13"/>
  <c r="FE38" i="13"/>
  <c r="FD38" i="13"/>
  <c r="FC38" i="13"/>
  <c r="FB38" i="13"/>
  <c r="EY38" i="13"/>
  <c r="EX38" i="13"/>
  <c r="EW38" i="13"/>
  <c r="EV38" i="13"/>
  <c r="ES38" i="13"/>
  <c r="ER38" i="13"/>
  <c r="EQ38" i="13"/>
  <c r="EP38" i="13"/>
  <c r="EM38" i="13"/>
  <c r="EL38" i="13"/>
  <c r="EK38" i="13"/>
  <c r="EJ38" i="13"/>
  <c r="EG38" i="13"/>
  <c r="EF38" i="13"/>
  <c r="EE38" i="13"/>
  <c r="ED38" i="13"/>
  <c r="EA38" i="13"/>
  <c r="DZ38" i="13"/>
  <c r="DY38" i="13"/>
  <c r="DX38" i="13"/>
  <c r="DU38" i="13"/>
  <c r="DT38" i="13"/>
  <c r="DS38" i="13"/>
  <c r="DR38" i="13"/>
  <c r="DO38" i="13"/>
  <c r="DN38" i="13"/>
  <c r="DM38" i="13"/>
  <c r="DL38" i="13"/>
  <c r="DI38" i="13"/>
  <c r="DH38" i="13"/>
  <c r="DG38" i="13"/>
  <c r="DF38" i="13"/>
  <c r="DC38" i="13"/>
  <c r="DB38" i="13"/>
  <c r="DA38" i="13"/>
  <c r="CZ38" i="13"/>
  <c r="CW38" i="13"/>
  <c r="CV38" i="13"/>
  <c r="CU38" i="13"/>
  <c r="CT38" i="13"/>
  <c r="CQ38" i="13"/>
  <c r="CP38" i="13"/>
  <c r="CO38" i="13"/>
  <c r="CN38" i="13"/>
  <c r="CK38" i="13"/>
  <c r="CJ38" i="13"/>
  <c r="CI38" i="13"/>
  <c r="CH38" i="13"/>
  <c r="CE38" i="13"/>
  <c r="CD38" i="13"/>
  <c r="CC38" i="13"/>
  <c r="CB38" i="13"/>
  <c r="BY38" i="13"/>
  <c r="BX38" i="13"/>
  <c r="BW38" i="13"/>
  <c r="BV38" i="13"/>
  <c r="BS38" i="13"/>
  <c r="BR38" i="13"/>
  <c r="BQ38" i="13"/>
  <c r="BP38" i="13"/>
  <c r="BM38" i="13"/>
  <c r="BL38" i="13"/>
  <c r="BK38" i="13"/>
  <c r="BJ38" i="13"/>
  <c r="BG38" i="13"/>
  <c r="BF38" i="13"/>
  <c r="BE38" i="13"/>
  <c r="BD38" i="13"/>
  <c r="BA38" i="13"/>
  <c r="AZ38" i="13"/>
  <c r="AY38" i="13"/>
  <c r="AX38" i="13"/>
  <c r="AU38" i="13"/>
  <c r="AT38" i="13"/>
  <c r="AS38" i="13"/>
  <c r="AR38" i="13"/>
  <c r="AO38" i="13"/>
  <c r="AN38" i="13"/>
  <c r="AM38" i="13"/>
  <c r="AL38" i="13"/>
  <c r="AI38" i="13"/>
  <c r="AH38" i="13"/>
  <c r="AG38" i="13"/>
  <c r="AF38" i="13"/>
  <c r="AC38" i="13"/>
  <c r="AB38" i="13"/>
  <c r="AA38" i="13"/>
  <c r="Z38" i="13"/>
  <c r="X38" i="13"/>
  <c r="AD38" i="13" s="1"/>
  <c r="AJ38" i="13" s="1"/>
  <c r="AP38" i="13" s="1"/>
  <c r="AV38" i="13" s="1"/>
  <c r="BB38" i="13" s="1"/>
  <c r="BH38" i="13" s="1"/>
  <c r="BN38" i="13" s="1"/>
  <c r="BT38" i="13" s="1"/>
  <c r="BZ38" i="13" s="1"/>
  <c r="CF38" i="13" s="1"/>
  <c r="CL38" i="13" s="1"/>
  <c r="CR38" i="13" s="1"/>
  <c r="CX38" i="13" s="1"/>
  <c r="DD38" i="13" s="1"/>
  <c r="DJ38" i="13" s="1"/>
  <c r="DP38" i="13" s="1"/>
  <c r="DV38" i="13" s="1"/>
  <c r="EB38" i="13" s="1"/>
  <c r="EH38" i="13" s="1"/>
  <c r="EN38" i="13" s="1"/>
  <c r="ET38" i="13" s="1"/>
  <c r="EZ38" i="13" s="1"/>
  <c r="W38" i="13"/>
  <c r="V38" i="13"/>
  <c r="U38" i="13"/>
  <c r="T38" i="13"/>
  <c r="R38" i="13"/>
  <c r="Q38" i="13"/>
  <c r="P38" i="13"/>
  <c r="O38" i="13"/>
  <c r="N38" i="13"/>
  <c r="L38" i="13"/>
  <c r="K38" i="13"/>
  <c r="J38" i="13"/>
  <c r="I38" i="13"/>
  <c r="H38" i="13"/>
  <c r="FE37" i="13"/>
  <c r="FD37" i="13"/>
  <c r="FC37" i="13"/>
  <c r="FB37" i="13"/>
  <c r="EY37" i="13"/>
  <c r="EX37" i="13"/>
  <c r="EW37" i="13"/>
  <c r="EV37" i="13"/>
  <c r="ES37" i="13"/>
  <c r="ER37" i="13"/>
  <c r="EQ37" i="13"/>
  <c r="EP37" i="13"/>
  <c r="EM37" i="13"/>
  <c r="EL37" i="13"/>
  <c r="EK37" i="13"/>
  <c r="EJ37" i="13"/>
  <c r="EG37" i="13"/>
  <c r="EF37" i="13"/>
  <c r="EE37" i="13"/>
  <c r="ED37" i="13"/>
  <c r="EA37" i="13"/>
  <c r="DZ37" i="13"/>
  <c r="DY37" i="13"/>
  <c r="DX37" i="13"/>
  <c r="DU37" i="13"/>
  <c r="DT37" i="13"/>
  <c r="DS37" i="13"/>
  <c r="DR37" i="13"/>
  <c r="DO37" i="13"/>
  <c r="DN37" i="13"/>
  <c r="DM37" i="13"/>
  <c r="DL37" i="13"/>
  <c r="DI37" i="13"/>
  <c r="DH37" i="13"/>
  <c r="DG37" i="13"/>
  <c r="DF37" i="13"/>
  <c r="DC37" i="13"/>
  <c r="DB37" i="13"/>
  <c r="DA37" i="13"/>
  <c r="CZ37" i="13"/>
  <c r="CW37" i="13"/>
  <c r="CV37" i="13"/>
  <c r="CU37" i="13"/>
  <c r="CT37" i="13"/>
  <c r="CQ37" i="13"/>
  <c r="CP37" i="13"/>
  <c r="CO37" i="13"/>
  <c r="CN37" i="13"/>
  <c r="CK37" i="13"/>
  <c r="CJ37" i="13"/>
  <c r="CI37" i="13"/>
  <c r="CH37" i="13"/>
  <c r="CE37" i="13"/>
  <c r="CD37" i="13"/>
  <c r="CC37" i="13"/>
  <c r="CB37" i="13"/>
  <c r="BY37" i="13"/>
  <c r="BX37" i="13"/>
  <c r="BW37" i="13"/>
  <c r="BV37" i="13"/>
  <c r="BS37" i="13"/>
  <c r="BR37" i="13"/>
  <c r="BQ37" i="13"/>
  <c r="BP37" i="13"/>
  <c r="BM37" i="13"/>
  <c r="BL37" i="13"/>
  <c r="BK37" i="13"/>
  <c r="BJ37" i="13"/>
  <c r="BG37" i="13"/>
  <c r="BF37" i="13"/>
  <c r="BE37" i="13"/>
  <c r="BD37" i="13"/>
  <c r="BA37" i="13"/>
  <c r="AZ37" i="13"/>
  <c r="AY37" i="13"/>
  <c r="AX37" i="13"/>
  <c r="AU37" i="13"/>
  <c r="AT37" i="13"/>
  <c r="AS37" i="13"/>
  <c r="AR37" i="13"/>
  <c r="AO37" i="13"/>
  <c r="AN37" i="13"/>
  <c r="AM37" i="13"/>
  <c r="AL37" i="13"/>
  <c r="AI37" i="13"/>
  <c r="AH37" i="13"/>
  <c r="AG37" i="13"/>
  <c r="AF37" i="13"/>
  <c r="AD37" i="13"/>
  <c r="AJ37" i="13" s="1"/>
  <c r="AP37" i="13" s="1"/>
  <c r="AV37" i="13" s="1"/>
  <c r="BB37" i="13" s="1"/>
  <c r="BH37" i="13" s="1"/>
  <c r="BN37" i="13" s="1"/>
  <c r="BT37" i="13" s="1"/>
  <c r="BZ37" i="13" s="1"/>
  <c r="CF37" i="13" s="1"/>
  <c r="CL37" i="13" s="1"/>
  <c r="CR37" i="13" s="1"/>
  <c r="CX37" i="13" s="1"/>
  <c r="DD37" i="13" s="1"/>
  <c r="DJ37" i="13" s="1"/>
  <c r="DP37" i="13" s="1"/>
  <c r="DV37" i="13" s="1"/>
  <c r="EB37" i="13" s="1"/>
  <c r="EH37" i="13" s="1"/>
  <c r="EN37" i="13" s="1"/>
  <c r="ET37" i="13" s="1"/>
  <c r="EZ37" i="13" s="1"/>
  <c r="AC37" i="13"/>
  <c r="AB37" i="13"/>
  <c r="AA37" i="13"/>
  <c r="Z37" i="13"/>
  <c r="X37" i="13"/>
  <c r="W37" i="13"/>
  <c r="V37" i="13"/>
  <c r="U37" i="13"/>
  <c r="T37" i="13"/>
  <c r="R37" i="13"/>
  <c r="Q37" i="13"/>
  <c r="P37" i="13"/>
  <c r="O37" i="13"/>
  <c r="N37" i="13"/>
  <c r="L37" i="13"/>
  <c r="K37" i="13"/>
  <c r="J37" i="13"/>
  <c r="I37" i="13"/>
  <c r="H37" i="13"/>
  <c r="FE36" i="13"/>
  <c r="FD36" i="13"/>
  <c r="FC36" i="13"/>
  <c r="FB36" i="13"/>
  <c r="EY36" i="13"/>
  <c r="EX36" i="13"/>
  <c r="EW36" i="13"/>
  <c r="EV36" i="13"/>
  <c r="ES36" i="13"/>
  <c r="ER36" i="13"/>
  <c r="EQ36" i="13"/>
  <c r="EP36" i="13"/>
  <c r="EM36" i="13"/>
  <c r="EL36" i="13"/>
  <c r="EK36" i="13"/>
  <c r="EJ36" i="13"/>
  <c r="EG36" i="13"/>
  <c r="EF36" i="13"/>
  <c r="EE36" i="13"/>
  <c r="ED36" i="13"/>
  <c r="EA36" i="13"/>
  <c r="DZ36" i="13"/>
  <c r="DY36" i="13"/>
  <c r="DX36" i="13"/>
  <c r="DU36" i="13"/>
  <c r="DT36" i="13"/>
  <c r="DS36" i="13"/>
  <c r="DR36" i="13"/>
  <c r="DO36" i="13"/>
  <c r="DN36" i="13"/>
  <c r="DM36" i="13"/>
  <c r="DL36" i="13"/>
  <c r="DI36" i="13"/>
  <c r="DH36" i="13"/>
  <c r="DG36" i="13"/>
  <c r="DF36" i="13"/>
  <c r="DC36" i="13"/>
  <c r="DB36" i="13"/>
  <c r="DA36" i="13"/>
  <c r="CZ36" i="13"/>
  <c r="CW36" i="13"/>
  <c r="CV36" i="13"/>
  <c r="CU36" i="13"/>
  <c r="CT36" i="13"/>
  <c r="CQ36" i="13"/>
  <c r="CP36" i="13"/>
  <c r="CO36" i="13"/>
  <c r="CN36" i="13"/>
  <c r="CK36" i="13"/>
  <c r="CJ36" i="13"/>
  <c r="CI36" i="13"/>
  <c r="CH36" i="13"/>
  <c r="CE36" i="13"/>
  <c r="CD36" i="13"/>
  <c r="CC36" i="13"/>
  <c r="CB36" i="13"/>
  <c r="BY36" i="13"/>
  <c r="BX36" i="13"/>
  <c r="BW36" i="13"/>
  <c r="BV36" i="13"/>
  <c r="BS36" i="13"/>
  <c r="BR36" i="13"/>
  <c r="BQ36" i="13"/>
  <c r="BP36" i="13"/>
  <c r="BM36" i="13"/>
  <c r="BL36" i="13"/>
  <c r="BK36" i="13"/>
  <c r="BJ36" i="13"/>
  <c r="BG36" i="13"/>
  <c r="BF36" i="13"/>
  <c r="BE36" i="13"/>
  <c r="BD36" i="13"/>
  <c r="BA36" i="13"/>
  <c r="AZ36" i="13"/>
  <c r="AY36" i="13"/>
  <c r="AX36" i="13"/>
  <c r="AU36" i="13"/>
  <c r="AT36" i="13"/>
  <c r="AS36" i="13"/>
  <c r="AR36" i="13"/>
  <c r="AO36" i="13"/>
  <c r="AN36" i="13"/>
  <c r="AM36" i="13"/>
  <c r="AL36" i="13"/>
  <c r="AI36" i="13"/>
  <c r="AH36" i="13"/>
  <c r="AG36" i="13"/>
  <c r="AF36" i="13"/>
  <c r="AC36" i="13"/>
  <c r="AB36" i="13"/>
  <c r="AA36" i="13"/>
  <c r="Z36" i="13"/>
  <c r="W36" i="13"/>
  <c r="V36" i="13"/>
  <c r="U36" i="13"/>
  <c r="T36" i="13"/>
  <c r="Q36" i="13"/>
  <c r="P36" i="13"/>
  <c r="O36" i="13"/>
  <c r="N36" i="13"/>
  <c r="L36" i="13"/>
  <c r="R36" i="13" s="1"/>
  <c r="X36" i="13" s="1"/>
  <c r="AD36" i="13" s="1"/>
  <c r="AJ36" i="13" s="1"/>
  <c r="AP36" i="13" s="1"/>
  <c r="AV36" i="13" s="1"/>
  <c r="BB36" i="13" s="1"/>
  <c r="BH36" i="13" s="1"/>
  <c r="BN36" i="13" s="1"/>
  <c r="BT36" i="13" s="1"/>
  <c r="BZ36" i="13" s="1"/>
  <c r="CF36" i="13" s="1"/>
  <c r="CL36" i="13" s="1"/>
  <c r="CR36" i="13" s="1"/>
  <c r="CX36" i="13" s="1"/>
  <c r="DD36" i="13" s="1"/>
  <c r="DJ36" i="13" s="1"/>
  <c r="DP36" i="13" s="1"/>
  <c r="DV36" i="13" s="1"/>
  <c r="EB36" i="13" s="1"/>
  <c r="EH36" i="13" s="1"/>
  <c r="EN36" i="13" s="1"/>
  <c r="ET36" i="13" s="1"/>
  <c r="EZ36" i="13" s="1"/>
  <c r="K36" i="13"/>
  <c r="J36" i="13"/>
  <c r="I36" i="13"/>
  <c r="H36" i="13"/>
  <c r="FE35" i="13"/>
  <c r="FD35" i="13"/>
  <c r="FC35" i="13"/>
  <c r="FB35" i="13"/>
  <c r="EY35" i="13"/>
  <c r="EX35" i="13"/>
  <c r="EW35" i="13"/>
  <c r="EV35" i="13"/>
  <c r="ES35" i="13"/>
  <c r="ER35" i="13"/>
  <c r="EQ35" i="13"/>
  <c r="EP35" i="13"/>
  <c r="EM35" i="13"/>
  <c r="EL35" i="13"/>
  <c r="EK35" i="13"/>
  <c r="EJ35" i="13"/>
  <c r="EG35" i="13"/>
  <c r="EF35" i="13"/>
  <c r="EE35" i="13"/>
  <c r="ED35" i="13"/>
  <c r="EA35" i="13"/>
  <c r="DZ35" i="13"/>
  <c r="DY35" i="13"/>
  <c r="DX35" i="13"/>
  <c r="DU35" i="13"/>
  <c r="DT35" i="13"/>
  <c r="DS35" i="13"/>
  <c r="DR35" i="13"/>
  <c r="DO35" i="13"/>
  <c r="DN35" i="13"/>
  <c r="DM35" i="13"/>
  <c r="DL35" i="13"/>
  <c r="DI35" i="13"/>
  <c r="DH35" i="13"/>
  <c r="DG35" i="13"/>
  <c r="DF35" i="13"/>
  <c r="DC35" i="13"/>
  <c r="DB35" i="13"/>
  <c r="DA35" i="13"/>
  <c r="CZ35" i="13"/>
  <c r="CW35" i="13"/>
  <c r="CV35" i="13"/>
  <c r="CU35" i="13"/>
  <c r="CT35" i="13"/>
  <c r="CQ35" i="13"/>
  <c r="CP35" i="13"/>
  <c r="CO35" i="13"/>
  <c r="CN35" i="13"/>
  <c r="CK35" i="13"/>
  <c r="CJ35" i="13"/>
  <c r="CI35" i="13"/>
  <c r="CH35" i="13"/>
  <c r="CE35" i="13"/>
  <c r="CD35" i="13"/>
  <c r="CC35" i="13"/>
  <c r="CB35" i="13"/>
  <c r="BY35" i="13"/>
  <c r="BX35" i="13"/>
  <c r="BW35" i="13"/>
  <c r="BV35" i="13"/>
  <c r="BS35" i="13"/>
  <c r="BR35" i="13"/>
  <c r="BQ35" i="13"/>
  <c r="BP35" i="13"/>
  <c r="BM35" i="13"/>
  <c r="BL35" i="13"/>
  <c r="BK35" i="13"/>
  <c r="BJ35" i="13"/>
  <c r="BG35" i="13"/>
  <c r="BF35" i="13"/>
  <c r="BE35" i="13"/>
  <c r="BD35" i="13"/>
  <c r="BA35" i="13"/>
  <c r="AZ35" i="13"/>
  <c r="AY35" i="13"/>
  <c r="AX35" i="13"/>
  <c r="AU35" i="13"/>
  <c r="AT35" i="13"/>
  <c r="AS35" i="13"/>
  <c r="AR35" i="13"/>
  <c r="AO35" i="13"/>
  <c r="AN35" i="13"/>
  <c r="AM35" i="13"/>
  <c r="AL35" i="13"/>
  <c r="AI35" i="13"/>
  <c r="AH35" i="13"/>
  <c r="AG35" i="13"/>
  <c r="AF35" i="13"/>
  <c r="AC35" i="13"/>
  <c r="AB35" i="13"/>
  <c r="AA35" i="13"/>
  <c r="Z35" i="13"/>
  <c r="W35" i="13"/>
  <c r="V35" i="13"/>
  <c r="U35" i="13"/>
  <c r="T35" i="13"/>
  <c r="R35" i="13"/>
  <c r="X35" i="13" s="1"/>
  <c r="AD35" i="13" s="1"/>
  <c r="AJ35" i="13" s="1"/>
  <c r="AP35" i="13" s="1"/>
  <c r="AV35" i="13" s="1"/>
  <c r="BB35" i="13" s="1"/>
  <c r="BH35" i="13" s="1"/>
  <c r="BN35" i="13" s="1"/>
  <c r="BT35" i="13" s="1"/>
  <c r="BZ35" i="13" s="1"/>
  <c r="CF35" i="13" s="1"/>
  <c r="CL35" i="13" s="1"/>
  <c r="CR35" i="13" s="1"/>
  <c r="CX35" i="13" s="1"/>
  <c r="DD35" i="13" s="1"/>
  <c r="DJ35" i="13" s="1"/>
  <c r="DP35" i="13" s="1"/>
  <c r="DV35" i="13" s="1"/>
  <c r="EB35" i="13" s="1"/>
  <c r="EH35" i="13" s="1"/>
  <c r="EN35" i="13" s="1"/>
  <c r="ET35" i="13" s="1"/>
  <c r="EZ35" i="13" s="1"/>
  <c r="Q35" i="13"/>
  <c r="P35" i="13"/>
  <c r="O35" i="13"/>
  <c r="N35" i="13"/>
  <c r="L35" i="13"/>
  <c r="K35" i="13"/>
  <c r="J35" i="13"/>
  <c r="I35" i="13"/>
  <c r="H35" i="13"/>
  <c r="FE34" i="13"/>
  <c r="FD34" i="13"/>
  <c r="FC34" i="13"/>
  <c r="FB34" i="13"/>
  <c r="EY34" i="13"/>
  <c r="EX34" i="13"/>
  <c r="EW34" i="13"/>
  <c r="EV34" i="13"/>
  <c r="ES34" i="13"/>
  <c r="ER34" i="13"/>
  <c r="EQ34" i="13"/>
  <c r="EP34" i="13"/>
  <c r="EM34" i="13"/>
  <c r="EL34" i="13"/>
  <c r="EK34" i="13"/>
  <c r="EJ34" i="13"/>
  <c r="EG34" i="13"/>
  <c r="EF34" i="13"/>
  <c r="EE34" i="13"/>
  <c r="ED34" i="13"/>
  <c r="EA34" i="13"/>
  <c r="DZ34" i="13"/>
  <c r="DY34" i="13"/>
  <c r="DX34" i="13"/>
  <c r="DU34" i="13"/>
  <c r="DT34" i="13"/>
  <c r="DS34" i="13"/>
  <c r="DR34" i="13"/>
  <c r="DO34" i="13"/>
  <c r="DN34" i="13"/>
  <c r="DM34" i="13"/>
  <c r="DL34" i="13"/>
  <c r="DI34" i="13"/>
  <c r="DH34" i="13"/>
  <c r="DG34" i="13"/>
  <c r="DF34" i="13"/>
  <c r="DC34" i="13"/>
  <c r="DB34" i="13"/>
  <c r="DA34" i="13"/>
  <c r="CZ34" i="13"/>
  <c r="CW34" i="13"/>
  <c r="CV34" i="13"/>
  <c r="CU34" i="13"/>
  <c r="CT34" i="13"/>
  <c r="CQ34" i="13"/>
  <c r="CP34" i="13"/>
  <c r="CO34" i="13"/>
  <c r="CN34" i="13"/>
  <c r="CK34" i="13"/>
  <c r="CJ34" i="13"/>
  <c r="CI34" i="13"/>
  <c r="CH34" i="13"/>
  <c r="CE34" i="13"/>
  <c r="CD34" i="13"/>
  <c r="CC34" i="13"/>
  <c r="CB34" i="13"/>
  <c r="BY34" i="13"/>
  <c r="BX34" i="13"/>
  <c r="BW34" i="13"/>
  <c r="BV34" i="13"/>
  <c r="BS34" i="13"/>
  <c r="BR34" i="13"/>
  <c r="BQ34" i="13"/>
  <c r="BP34" i="13"/>
  <c r="BM34" i="13"/>
  <c r="BL34" i="13"/>
  <c r="BK34" i="13"/>
  <c r="BJ34" i="13"/>
  <c r="BG34" i="13"/>
  <c r="BF34" i="13"/>
  <c r="BE34" i="13"/>
  <c r="BD34" i="13"/>
  <c r="BA34" i="13"/>
  <c r="AZ34" i="13"/>
  <c r="AY34" i="13"/>
  <c r="AX34" i="13"/>
  <c r="AU34" i="13"/>
  <c r="AT34" i="13"/>
  <c r="AS34" i="13"/>
  <c r="AR34" i="13"/>
  <c r="AO34" i="13"/>
  <c r="AN34" i="13"/>
  <c r="AM34" i="13"/>
  <c r="AL34" i="13"/>
  <c r="AI34" i="13"/>
  <c r="AH34" i="13"/>
  <c r="AG34" i="13"/>
  <c r="AF34" i="13"/>
  <c r="AC34" i="13"/>
  <c r="AB34" i="13"/>
  <c r="AA34" i="13"/>
  <c r="Z34" i="13"/>
  <c r="X34" i="13"/>
  <c r="AD34" i="13" s="1"/>
  <c r="AJ34" i="13" s="1"/>
  <c r="AP34" i="13" s="1"/>
  <c r="AV34" i="13" s="1"/>
  <c r="BB34" i="13" s="1"/>
  <c r="BH34" i="13" s="1"/>
  <c r="BN34" i="13" s="1"/>
  <c r="BT34" i="13" s="1"/>
  <c r="BZ34" i="13" s="1"/>
  <c r="CF34" i="13" s="1"/>
  <c r="CL34" i="13" s="1"/>
  <c r="CR34" i="13" s="1"/>
  <c r="CX34" i="13" s="1"/>
  <c r="DD34" i="13" s="1"/>
  <c r="DJ34" i="13" s="1"/>
  <c r="DP34" i="13" s="1"/>
  <c r="DV34" i="13" s="1"/>
  <c r="EB34" i="13" s="1"/>
  <c r="EH34" i="13" s="1"/>
  <c r="EN34" i="13" s="1"/>
  <c r="ET34" i="13" s="1"/>
  <c r="EZ34" i="13" s="1"/>
  <c r="W34" i="13"/>
  <c r="V34" i="13"/>
  <c r="U34" i="13"/>
  <c r="T34" i="13"/>
  <c r="R34" i="13"/>
  <c r="Q34" i="13"/>
  <c r="P34" i="13"/>
  <c r="O34" i="13"/>
  <c r="N34" i="13"/>
  <c r="L34" i="13"/>
  <c r="K34" i="13"/>
  <c r="J34" i="13"/>
  <c r="I34" i="13"/>
  <c r="H34" i="13"/>
  <c r="FE33" i="13"/>
  <c r="FD33" i="13"/>
  <c r="FC33" i="13"/>
  <c r="FB33" i="13"/>
  <c r="EY33" i="13"/>
  <c r="EX33" i="13"/>
  <c r="EW33" i="13"/>
  <c r="EV33" i="13"/>
  <c r="ES33" i="13"/>
  <c r="ER33" i="13"/>
  <c r="EQ33" i="13"/>
  <c r="EP33" i="13"/>
  <c r="EM33" i="13"/>
  <c r="EL33" i="13"/>
  <c r="EK33" i="13"/>
  <c r="EJ33" i="13"/>
  <c r="EG33" i="13"/>
  <c r="EF33" i="13"/>
  <c r="EE33" i="13"/>
  <c r="ED33" i="13"/>
  <c r="EA33" i="13"/>
  <c r="DZ33" i="13"/>
  <c r="DY33" i="13"/>
  <c r="DX33" i="13"/>
  <c r="DU33" i="13"/>
  <c r="DT33" i="13"/>
  <c r="DS33" i="13"/>
  <c r="DR33" i="13"/>
  <c r="DO33" i="13"/>
  <c r="DN33" i="13"/>
  <c r="DM33" i="13"/>
  <c r="DL33" i="13"/>
  <c r="DI33" i="13"/>
  <c r="DH33" i="13"/>
  <c r="DG33" i="13"/>
  <c r="DF33" i="13"/>
  <c r="DC33" i="13"/>
  <c r="DB33" i="13"/>
  <c r="DA33" i="13"/>
  <c r="CZ33" i="13"/>
  <c r="CW33" i="13"/>
  <c r="CV33" i="13"/>
  <c r="CU33" i="13"/>
  <c r="CT33" i="13"/>
  <c r="CQ33" i="13"/>
  <c r="CP33" i="13"/>
  <c r="CO33" i="13"/>
  <c r="CN33" i="13"/>
  <c r="CK33" i="13"/>
  <c r="CJ33" i="13"/>
  <c r="CI33" i="13"/>
  <c r="CH33" i="13"/>
  <c r="CE33" i="13"/>
  <c r="CD33" i="13"/>
  <c r="CC33" i="13"/>
  <c r="CB33" i="13"/>
  <c r="BY33" i="13"/>
  <c r="BX33" i="13"/>
  <c r="BW33" i="13"/>
  <c r="BV33" i="13"/>
  <c r="BS33" i="13"/>
  <c r="BR33" i="13"/>
  <c r="BQ33" i="13"/>
  <c r="BP33" i="13"/>
  <c r="BM33" i="13"/>
  <c r="BL33" i="13"/>
  <c r="BK33" i="13"/>
  <c r="BJ33" i="13"/>
  <c r="BG33" i="13"/>
  <c r="BF33" i="13"/>
  <c r="BE33" i="13"/>
  <c r="BD33" i="13"/>
  <c r="BA33" i="13"/>
  <c r="AZ33" i="13"/>
  <c r="AY33" i="13"/>
  <c r="AX33" i="13"/>
  <c r="AU33" i="13"/>
  <c r="AT33" i="13"/>
  <c r="AS33" i="13"/>
  <c r="AR33" i="13"/>
  <c r="AO33" i="13"/>
  <c r="AN33" i="13"/>
  <c r="AM33" i="13"/>
  <c r="AL33" i="13"/>
  <c r="AI33" i="13"/>
  <c r="AH33" i="13"/>
  <c r="AG33" i="13"/>
  <c r="AF33" i="13"/>
  <c r="AD33" i="13"/>
  <c r="AJ33" i="13" s="1"/>
  <c r="AP33" i="13" s="1"/>
  <c r="AV33" i="13" s="1"/>
  <c r="BB33" i="13" s="1"/>
  <c r="BH33" i="13" s="1"/>
  <c r="BN33" i="13" s="1"/>
  <c r="BT33" i="13" s="1"/>
  <c r="BZ33" i="13" s="1"/>
  <c r="CF33" i="13" s="1"/>
  <c r="CL33" i="13" s="1"/>
  <c r="CR33" i="13" s="1"/>
  <c r="CX33" i="13" s="1"/>
  <c r="DD33" i="13" s="1"/>
  <c r="DJ33" i="13" s="1"/>
  <c r="DP33" i="13" s="1"/>
  <c r="DV33" i="13" s="1"/>
  <c r="EB33" i="13" s="1"/>
  <c r="EH33" i="13" s="1"/>
  <c r="EN33" i="13" s="1"/>
  <c r="ET33" i="13" s="1"/>
  <c r="EZ33" i="13" s="1"/>
  <c r="AC33" i="13"/>
  <c r="AB33" i="13"/>
  <c r="AA33" i="13"/>
  <c r="Z33" i="13"/>
  <c r="X33" i="13"/>
  <c r="W33" i="13"/>
  <c r="V33" i="13"/>
  <c r="U33" i="13"/>
  <c r="T33" i="13"/>
  <c r="R33" i="13"/>
  <c r="Q33" i="13"/>
  <c r="P33" i="13"/>
  <c r="O33" i="13"/>
  <c r="N33" i="13"/>
  <c r="L33" i="13"/>
  <c r="K33" i="13"/>
  <c r="J33" i="13"/>
  <c r="I33" i="13"/>
  <c r="H33" i="13"/>
  <c r="FE32" i="13"/>
  <c r="FD32" i="13"/>
  <c r="FC32" i="13"/>
  <c r="FB32" i="13"/>
  <c r="EY32" i="13"/>
  <c r="EX32" i="13"/>
  <c r="EW32" i="13"/>
  <c r="EV32" i="13"/>
  <c r="ES32" i="13"/>
  <c r="ER32" i="13"/>
  <c r="EQ32" i="13"/>
  <c r="EP32" i="13"/>
  <c r="EM32" i="13"/>
  <c r="EL32" i="13"/>
  <c r="EK32" i="13"/>
  <c r="EJ32" i="13"/>
  <c r="EG32" i="13"/>
  <c r="EF32" i="13"/>
  <c r="EE32" i="13"/>
  <c r="ED32" i="13"/>
  <c r="EA32" i="13"/>
  <c r="DZ32" i="13"/>
  <c r="DY32" i="13"/>
  <c r="DX32" i="13"/>
  <c r="DU32" i="13"/>
  <c r="DT32" i="13"/>
  <c r="DS32" i="13"/>
  <c r="DR32" i="13"/>
  <c r="DO32" i="13"/>
  <c r="DN32" i="13"/>
  <c r="DM32" i="13"/>
  <c r="DL32" i="13"/>
  <c r="DI32" i="13"/>
  <c r="DH32" i="13"/>
  <c r="DG32" i="13"/>
  <c r="DF32" i="13"/>
  <c r="DC32" i="13"/>
  <c r="DB32" i="13"/>
  <c r="DA32" i="13"/>
  <c r="CZ32" i="13"/>
  <c r="CW32" i="13"/>
  <c r="CV32" i="13"/>
  <c r="CU32" i="13"/>
  <c r="CT32" i="13"/>
  <c r="CQ32" i="13"/>
  <c r="CP32" i="13"/>
  <c r="CO32" i="13"/>
  <c r="CN32" i="13"/>
  <c r="CK32" i="13"/>
  <c r="CJ32" i="13"/>
  <c r="CI32" i="13"/>
  <c r="CH32" i="13"/>
  <c r="CE32" i="13"/>
  <c r="CD32" i="13"/>
  <c r="CC32" i="13"/>
  <c r="CB32" i="13"/>
  <c r="BY32" i="13"/>
  <c r="BX32" i="13"/>
  <c r="BW32" i="13"/>
  <c r="BV32" i="13"/>
  <c r="BS32" i="13"/>
  <c r="BR32" i="13"/>
  <c r="BQ32" i="13"/>
  <c r="BP32" i="13"/>
  <c r="BM32" i="13"/>
  <c r="BL32" i="13"/>
  <c r="BK32" i="13"/>
  <c r="BJ32" i="13"/>
  <c r="BG32" i="13"/>
  <c r="BF32" i="13"/>
  <c r="BE32" i="13"/>
  <c r="BD32" i="13"/>
  <c r="BA32" i="13"/>
  <c r="AZ32" i="13"/>
  <c r="AY32" i="13"/>
  <c r="AX32" i="13"/>
  <c r="AU32" i="13"/>
  <c r="AT32" i="13"/>
  <c r="AS32" i="13"/>
  <c r="AR32" i="13"/>
  <c r="AO32" i="13"/>
  <c r="AN32" i="13"/>
  <c r="AM32" i="13"/>
  <c r="AL32" i="13"/>
  <c r="AI32" i="13"/>
  <c r="AH32" i="13"/>
  <c r="AG32" i="13"/>
  <c r="AF32" i="13"/>
  <c r="AC32" i="13"/>
  <c r="AB32" i="13"/>
  <c r="AA32" i="13"/>
  <c r="Z32" i="13"/>
  <c r="W32" i="13"/>
  <c r="V32" i="13"/>
  <c r="U32" i="13"/>
  <c r="T32" i="13"/>
  <c r="Q32" i="13"/>
  <c r="P32" i="13"/>
  <c r="O32" i="13"/>
  <c r="N32" i="13"/>
  <c r="L32" i="13"/>
  <c r="R32" i="13" s="1"/>
  <c r="X32" i="13" s="1"/>
  <c r="AD32" i="13" s="1"/>
  <c r="AJ32" i="13" s="1"/>
  <c r="AP32" i="13" s="1"/>
  <c r="AV32" i="13" s="1"/>
  <c r="BB32" i="13" s="1"/>
  <c r="BH32" i="13" s="1"/>
  <c r="BN32" i="13" s="1"/>
  <c r="BT32" i="13" s="1"/>
  <c r="BZ32" i="13" s="1"/>
  <c r="CF32" i="13" s="1"/>
  <c r="CL32" i="13" s="1"/>
  <c r="CR32" i="13" s="1"/>
  <c r="CX32" i="13" s="1"/>
  <c r="DD32" i="13" s="1"/>
  <c r="DJ32" i="13" s="1"/>
  <c r="DP32" i="13" s="1"/>
  <c r="DV32" i="13" s="1"/>
  <c r="EB32" i="13" s="1"/>
  <c r="EH32" i="13" s="1"/>
  <c r="EN32" i="13" s="1"/>
  <c r="ET32" i="13" s="1"/>
  <c r="EZ32" i="13" s="1"/>
  <c r="K32" i="13"/>
  <c r="J32" i="13"/>
  <c r="I32" i="13"/>
  <c r="H32" i="13"/>
  <c r="FE31" i="13"/>
  <c r="FD31" i="13"/>
  <c r="FC31" i="13"/>
  <c r="FB31" i="13"/>
  <c r="EY31" i="13"/>
  <c r="EX31" i="13"/>
  <c r="EW31" i="13"/>
  <c r="EV31" i="13"/>
  <c r="ES31" i="13"/>
  <c r="ER31" i="13"/>
  <c r="EQ31" i="13"/>
  <c r="EP31" i="13"/>
  <c r="EM31" i="13"/>
  <c r="EL31" i="13"/>
  <c r="EK31" i="13"/>
  <c r="EJ31" i="13"/>
  <c r="EG31" i="13"/>
  <c r="EF31" i="13"/>
  <c r="EE31" i="13"/>
  <c r="ED31" i="13"/>
  <c r="EA31" i="13"/>
  <c r="DZ31" i="13"/>
  <c r="DY31" i="13"/>
  <c r="DX31" i="13"/>
  <c r="DU31" i="13"/>
  <c r="DT31" i="13"/>
  <c r="DS31" i="13"/>
  <c r="DR31" i="13"/>
  <c r="DO31" i="13"/>
  <c r="DN31" i="13"/>
  <c r="DM31" i="13"/>
  <c r="DL31" i="13"/>
  <c r="DI31" i="13"/>
  <c r="DH31" i="13"/>
  <c r="DG31" i="13"/>
  <c r="DF31" i="13"/>
  <c r="DC31" i="13"/>
  <c r="DB31" i="13"/>
  <c r="DA31" i="13"/>
  <c r="CZ31" i="13"/>
  <c r="CW31" i="13"/>
  <c r="CV31" i="13"/>
  <c r="CU31" i="13"/>
  <c r="CT31" i="13"/>
  <c r="CQ31" i="13"/>
  <c r="CP31" i="13"/>
  <c r="CO31" i="13"/>
  <c r="CN31" i="13"/>
  <c r="CK31" i="13"/>
  <c r="CJ31" i="13"/>
  <c r="CI31" i="13"/>
  <c r="CH31" i="13"/>
  <c r="CE31" i="13"/>
  <c r="CD31" i="13"/>
  <c r="CC31" i="13"/>
  <c r="CB31" i="13"/>
  <c r="BY31" i="13"/>
  <c r="BX31" i="13"/>
  <c r="BW31" i="13"/>
  <c r="BV31" i="13"/>
  <c r="BS31" i="13"/>
  <c r="BR31" i="13"/>
  <c r="BQ31" i="13"/>
  <c r="BP31" i="13"/>
  <c r="BM31" i="13"/>
  <c r="BL31" i="13"/>
  <c r="BK31" i="13"/>
  <c r="BJ31" i="13"/>
  <c r="BG31" i="13"/>
  <c r="BF31" i="13"/>
  <c r="BE31" i="13"/>
  <c r="BD31" i="13"/>
  <c r="BA31" i="13"/>
  <c r="AZ31" i="13"/>
  <c r="AY31" i="13"/>
  <c r="AX31" i="13"/>
  <c r="AU31" i="13"/>
  <c r="AT31" i="13"/>
  <c r="AS31" i="13"/>
  <c r="AR31" i="13"/>
  <c r="AO31" i="13"/>
  <c r="AN31" i="13"/>
  <c r="AM31" i="13"/>
  <c r="AL31" i="13"/>
  <c r="AI31" i="13"/>
  <c r="AH31" i="13"/>
  <c r="AG31" i="13"/>
  <c r="AF31" i="13"/>
  <c r="AC31" i="13"/>
  <c r="AB31" i="13"/>
  <c r="AA31" i="13"/>
  <c r="Z31" i="13"/>
  <c r="W31" i="13"/>
  <c r="V31" i="13"/>
  <c r="U31" i="13"/>
  <c r="T31" i="13"/>
  <c r="R31" i="13"/>
  <c r="X31" i="13" s="1"/>
  <c r="AD31" i="13" s="1"/>
  <c r="AJ31" i="13" s="1"/>
  <c r="AP31" i="13" s="1"/>
  <c r="AV31" i="13" s="1"/>
  <c r="BB31" i="13" s="1"/>
  <c r="BH31" i="13" s="1"/>
  <c r="BN31" i="13" s="1"/>
  <c r="BT31" i="13" s="1"/>
  <c r="BZ31" i="13" s="1"/>
  <c r="CF31" i="13" s="1"/>
  <c r="CL31" i="13" s="1"/>
  <c r="CR31" i="13" s="1"/>
  <c r="CX31" i="13" s="1"/>
  <c r="DD31" i="13" s="1"/>
  <c r="DJ31" i="13" s="1"/>
  <c r="DP31" i="13" s="1"/>
  <c r="DV31" i="13" s="1"/>
  <c r="EB31" i="13" s="1"/>
  <c r="EH31" i="13" s="1"/>
  <c r="EN31" i="13" s="1"/>
  <c r="ET31" i="13" s="1"/>
  <c r="EZ31" i="13" s="1"/>
  <c r="Q31" i="13"/>
  <c r="P31" i="13"/>
  <c r="O31" i="13"/>
  <c r="N31" i="13"/>
  <c r="L31" i="13"/>
  <c r="K31" i="13"/>
  <c r="J31" i="13"/>
  <c r="I31" i="13"/>
  <c r="H31" i="13"/>
  <c r="FE30" i="13"/>
  <c r="FD30" i="13"/>
  <c r="FC30" i="13"/>
  <c r="FB30" i="13"/>
  <c r="EY30" i="13"/>
  <c r="EX30" i="13"/>
  <c r="EW30" i="13"/>
  <c r="EV30" i="13"/>
  <c r="ES30" i="13"/>
  <c r="ER30" i="13"/>
  <c r="EQ30" i="13"/>
  <c r="EP30" i="13"/>
  <c r="EM30" i="13"/>
  <c r="EL30" i="13"/>
  <c r="EK30" i="13"/>
  <c r="EJ30" i="13"/>
  <c r="EG30" i="13"/>
  <c r="EF30" i="13"/>
  <c r="EE30" i="13"/>
  <c r="ED30" i="13"/>
  <c r="EA30" i="13"/>
  <c r="DZ30" i="13"/>
  <c r="DY30" i="13"/>
  <c r="DX30" i="13"/>
  <c r="DU30" i="13"/>
  <c r="DT30" i="13"/>
  <c r="DS30" i="13"/>
  <c r="DR30" i="13"/>
  <c r="DO30" i="13"/>
  <c r="DN30" i="13"/>
  <c r="DM30" i="13"/>
  <c r="DL30" i="13"/>
  <c r="DI30" i="13"/>
  <c r="DH30" i="13"/>
  <c r="DG30" i="13"/>
  <c r="DF30" i="13"/>
  <c r="DC30" i="13"/>
  <c r="DB30" i="13"/>
  <c r="DA30" i="13"/>
  <c r="CZ30" i="13"/>
  <c r="CW30" i="13"/>
  <c r="CV30" i="13"/>
  <c r="CU30" i="13"/>
  <c r="CT30" i="13"/>
  <c r="CQ30" i="13"/>
  <c r="CP30" i="13"/>
  <c r="CO30" i="13"/>
  <c r="CN30" i="13"/>
  <c r="CK30" i="13"/>
  <c r="CJ30" i="13"/>
  <c r="CI30" i="13"/>
  <c r="CH30" i="13"/>
  <c r="CE30" i="13"/>
  <c r="CD30" i="13"/>
  <c r="CC30" i="13"/>
  <c r="CB30" i="13"/>
  <c r="BY30" i="13"/>
  <c r="BX30" i="13"/>
  <c r="BW30" i="13"/>
  <c r="BV30" i="13"/>
  <c r="BS30" i="13"/>
  <c r="BR30" i="13"/>
  <c r="BQ30" i="13"/>
  <c r="BP30" i="13"/>
  <c r="BM30" i="13"/>
  <c r="BL30" i="13"/>
  <c r="BK30" i="13"/>
  <c r="BJ30" i="13"/>
  <c r="BG30" i="13"/>
  <c r="BF30" i="13"/>
  <c r="BE30" i="13"/>
  <c r="BD30" i="13"/>
  <c r="BA30" i="13"/>
  <c r="AZ30" i="13"/>
  <c r="AY30" i="13"/>
  <c r="AX30" i="13"/>
  <c r="AU30" i="13"/>
  <c r="AT30" i="13"/>
  <c r="AS30" i="13"/>
  <c r="AR30" i="13"/>
  <c r="AO30" i="13"/>
  <c r="AN30" i="13"/>
  <c r="AM30" i="13"/>
  <c r="AL30" i="13"/>
  <c r="AI30" i="13"/>
  <c r="AH30" i="13"/>
  <c r="AG30" i="13"/>
  <c r="AF30" i="13"/>
  <c r="AC30" i="13"/>
  <c r="AB30" i="13"/>
  <c r="AA30" i="13"/>
  <c r="Z30" i="13"/>
  <c r="X30" i="13"/>
  <c r="AD30" i="13" s="1"/>
  <c r="AJ30" i="13" s="1"/>
  <c r="AP30" i="13" s="1"/>
  <c r="AV30" i="13" s="1"/>
  <c r="BB30" i="13" s="1"/>
  <c r="BH30" i="13" s="1"/>
  <c r="BN30" i="13" s="1"/>
  <c r="BT30" i="13" s="1"/>
  <c r="BZ30" i="13" s="1"/>
  <c r="CF30" i="13" s="1"/>
  <c r="CL30" i="13" s="1"/>
  <c r="CR30" i="13" s="1"/>
  <c r="CX30" i="13" s="1"/>
  <c r="DD30" i="13" s="1"/>
  <c r="DJ30" i="13" s="1"/>
  <c r="DP30" i="13" s="1"/>
  <c r="DV30" i="13" s="1"/>
  <c r="EB30" i="13" s="1"/>
  <c r="EH30" i="13" s="1"/>
  <c r="EN30" i="13" s="1"/>
  <c r="ET30" i="13" s="1"/>
  <c r="EZ30" i="13" s="1"/>
  <c r="W30" i="13"/>
  <c r="V30" i="13"/>
  <c r="U30" i="13"/>
  <c r="T30" i="13"/>
  <c r="R30" i="13"/>
  <c r="Q30" i="13"/>
  <c r="P30" i="13"/>
  <c r="O30" i="13"/>
  <c r="N30" i="13"/>
  <c r="L30" i="13"/>
  <c r="K30" i="13"/>
  <c r="J30" i="13"/>
  <c r="I30" i="13"/>
  <c r="H30" i="13"/>
  <c r="FE29" i="13"/>
  <c r="FD29" i="13"/>
  <c r="FC29" i="13"/>
  <c r="FB29" i="13"/>
  <c r="EY29" i="13"/>
  <c r="EX29" i="13"/>
  <c r="EW29" i="13"/>
  <c r="EV29" i="13"/>
  <c r="ES29" i="13"/>
  <c r="ER29" i="13"/>
  <c r="EQ29" i="13"/>
  <c r="EP29" i="13"/>
  <c r="EM29" i="13"/>
  <c r="EL29" i="13"/>
  <c r="EK29" i="13"/>
  <c r="EJ29" i="13"/>
  <c r="EG29" i="13"/>
  <c r="EF29" i="13"/>
  <c r="EE29" i="13"/>
  <c r="ED29" i="13"/>
  <c r="EA29" i="13"/>
  <c r="DZ29" i="13"/>
  <c r="DY29" i="13"/>
  <c r="DX29" i="13"/>
  <c r="DU29" i="13"/>
  <c r="DT29" i="13"/>
  <c r="DS29" i="13"/>
  <c r="DR29" i="13"/>
  <c r="DO29" i="13"/>
  <c r="DN29" i="13"/>
  <c r="DM29" i="13"/>
  <c r="DL29" i="13"/>
  <c r="DI29" i="13"/>
  <c r="DH29" i="13"/>
  <c r="DG29" i="13"/>
  <c r="DF29" i="13"/>
  <c r="DC29" i="13"/>
  <c r="DB29" i="13"/>
  <c r="DA29" i="13"/>
  <c r="CZ29" i="13"/>
  <c r="CW29" i="13"/>
  <c r="CV29" i="13"/>
  <c r="CU29" i="13"/>
  <c r="CT29" i="13"/>
  <c r="CQ29" i="13"/>
  <c r="CP29" i="13"/>
  <c r="CO29" i="13"/>
  <c r="CN29" i="13"/>
  <c r="CK29" i="13"/>
  <c r="CJ29" i="13"/>
  <c r="CI29" i="13"/>
  <c r="CH29" i="13"/>
  <c r="CE29" i="13"/>
  <c r="CD29" i="13"/>
  <c r="CC29" i="13"/>
  <c r="CB29" i="13"/>
  <c r="BY29" i="13"/>
  <c r="BX29" i="13"/>
  <c r="BW29" i="13"/>
  <c r="BV29" i="13"/>
  <c r="BS29" i="13"/>
  <c r="BR29" i="13"/>
  <c r="BQ29" i="13"/>
  <c r="BP29" i="13"/>
  <c r="BM29" i="13"/>
  <c r="BL29" i="13"/>
  <c r="BK29" i="13"/>
  <c r="BJ29" i="13"/>
  <c r="BG29" i="13"/>
  <c r="BF29" i="13"/>
  <c r="BE29" i="13"/>
  <c r="BD29" i="13"/>
  <c r="BA29" i="13"/>
  <c r="AZ29" i="13"/>
  <c r="AY29" i="13"/>
  <c r="AX29" i="13"/>
  <c r="AU29" i="13"/>
  <c r="AT29" i="13"/>
  <c r="AS29" i="13"/>
  <c r="AR29" i="13"/>
  <c r="AO29" i="13"/>
  <c r="AN29" i="13"/>
  <c r="AM29" i="13"/>
  <c r="AL29" i="13"/>
  <c r="AI29" i="13"/>
  <c r="AH29" i="13"/>
  <c r="AG29" i="13"/>
  <c r="AF29" i="13"/>
  <c r="AC29" i="13"/>
  <c r="AB29" i="13"/>
  <c r="AA29" i="13"/>
  <c r="Z29" i="13"/>
  <c r="W29" i="13"/>
  <c r="V29" i="13"/>
  <c r="U29" i="13"/>
  <c r="T29" i="13"/>
  <c r="Q29" i="13"/>
  <c r="P29" i="13"/>
  <c r="O29" i="13"/>
  <c r="N29" i="13"/>
  <c r="L29" i="13"/>
  <c r="R29" i="13" s="1"/>
  <c r="X29" i="13" s="1"/>
  <c r="AD29" i="13" s="1"/>
  <c r="AJ29" i="13" s="1"/>
  <c r="AP29" i="13" s="1"/>
  <c r="AV29" i="13" s="1"/>
  <c r="BB29" i="13" s="1"/>
  <c r="BH29" i="13" s="1"/>
  <c r="BN29" i="13" s="1"/>
  <c r="BT29" i="13" s="1"/>
  <c r="BZ29" i="13" s="1"/>
  <c r="CF29" i="13" s="1"/>
  <c r="CL29" i="13" s="1"/>
  <c r="CR29" i="13" s="1"/>
  <c r="CX29" i="13" s="1"/>
  <c r="DD29" i="13" s="1"/>
  <c r="DJ29" i="13" s="1"/>
  <c r="DP29" i="13" s="1"/>
  <c r="DV29" i="13" s="1"/>
  <c r="EB29" i="13" s="1"/>
  <c r="EH29" i="13" s="1"/>
  <c r="EN29" i="13" s="1"/>
  <c r="ET29" i="13" s="1"/>
  <c r="EZ29" i="13" s="1"/>
  <c r="K29" i="13"/>
  <c r="J29" i="13"/>
  <c r="I29" i="13"/>
  <c r="H29" i="13"/>
  <c r="FE28" i="13"/>
  <c r="FD28" i="13"/>
  <c r="FC28" i="13"/>
  <c r="FB28" i="13"/>
  <c r="EY28" i="13"/>
  <c r="EX28" i="13"/>
  <c r="EW28" i="13"/>
  <c r="EV28" i="13"/>
  <c r="ES28" i="13"/>
  <c r="ER28" i="13"/>
  <c r="EQ28" i="13"/>
  <c r="EP28" i="13"/>
  <c r="EM28" i="13"/>
  <c r="EL28" i="13"/>
  <c r="EK28" i="13"/>
  <c r="EJ28" i="13"/>
  <c r="EG28" i="13"/>
  <c r="EF28" i="13"/>
  <c r="EE28" i="13"/>
  <c r="ED28" i="13"/>
  <c r="EA28" i="13"/>
  <c r="DZ28" i="13"/>
  <c r="DY28" i="13"/>
  <c r="DX28" i="13"/>
  <c r="DU28" i="13"/>
  <c r="DT28" i="13"/>
  <c r="DS28" i="13"/>
  <c r="DR28" i="13"/>
  <c r="DO28" i="13"/>
  <c r="DN28" i="13"/>
  <c r="DM28" i="13"/>
  <c r="DL28" i="13"/>
  <c r="DI28" i="13"/>
  <c r="DH28" i="13"/>
  <c r="DG28" i="13"/>
  <c r="DF28" i="13"/>
  <c r="DC28" i="13"/>
  <c r="DB28" i="13"/>
  <c r="DA28" i="13"/>
  <c r="CZ28" i="13"/>
  <c r="CW28" i="13"/>
  <c r="CV28" i="13"/>
  <c r="CU28" i="13"/>
  <c r="CT28" i="13"/>
  <c r="CQ28" i="13"/>
  <c r="CP28" i="13"/>
  <c r="CO28" i="13"/>
  <c r="CN28" i="13"/>
  <c r="CK28" i="13"/>
  <c r="CJ28" i="13"/>
  <c r="CI28" i="13"/>
  <c r="CH28" i="13"/>
  <c r="CE28" i="13"/>
  <c r="CD28" i="13"/>
  <c r="CC28" i="13"/>
  <c r="CB28" i="13"/>
  <c r="BY28" i="13"/>
  <c r="BX28" i="13"/>
  <c r="BW28" i="13"/>
  <c r="BV28" i="13"/>
  <c r="BS28" i="13"/>
  <c r="BR28" i="13"/>
  <c r="BQ28" i="13"/>
  <c r="BP28" i="13"/>
  <c r="BM28" i="13"/>
  <c r="BL28" i="13"/>
  <c r="BK28" i="13"/>
  <c r="BJ28" i="13"/>
  <c r="BG28" i="13"/>
  <c r="BF28" i="13"/>
  <c r="BE28" i="13"/>
  <c r="BD28" i="13"/>
  <c r="BA28" i="13"/>
  <c r="AZ28" i="13"/>
  <c r="AY28" i="13"/>
  <c r="AX28" i="13"/>
  <c r="AU28" i="13"/>
  <c r="AT28" i="13"/>
  <c r="AS28" i="13"/>
  <c r="AR28" i="13"/>
  <c r="AO28" i="13"/>
  <c r="AN28" i="13"/>
  <c r="AM28" i="13"/>
  <c r="AL28" i="13"/>
  <c r="AI28" i="13"/>
  <c r="AH28" i="13"/>
  <c r="AG28" i="13"/>
  <c r="AF28" i="13"/>
  <c r="AC28" i="13"/>
  <c r="AB28" i="13"/>
  <c r="AA28" i="13"/>
  <c r="Z28" i="13"/>
  <c r="W28" i="13"/>
  <c r="V28" i="13"/>
  <c r="U28" i="13"/>
  <c r="T28" i="13"/>
  <c r="Q28" i="13"/>
  <c r="P28" i="13"/>
  <c r="O28" i="13"/>
  <c r="N28" i="13"/>
  <c r="L28" i="13"/>
  <c r="R28" i="13" s="1"/>
  <c r="X28" i="13" s="1"/>
  <c r="AD28" i="13" s="1"/>
  <c r="AJ28" i="13" s="1"/>
  <c r="AP28" i="13" s="1"/>
  <c r="AV28" i="13" s="1"/>
  <c r="BB28" i="13" s="1"/>
  <c r="BH28" i="13" s="1"/>
  <c r="BN28" i="13" s="1"/>
  <c r="BT28" i="13" s="1"/>
  <c r="BZ28" i="13" s="1"/>
  <c r="CF28" i="13" s="1"/>
  <c r="CL28" i="13" s="1"/>
  <c r="CR28" i="13" s="1"/>
  <c r="CX28" i="13" s="1"/>
  <c r="DD28" i="13" s="1"/>
  <c r="DJ28" i="13" s="1"/>
  <c r="DP28" i="13" s="1"/>
  <c r="DV28" i="13" s="1"/>
  <c r="EB28" i="13" s="1"/>
  <c r="EH28" i="13" s="1"/>
  <c r="EN28" i="13" s="1"/>
  <c r="ET28" i="13" s="1"/>
  <c r="EZ28" i="13" s="1"/>
  <c r="K28" i="13"/>
  <c r="J28" i="13"/>
  <c r="I28" i="13"/>
  <c r="H28" i="13"/>
  <c r="FE27" i="13"/>
  <c r="FD27" i="13"/>
  <c r="FC27" i="13"/>
  <c r="FB27" i="13"/>
  <c r="EY27" i="13"/>
  <c r="EX27" i="13"/>
  <c r="EW27" i="13"/>
  <c r="EV27" i="13"/>
  <c r="ES27" i="13"/>
  <c r="ER27" i="13"/>
  <c r="EQ27" i="13"/>
  <c r="EP27" i="13"/>
  <c r="EM27" i="13"/>
  <c r="EL27" i="13"/>
  <c r="EK27" i="13"/>
  <c r="EJ27" i="13"/>
  <c r="EG27" i="13"/>
  <c r="EF27" i="13"/>
  <c r="EE27" i="13"/>
  <c r="ED27" i="13"/>
  <c r="EA27" i="13"/>
  <c r="DZ27" i="13"/>
  <c r="DY27" i="13"/>
  <c r="DX27" i="13"/>
  <c r="DU27" i="13"/>
  <c r="DT27" i="13"/>
  <c r="DS27" i="13"/>
  <c r="DR27" i="13"/>
  <c r="DO27" i="13"/>
  <c r="DN27" i="13"/>
  <c r="DM27" i="13"/>
  <c r="DL27" i="13"/>
  <c r="DI27" i="13"/>
  <c r="DH27" i="13"/>
  <c r="DG27" i="13"/>
  <c r="DF27" i="13"/>
  <c r="DC27" i="13"/>
  <c r="DB27" i="13"/>
  <c r="DA27" i="13"/>
  <c r="CZ27" i="13"/>
  <c r="CW27" i="13"/>
  <c r="CV27" i="13"/>
  <c r="CU27" i="13"/>
  <c r="CT27" i="13"/>
  <c r="CQ27" i="13"/>
  <c r="CP27" i="13"/>
  <c r="CO27" i="13"/>
  <c r="CN27" i="13"/>
  <c r="CK27" i="13"/>
  <c r="CJ27" i="13"/>
  <c r="CI27" i="13"/>
  <c r="CH27" i="13"/>
  <c r="CE27" i="13"/>
  <c r="CD27" i="13"/>
  <c r="CC27" i="13"/>
  <c r="CB27" i="13"/>
  <c r="BY27" i="13"/>
  <c r="BX27" i="13"/>
  <c r="BW27" i="13"/>
  <c r="BV27" i="13"/>
  <c r="BS27" i="13"/>
  <c r="BR27" i="13"/>
  <c r="BQ27" i="13"/>
  <c r="BP27" i="13"/>
  <c r="BM27" i="13"/>
  <c r="BL27" i="13"/>
  <c r="BK27" i="13"/>
  <c r="BJ27" i="13"/>
  <c r="BG27" i="13"/>
  <c r="BF27" i="13"/>
  <c r="BE27" i="13"/>
  <c r="BD27" i="13"/>
  <c r="BA27" i="13"/>
  <c r="AZ27" i="13"/>
  <c r="AY27" i="13"/>
  <c r="AX27" i="13"/>
  <c r="AU27" i="13"/>
  <c r="AT27" i="13"/>
  <c r="AS27" i="13"/>
  <c r="AR27" i="13"/>
  <c r="AO27" i="13"/>
  <c r="AN27" i="13"/>
  <c r="AM27" i="13"/>
  <c r="AL27" i="13"/>
  <c r="AI27" i="13"/>
  <c r="AH27" i="13"/>
  <c r="AG27" i="13"/>
  <c r="AF27" i="13"/>
  <c r="AC27" i="13"/>
  <c r="AB27" i="13"/>
  <c r="AA27" i="13"/>
  <c r="Z27" i="13"/>
  <c r="W27" i="13"/>
  <c r="V27" i="13"/>
  <c r="U27" i="13"/>
  <c r="T27" i="13"/>
  <c r="R27" i="13"/>
  <c r="X27" i="13" s="1"/>
  <c r="AD27" i="13" s="1"/>
  <c r="AJ27" i="13" s="1"/>
  <c r="AP27" i="13" s="1"/>
  <c r="AV27" i="13" s="1"/>
  <c r="BB27" i="13" s="1"/>
  <c r="BH27" i="13" s="1"/>
  <c r="BN27" i="13" s="1"/>
  <c r="BT27" i="13" s="1"/>
  <c r="BZ27" i="13" s="1"/>
  <c r="CF27" i="13" s="1"/>
  <c r="CL27" i="13" s="1"/>
  <c r="CR27" i="13" s="1"/>
  <c r="CX27" i="13" s="1"/>
  <c r="DD27" i="13" s="1"/>
  <c r="DJ27" i="13" s="1"/>
  <c r="DP27" i="13" s="1"/>
  <c r="DV27" i="13" s="1"/>
  <c r="EB27" i="13" s="1"/>
  <c r="EH27" i="13" s="1"/>
  <c r="EN27" i="13" s="1"/>
  <c r="ET27" i="13" s="1"/>
  <c r="EZ27" i="13" s="1"/>
  <c r="Q27" i="13"/>
  <c r="P27" i="13"/>
  <c r="O27" i="13"/>
  <c r="N27" i="13"/>
  <c r="L27" i="13"/>
  <c r="K27" i="13"/>
  <c r="J27" i="13"/>
  <c r="I27" i="13"/>
  <c r="H27" i="13"/>
  <c r="FE26" i="13"/>
  <c r="FD26" i="13"/>
  <c r="FC26" i="13"/>
  <c r="FB26" i="13"/>
  <c r="EY26" i="13"/>
  <c r="EX26" i="13"/>
  <c r="EW26" i="13"/>
  <c r="EV26" i="13"/>
  <c r="ES26" i="13"/>
  <c r="ER26" i="13"/>
  <c r="EQ26" i="13"/>
  <c r="EP26" i="13"/>
  <c r="EM26" i="13"/>
  <c r="EL26" i="13"/>
  <c r="EK26" i="13"/>
  <c r="EJ26" i="13"/>
  <c r="EG26" i="13"/>
  <c r="EF26" i="13"/>
  <c r="EE26" i="13"/>
  <c r="ED26" i="13"/>
  <c r="EA26" i="13"/>
  <c r="DZ26" i="13"/>
  <c r="DY26" i="13"/>
  <c r="DX26" i="13"/>
  <c r="DU26" i="13"/>
  <c r="DT26" i="13"/>
  <c r="DS26" i="13"/>
  <c r="DR26" i="13"/>
  <c r="DO26" i="13"/>
  <c r="DN26" i="13"/>
  <c r="DM26" i="13"/>
  <c r="DL26" i="13"/>
  <c r="DI26" i="13"/>
  <c r="DH26" i="13"/>
  <c r="DG26" i="13"/>
  <c r="DF26" i="13"/>
  <c r="DC26" i="13"/>
  <c r="DB26" i="13"/>
  <c r="DA26" i="13"/>
  <c r="CZ26" i="13"/>
  <c r="CW26" i="13"/>
  <c r="CV26" i="13"/>
  <c r="CU26" i="13"/>
  <c r="CT26" i="13"/>
  <c r="CQ26" i="13"/>
  <c r="CP26" i="13"/>
  <c r="CO26" i="13"/>
  <c r="CN26" i="13"/>
  <c r="CK26" i="13"/>
  <c r="CJ26" i="13"/>
  <c r="CI26" i="13"/>
  <c r="CH26" i="13"/>
  <c r="CE26" i="13"/>
  <c r="CD26" i="13"/>
  <c r="CC26" i="13"/>
  <c r="CB26" i="13"/>
  <c r="BY26" i="13"/>
  <c r="BX26" i="13"/>
  <c r="BW26" i="13"/>
  <c r="BV26" i="13"/>
  <c r="BS26" i="13"/>
  <c r="BR26" i="13"/>
  <c r="BQ26" i="13"/>
  <c r="BP26" i="13"/>
  <c r="BM26" i="13"/>
  <c r="BL26" i="13"/>
  <c r="BK26" i="13"/>
  <c r="BJ26" i="13"/>
  <c r="BG26" i="13"/>
  <c r="BF26" i="13"/>
  <c r="BE26" i="13"/>
  <c r="BD26" i="13"/>
  <c r="BA26" i="13"/>
  <c r="AZ26" i="13"/>
  <c r="AY26" i="13"/>
  <c r="AX26" i="13"/>
  <c r="AU26" i="13"/>
  <c r="AT26" i="13"/>
  <c r="AS26" i="13"/>
  <c r="AR26" i="13"/>
  <c r="AO26" i="13"/>
  <c r="AN26" i="13"/>
  <c r="AM26" i="13"/>
  <c r="AL26" i="13"/>
  <c r="AI26" i="13"/>
  <c r="AH26" i="13"/>
  <c r="AG26" i="13"/>
  <c r="AF26" i="13"/>
  <c r="AC26" i="13"/>
  <c r="AB26" i="13"/>
  <c r="AA26" i="13"/>
  <c r="Z26" i="13"/>
  <c r="X26" i="13"/>
  <c r="AD26" i="13" s="1"/>
  <c r="AJ26" i="13" s="1"/>
  <c r="AP26" i="13" s="1"/>
  <c r="AV26" i="13" s="1"/>
  <c r="BB26" i="13" s="1"/>
  <c r="BH26" i="13" s="1"/>
  <c r="BN26" i="13" s="1"/>
  <c r="BT26" i="13" s="1"/>
  <c r="BZ26" i="13" s="1"/>
  <c r="CF26" i="13" s="1"/>
  <c r="CL26" i="13" s="1"/>
  <c r="CR26" i="13" s="1"/>
  <c r="CX26" i="13" s="1"/>
  <c r="DD26" i="13" s="1"/>
  <c r="DJ26" i="13" s="1"/>
  <c r="DP26" i="13" s="1"/>
  <c r="DV26" i="13" s="1"/>
  <c r="EB26" i="13" s="1"/>
  <c r="EH26" i="13" s="1"/>
  <c r="EN26" i="13" s="1"/>
  <c r="ET26" i="13" s="1"/>
  <c r="EZ26" i="13" s="1"/>
  <c r="W26" i="13"/>
  <c r="V26" i="13"/>
  <c r="U26" i="13"/>
  <c r="T26" i="13"/>
  <c r="R26" i="13"/>
  <c r="Q26" i="13"/>
  <c r="P26" i="13"/>
  <c r="O26" i="13"/>
  <c r="N26" i="13"/>
  <c r="L26" i="13"/>
  <c r="K26" i="13"/>
  <c r="J26" i="13"/>
  <c r="I26" i="13"/>
  <c r="H26" i="13"/>
  <c r="FE25" i="13"/>
  <c r="FD25" i="13"/>
  <c r="FC25" i="13"/>
  <c r="FB25" i="13"/>
  <c r="EY25" i="13"/>
  <c r="EX25" i="13"/>
  <c r="EW25" i="13"/>
  <c r="EV25" i="13"/>
  <c r="ES25" i="13"/>
  <c r="ER25" i="13"/>
  <c r="EQ25" i="13"/>
  <c r="EP25" i="13"/>
  <c r="EM25" i="13"/>
  <c r="EL25" i="13"/>
  <c r="EK25" i="13"/>
  <c r="EJ25" i="13"/>
  <c r="EG25" i="13"/>
  <c r="EF25" i="13"/>
  <c r="EE25" i="13"/>
  <c r="ED25" i="13"/>
  <c r="EA25" i="13"/>
  <c r="DZ25" i="13"/>
  <c r="DY25" i="13"/>
  <c r="DX25" i="13"/>
  <c r="DU25" i="13"/>
  <c r="DT25" i="13"/>
  <c r="DS25" i="13"/>
  <c r="DR25" i="13"/>
  <c r="DO25" i="13"/>
  <c r="DN25" i="13"/>
  <c r="DM25" i="13"/>
  <c r="DL25" i="13"/>
  <c r="DI25" i="13"/>
  <c r="DH25" i="13"/>
  <c r="DG25" i="13"/>
  <c r="DF25" i="13"/>
  <c r="DC25" i="13"/>
  <c r="DB25" i="13"/>
  <c r="DA25" i="13"/>
  <c r="CZ25" i="13"/>
  <c r="CW25" i="13"/>
  <c r="CV25" i="13"/>
  <c r="CU25" i="13"/>
  <c r="CT25" i="13"/>
  <c r="CQ25" i="13"/>
  <c r="CP25" i="13"/>
  <c r="CO25" i="13"/>
  <c r="CN25" i="13"/>
  <c r="CK25" i="13"/>
  <c r="CJ25" i="13"/>
  <c r="CI25" i="13"/>
  <c r="CH25" i="13"/>
  <c r="CE25" i="13"/>
  <c r="CD25" i="13"/>
  <c r="CC25" i="13"/>
  <c r="CB25" i="13"/>
  <c r="BY25" i="13"/>
  <c r="BX25" i="13"/>
  <c r="BW25" i="13"/>
  <c r="BV25" i="13"/>
  <c r="BS25" i="13"/>
  <c r="BR25" i="13"/>
  <c r="BQ25" i="13"/>
  <c r="BP25" i="13"/>
  <c r="BM25" i="13"/>
  <c r="BL25" i="13"/>
  <c r="BK25" i="13"/>
  <c r="BJ25" i="13"/>
  <c r="BG25" i="13"/>
  <c r="BF25" i="13"/>
  <c r="BE25" i="13"/>
  <c r="BD25" i="13"/>
  <c r="BA25" i="13"/>
  <c r="AZ25" i="13"/>
  <c r="AY25" i="13"/>
  <c r="AX25" i="13"/>
  <c r="AU25" i="13"/>
  <c r="AT25" i="13"/>
  <c r="AS25" i="13"/>
  <c r="AR25" i="13"/>
  <c r="AO25" i="13"/>
  <c r="AN25" i="13"/>
  <c r="AM25" i="13"/>
  <c r="AL25" i="13"/>
  <c r="AI25" i="13"/>
  <c r="AH25" i="13"/>
  <c r="AG25" i="13"/>
  <c r="AF25" i="13"/>
  <c r="AC25" i="13"/>
  <c r="AB25" i="13"/>
  <c r="AA25" i="13"/>
  <c r="Z25" i="13"/>
  <c r="W25" i="13"/>
  <c r="V25" i="13"/>
  <c r="U25" i="13"/>
  <c r="T25" i="13"/>
  <c r="Q25" i="13"/>
  <c r="P25" i="13"/>
  <c r="O25" i="13"/>
  <c r="N25" i="13"/>
  <c r="L25" i="13"/>
  <c r="R25" i="13" s="1"/>
  <c r="X25" i="13" s="1"/>
  <c r="AD25" i="13" s="1"/>
  <c r="AJ25" i="13" s="1"/>
  <c r="AP25" i="13" s="1"/>
  <c r="AV25" i="13" s="1"/>
  <c r="BB25" i="13" s="1"/>
  <c r="BH25" i="13" s="1"/>
  <c r="BN25" i="13" s="1"/>
  <c r="BT25" i="13" s="1"/>
  <c r="BZ25" i="13" s="1"/>
  <c r="CF25" i="13" s="1"/>
  <c r="CL25" i="13" s="1"/>
  <c r="CR25" i="13" s="1"/>
  <c r="CX25" i="13" s="1"/>
  <c r="DD25" i="13" s="1"/>
  <c r="DJ25" i="13" s="1"/>
  <c r="DP25" i="13" s="1"/>
  <c r="DV25" i="13" s="1"/>
  <c r="EB25" i="13" s="1"/>
  <c r="EH25" i="13" s="1"/>
  <c r="EN25" i="13" s="1"/>
  <c r="ET25" i="13" s="1"/>
  <c r="EZ25" i="13" s="1"/>
  <c r="K25" i="13"/>
  <c r="J25" i="13"/>
  <c r="I25" i="13"/>
  <c r="H25" i="13"/>
  <c r="FE24" i="13"/>
  <c r="FD24" i="13"/>
  <c r="FC24" i="13"/>
  <c r="FB24" i="13"/>
  <c r="EY24" i="13"/>
  <c r="EX24" i="13"/>
  <c r="EW24" i="13"/>
  <c r="EV24" i="13"/>
  <c r="ES24" i="13"/>
  <c r="ER24" i="13"/>
  <c r="EQ24" i="13"/>
  <c r="EP24" i="13"/>
  <c r="EM24" i="13"/>
  <c r="EL24" i="13"/>
  <c r="EK24" i="13"/>
  <c r="EJ24" i="13"/>
  <c r="EG24" i="13"/>
  <c r="EF24" i="13"/>
  <c r="EE24" i="13"/>
  <c r="ED24" i="13"/>
  <c r="EA24" i="13"/>
  <c r="DZ24" i="13"/>
  <c r="DY24" i="13"/>
  <c r="DX24" i="13"/>
  <c r="DU24" i="13"/>
  <c r="DT24" i="13"/>
  <c r="DS24" i="13"/>
  <c r="DR24" i="13"/>
  <c r="DO24" i="13"/>
  <c r="DN24" i="13"/>
  <c r="DM24" i="13"/>
  <c r="DL24" i="13"/>
  <c r="DI24" i="13"/>
  <c r="DH24" i="13"/>
  <c r="DG24" i="13"/>
  <c r="DF24" i="13"/>
  <c r="DC24" i="13"/>
  <c r="DB24" i="13"/>
  <c r="DA24" i="13"/>
  <c r="CZ24" i="13"/>
  <c r="CW24" i="13"/>
  <c r="CV24" i="13"/>
  <c r="CU24" i="13"/>
  <c r="CT24" i="13"/>
  <c r="CQ24" i="13"/>
  <c r="CP24" i="13"/>
  <c r="CO24" i="13"/>
  <c r="CN24" i="13"/>
  <c r="CK24" i="13"/>
  <c r="CJ24" i="13"/>
  <c r="CI24" i="13"/>
  <c r="CH24" i="13"/>
  <c r="CE24" i="13"/>
  <c r="CD24" i="13"/>
  <c r="CC24" i="13"/>
  <c r="CB24" i="13"/>
  <c r="BY24" i="13"/>
  <c r="BX24" i="13"/>
  <c r="BW24" i="13"/>
  <c r="BV24" i="13"/>
  <c r="BS24" i="13"/>
  <c r="BR24" i="13"/>
  <c r="BQ24" i="13"/>
  <c r="BP24" i="13"/>
  <c r="BM24" i="13"/>
  <c r="BL24" i="13"/>
  <c r="BK24" i="13"/>
  <c r="BJ24" i="13"/>
  <c r="BG24" i="13"/>
  <c r="BF24" i="13"/>
  <c r="BE24" i="13"/>
  <c r="BD24" i="13"/>
  <c r="BA24" i="13"/>
  <c r="AZ24" i="13"/>
  <c r="AY24" i="13"/>
  <c r="AX24" i="13"/>
  <c r="AU24" i="13"/>
  <c r="AT24" i="13"/>
  <c r="AS24" i="13"/>
  <c r="AR24" i="13"/>
  <c r="AO24" i="13"/>
  <c r="AN24" i="13"/>
  <c r="AM24" i="13"/>
  <c r="AL24" i="13"/>
  <c r="AI24" i="13"/>
  <c r="AH24" i="13"/>
  <c r="AG24" i="13"/>
  <c r="AF24" i="13"/>
  <c r="AC24" i="13"/>
  <c r="AB24" i="13"/>
  <c r="AA24" i="13"/>
  <c r="Z24" i="13"/>
  <c r="W24" i="13"/>
  <c r="V24" i="13"/>
  <c r="U24" i="13"/>
  <c r="T24" i="13"/>
  <c r="Q24" i="13"/>
  <c r="P24" i="13"/>
  <c r="O24" i="13"/>
  <c r="N24" i="13"/>
  <c r="L24" i="13"/>
  <c r="R24" i="13" s="1"/>
  <c r="X24" i="13" s="1"/>
  <c r="AD24" i="13" s="1"/>
  <c r="AJ24" i="13" s="1"/>
  <c r="AP24" i="13" s="1"/>
  <c r="AV24" i="13" s="1"/>
  <c r="BB24" i="13" s="1"/>
  <c r="BH24" i="13" s="1"/>
  <c r="BN24" i="13" s="1"/>
  <c r="BT24" i="13" s="1"/>
  <c r="BZ24" i="13" s="1"/>
  <c r="CF24" i="13" s="1"/>
  <c r="CL24" i="13" s="1"/>
  <c r="CR24" i="13" s="1"/>
  <c r="CX24" i="13" s="1"/>
  <c r="DD24" i="13" s="1"/>
  <c r="DJ24" i="13" s="1"/>
  <c r="DP24" i="13" s="1"/>
  <c r="DV24" i="13" s="1"/>
  <c r="EB24" i="13" s="1"/>
  <c r="EH24" i="13" s="1"/>
  <c r="EN24" i="13" s="1"/>
  <c r="ET24" i="13" s="1"/>
  <c r="EZ24" i="13" s="1"/>
  <c r="K24" i="13"/>
  <c r="J24" i="13"/>
  <c r="I24" i="13"/>
  <c r="H24" i="13"/>
  <c r="FE23" i="13"/>
  <c r="FD23" i="13"/>
  <c r="FC23" i="13"/>
  <c r="FB23" i="13"/>
  <c r="EY23" i="13"/>
  <c r="EX23" i="13"/>
  <c r="EW23" i="13"/>
  <c r="EV23" i="13"/>
  <c r="ES23" i="13"/>
  <c r="ER23" i="13"/>
  <c r="EQ23" i="13"/>
  <c r="EP23" i="13"/>
  <c r="EM23" i="13"/>
  <c r="EL23" i="13"/>
  <c r="EK23" i="13"/>
  <c r="EJ23" i="13"/>
  <c r="EG23" i="13"/>
  <c r="EF23" i="13"/>
  <c r="EE23" i="13"/>
  <c r="ED23" i="13"/>
  <c r="EA23" i="13"/>
  <c r="DZ23" i="13"/>
  <c r="DY23" i="13"/>
  <c r="DX23" i="13"/>
  <c r="DU23" i="13"/>
  <c r="DT23" i="13"/>
  <c r="DS23" i="13"/>
  <c r="DR23" i="13"/>
  <c r="DO23" i="13"/>
  <c r="DN23" i="13"/>
  <c r="DM23" i="13"/>
  <c r="DL23" i="13"/>
  <c r="DI23" i="13"/>
  <c r="DH23" i="13"/>
  <c r="DG23" i="13"/>
  <c r="DF23" i="13"/>
  <c r="DC23" i="13"/>
  <c r="DB23" i="13"/>
  <c r="DA23" i="13"/>
  <c r="CZ23" i="13"/>
  <c r="CW23" i="13"/>
  <c r="CV23" i="13"/>
  <c r="CU23" i="13"/>
  <c r="CT23" i="13"/>
  <c r="CQ23" i="13"/>
  <c r="CP23" i="13"/>
  <c r="CO23" i="13"/>
  <c r="CN23" i="13"/>
  <c r="CK23" i="13"/>
  <c r="CJ23" i="13"/>
  <c r="CI23" i="13"/>
  <c r="CH23" i="13"/>
  <c r="CE23" i="13"/>
  <c r="CD23" i="13"/>
  <c r="CC23" i="13"/>
  <c r="CB23" i="13"/>
  <c r="BY23" i="13"/>
  <c r="BX23" i="13"/>
  <c r="BW23" i="13"/>
  <c r="BV23" i="13"/>
  <c r="BS23" i="13"/>
  <c r="BR23" i="13"/>
  <c r="BQ23" i="13"/>
  <c r="BP23" i="13"/>
  <c r="BM23" i="13"/>
  <c r="BL23" i="13"/>
  <c r="BK23" i="13"/>
  <c r="BJ23" i="13"/>
  <c r="BG23" i="13"/>
  <c r="BF23" i="13"/>
  <c r="BE23" i="13"/>
  <c r="BD23" i="13"/>
  <c r="BA23" i="13"/>
  <c r="AZ23" i="13"/>
  <c r="AY23" i="13"/>
  <c r="AX23" i="13"/>
  <c r="AU23" i="13"/>
  <c r="AT23" i="13"/>
  <c r="AS23" i="13"/>
  <c r="AR23" i="13"/>
  <c r="AO23" i="13"/>
  <c r="AN23" i="13"/>
  <c r="AM23" i="13"/>
  <c r="AL23" i="13"/>
  <c r="AI23" i="13"/>
  <c r="AH23" i="13"/>
  <c r="AG23" i="13"/>
  <c r="AF23" i="13"/>
  <c r="AC23" i="13"/>
  <c r="AB23" i="13"/>
  <c r="AA23" i="13"/>
  <c r="Z23" i="13"/>
  <c r="W23" i="13"/>
  <c r="V23" i="13"/>
  <c r="U23" i="13"/>
  <c r="T23" i="13"/>
  <c r="R23" i="13"/>
  <c r="X23" i="13" s="1"/>
  <c r="AD23" i="13" s="1"/>
  <c r="AJ23" i="13" s="1"/>
  <c r="AP23" i="13" s="1"/>
  <c r="AV23" i="13" s="1"/>
  <c r="BB23" i="13" s="1"/>
  <c r="BH23" i="13" s="1"/>
  <c r="BN23" i="13" s="1"/>
  <c r="BT23" i="13" s="1"/>
  <c r="BZ23" i="13" s="1"/>
  <c r="CF23" i="13" s="1"/>
  <c r="CL23" i="13" s="1"/>
  <c r="CR23" i="13" s="1"/>
  <c r="CX23" i="13" s="1"/>
  <c r="DD23" i="13" s="1"/>
  <c r="DJ23" i="13" s="1"/>
  <c r="DP23" i="13" s="1"/>
  <c r="DV23" i="13" s="1"/>
  <c r="EB23" i="13" s="1"/>
  <c r="EH23" i="13" s="1"/>
  <c r="EN23" i="13" s="1"/>
  <c r="ET23" i="13" s="1"/>
  <c r="EZ23" i="13" s="1"/>
  <c r="Q23" i="13"/>
  <c r="P23" i="13"/>
  <c r="O23" i="13"/>
  <c r="N23" i="13"/>
  <c r="L23" i="13"/>
  <c r="K23" i="13"/>
  <c r="J23" i="13"/>
  <c r="I23" i="13"/>
  <c r="H23" i="13"/>
  <c r="FE22" i="13"/>
  <c r="FD22" i="13"/>
  <c r="FC22" i="13"/>
  <c r="FB22" i="13"/>
  <c r="EY22" i="13"/>
  <c r="EX22" i="13"/>
  <c r="EW22" i="13"/>
  <c r="EV22" i="13"/>
  <c r="ES22" i="13"/>
  <c r="ER22" i="13"/>
  <c r="EQ22" i="13"/>
  <c r="EP22" i="13"/>
  <c r="EM22" i="13"/>
  <c r="EL22" i="13"/>
  <c r="EK22" i="13"/>
  <c r="EJ22" i="13"/>
  <c r="EG22" i="13"/>
  <c r="EF22" i="13"/>
  <c r="EE22" i="13"/>
  <c r="ED22" i="13"/>
  <c r="EA22" i="13"/>
  <c r="DZ22" i="13"/>
  <c r="DY22" i="13"/>
  <c r="DX22" i="13"/>
  <c r="DU22" i="13"/>
  <c r="DT22" i="13"/>
  <c r="DS22" i="13"/>
  <c r="DR22" i="13"/>
  <c r="DO22" i="13"/>
  <c r="DN22" i="13"/>
  <c r="DM22" i="13"/>
  <c r="DL22" i="13"/>
  <c r="DI22" i="13"/>
  <c r="DH22" i="13"/>
  <c r="DG22" i="13"/>
  <c r="DF22" i="13"/>
  <c r="DC22" i="13"/>
  <c r="DB22" i="13"/>
  <c r="DA22" i="13"/>
  <c r="CZ22" i="13"/>
  <c r="CW22" i="13"/>
  <c r="CV22" i="13"/>
  <c r="CU22" i="13"/>
  <c r="CT22" i="13"/>
  <c r="CQ22" i="13"/>
  <c r="CP22" i="13"/>
  <c r="CO22" i="13"/>
  <c r="CN22" i="13"/>
  <c r="CK22" i="13"/>
  <c r="CJ22" i="13"/>
  <c r="CI22" i="13"/>
  <c r="CH22" i="13"/>
  <c r="CE22" i="13"/>
  <c r="CD22" i="13"/>
  <c r="CC22" i="13"/>
  <c r="CB22" i="13"/>
  <c r="BY22" i="13"/>
  <c r="BX22" i="13"/>
  <c r="BW22" i="13"/>
  <c r="BV22" i="13"/>
  <c r="BS22" i="13"/>
  <c r="BR22" i="13"/>
  <c r="BQ22" i="13"/>
  <c r="BP22" i="13"/>
  <c r="BM22" i="13"/>
  <c r="BL22" i="13"/>
  <c r="BK22" i="13"/>
  <c r="BJ22" i="13"/>
  <c r="BG22" i="13"/>
  <c r="BF22" i="13"/>
  <c r="BE22" i="13"/>
  <c r="BD22" i="13"/>
  <c r="BA22" i="13"/>
  <c r="AZ22" i="13"/>
  <c r="AY22" i="13"/>
  <c r="AX22" i="13"/>
  <c r="AU22" i="13"/>
  <c r="AT22" i="13"/>
  <c r="AS22" i="13"/>
  <c r="AR22" i="13"/>
  <c r="AO22" i="13"/>
  <c r="AN22" i="13"/>
  <c r="AM22" i="13"/>
  <c r="AL22" i="13"/>
  <c r="AI22" i="13"/>
  <c r="AH22" i="13"/>
  <c r="AG22" i="13"/>
  <c r="AF22" i="13"/>
  <c r="AC22" i="13"/>
  <c r="AB22" i="13"/>
  <c r="AA22" i="13"/>
  <c r="Z22" i="13"/>
  <c r="X22" i="13"/>
  <c r="AD22" i="13" s="1"/>
  <c r="AJ22" i="13" s="1"/>
  <c r="AP22" i="13" s="1"/>
  <c r="AV22" i="13" s="1"/>
  <c r="BB22" i="13" s="1"/>
  <c r="BH22" i="13" s="1"/>
  <c r="BN22" i="13" s="1"/>
  <c r="BT22" i="13" s="1"/>
  <c r="BZ22" i="13" s="1"/>
  <c r="CF22" i="13" s="1"/>
  <c r="CL22" i="13" s="1"/>
  <c r="CR22" i="13" s="1"/>
  <c r="CX22" i="13" s="1"/>
  <c r="DD22" i="13" s="1"/>
  <c r="DJ22" i="13" s="1"/>
  <c r="DP22" i="13" s="1"/>
  <c r="DV22" i="13" s="1"/>
  <c r="EB22" i="13" s="1"/>
  <c r="EH22" i="13" s="1"/>
  <c r="EN22" i="13" s="1"/>
  <c r="ET22" i="13" s="1"/>
  <c r="EZ22" i="13" s="1"/>
  <c r="W22" i="13"/>
  <c r="V22" i="13"/>
  <c r="U22" i="13"/>
  <c r="T22" i="13"/>
  <c r="R22" i="13"/>
  <c r="Q22" i="13"/>
  <c r="P22" i="13"/>
  <c r="O22" i="13"/>
  <c r="N22" i="13"/>
  <c r="L22" i="13"/>
  <c r="K22" i="13"/>
  <c r="J22" i="13"/>
  <c r="I22" i="13"/>
  <c r="H22" i="13"/>
  <c r="FE21" i="13"/>
  <c r="FD21" i="13"/>
  <c r="FC21" i="13"/>
  <c r="FB21" i="13"/>
  <c r="EY21" i="13"/>
  <c r="EX21" i="13"/>
  <c r="EW21" i="13"/>
  <c r="EV21" i="13"/>
  <c r="ES21" i="13"/>
  <c r="ER21" i="13"/>
  <c r="EQ21" i="13"/>
  <c r="EP21" i="13"/>
  <c r="EM21" i="13"/>
  <c r="EL21" i="13"/>
  <c r="EK21" i="13"/>
  <c r="EJ21" i="13"/>
  <c r="EG21" i="13"/>
  <c r="EF21" i="13"/>
  <c r="EE21" i="13"/>
  <c r="ED21" i="13"/>
  <c r="EA21" i="13"/>
  <c r="DZ21" i="13"/>
  <c r="DY21" i="13"/>
  <c r="DX21" i="13"/>
  <c r="DU21" i="13"/>
  <c r="DT21" i="13"/>
  <c r="DS21" i="13"/>
  <c r="DR21" i="13"/>
  <c r="DO21" i="13"/>
  <c r="DN21" i="13"/>
  <c r="DM21" i="13"/>
  <c r="DL21" i="13"/>
  <c r="DI21" i="13"/>
  <c r="DH21" i="13"/>
  <c r="DG21" i="13"/>
  <c r="DF21" i="13"/>
  <c r="DC21" i="13"/>
  <c r="DB21" i="13"/>
  <c r="DA21" i="13"/>
  <c r="CZ21" i="13"/>
  <c r="CW21" i="13"/>
  <c r="CV21" i="13"/>
  <c r="CU21" i="13"/>
  <c r="CT21" i="13"/>
  <c r="CQ21" i="13"/>
  <c r="CP21" i="13"/>
  <c r="CO21" i="13"/>
  <c r="CN21" i="13"/>
  <c r="CK21" i="13"/>
  <c r="CJ21" i="13"/>
  <c r="CI21" i="13"/>
  <c r="CH21" i="13"/>
  <c r="CE21" i="13"/>
  <c r="CD21" i="13"/>
  <c r="CC21" i="13"/>
  <c r="CB21" i="13"/>
  <c r="BY21" i="13"/>
  <c r="BX21" i="13"/>
  <c r="BW21" i="13"/>
  <c r="BV21" i="13"/>
  <c r="BS21" i="13"/>
  <c r="BR21" i="13"/>
  <c r="BQ21" i="13"/>
  <c r="BP21" i="13"/>
  <c r="BM21" i="13"/>
  <c r="BL21" i="13"/>
  <c r="BK21" i="13"/>
  <c r="BJ21" i="13"/>
  <c r="BG21" i="13"/>
  <c r="BF21" i="13"/>
  <c r="BE21" i="13"/>
  <c r="BD21" i="13"/>
  <c r="BA21" i="13"/>
  <c r="AZ21" i="13"/>
  <c r="AY21" i="13"/>
  <c r="AX21" i="13"/>
  <c r="AU21" i="13"/>
  <c r="AT21" i="13"/>
  <c r="AS21" i="13"/>
  <c r="AR21" i="13"/>
  <c r="AO21" i="13"/>
  <c r="AN21" i="13"/>
  <c r="AM21" i="13"/>
  <c r="AL21" i="13"/>
  <c r="AI21" i="13"/>
  <c r="AH21" i="13"/>
  <c r="AG21" i="13"/>
  <c r="AF21" i="13"/>
  <c r="AC21" i="13"/>
  <c r="AB21" i="13"/>
  <c r="AA21" i="13"/>
  <c r="Z21" i="13"/>
  <c r="W21" i="13"/>
  <c r="V21" i="13"/>
  <c r="U21" i="13"/>
  <c r="T21" i="13"/>
  <c r="Q21" i="13"/>
  <c r="P21" i="13"/>
  <c r="O21" i="13"/>
  <c r="N21" i="13"/>
  <c r="L21" i="13"/>
  <c r="R21" i="13" s="1"/>
  <c r="X21" i="13" s="1"/>
  <c r="AD21" i="13" s="1"/>
  <c r="AJ21" i="13" s="1"/>
  <c r="AP21" i="13" s="1"/>
  <c r="AV21" i="13" s="1"/>
  <c r="BB21" i="13" s="1"/>
  <c r="BH21" i="13" s="1"/>
  <c r="BN21" i="13" s="1"/>
  <c r="BT21" i="13" s="1"/>
  <c r="BZ21" i="13" s="1"/>
  <c r="CF21" i="13" s="1"/>
  <c r="CL21" i="13" s="1"/>
  <c r="CR21" i="13" s="1"/>
  <c r="CX21" i="13" s="1"/>
  <c r="DD21" i="13" s="1"/>
  <c r="DJ21" i="13" s="1"/>
  <c r="DP21" i="13" s="1"/>
  <c r="DV21" i="13" s="1"/>
  <c r="EB21" i="13" s="1"/>
  <c r="EH21" i="13" s="1"/>
  <c r="EN21" i="13" s="1"/>
  <c r="ET21" i="13" s="1"/>
  <c r="EZ21" i="13" s="1"/>
  <c r="K21" i="13"/>
  <c r="J21" i="13"/>
  <c r="I21" i="13"/>
  <c r="H21" i="13"/>
  <c r="FE20" i="13"/>
  <c r="FD20" i="13"/>
  <c r="FC20" i="13"/>
  <c r="FB20" i="13"/>
  <c r="EY20" i="13"/>
  <c r="EX20" i="13"/>
  <c r="EW20" i="13"/>
  <c r="EV20" i="13"/>
  <c r="ES20" i="13"/>
  <c r="ER20" i="13"/>
  <c r="EQ20" i="13"/>
  <c r="EP20" i="13"/>
  <c r="EM20" i="13"/>
  <c r="EL20" i="13"/>
  <c r="EK20" i="13"/>
  <c r="EJ20" i="13"/>
  <c r="EG20" i="13"/>
  <c r="EF20" i="13"/>
  <c r="EE20" i="13"/>
  <c r="ED20" i="13"/>
  <c r="EA20" i="13"/>
  <c r="DZ20" i="13"/>
  <c r="DY20" i="13"/>
  <c r="DX20" i="13"/>
  <c r="DU20" i="13"/>
  <c r="DT20" i="13"/>
  <c r="DS20" i="13"/>
  <c r="DR20" i="13"/>
  <c r="DO20" i="13"/>
  <c r="DN20" i="13"/>
  <c r="DM20" i="13"/>
  <c r="DL20" i="13"/>
  <c r="DI20" i="13"/>
  <c r="DH20" i="13"/>
  <c r="DG20" i="13"/>
  <c r="DF20" i="13"/>
  <c r="DC20" i="13"/>
  <c r="DB20" i="13"/>
  <c r="DA20" i="13"/>
  <c r="CZ20" i="13"/>
  <c r="CW20" i="13"/>
  <c r="CV20" i="13"/>
  <c r="CU20" i="13"/>
  <c r="CT20" i="13"/>
  <c r="CQ20" i="13"/>
  <c r="CP20" i="13"/>
  <c r="CO20" i="13"/>
  <c r="CN20" i="13"/>
  <c r="CK20" i="13"/>
  <c r="CJ20" i="13"/>
  <c r="CI20" i="13"/>
  <c r="CH20" i="13"/>
  <c r="CE20" i="13"/>
  <c r="CD20" i="13"/>
  <c r="CC20" i="13"/>
  <c r="CB20" i="13"/>
  <c r="BY20" i="13"/>
  <c r="BX20" i="13"/>
  <c r="BW20" i="13"/>
  <c r="BV20" i="13"/>
  <c r="BS20" i="13"/>
  <c r="BR20" i="13"/>
  <c r="BQ20" i="13"/>
  <c r="BP20" i="13"/>
  <c r="BM20" i="13"/>
  <c r="BL20" i="13"/>
  <c r="BK20" i="13"/>
  <c r="BJ20" i="13"/>
  <c r="BG20" i="13"/>
  <c r="BF20" i="13"/>
  <c r="BE20" i="13"/>
  <c r="BD20" i="13"/>
  <c r="BA20" i="13"/>
  <c r="AZ20" i="13"/>
  <c r="AY20" i="13"/>
  <c r="AX20" i="13"/>
  <c r="AU20" i="13"/>
  <c r="AT20" i="13"/>
  <c r="AS20" i="13"/>
  <c r="AR20" i="13"/>
  <c r="AO20" i="13"/>
  <c r="AN20" i="13"/>
  <c r="AM20" i="13"/>
  <c r="AL20" i="13"/>
  <c r="AI20" i="13"/>
  <c r="AH20" i="13"/>
  <c r="AG20" i="13"/>
  <c r="AF20" i="13"/>
  <c r="AC20" i="13"/>
  <c r="AB20" i="13"/>
  <c r="AA20" i="13"/>
  <c r="Z20" i="13"/>
  <c r="W20" i="13"/>
  <c r="V20" i="13"/>
  <c r="U20" i="13"/>
  <c r="T20" i="13"/>
  <c r="Q20" i="13"/>
  <c r="P20" i="13"/>
  <c r="O20" i="13"/>
  <c r="N20" i="13"/>
  <c r="L20" i="13"/>
  <c r="R20" i="13" s="1"/>
  <c r="X20" i="13" s="1"/>
  <c r="AD20" i="13" s="1"/>
  <c r="AJ20" i="13" s="1"/>
  <c r="AP20" i="13" s="1"/>
  <c r="AV20" i="13" s="1"/>
  <c r="BB20" i="13" s="1"/>
  <c r="BH20" i="13" s="1"/>
  <c r="BN20" i="13" s="1"/>
  <c r="BT20" i="13" s="1"/>
  <c r="BZ20" i="13" s="1"/>
  <c r="CF20" i="13" s="1"/>
  <c r="CL20" i="13" s="1"/>
  <c r="CR20" i="13" s="1"/>
  <c r="CX20" i="13" s="1"/>
  <c r="DD20" i="13" s="1"/>
  <c r="DJ20" i="13" s="1"/>
  <c r="DP20" i="13" s="1"/>
  <c r="DV20" i="13" s="1"/>
  <c r="EB20" i="13" s="1"/>
  <c r="EH20" i="13" s="1"/>
  <c r="EN20" i="13" s="1"/>
  <c r="ET20" i="13" s="1"/>
  <c r="EZ20" i="13" s="1"/>
  <c r="K20" i="13"/>
  <c r="J20" i="13"/>
  <c r="I20" i="13"/>
  <c r="H20" i="13"/>
  <c r="FE19" i="13"/>
  <c r="FD19" i="13"/>
  <c r="FC19" i="13"/>
  <c r="FB19" i="13"/>
  <c r="EY19" i="13"/>
  <c r="EX19" i="13"/>
  <c r="EW19" i="13"/>
  <c r="EV19" i="13"/>
  <c r="ES19" i="13"/>
  <c r="ER19" i="13"/>
  <c r="EQ19" i="13"/>
  <c r="EP19" i="13"/>
  <c r="EM19" i="13"/>
  <c r="EL19" i="13"/>
  <c r="EK19" i="13"/>
  <c r="EJ19" i="13"/>
  <c r="EG19" i="13"/>
  <c r="EF19" i="13"/>
  <c r="EE19" i="13"/>
  <c r="ED19" i="13"/>
  <c r="EA19" i="13"/>
  <c r="DZ19" i="13"/>
  <c r="DY19" i="13"/>
  <c r="DX19" i="13"/>
  <c r="DU19" i="13"/>
  <c r="DT19" i="13"/>
  <c r="DS19" i="13"/>
  <c r="DR19" i="13"/>
  <c r="DO19" i="13"/>
  <c r="DN19" i="13"/>
  <c r="DM19" i="13"/>
  <c r="DL19" i="13"/>
  <c r="DI19" i="13"/>
  <c r="DH19" i="13"/>
  <c r="DG19" i="13"/>
  <c r="DF19" i="13"/>
  <c r="DC19" i="13"/>
  <c r="DB19" i="13"/>
  <c r="DA19" i="13"/>
  <c r="CZ19" i="13"/>
  <c r="CW19" i="13"/>
  <c r="CV19" i="13"/>
  <c r="CU19" i="13"/>
  <c r="CT19" i="13"/>
  <c r="CQ19" i="13"/>
  <c r="CP19" i="13"/>
  <c r="CO19" i="13"/>
  <c r="CN19" i="13"/>
  <c r="CK19" i="13"/>
  <c r="CJ19" i="13"/>
  <c r="CI19" i="13"/>
  <c r="CH19" i="13"/>
  <c r="CE19" i="13"/>
  <c r="CD19" i="13"/>
  <c r="CC19" i="13"/>
  <c r="CB19" i="13"/>
  <c r="BY19" i="13"/>
  <c r="BX19" i="13"/>
  <c r="BW19" i="13"/>
  <c r="BV19" i="13"/>
  <c r="BS19" i="13"/>
  <c r="BR19" i="13"/>
  <c r="BQ19" i="13"/>
  <c r="BP19" i="13"/>
  <c r="BM19" i="13"/>
  <c r="BL19" i="13"/>
  <c r="BK19" i="13"/>
  <c r="BJ19" i="13"/>
  <c r="BG19" i="13"/>
  <c r="BF19" i="13"/>
  <c r="BE19" i="13"/>
  <c r="BD19" i="13"/>
  <c r="BA19" i="13"/>
  <c r="AZ19" i="13"/>
  <c r="AY19" i="13"/>
  <c r="AX19" i="13"/>
  <c r="AU19" i="13"/>
  <c r="AT19" i="13"/>
  <c r="AS19" i="13"/>
  <c r="AR19" i="13"/>
  <c r="AO19" i="13"/>
  <c r="AN19" i="13"/>
  <c r="AM19" i="13"/>
  <c r="AL19" i="13"/>
  <c r="AI19" i="13"/>
  <c r="AH19" i="13"/>
  <c r="AG19" i="13"/>
  <c r="AF19" i="13"/>
  <c r="AC19" i="13"/>
  <c r="AB19" i="13"/>
  <c r="AA19" i="13"/>
  <c r="Z19" i="13"/>
  <c r="W19" i="13"/>
  <c r="V19" i="13"/>
  <c r="U19" i="13"/>
  <c r="T19" i="13"/>
  <c r="R19" i="13"/>
  <c r="X19" i="13" s="1"/>
  <c r="AD19" i="13" s="1"/>
  <c r="AJ19" i="13" s="1"/>
  <c r="AP19" i="13" s="1"/>
  <c r="AV19" i="13" s="1"/>
  <c r="BB19" i="13" s="1"/>
  <c r="BH19" i="13" s="1"/>
  <c r="BN19" i="13" s="1"/>
  <c r="BT19" i="13" s="1"/>
  <c r="BZ19" i="13" s="1"/>
  <c r="CF19" i="13" s="1"/>
  <c r="CL19" i="13" s="1"/>
  <c r="CR19" i="13" s="1"/>
  <c r="CX19" i="13" s="1"/>
  <c r="DD19" i="13" s="1"/>
  <c r="DJ19" i="13" s="1"/>
  <c r="DP19" i="13" s="1"/>
  <c r="DV19" i="13" s="1"/>
  <c r="EB19" i="13" s="1"/>
  <c r="EH19" i="13" s="1"/>
  <c r="EN19" i="13" s="1"/>
  <c r="ET19" i="13" s="1"/>
  <c r="EZ19" i="13" s="1"/>
  <c r="Q19" i="13"/>
  <c r="P19" i="13"/>
  <c r="O19" i="13"/>
  <c r="N19" i="13"/>
  <c r="L19" i="13"/>
  <c r="K19" i="13"/>
  <c r="J19" i="13"/>
  <c r="I19" i="13"/>
  <c r="H19" i="13"/>
  <c r="FE18" i="13"/>
  <c r="FD18" i="13"/>
  <c r="FC18" i="13"/>
  <c r="FB18" i="13"/>
  <c r="EY18" i="13"/>
  <c r="EX18" i="13"/>
  <c r="EW18" i="13"/>
  <c r="EV18" i="13"/>
  <c r="ES18" i="13"/>
  <c r="ER18" i="13"/>
  <c r="EQ18" i="13"/>
  <c r="EP18" i="13"/>
  <c r="EM18" i="13"/>
  <c r="EL18" i="13"/>
  <c r="EK18" i="13"/>
  <c r="EJ18" i="13"/>
  <c r="EG18" i="13"/>
  <c r="EF18" i="13"/>
  <c r="EE18" i="13"/>
  <c r="ED18" i="13"/>
  <c r="EA18" i="13"/>
  <c r="DZ18" i="13"/>
  <c r="DY18" i="13"/>
  <c r="DX18" i="13"/>
  <c r="DU18" i="13"/>
  <c r="DT18" i="13"/>
  <c r="DS18" i="13"/>
  <c r="DR18" i="13"/>
  <c r="DO18" i="13"/>
  <c r="DN18" i="13"/>
  <c r="DM18" i="13"/>
  <c r="DL18" i="13"/>
  <c r="DI18" i="13"/>
  <c r="DH18" i="13"/>
  <c r="DG18" i="13"/>
  <c r="DF18" i="13"/>
  <c r="DC18" i="13"/>
  <c r="DB18" i="13"/>
  <c r="DA18" i="13"/>
  <c r="CZ18" i="13"/>
  <c r="CW18" i="13"/>
  <c r="CV18" i="13"/>
  <c r="CU18" i="13"/>
  <c r="CT18" i="13"/>
  <c r="CQ18" i="13"/>
  <c r="CP18" i="13"/>
  <c r="CO18" i="13"/>
  <c r="CN18" i="13"/>
  <c r="CK18" i="13"/>
  <c r="CJ18" i="13"/>
  <c r="CI18" i="13"/>
  <c r="CH18" i="13"/>
  <c r="CE18" i="13"/>
  <c r="CD18" i="13"/>
  <c r="CC18" i="13"/>
  <c r="CB18" i="13"/>
  <c r="BY18" i="13"/>
  <c r="BX18" i="13"/>
  <c r="BW18" i="13"/>
  <c r="BV18" i="13"/>
  <c r="BS18" i="13"/>
  <c r="BR18" i="13"/>
  <c r="BQ18" i="13"/>
  <c r="BP18" i="13"/>
  <c r="BM18" i="13"/>
  <c r="BL18" i="13"/>
  <c r="BK18" i="13"/>
  <c r="BJ18" i="13"/>
  <c r="BG18" i="13"/>
  <c r="BF18" i="13"/>
  <c r="BE18" i="13"/>
  <c r="BD18" i="13"/>
  <c r="BA18" i="13"/>
  <c r="AZ18" i="13"/>
  <c r="AY18" i="13"/>
  <c r="AX18" i="13"/>
  <c r="AU18" i="13"/>
  <c r="AT18" i="13"/>
  <c r="AS18" i="13"/>
  <c r="AR18" i="13"/>
  <c r="AO18" i="13"/>
  <c r="AN18" i="13"/>
  <c r="AM18" i="13"/>
  <c r="AL18" i="13"/>
  <c r="AI18" i="13"/>
  <c r="AH18" i="13"/>
  <c r="AG18" i="13"/>
  <c r="AF18" i="13"/>
  <c r="AC18" i="13"/>
  <c r="AB18" i="13"/>
  <c r="AA18" i="13"/>
  <c r="Z18" i="13"/>
  <c r="X18" i="13"/>
  <c r="AD18" i="13" s="1"/>
  <c r="AJ18" i="13" s="1"/>
  <c r="AP18" i="13" s="1"/>
  <c r="AV18" i="13" s="1"/>
  <c r="BB18" i="13" s="1"/>
  <c r="BH18" i="13" s="1"/>
  <c r="BN18" i="13" s="1"/>
  <c r="BT18" i="13" s="1"/>
  <c r="BZ18" i="13" s="1"/>
  <c r="CF18" i="13" s="1"/>
  <c r="CL18" i="13" s="1"/>
  <c r="CR18" i="13" s="1"/>
  <c r="CX18" i="13" s="1"/>
  <c r="DD18" i="13" s="1"/>
  <c r="DJ18" i="13" s="1"/>
  <c r="DP18" i="13" s="1"/>
  <c r="DV18" i="13" s="1"/>
  <c r="EB18" i="13" s="1"/>
  <c r="EH18" i="13" s="1"/>
  <c r="EN18" i="13" s="1"/>
  <c r="ET18" i="13" s="1"/>
  <c r="EZ18" i="13" s="1"/>
  <c r="W18" i="13"/>
  <c r="V18" i="13"/>
  <c r="U18" i="13"/>
  <c r="T18" i="13"/>
  <c r="R18" i="13"/>
  <c r="Q18" i="13"/>
  <c r="P18" i="13"/>
  <c r="O18" i="13"/>
  <c r="N18" i="13"/>
  <c r="L18" i="13"/>
  <c r="K18" i="13"/>
  <c r="J18" i="13"/>
  <c r="I18" i="13"/>
  <c r="H18" i="13"/>
  <c r="FE17" i="13"/>
  <c r="FD17" i="13"/>
  <c r="FC17" i="13"/>
  <c r="FB17" i="13"/>
  <c r="EY17" i="13"/>
  <c r="EX17" i="13"/>
  <c r="EW17" i="13"/>
  <c r="EV17" i="13"/>
  <c r="ES17" i="13"/>
  <c r="ER17" i="13"/>
  <c r="EQ17" i="13"/>
  <c r="EP17" i="13"/>
  <c r="EM17" i="13"/>
  <c r="EL17" i="13"/>
  <c r="EK17" i="13"/>
  <c r="EJ17" i="13"/>
  <c r="EG17" i="13"/>
  <c r="EF17" i="13"/>
  <c r="EE17" i="13"/>
  <c r="ED17" i="13"/>
  <c r="EA17" i="13"/>
  <c r="DZ17" i="13"/>
  <c r="DY17" i="13"/>
  <c r="DX17" i="13"/>
  <c r="DU17" i="13"/>
  <c r="DT17" i="13"/>
  <c r="DS17" i="13"/>
  <c r="DR17" i="13"/>
  <c r="DO17" i="13"/>
  <c r="DN17" i="13"/>
  <c r="DM17" i="13"/>
  <c r="DL17" i="13"/>
  <c r="DI17" i="13"/>
  <c r="DH17" i="13"/>
  <c r="DG17" i="13"/>
  <c r="DF17" i="13"/>
  <c r="DC17" i="13"/>
  <c r="DB17" i="13"/>
  <c r="DA17" i="13"/>
  <c r="CZ17" i="13"/>
  <c r="CW17" i="13"/>
  <c r="CV17" i="13"/>
  <c r="CU17" i="13"/>
  <c r="CT17" i="13"/>
  <c r="CQ17" i="13"/>
  <c r="CP17" i="13"/>
  <c r="CO17" i="13"/>
  <c r="CN17" i="13"/>
  <c r="CK17" i="13"/>
  <c r="CJ17" i="13"/>
  <c r="CI17" i="13"/>
  <c r="CH17" i="13"/>
  <c r="CE17" i="13"/>
  <c r="CD17" i="13"/>
  <c r="CC17" i="13"/>
  <c r="CB17" i="13"/>
  <c r="BY17" i="13"/>
  <c r="BX17" i="13"/>
  <c r="BW17" i="13"/>
  <c r="BV17" i="13"/>
  <c r="BS17" i="13"/>
  <c r="BR17" i="13"/>
  <c r="BQ17" i="13"/>
  <c r="BP17" i="13"/>
  <c r="BM17" i="13"/>
  <c r="BL17" i="13"/>
  <c r="BK17" i="13"/>
  <c r="BJ17" i="13"/>
  <c r="BG17" i="13"/>
  <c r="BF17" i="13"/>
  <c r="BE17" i="13"/>
  <c r="BD17" i="13"/>
  <c r="BA17" i="13"/>
  <c r="AZ17" i="13"/>
  <c r="AY17" i="13"/>
  <c r="AX17" i="13"/>
  <c r="AU17" i="13"/>
  <c r="AT17" i="13"/>
  <c r="AS17" i="13"/>
  <c r="AR17" i="13"/>
  <c r="AO17" i="13"/>
  <c r="AN17" i="13"/>
  <c r="AM17" i="13"/>
  <c r="AL17" i="13"/>
  <c r="AI17" i="13"/>
  <c r="AH17" i="13"/>
  <c r="AG17" i="13"/>
  <c r="AF17" i="13"/>
  <c r="AC17" i="13"/>
  <c r="AB17" i="13"/>
  <c r="AA17" i="13"/>
  <c r="Z17" i="13"/>
  <c r="W17" i="13"/>
  <c r="V17" i="13"/>
  <c r="U17" i="13"/>
  <c r="T17" i="13"/>
  <c r="Q17" i="13"/>
  <c r="P17" i="13"/>
  <c r="O17" i="13"/>
  <c r="N17" i="13"/>
  <c r="L17" i="13"/>
  <c r="R17" i="13" s="1"/>
  <c r="X17" i="13" s="1"/>
  <c r="AD17" i="13" s="1"/>
  <c r="AJ17" i="13" s="1"/>
  <c r="AP17" i="13" s="1"/>
  <c r="AV17" i="13" s="1"/>
  <c r="BB17" i="13" s="1"/>
  <c r="BH17" i="13" s="1"/>
  <c r="BN17" i="13" s="1"/>
  <c r="BT17" i="13" s="1"/>
  <c r="BZ17" i="13" s="1"/>
  <c r="CF17" i="13" s="1"/>
  <c r="CL17" i="13" s="1"/>
  <c r="CR17" i="13" s="1"/>
  <c r="CX17" i="13" s="1"/>
  <c r="DD17" i="13" s="1"/>
  <c r="DJ17" i="13" s="1"/>
  <c r="DP17" i="13" s="1"/>
  <c r="DV17" i="13" s="1"/>
  <c r="EB17" i="13" s="1"/>
  <c r="EH17" i="13" s="1"/>
  <c r="EN17" i="13" s="1"/>
  <c r="ET17" i="13" s="1"/>
  <c r="EZ17" i="13" s="1"/>
  <c r="K17" i="13"/>
  <c r="J17" i="13"/>
  <c r="I17" i="13"/>
  <c r="H17" i="13"/>
  <c r="FE16" i="13"/>
  <c r="FD16" i="13"/>
  <c r="FC16" i="13"/>
  <c r="FB16" i="13"/>
  <c r="EY16" i="13"/>
  <c r="EX16" i="13"/>
  <c r="EW16" i="13"/>
  <c r="EV16" i="13"/>
  <c r="ES16" i="13"/>
  <c r="ER16" i="13"/>
  <c r="EQ16" i="13"/>
  <c r="EP16" i="13"/>
  <c r="EM16" i="13"/>
  <c r="EL16" i="13"/>
  <c r="EK16" i="13"/>
  <c r="EJ16" i="13"/>
  <c r="EG16" i="13"/>
  <c r="EF16" i="13"/>
  <c r="EE16" i="13"/>
  <c r="ED16" i="13"/>
  <c r="EA16" i="13"/>
  <c r="DZ16" i="13"/>
  <c r="DY16" i="13"/>
  <c r="DX16" i="13"/>
  <c r="DU16" i="13"/>
  <c r="DT16" i="13"/>
  <c r="DS16" i="13"/>
  <c r="DR16" i="13"/>
  <c r="DO16" i="13"/>
  <c r="DN16" i="13"/>
  <c r="DM16" i="13"/>
  <c r="DL16" i="13"/>
  <c r="DI16" i="13"/>
  <c r="DH16" i="13"/>
  <c r="DG16" i="13"/>
  <c r="DF16" i="13"/>
  <c r="DC16" i="13"/>
  <c r="DB16" i="13"/>
  <c r="DA16" i="13"/>
  <c r="CZ16" i="13"/>
  <c r="CW16" i="13"/>
  <c r="CV16" i="13"/>
  <c r="CU16" i="13"/>
  <c r="CT16" i="13"/>
  <c r="CQ16" i="13"/>
  <c r="CP16" i="13"/>
  <c r="CO16" i="13"/>
  <c r="CN16" i="13"/>
  <c r="CK16" i="13"/>
  <c r="CJ16" i="13"/>
  <c r="CI16" i="13"/>
  <c r="CH16" i="13"/>
  <c r="CE16" i="13"/>
  <c r="CD16" i="13"/>
  <c r="CC16" i="13"/>
  <c r="CB16" i="13"/>
  <c r="BY16" i="13"/>
  <c r="BX16" i="13"/>
  <c r="BW16" i="13"/>
  <c r="BV16" i="13"/>
  <c r="BS16" i="13"/>
  <c r="BR16" i="13"/>
  <c r="BQ16" i="13"/>
  <c r="BP16" i="13"/>
  <c r="BM16" i="13"/>
  <c r="BL16" i="13"/>
  <c r="BK16" i="13"/>
  <c r="BJ16" i="13"/>
  <c r="BG16" i="13"/>
  <c r="BF16" i="13"/>
  <c r="BE16" i="13"/>
  <c r="BD16" i="13"/>
  <c r="BA16" i="13"/>
  <c r="AZ16" i="13"/>
  <c r="AY16" i="13"/>
  <c r="AX16" i="13"/>
  <c r="AU16" i="13"/>
  <c r="AT16" i="13"/>
  <c r="AS16" i="13"/>
  <c r="AR16" i="13"/>
  <c r="AO16" i="13"/>
  <c r="AN16" i="13"/>
  <c r="AM16" i="13"/>
  <c r="AL16" i="13"/>
  <c r="AI16" i="13"/>
  <c r="AH16" i="13"/>
  <c r="AG16" i="13"/>
  <c r="AF16" i="13"/>
  <c r="AC16" i="13"/>
  <c r="AB16" i="13"/>
  <c r="AA16" i="13"/>
  <c r="Z16" i="13"/>
  <c r="W16" i="13"/>
  <c r="V16" i="13"/>
  <c r="U16" i="13"/>
  <c r="T16" i="13"/>
  <c r="Q16" i="13"/>
  <c r="P16" i="13"/>
  <c r="O16" i="13"/>
  <c r="N16" i="13"/>
  <c r="L16" i="13"/>
  <c r="R16" i="13" s="1"/>
  <c r="X16" i="13" s="1"/>
  <c r="AD16" i="13" s="1"/>
  <c r="AJ16" i="13" s="1"/>
  <c r="AP16" i="13" s="1"/>
  <c r="AV16" i="13" s="1"/>
  <c r="BB16" i="13" s="1"/>
  <c r="BH16" i="13" s="1"/>
  <c r="BN16" i="13" s="1"/>
  <c r="BT16" i="13" s="1"/>
  <c r="BZ16" i="13" s="1"/>
  <c r="CF16" i="13" s="1"/>
  <c r="CL16" i="13" s="1"/>
  <c r="CR16" i="13" s="1"/>
  <c r="CX16" i="13" s="1"/>
  <c r="DD16" i="13" s="1"/>
  <c r="DJ16" i="13" s="1"/>
  <c r="DP16" i="13" s="1"/>
  <c r="DV16" i="13" s="1"/>
  <c r="EB16" i="13" s="1"/>
  <c r="EH16" i="13" s="1"/>
  <c r="EN16" i="13" s="1"/>
  <c r="ET16" i="13" s="1"/>
  <c r="EZ16" i="13" s="1"/>
  <c r="K16" i="13"/>
  <c r="J16" i="13"/>
  <c r="I16" i="13"/>
  <c r="H16" i="13"/>
  <c r="FE15" i="13"/>
  <c r="FD15" i="13"/>
  <c r="FC15" i="13"/>
  <c r="FB15" i="13"/>
  <c r="EY15" i="13"/>
  <c r="EX15" i="13"/>
  <c r="EW15" i="13"/>
  <c r="EV15" i="13"/>
  <c r="ES15" i="13"/>
  <c r="ER15" i="13"/>
  <c r="EQ15" i="13"/>
  <c r="EP15" i="13"/>
  <c r="EM15" i="13"/>
  <c r="EL15" i="13"/>
  <c r="EK15" i="13"/>
  <c r="EJ15" i="13"/>
  <c r="EG15" i="13"/>
  <c r="EF15" i="13"/>
  <c r="EE15" i="13"/>
  <c r="ED15" i="13"/>
  <c r="EA15" i="13"/>
  <c r="DZ15" i="13"/>
  <c r="DY15" i="13"/>
  <c r="DX15" i="13"/>
  <c r="DU15" i="13"/>
  <c r="DT15" i="13"/>
  <c r="DS15" i="13"/>
  <c r="DR15" i="13"/>
  <c r="DO15" i="13"/>
  <c r="DN15" i="13"/>
  <c r="DM15" i="13"/>
  <c r="DL15" i="13"/>
  <c r="DI15" i="13"/>
  <c r="DH15" i="13"/>
  <c r="DG15" i="13"/>
  <c r="DF15" i="13"/>
  <c r="DC15" i="13"/>
  <c r="DB15" i="13"/>
  <c r="DA15" i="13"/>
  <c r="CZ15" i="13"/>
  <c r="CW15" i="13"/>
  <c r="CV15" i="13"/>
  <c r="CU15" i="13"/>
  <c r="CT15" i="13"/>
  <c r="CQ15" i="13"/>
  <c r="CP15" i="13"/>
  <c r="CO15" i="13"/>
  <c r="CN15" i="13"/>
  <c r="CK15" i="13"/>
  <c r="CJ15" i="13"/>
  <c r="CI15" i="13"/>
  <c r="CH15" i="13"/>
  <c r="CE15" i="13"/>
  <c r="CD15" i="13"/>
  <c r="CC15" i="13"/>
  <c r="CB15" i="13"/>
  <c r="BY15" i="13"/>
  <c r="BX15" i="13"/>
  <c r="BW15" i="13"/>
  <c r="BV15" i="13"/>
  <c r="BS15" i="13"/>
  <c r="BR15" i="13"/>
  <c r="BQ15" i="13"/>
  <c r="BP15" i="13"/>
  <c r="BM15" i="13"/>
  <c r="BL15" i="13"/>
  <c r="BK15" i="13"/>
  <c r="BJ15" i="13"/>
  <c r="BG15" i="13"/>
  <c r="BF15" i="13"/>
  <c r="BE15" i="13"/>
  <c r="BD15" i="13"/>
  <c r="BA15" i="13"/>
  <c r="AZ15" i="13"/>
  <c r="AY15" i="13"/>
  <c r="AX15" i="13"/>
  <c r="AU15" i="13"/>
  <c r="AT15" i="13"/>
  <c r="AS15" i="13"/>
  <c r="AR15" i="13"/>
  <c r="AO15" i="13"/>
  <c r="AN15" i="13"/>
  <c r="AM15" i="13"/>
  <c r="AL15" i="13"/>
  <c r="AI15" i="13"/>
  <c r="AH15" i="13"/>
  <c r="AG15" i="13"/>
  <c r="AF15" i="13"/>
  <c r="AC15" i="13"/>
  <c r="AB15" i="13"/>
  <c r="AA15" i="13"/>
  <c r="Z15" i="13"/>
  <c r="W15" i="13"/>
  <c r="V15" i="13"/>
  <c r="U15" i="13"/>
  <c r="T15" i="13"/>
  <c r="R15" i="13"/>
  <c r="X15" i="13" s="1"/>
  <c r="AD15" i="13" s="1"/>
  <c r="AJ15" i="13" s="1"/>
  <c r="AP15" i="13" s="1"/>
  <c r="AV15" i="13" s="1"/>
  <c r="BB15" i="13" s="1"/>
  <c r="BH15" i="13" s="1"/>
  <c r="BN15" i="13" s="1"/>
  <c r="BT15" i="13" s="1"/>
  <c r="BZ15" i="13" s="1"/>
  <c r="CF15" i="13" s="1"/>
  <c r="CL15" i="13" s="1"/>
  <c r="CR15" i="13" s="1"/>
  <c r="CX15" i="13" s="1"/>
  <c r="DD15" i="13" s="1"/>
  <c r="DJ15" i="13" s="1"/>
  <c r="DP15" i="13" s="1"/>
  <c r="DV15" i="13" s="1"/>
  <c r="EB15" i="13" s="1"/>
  <c r="EH15" i="13" s="1"/>
  <c r="EN15" i="13" s="1"/>
  <c r="ET15" i="13" s="1"/>
  <c r="EZ15" i="13" s="1"/>
  <c r="Q15" i="13"/>
  <c r="P15" i="13"/>
  <c r="O15" i="13"/>
  <c r="N15" i="13"/>
  <c r="L15" i="13"/>
  <c r="K15" i="13"/>
  <c r="J15" i="13"/>
  <c r="I15" i="13"/>
  <c r="H15" i="13"/>
  <c r="FE14" i="13"/>
  <c r="FD14" i="13"/>
  <c r="FC14" i="13"/>
  <c r="FB14" i="13"/>
  <c r="EY14" i="13"/>
  <c r="EX14" i="13"/>
  <c r="EW14" i="13"/>
  <c r="EV14" i="13"/>
  <c r="ES14" i="13"/>
  <c r="ER14" i="13"/>
  <c r="EQ14" i="13"/>
  <c r="EP14" i="13"/>
  <c r="EM14" i="13"/>
  <c r="EL14" i="13"/>
  <c r="EK14" i="13"/>
  <c r="EJ14" i="13"/>
  <c r="EG14" i="13"/>
  <c r="EF14" i="13"/>
  <c r="EE14" i="13"/>
  <c r="ED14" i="13"/>
  <c r="EA14" i="13"/>
  <c r="DZ14" i="13"/>
  <c r="DY14" i="13"/>
  <c r="DX14" i="13"/>
  <c r="DU14" i="13"/>
  <c r="DT14" i="13"/>
  <c r="DS14" i="13"/>
  <c r="DR14" i="13"/>
  <c r="DO14" i="13"/>
  <c r="DN14" i="13"/>
  <c r="DM14" i="13"/>
  <c r="DL14" i="13"/>
  <c r="DI14" i="13"/>
  <c r="DH14" i="13"/>
  <c r="DG14" i="13"/>
  <c r="DF14" i="13"/>
  <c r="DC14" i="13"/>
  <c r="DB14" i="13"/>
  <c r="DA14" i="13"/>
  <c r="CZ14" i="13"/>
  <c r="CW14" i="13"/>
  <c r="CV14" i="13"/>
  <c r="CU14" i="13"/>
  <c r="CT14" i="13"/>
  <c r="CQ14" i="13"/>
  <c r="CP14" i="13"/>
  <c r="CO14" i="13"/>
  <c r="CN14" i="13"/>
  <c r="CK14" i="13"/>
  <c r="CJ14" i="13"/>
  <c r="CI14" i="13"/>
  <c r="CH14" i="13"/>
  <c r="CE14" i="13"/>
  <c r="CD14" i="13"/>
  <c r="CC14" i="13"/>
  <c r="CB14" i="13"/>
  <c r="BY14" i="13"/>
  <c r="BX14" i="13"/>
  <c r="BW14" i="13"/>
  <c r="BV14" i="13"/>
  <c r="BS14" i="13"/>
  <c r="BR14" i="13"/>
  <c r="BQ14" i="13"/>
  <c r="BP14" i="13"/>
  <c r="BM14" i="13"/>
  <c r="BL14" i="13"/>
  <c r="BK14" i="13"/>
  <c r="BJ14" i="13"/>
  <c r="BG14" i="13"/>
  <c r="BF14" i="13"/>
  <c r="BE14" i="13"/>
  <c r="BD14" i="13"/>
  <c r="BA14" i="13"/>
  <c r="AZ14" i="13"/>
  <c r="AY14" i="13"/>
  <c r="AX14" i="13"/>
  <c r="AU14" i="13"/>
  <c r="AT14" i="13"/>
  <c r="AS14" i="13"/>
  <c r="AR14" i="13"/>
  <c r="AO14" i="13"/>
  <c r="AN14" i="13"/>
  <c r="AM14" i="13"/>
  <c r="AL14" i="13"/>
  <c r="AI14" i="13"/>
  <c r="AH14" i="13"/>
  <c r="AG14" i="13"/>
  <c r="AF14" i="13"/>
  <c r="AC14" i="13"/>
  <c r="AB14" i="13"/>
  <c r="AA14" i="13"/>
  <c r="Z14" i="13"/>
  <c r="X14" i="13"/>
  <c r="AD14" i="13" s="1"/>
  <c r="AJ14" i="13" s="1"/>
  <c r="AP14" i="13" s="1"/>
  <c r="AV14" i="13" s="1"/>
  <c r="BB14" i="13" s="1"/>
  <c r="BH14" i="13" s="1"/>
  <c r="BN14" i="13" s="1"/>
  <c r="BT14" i="13" s="1"/>
  <c r="BZ14" i="13" s="1"/>
  <c r="CF14" i="13" s="1"/>
  <c r="CL14" i="13" s="1"/>
  <c r="CR14" i="13" s="1"/>
  <c r="CX14" i="13" s="1"/>
  <c r="DD14" i="13" s="1"/>
  <c r="DJ14" i="13" s="1"/>
  <c r="DP14" i="13" s="1"/>
  <c r="DV14" i="13" s="1"/>
  <c r="EB14" i="13" s="1"/>
  <c r="EH14" i="13" s="1"/>
  <c r="EN14" i="13" s="1"/>
  <c r="ET14" i="13" s="1"/>
  <c r="EZ14" i="13" s="1"/>
  <c r="W14" i="13"/>
  <c r="V14" i="13"/>
  <c r="U14" i="13"/>
  <c r="T14" i="13"/>
  <c r="R14" i="13"/>
  <c r="Q14" i="13"/>
  <c r="P14" i="13"/>
  <c r="O14" i="13"/>
  <c r="N14" i="13"/>
  <c r="L14" i="13"/>
  <c r="K14" i="13"/>
  <c r="J14" i="13"/>
  <c r="I14" i="13"/>
  <c r="H14" i="13"/>
  <c r="FE13" i="13"/>
  <c r="FD13" i="13"/>
  <c r="FC13" i="13"/>
  <c r="FB13" i="13"/>
  <c r="EY13" i="13"/>
  <c r="EX13" i="13"/>
  <c r="EW13" i="13"/>
  <c r="EV13" i="13"/>
  <c r="ES13" i="13"/>
  <c r="ER13" i="13"/>
  <c r="EQ13" i="13"/>
  <c r="EP13" i="13"/>
  <c r="EM13" i="13"/>
  <c r="EL13" i="13"/>
  <c r="EK13" i="13"/>
  <c r="EJ13" i="13"/>
  <c r="EG13" i="13"/>
  <c r="EF13" i="13"/>
  <c r="EE13" i="13"/>
  <c r="ED13" i="13"/>
  <c r="EA13" i="13"/>
  <c r="DZ13" i="13"/>
  <c r="DY13" i="13"/>
  <c r="DX13" i="13"/>
  <c r="DU13" i="13"/>
  <c r="DT13" i="13"/>
  <c r="DS13" i="13"/>
  <c r="DR13" i="13"/>
  <c r="DO13" i="13"/>
  <c r="DN13" i="13"/>
  <c r="DM13" i="13"/>
  <c r="DL13" i="13"/>
  <c r="DI13" i="13"/>
  <c r="DH13" i="13"/>
  <c r="DG13" i="13"/>
  <c r="DF13" i="13"/>
  <c r="DC13" i="13"/>
  <c r="DB13" i="13"/>
  <c r="DA13" i="13"/>
  <c r="CZ13" i="13"/>
  <c r="CW13" i="13"/>
  <c r="CV13" i="13"/>
  <c r="CU13" i="13"/>
  <c r="CT13" i="13"/>
  <c r="CQ13" i="13"/>
  <c r="CP13" i="13"/>
  <c r="CO13" i="13"/>
  <c r="CN13" i="13"/>
  <c r="CK13" i="13"/>
  <c r="CJ13" i="13"/>
  <c r="CI13" i="13"/>
  <c r="CH13" i="13"/>
  <c r="CE13" i="13"/>
  <c r="CD13" i="13"/>
  <c r="CC13" i="13"/>
  <c r="CB13" i="13"/>
  <c r="BY13" i="13"/>
  <c r="BX13" i="13"/>
  <c r="BW13" i="13"/>
  <c r="BV13" i="13"/>
  <c r="BS13" i="13"/>
  <c r="BR13" i="13"/>
  <c r="BQ13" i="13"/>
  <c r="BP13" i="13"/>
  <c r="BM13" i="13"/>
  <c r="BL13" i="13"/>
  <c r="BK13" i="13"/>
  <c r="BJ13" i="13"/>
  <c r="BG13" i="13"/>
  <c r="BF13" i="13"/>
  <c r="BE13" i="13"/>
  <c r="BD13" i="13"/>
  <c r="BA13" i="13"/>
  <c r="AZ13" i="13"/>
  <c r="AY13" i="13"/>
  <c r="AX13" i="13"/>
  <c r="AU13" i="13"/>
  <c r="AT13" i="13"/>
  <c r="AS13" i="13"/>
  <c r="AR13" i="13"/>
  <c r="AO13" i="13"/>
  <c r="AN13" i="13"/>
  <c r="AM13" i="13"/>
  <c r="AL13" i="13"/>
  <c r="AI13" i="13"/>
  <c r="AH13" i="13"/>
  <c r="AG13" i="13"/>
  <c r="AF13" i="13"/>
  <c r="AC13" i="13"/>
  <c r="AB13" i="13"/>
  <c r="AA13" i="13"/>
  <c r="Z13" i="13"/>
  <c r="W13" i="13"/>
  <c r="V13" i="13"/>
  <c r="U13" i="13"/>
  <c r="T13" i="13"/>
  <c r="Q13" i="13"/>
  <c r="P13" i="13"/>
  <c r="O13" i="13"/>
  <c r="N13" i="13"/>
  <c r="L13" i="13"/>
  <c r="R13" i="13" s="1"/>
  <c r="X13" i="13" s="1"/>
  <c r="AD13" i="13" s="1"/>
  <c r="AJ13" i="13" s="1"/>
  <c r="AP13" i="13" s="1"/>
  <c r="AV13" i="13" s="1"/>
  <c r="BB13" i="13" s="1"/>
  <c r="BH13" i="13" s="1"/>
  <c r="BN13" i="13" s="1"/>
  <c r="BT13" i="13" s="1"/>
  <c r="BZ13" i="13" s="1"/>
  <c r="CF13" i="13" s="1"/>
  <c r="CL13" i="13" s="1"/>
  <c r="CR13" i="13" s="1"/>
  <c r="CX13" i="13" s="1"/>
  <c r="DD13" i="13" s="1"/>
  <c r="DJ13" i="13" s="1"/>
  <c r="DP13" i="13" s="1"/>
  <c r="DV13" i="13" s="1"/>
  <c r="EB13" i="13" s="1"/>
  <c r="EH13" i="13" s="1"/>
  <c r="EN13" i="13" s="1"/>
  <c r="ET13" i="13" s="1"/>
  <c r="EZ13" i="13" s="1"/>
  <c r="K13" i="13"/>
  <c r="J13" i="13"/>
  <c r="I13" i="13"/>
  <c r="H13" i="13"/>
  <c r="FE12" i="13"/>
  <c r="FD12" i="13"/>
  <c r="FC12" i="13"/>
  <c r="FB12" i="13"/>
  <c r="EY12" i="13"/>
  <c r="EX12" i="13"/>
  <c r="EW12" i="13"/>
  <c r="EV12" i="13"/>
  <c r="ES12" i="13"/>
  <c r="ER12" i="13"/>
  <c r="EQ12" i="13"/>
  <c r="EP12" i="13"/>
  <c r="EM12" i="13"/>
  <c r="EL12" i="13"/>
  <c r="EK12" i="13"/>
  <c r="EJ12" i="13"/>
  <c r="EG12" i="13"/>
  <c r="EF12" i="13"/>
  <c r="EE12" i="13"/>
  <c r="ED12" i="13"/>
  <c r="EA12" i="13"/>
  <c r="DZ12" i="13"/>
  <c r="DY12" i="13"/>
  <c r="DX12" i="13"/>
  <c r="DU12" i="13"/>
  <c r="DT12" i="13"/>
  <c r="DS12" i="13"/>
  <c r="DR12" i="13"/>
  <c r="DO12" i="13"/>
  <c r="DN12" i="13"/>
  <c r="DM12" i="13"/>
  <c r="DL12" i="13"/>
  <c r="DI12" i="13"/>
  <c r="DH12" i="13"/>
  <c r="DG12" i="13"/>
  <c r="DF12" i="13"/>
  <c r="DC12" i="13"/>
  <c r="DB12" i="13"/>
  <c r="DA12" i="13"/>
  <c r="CZ12" i="13"/>
  <c r="CW12" i="13"/>
  <c r="CV12" i="13"/>
  <c r="CU12" i="13"/>
  <c r="CT12" i="13"/>
  <c r="CQ12" i="13"/>
  <c r="CP12" i="13"/>
  <c r="CO12" i="13"/>
  <c r="CN12" i="13"/>
  <c r="CK12" i="13"/>
  <c r="CJ12" i="13"/>
  <c r="CI12" i="13"/>
  <c r="CH12" i="13"/>
  <c r="CE12" i="13"/>
  <c r="CD12" i="13"/>
  <c r="CC12" i="13"/>
  <c r="CB12" i="13"/>
  <c r="BY12" i="13"/>
  <c r="BX12" i="13"/>
  <c r="BW12" i="13"/>
  <c r="BV12" i="13"/>
  <c r="BS12" i="13"/>
  <c r="BR12" i="13"/>
  <c r="BQ12" i="13"/>
  <c r="BP12" i="13"/>
  <c r="BM12" i="13"/>
  <c r="BL12" i="13"/>
  <c r="BK12" i="13"/>
  <c r="BJ12" i="13"/>
  <c r="BG12" i="13"/>
  <c r="BF12" i="13"/>
  <c r="BE12" i="13"/>
  <c r="BD12" i="13"/>
  <c r="BA12" i="13"/>
  <c r="AZ12" i="13"/>
  <c r="AY12" i="13"/>
  <c r="AX12" i="13"/>
  <c r="AU12" i="13"/>
  <c r="AT12" i="13"/>
  <c r="AS12" i="13"/>
  <c r="AR12" i="13"/>
  <c r="AO12" i="13"/>
  <c r="AN12" i="13"/>
  <c r="AM12" i="13"/>
  <c r="AL12" i="13"/>
  <c r="AI12" i="13"/>
  <c r="AH12" i="13"/>
  <c r="AG12" i="13"/>
  <c r="AF12" i="13"/>
  <c r="AC12" i="13"/>
  <c r="AB12" i="13"/>
  <c r="AA12" i="13"/>
  <c r="Z12" i="13"/>
  <c r="W12" i="13"/>
  <c r="V12" i="13"/>
  <c r="U12" i="13"/>
  <c r="T12" i="13"/>
  <c r="Q12" i="13"/>
  <c r="P12" i="13"/>
  <c r="O12" i="13"/>
  <c r="N12" i="13"/>
  <c r="L12" i="13"/>
  <c r="R12" i="13" s="1"/>
  <c r="X12" i="13" s="1"/>
  <c r="AD12" i="13" s="1"/>
  <c r="AJ12" i="13" s="1"/>
  <c r="AP12" i="13" s="1"/>
  <c r="AV12" i="13" s="1"/>
  <c r="BB12" i="13" s="1"/>
  <c r="BH12" i="13" s="1"/>
  <c r="BN12" i="13" s="1"/>
  <c r="BT12" i="13" s="1"/>
  <c r="BZ12" i="13" s="1"/>
  <c r="CF12" i="13" s="1"/>
  <c r="CL12" i="13" s="1"/>
  <c r="CR12" i="13" s="1"/>
  <c r="CX12" i="13" s="1"/>
  <c r="DD12" i="13" s="1"/>
  <c r="DJ12" i="13" s="1"/>
  <c r="DP12" i="13" s="1"/>
  <c r="DV12" i="13" s="1"/>
  <c r="EB12" i="13" s="1"/>
  <c r="EH12" i="13" s="1"/>
  <c r="EN12" i="13" s="1"/>
  <c r="ET12" i="13" s="1"/>
  <c r="EZ12" i="13" s="1"/>
  <c r="K12" i="13"/>
  <c r="J12" i="13"/>
  <c r="I12" i="13"/>
  <c r="H12" i="13"/>
  <c r="FE11" i="13"/>
  <c r="FD11" i="13"/>
  <c r="FC11" i="13"/>
  <c r="FB11" i="13"/>
  <c r="EY11" i="13"/>
  <c r="EX11" i="13"/>
  <c r="EW11" i="13"/>
  <c r="EV11" i="13"/>
  <c r="ES11" i="13"/>
  <c r="ER11" i="13"/>
  <c r="EQ11" i="13"/>
  <c r="EP11" i="13"/>
  <c r="EM11" i="13"/>
  <c r="EL11" i="13"/>
  <c r="EK11" i="13"/>
  <c r="EJ11" i="13"/>
  <c r="EG11" i="13"/>
  <c r="EF11" i="13"/>
  <c r="EE11" i="13"/>
  <c r="ED11" i="13"/>
  <c r="EA11" i="13"/>
  <c r="DZ11" i="13"/>
  <c r="DY11" i="13"/>
  <c r="DX11" i="13"/>
  <c r="DU11" i="13"/>
  <c r="DT11" i="13"/>
  <c r="DS11" i="13"/>
  <c r="DR11" i="13"/>
  <c r="DO11" i="13"/>
  <c r="DN11" i="13"/>
  <c r="DM11" i="13"/>
  <c r="DL11" i="13"/>
  <c r="DI11" i="13"/>
  <c r="DH11" i="13"/>
  <c r="DG11" i="13"/>
  <c r="DF11" i="13"/>
  <c r="DC11" i="13"/>
  <c r="DB11" i="13"/>
  <c r="DA11" i="13"/>
  <c r="CZ11" i="13"/>
  <c r="CW11" i="13"/>
  <c r="CV11" i="13"/>
  <c r="CU11" i="13"/>
  <c r="CT11" i="13"/>
  <c r="CQ11" i="13"/>
  <c r="CP11" i="13"/>
  <c r="CO11" i="13"/>
  <c r="CN11" i="13"/>
  <c r="CK11" i="13"/>
  <c r="CJ11" i="13"/>
  <c r="CI11" i="13"/>
  <c r="CH11" i="13"/>
  <c r="CE11" i="13"/>
  <c r="CD11" i="13"/>
  <c r="CC11" i="13"/>
  <c r="CB11" i="13"/>
  <c r="BY11" i="13"/>
  <c r="BX11" i="13"/>
  <c r="BW11" i="13"/>
  <c r="BV11" i="13"/>
  <c r="BS11" i="13"/>
  <c r="BR11" i="13"/>
  <c r="BQ11" i="13"/>
  <c r="BP11" i="13"/>
  <c r="BM11" i="13"/>
  <c r="BL11" i="13"/>
  <c r="BK11" i="13"/>
  <c r="BJ11" i="13"/>
  <c r="BG11" i="13"/>
  <c r="BF11" i="13"/>
  <c r="BE11" i="13"/>
  <c r="BD11" i="13"/>
  <c r="BA11" i="13"/>
  <c r="AZ11" i="13"/>
  <c r="AY11" i="13"/>
  <c r="AX11" i="13"/>
  <c r="AU11" i="13"/>
  <c r="AT11" i="13"/>
  <c r="AS11" i="13"/>
  <c r="AR11" i="13"/>
  <c r="AO11" i="13"/>
  <c r="AN11" i="13"/>
  <c r="AM11" i="13"/>
  <c r="AL11" i="13"/>
  <c r="AI11" i="13"/>
  <c r="AH11" i="13"/>
  <c r="AG11" i="13"/>
  <c r="AF11" i="13"/>
  <c r="AC11" i="13"/>
  <c r="AB11" i="13"/>
  <c r="AA11" i="13"/>
  <c r="Z11" i="13"/>
  <c r="W11" i="13"/>
  <c r="V11" i="13"/>
  <c r="U11" i="13"/>
  <c r="T11" i="13"/>
  <c r="R11" i="13"/>
  <c r="X11" i="13" s="1"/>
  <c r="AD11" i="13" s="1"/>
  <c r="AJ11" i="13" s="1"/>
  <c r="AP11" i="13" s="1"/>
  <c r="AV11" i="13" s="1"/>
  <c r="BB11" i="13" s="1"/>
  <c r="BH11" i="13" s="1"/>
  <c r="BN11" i="13" s="1"/>
  <c r="BT11" i="13" s="1"/>
  <c r="BZ11" i="13" s="1"/>
  <c r="CF11" i="13" s="1"/>
  <c r="CL11" i="13" s="1"/>
  <c r="CR11" i="13" s="1"/>
  <c r="CX11" i="13" s="1"/>
  <c r="DD11" i="13" s="1"/>
  <c r="DJ11" i="13" s="1"/>
  <c r="DP11" i="13" s="1"/>
  <c r="DV11" i="13" s="1"/>
  <c r="EB11" i="13" s="1"/>
  <c r="EH11" i="13" s="1"/>
  <c r="EN11" i="13" s="1"/>
  <c r="ET11" i="13" s="1"/>
  <c r="EZ11" i="13" s="1"/>
  <c r="Q11" i="13"/>
  <c r="P11" i="13"/>
  <c r="O11" i="13"/>
  <c r="N11" i="13"/>
  <c r="L11" i="13"/>
  <c r="K11" i="13"/>
  <c r="J11" i="13"/>
  <c r="I11" i="13"/>
  <c r="H11" i="13"/>
  <c r="FE10" i="13"/>
  <c r="FD10" i="13"/>
  <c r="FC10" i="13"/>
  <c r="FB10" i="13"/>
  <c r="EY10" i="13"/>
  <c r="EX10" i="13"/>
  <c r="EW10" i="13"/>
  <c r="EV10" i="13"/>
  <c r="ES10" i="13"/>
  <c r="ER10" i="13"/>
  <c r="EQ10" i="13"/>
  <c r="EP10" i="13"/>
  <c r="EM10" i="13"/>
  <c r="EL10" i="13"/>
  <c r="EK10" i="13"/>
  <c r="EJ10" i="13"/>
  <c r="EG10" i="13"/>
  <c r="EF10" i="13"/>
  <c r="EE10" i="13"/>
  <c r="ED10" i="13"/>
  <c r="EA10" i="13"/>
  <c r="DZ10" i="13"/>
  <c r="DY10" i="13"/>
  <c r="DX10" i="13"/>
  <c r="DU10" i="13"/>
  <c r="DT10" i="13"/>
  <c r="DS10" i="13"/>
  <c r="DR10" i="13"/>
  <c r="DO10" i="13"/>
  <c r="DN10" i="13"/>
  <c r="DM10" i="13"/>
  <c r="DL10" i="13"/>
  <c r="DI10" i="13"/>
  <c r="DH10" i="13"/>
  <c r="DG10" i="13"/>
  <c r="DF10" i="13"/>
  <c r="DC10" i="13"/>
  <c r="DB10" i="13"/>
  <c r="DA10" i="13"/>
  <c r="CZ10" i="13"/>
  <c r="CW10" i="13"/>
  <c r="CV10" i="13"/>
  <c r="CU10" i="13"/>
  <c r="CT10" i="13"/>
  <c r="CQ10" i="13"/>
  <c r="CP10" i="13"/>
  <c r="CO10" i="13"/>
  <c r="CN10" i="13"/>
  <c r="CK10" i="13"/>
  <c r="CJ10" i="13"/>
  <c r="CI10" i="13"/>
  <c r="CH10" i="13"/>
  <c r="CE10" i="13"/>
  <c r="CD10" i="13"/>
  <c r="CC10" i="13"/>
  <c r="CB10" i="13"/>
  <c r="BY10" i="13"/>
  <c r="BX10" i="13"/>
  <c r="BW10" i="13"/>
  <c r="BV10" i="13"/>
  <c r="BS10" i="13"/>
  <c r="BR10" i="13"/>
  <c r="BQ10" i="13"/>
  <c r="BP10" i="13"/>
  <c r="BM10" i="13"/>
  <c r="BL10" i="13"/>
  <c r="BK10" i="13"/>
  <c r="BJ10" i="13"/>
  <c r="BG10" i="13"/>
  <c r="BF10" i="13"/>
  <c r="BE10" i="13"/>
  <c r="BD10" i="13"/>
  <c r="BA10" i="13"/>
  <c r="AZ10" i="13"/>
  <c r="AY10" i="13"/>
  <c r="AX10" i="13"/>
  <c r="AU10" i="13"/>
  <c r="AT10" i="13"/>
  <c r="AS10" i="13"/>
  <c r="AR10" i="13"/>
  <c r="AO10" i="13"/>
  <c r="AN10" i="13"/>
  <c r="AM10" i="13"/>
  <c r="AL10" i="13"/>
  <c r="AI10" i="13"/>
  <c r="AH10" i="13"/>
  <c r="AG10" i="13"/>
  <c r="AF10" i="13"/>
  <c r="AC10" i="13"/>
  <c r="AB10" i="13"/>
  <c r="AA10" i="13"/>
  <c r="Z10" i="13"/>
  <c r="X10" i="13"/>
  <c r="AD10" i="13" s="1"/>
  <c r="AJ10" i="13" s="1"/>
  <c r="AP10" i="13" s="1"/>
  <c r="AV10" i="13" s="1"/>
  <c r="BB10" i="13" s="1"/>
  <c r="BH10" i="13" s="1"/>
  <c r="BN10" i="13" s="1"/>
  <c r="BT10" i="13" s="1"/>
  <c r="BZ10" i="13" s="1"/>
  <c r="CF10" i="13" s="1"/>
  <c r="CL10" i="13" s="1"/>
  <c r="CR10" i="13" s="1"/>
  <c r="CX10" i="13" s="1"/>
  <c r="DD10" i="13" s="1"/>
  <c r="DJ10" i="13" s="1"/>
  <c r="DP10" i="13" s="1"/>
  <c r="DV10" i="13" s="1"/>
  <c r="EB10" i="13" s="1"/>
  <c r="EH10" i="13" s="1"/>
  <c r="EN10" i="13" s="1"/>
  <c r="ET10" i="13" s="1"/>
  <c r="EZ10" i="13" s="1"/>
  <c r="W10" i="13"/>
  <c r="V10" i="13"/>
  <c r="U10" i="13"/>
  <c r="T10" i="13"/>
  <c r="R10" i="13"/>
  <c r="Q10" i="13"/>
  <c r="P10" i="13"/>
  <c r="O10" i="13"/>
  <c r="N10" i="13"/>
  <c r="L10" i="13"/>
  <c r="K10" i="13"/>
  <c r="J10" i="13"/>
  <c r="I10" i="13"/>
  <c r="H10" i="13"/>
  <c r="FE9" i="13"/>
  <c r="FD9" i="13"/>
  <c r="FC9" i="13"/>
  <c r="FB9" i="13"/>
  <c r="EY9" i="13"/>
  <c r="EX9" i="13"/>
  <c r="EW9" i="13"/>
  <c r="EV9" i="13"/>
  <c r="ES9" i="13"/>
  <c r="ER9" i="13"/>
  <c r="EQ9" i="13"/>
  <c r="EP9" i="13"/>
  <c r="EM9" i="13"/>
  <c r="EL9" i="13"/>
  <c r="EK9" i="13"/>
  <c r="EJ9" i="13"/>
  <c r="EG9" i="13"/>
  <c r="EF9" i="13"/>
  <c r="EE9" i="13"/>
  <c r="ED9" i="13"/>
  <c r="EA9" i="13"/>
  <c r="DZ9" i="13"/>
  <c r="DY9" i="13"/>
  <c r="DX9" i="13"/>
  <c r="DU9" i="13"/>
  <c r="DT9" i="13"/>
  <c r="DS9" i="13"/>
  <c r="DR9" i="13"/>
  <c r="DO9" i="13"/>
  <c r="DN9" i="13"/>
  <c r="DM9" i="13"/>
  <c r="DL9" i="13"/>
  <c r="DI9" i="13"/>
  <c r="DH9" i="13"/>
  <c r="DG9" i="13"/>
  <c r="DF9" i="13"/>
  <c r="DC9" i="13"/>
  <c r="DB9" i="13"/>
  <c r="DA9" i="13"/>
  <c r="CZ9" i="13"/>
  <c r="CW9" i="13"/>
  <c r="CV9" i="13"/>
  <c r="CU9" i="13"/>
  <c r="CT9" i="13"/>
  <c r="CQ9" i="13"/>
  <c r="CP9" i="13"/>
  <c r="CO9" i="13"/>
  <c r="CN9" i="13"/>
  <c r="CK9" i="13"/>
  <c r="CJ9" i="13"/>
  <c r="CI9" i="13"/>
  <c r="CH9" i="13"/>
  <c r="CE9" i="13"/>
  <c r="CD9" i="13"/>
  <c r="CC9" i="13"/>
  <c r="CB9" i="13"/>
  <c r="BY9" i="13"/>
  <c r="BX9" i="13"/>
  <c r="BW9" i="13"/>
  <c r="BV9" i="13"/>
  <c r="BS9" i="13"/>
  <c r="BR9" i="13"/>
  <c r="BQ9" i="13"/>
  <c r="BP9" i="13"/>
  <c r="BM9" i="13"/>
  <c r="BL9" i="13"/>
  <c r="BK9" i="13"/>
  <c r="BJ9" i="13"/>
  <c r="BG9" i="13"/>
  <c r="BF9" i="13"/>
  <c r="BE9" i="13"/>
  <c r="BD9" i="13"/>
  <c r="BA9" i="13"/>
  <c r="AZ9" i="13"/>
  <c r="AY9" i="13"/>
  <c r="AX9" i="13"/>
  <c r="AU9" i="13"/>
  <c r="AT9" i="13"/>
  <c r="AS9" i="13"/>
  <c r="AR9" i="13"/>
  <c r="AO9" i="13"/>
  <c r="AN9" i="13"/>
  <c r="AM9" i="13"/>
  <c r="AL9" i="13"/>
  <c r="AI9" i="13"/>
  <c r="AH9" i="13"/>
  <c r="AG9" i="13"/>
  <c r="AF9" i="13"/>
  <c r="AC9" i="13"/>
  <c r="AB9" i="13"/>
  <c r="AA9" i="13"/>
  <c r="Z9" i="13"/>
  <c r="W9" i="13"/>
  <c r="V9" i="13"/>
  <c r="U9" i="13"/>
  <c r="T9" i="13"/>
  <c r="Q9" i="13"/>
  <c r="P9" i="13"/>
  <c r="O9" i="13"/>
  <c r="N9" i="13"/>
  <c r="L9" i="13"/>
  <c r="R9" i="13" s="1"/>
  <c r="X9" i="13" s="1"/>
  <c r="AD9" i="13" s="1"/>
  <c r="AJ9" i="13" s="1"/>
  <c r="AP9" i="13" s="1"/>
  <c r="AV9" i="13" s="1"/>
  <c r="BB9" i="13" s="1"/>
  <c r="BH9" i="13" s="1"/>
  <c r="BN9" i="13" s="1"/>
  <c r="BT9" i="13" s="1"/>
  <c r="BZ9" i="13" s="1"/>
  <c r="CF9" i="13" s="1"/>
  <c r="CL9" i="13" s="1"/>
  <c r="CR9" i="13" s="1"/>
  <c r="CX9" i="13" s="1"/>
  <c r="DD9" i="13" s="1"/>
  <c r="DJ9" i="13" s="1"/>
  <c r="DP9" i="13" s="1"/>
  <c r="DV9" i="13" s="1"/>
  <c r="EB9" i="13" s="1"/>
  <c r="EH9" i="13" s="1"/>
  <c r="EN9" i="13" s="1"/>
  <c r="ET9" i="13" s="1"/>
  <c r="EZ9" i="13" s="1"/>
  <c r="K9" i="13"/>
  <c r="J9" i="13"/>
  <c r="I9" i="13"/>
  <c r="H9" i="13"/>
  <c r="FE8" i="13"/>
  <c r="FD8" i="13"/>
  <c r="FC8" i="13"/>
  <c r="FB8" i="13"/>
  <c r="EY8" i="13"/>
  <c r="EX8" i="13"/>
  <c r="EW8" i="13"/>
  <c r="EV8" i="13"/>
  <c r="ES8" i="13"/>
  <c r="ER8" i="13"/>
  <c r="EQ8" i="13"/>
  <c r="EP8" i="13"/>
  <c r="EM8" i="13"/>
  <c r="EL8" i="13"/>
  <c r="EK8" i="13"/>
  <c r="EJ8" i="13"/>
  <c r="EG8" i="13"/>
  <c r="EF8" i="13"/>
  <c r="EE8" i="13"/>
  <c r="ED8" i="13"/>
  <c r="EA8" i="13"/>
  <c r="DZ8" i="13"/>
  <c r="DY8" i="13"/>
  <c r="DX8" i="13"/>
  <c r="DU8" i="13"/>
  <c r="DT8" i="13"/>
  <c r="DS8" i="13"/>
  <c r="DR8" i="13"/>
  <c r="DO8" i="13"/>
  <c r="DN8" i="13"/>
  <c r="DM8" i="13"/>
  <c r="DL8" i="13"/>
  <c r="DI8" i="13"/>
  <c r="DH8" i="13"/>
  <c r="DG8" i="13"/>
  <c r="DF8" i="13"/>
  <c r="DC8" i="13"/>
  <c r="DB8" i="13"/>
  <c r="DA8" i="13"/>
  <c r="CZ8" i="13"/>
  <c r="CW8" i="13"/>
  <c r="CV8" i="13"/>
  <c r="CU8" i="13"/>
  <c r="CT8" i="13"/>
  <c r="CQ8" i="13"/>
  <c r="CP8" i="13"/>
  <c r="CO8" i="13"/>
  <c r="CN8" i="13"/>
  <c r="CK8" i="13"/>
  <c r="CJ8" i="13"/>
  <c r="CI8" i="13"/>
  <c r="CH8" i="13"/>
  <c r="CE8" i="13"/>
  <c r="CD8" i="13"/>
  <c r="CC8" i="13"/>
  <c r="CB8" i="13"/>
  <c r="BY8" i="13"/>
  <c r="BX8" i="13"/>
  <c r="BW8" i="13"/>
  <c r="BV8" i="13"/>
  <c r="BS8" i="13"/>
  <c r="BR8" i="13"/>
  <c r="BQ8" i="13"/>
  <c r="BP8" i="13"/>
  <c r="BM8" i="13"/>
  <c r="BL8" i="13"/>
  <c r="BK8" i="13"/>
  <c r="BJ8" i="13"/>
  <c r="BG8" i="13"/>
  <c r="BF8" i="13"/>
  <c r="BE8" i="13"/>
  <c r="BD8" i="13"/>
  <c r="BA8" i="13"/>
  <c r="AZ8" i="13"/>
  <c r="AY8" i="13"/>
  <c r="AX8" i="13"/>
  <c r="AU8" i="13"/>
  <c r="AT8" i="13"/>
  <c r="AS8" i="13"/>
  <c r="AR8" i="13"/>
  <c r="AO8" i="13"/>
  <c r="AN8" i="13"/>
  <c r="AM8" i="13"/>
  <c r="AL8" i="13"/>
  <c r="AI8" i="13"/>
  <c r="AH8" i="13"/>
  <c r="AG8" i="13"/>
  <c r="AF8" i="13"/>
  <c r="AC8" i="13"/>
  <c r="AB8" i="13"/>
  <c r="AA8" i="13"/>
  <c r="Z8" i="13"/>
  <c r="W8" i="13"/>
  <c r="V8" i="13"/>
  <c r="U8" i="13"/>
  <c r="T8" i="13"/>
  <c r="Q8" i="13"/>
  <c r="P8" i="13"/>
  <c r="O8" i="13"/>
  <c r="N8" i="13"/>
  <c r="L8" i="13"/>
  <c r="R8" i="13" s="1"/>
  <c r="X8" i="13" s="1"/>
  <c r="AD8" i="13" s="1"/>
  <c r="AJ8" i="13" s="1"/>
  <c r="AP8" i="13" s="1"/>
  <c r="AV8" i="13" s="1"/>
  <c r="BB8" i="13" s="1"/>
  <c r="BH8" i="13" s="1"/>
  <c r="BN8" i="13" s="1"/>
  <c r="BT8" i="13" s="1"/>
  <c r="BZ8" i="13" s="1"/>
  <c r="CF8" i="13" s="1"/>
  <c r="CL8" i="13" s="1"/>
  <c r="CR8" i="13" s="1"/>
  <c r="CX8" i="13" s="1"/>
  <c r="DD8" i="13" s="1"/>
  <c r="DJ8" i="13" s="1"/>
  <c r="DP8" i="13" s="1"/>
  <c r="DV8" i="13" s="1"/>
  <c r="EB8" i="13" s="1"/>
  <c r="EH8" i="13" s="1"/>
  <c r="EN8" i="13" s="1"/>
  <c r="ET8" i="13" s="1"/>
  <c r="EZ8" i="13" s="1"/>
  <c r="K8" i="13"/>
  <c r="J8" i="13"/>
  <c r="I8" i="13"/>
  <c r="H8" i="13"/>
  <c r="FE7" i="13"/>
  <c r="FD7" i="13"/>
  <c r="FC7" i="13"/>
  <c r="FB7" i="13"/>
  <c r="EY7" i="13"/>
  <c r="EX7" i="13"/>
  <c r="EW7" i="13"/>
  <c r="EV7" i="13"/>
  <c r="ES7" i="13"/>
  <c r="ER7" i="13"/>
  <c r="EQ7" i="13"/>
  <c r="EP7" i="13"/>
  <c r="EM7" i="13"/>
  <c r="EL7" i="13"/>
  <c r="EK7" i="13"/>
  <c r="EJ7" i="13"/>
  <c r="EG7" i="13"/>
  <c r="EF7" i="13"/>
  <c r="EE7" i="13"/>
  <c r="ED7" i="13"/>
  <c r="EA7" i="13"/>
  <c r="DZ7" i="13"/>
  <c r="DY7" i="13"/>
  <c r="DX7" i="13"/>
  <c r="DU7" i="13"/>
  <c r="DT7" i="13"/>
  <c r="DS7" i="13"/>
  <c r="DR7" i="13"/>
  <c r="DO7" i="13"/>
  <c r="DN7" i="13"/>
  <c r="DM7" i="13"/>
  <c r="DL7" i="13"/>
  <c r="DI7" i="13"/>
  <c r="DH7" i="13"/>
  <c r="DG7" i="13"/>
  <c r="DF7" i="13"/>
  <c r="DC7" i="13"/>
  <c r="DB7" i="13"/>
  <c r="DA7" i="13"/>
  <c r="CZ7" i="13"/>
  <c r="CW7" i="13"/>
  <c r="CV7" i="13"/>
  <c r="CU7" i="13"/>
  <c r="CT7" i="13"/>
  <c r="CQ7" i="13"/>
  <c r="CP7" i="13"/>
  <c r="CO7" i="13"/>
  <c r="CN7" i="13"/>
  <c r="CK7" i="13"/>
  <c r="CJ7" i="13"/>
  <c r="CI7" i="13"/>
  <c r="CH7" i="13"/>
  <c r="CE7" i="13"/>
  <c r="CD7" i="13"/>
  <c r="CC7" i="13"/>
  <c r="CB7" i="13"/>
  <c r="BY7" i="13"/>
  <c r="BX7" i="13"/>
  <c r="BW7" i="13"/>
  <c r="BV7" i="13"/>
  <c r="BS7" i="13"/>
  <c r="BR7" i="13"/>
  <c r="BQ7" i="13"/>
  <c r="BP7" i="13"/>
  <c r="BN7" i="13"/>
  <c r="BT7" i="13" s="1"/>
  <c r="BZ7" i="13" s="1"/>
  <c r="CF7" i="13" s="1"/>
  <c r="CL7" i="13" s="1"/>
  <c r="CR7" i="13" s="1"/>
  <c r="CX7" i="13" s="1"/>
  <c r="DD7" i="13" s="1"/>
  <c r="DJ7" i="13" s="1"/>
  <c r="DP7" i="13" s="1"/>
  <c r="DV7" i="13" s="1"/>
  <c r="EB7" i="13" s="1"/>
  <c r="EH7" i="13" s="1"/>
  <c r="EN7" i="13" s="1"/>
  <c r="ET7" i="13" s="1"/>
  <c r="EZ7" i="13" s="1"/>
  <c r="BM7" i="13"/>
  <c r="BL7" i="13"/>
  <c r="BK7" i="13"/>
  <c r="BJ7" i="13"/>
  <c r="BG7" i="13"/>
  <c r="BF7" i="13"/>
  <c r="BE7" i="13"/>
  <c r="BD7" i="13"/>
  <c r="BA7" i="13"/>
  <c r="AZ7" i="13"/>
  <c r="AY7" i="13"/>
  <c r="AX7" i="13"/>
  <c r="AU7" i="13"/>
  <c r="AT7" i="13"/>
  <c r="AS7" i="13"/>
  <c r="AR7" i="13"/>
  <c r="AO7" i="13"/>
  <c r="AN7" i="13"/>
  <c r="AM7" i="13"/>
  <c r="AL7" i="13"/>
  <c r="AI7" i="13"/>
  <c r="AH7" i="13"/>
  <c r="AG7" i="13"/>
  <c r="AF7" i="13"/>
  <c r="AC7" i="13"/>
  <c r="AB7" i="13"/>
  <c r="AA7" i="13"/>
  <c r="Z7" i="13"/>
  <c r="W7" i="13"/>
  <c r="V7" i="13"/>
  <c r="U7" i="13"/>
  <c r="T7" i="13"/>
  <c r="R7" i="13"/>
  <c r="X7" i="13" s="1"/>
  <c r="AD7" i="13" s="1"/>
  <c r="AJ7" i="13" s="1"/>
  <c r="AP7" i="13" s="1"/>
  <c r="AV7" i="13" s="1"/>
  <c r="BB7" i="13" s="1"/>
  <c r="BH7" i="13" s="1"/>
  <c r="Q7" i="13"/>
  <c r="P7" i="13"/>
  <c r="O7" i="13"/>
  <c r="N7" i="13"/>
  <c r="L7" i="13"/>
  <c r="K7" i="13"/>
  <c r="J7" i="13"/>
  <c r="I7" i="13"/>
  <c r="H7" i="13"/>
  <c r="FE6" i="13"/>
  <c r="FD6" i="13"/>
  <c r="FC6" i="13"/>
  <c r="FB6" i="13"/>
  <c r="EY6" i="13"/>
  <c r="EX6" i="13"/>
  <c r="EW6" i="13"/>
  <c r="EV6" i="13"/>
  <c r="ES6" i="13"/>
  <c r="ER6" i="13"/>
  <c r="EQ6" i="13"/>
  <c r="EP6" i="13"/>
  <c r="EM6" i="13"/>
  <c r="EL6" i="13"/>
  <c r="EK6" i="13"/>
  <c r="EJ6" i="13"/>
  <c r="EG6" i="13"/>
  <c r="EF6" i="13"/>
  <c r="EE6" i="13"/>
  <c r="ED6" i="13"/>
  <c r="EA6" i="13"/>
  <c r="DZ6" i="13"/>
  <c r="DY6" i="13"/>
  <c r="DX6" i="13"/>
  <c r="DU6" i="13"/>
  <c r="DT6" i="13"/>
  <c r="DS6" i="13"/>
  <c r="DR6" i="13"/>
  <c r="DO6" i="13"/>
  <c r="DN6" i="13"/>
  <c r="DM6" i="13"/>
  <c r="DL6" i="13"/>
  <c r="DI6" i="13"/>
  <c r="DH6" i="13"/>
  <c r="DG6" i="13"/>
  <c r="DF6" i="13"/>
  <c r="DC6" i="13"/>
  <c r="DB6" i="13"/>
  <c r="DA6" i="13"/>
  <c r="CZ6" i="13"/>
  <c r="CW6" i="13"/>
  <c r="CV6" i="13"/>
  <c r="CU6" i="13"/>
  <c r="CT6" i="13"/>
  <c r="CQ6" i="13"/>
  <c r="CP6" i="13"/>
  <c r="CO6" i="13"/>
  <c r="CN6" i="13"/>
  <c r="CK6" i="13"/>
  <c r="CJ6" i="13"/>
  <c r="CI6" i="13"/>
  <c r="CH6" i="13"/>
  <c r="CE6" i="13"/>
  <c r="CD6" i="13"/>
  <c r="CC6" i="13"/>
  <c r="CB6" i="13"/>
  <c r="BY6" i="13"/>
  <c r="BX6" i="13"/>
  <c r="BW6" i="13"/>
  <c r="BV6" i="13"/>
  <c r="BS6" i="13"/>
  <c r="BR6" i="13"/>
  <c r="BQ6" i="13"/>
  <c r="BP6" i="13"/>
  <c r="BM6" i="13"/>
  <c r="BL6" i="13"/>
  <c r="BK6" i="13"/>
  <c r="BJ6" i="13"/>
  <c r="BG6" i="13"/>
  <c r="BF6" i="13"/>
  <c r="BE6" i="13"/>
  <c r="BD6" i="13"/>
  <c r="BA6" i="13"/>
  <c r="AZ6" i="13"/>
  <c r="AY6" i="13"/>
  <c r="AX6" i="13"/>
  <c r="AU6" i="13"/>
  <c r="AT6" i="13"/>
  <c r="AS6" i="13"/>
  <c r="AR6" i="13"/>
  <c r="AO6" i="13"/>
  <c r="AN6" i="13"/>
  <c r="AM6" i="13"/>
  <c r="AL6" i="13"/>
  <c r="AI6" i="13"/>
  <c r="AH6" i="13"/>
  <c r="AG6" i="13"/>
  <c r="AF6" i="13"/>
  <c r="AD6" i="13"/>
  <c r="AJ6" i="13" s="1"/>
  <c r="AP6" i="13" s="1"/>
  <c r="AV6" i="13" s="1"/>
  <c r="BB6" i="13" s="1"/>
  <c r="BH6" i="13" s="1"/>
  <c r="BN6" i="13" s="1"/>
  <c r="BT6" i="13" s="1"/>
  <c r="BZ6" i="13" s="1"/>
  <c r="CF6" i="13" s="1"/>
  <c r="CL6" i="13" s="1"/>
  <c r="CR6" i="13" s="1"/>
  <c r="CX6" i="13" s="1"/>
  <c r="DD6" i="13" s="1"/>
  <c r="DJ6" i="13" s="1"/>
  <c r="DP6" i="13" s="1"/>
  <c r="DV6" i="13" s="1"/>
  <c r="EB6" i="13" s="1"/>
  <c r="EH6" i="13" s="1"/>
  <c r="EN6" i="13" s="1"/>
  <c r="ET6" i="13" s="1"/>
  <c r="EZ6" i="13" s="1"/>
  <c r="AC6" i="13"/>
  <c r="AB6" i="13"/>
  <c r="AA6" i="13"/>
  <c r="Z6" i="13"/>
  <c r="X6" i="13"/>
  <c r="W6" i="13"/>
  <c r="V6" i="13"/>
  <c r="U6" i="13"/>
  <c r="T6" i="13"/>
  <c r="R6" i="13"/>
  <c r="Q6" i="13"/>
  <c r="P6" i="13"/>
  <c r="O6" i="13"/>
  <c r="N6" i="13"/>
  <c r="L6" i="13"/>
  <c r="K6" i="13"/>
  <c r="J6" i="13"/>
  <c r="I6" i="13"/>
  <c r="H6" i="13"/>
  <c r="FE5" i="13"/>
  <c r="FD5" i="13"/>
  <c r="FC5" i="13"/>
  <c r="FB5" i="13"/>
  <c r="EY5" i="13"/>
  <c r="EX5" i="13"/>
  <c r="EW5" i="13"/>
  <c r="EV5" i="13"/>
  <c r="ES5" i="13"/>
  <c r="ER5" i="13"/>
  <c r="EQ5" i="13"/>
  <c r="EP5" i="13"/>
  <c r="EM5" i="13"/>
  <c r="EL5" i="13"/>
  <c r="EK5" i="13"/>
  <c r="EJ5" i="13"/>
  <c r="EG5" i="13"/>
  <c r="EF5" i="13"/>
  <c r="EE5" i="13"/>
  <c r="ED5" i="13"/>
  <c r="EA5" i="13"/>
  <c r="DZ5" i="13"/>
  <c r="DY5" i="13"/>
  <c r="DX5" i="13"/>
  <c r="DU5" i="13"/>
  <c r="DT5" i="13"/>
  <c r="DS5" i="13"/>
  <c r="DR5" i="13"/>
  <c r="DO5" i="13"/>
  <c r="DN5" i="13"/>
  <c r="DM5" i="13"/>
  <c r="DL5" i="13"/>
  <c r="DI5" i="13"/>
  <c r="DH5" i="13"/>
  <c r="DG5" i="13"/>
  <c r="DF5" i="13"/>
  <c r="DC5" i="13"/>
  <c r="DB5" i="13"/>
  <c r="DA5" i="13"/>
  <c r="CZ5" i="13"/>
  <c r="CW5" i="13"/>
  <c r="CV5" i="13"/>
  <c r="CU5" i="13"/>
  <c r="CT5" i="13"/>
  <c r="CQ5" i="13"/>
  <c r="CP5" i="13"/>
  <c r="CO5" i="13"/>
  <c r="CN5" i="13"/>
  <c r="CK5" i="13"/>
  <c r="CJ5" i="13"/>
  <c r="CI5" i="13"/>
  <c r="CH5" i="13"/>
  <c r="CE5" i="13"/>
  <c r="CD5" i="13"/>
  <c r="CC5" i="13"/>
  <c r="CB5" i="13"/>
  <c r="BY5" i="13"/>
  <c r="BX5" i="13"/>
  <c r="BW5" i="13"/>
  <c r="BV5" i="13"/>
  <c r="BS5" i="13"/>
  <c r="BR5" i="13"/>
  <c r="BQ5" i="13"/>
  <c r="BP5" i="13"/>
  <c r="BM5" i="13"/>
  <c r="BL5" i="13"/>
  <c r="BK5" i="13"/>
  <c r="BJ5" i="13"/>
  <c r="BG5" i="13"/>
  <c r="BF5" i="13"/>
  <c r="BE5" i="13"/>
  <c r="BD5" i="13"/>
  <c r="BA5" i="13"/>
  <c r="AZ5" i="13"/>
  <c r="AY5" i="13"/>
  <c r="AX5" i="13"/>
  <c r="AU5" i="13"/>
  <c r="AT5" i="13"/>
  <c r="AS5" i="13"/>
  <c r="AR5" i="13"/>
  <c r="AO5" i="13"/>
  <c r="AN5" i="13"/>
  <c r="AM5" i="13"/>
  <c r="AL5" i="13"/>
  <c r="AI5" i="13"/>
  <c r="AH5" i="13"/>
  <c r="AG5" i="13"/>
  <c r="AF5" i="13"/>
  <c r="AC5" i="13"/>
  <c r="AB5" i="13"/>
  <c r="AA5" i="13"/>
  <c r="Z5" i="13"/>
  <c r="W5" i="13"/>
  <c r="V5" i="13"/>
  <c r="U5" i="13"/>
  <c r="T5" i="13"/>
  <c r="Q5" i="13"/>
  <c r="P5" i="13"/>
  <c r="O5" i="13"/>
  <c r="N5" i="13"/>
  <c r="L5" i="13"/>
  <c r="R5" i="13" s="1"/>
  <c r="X5" i="13" s="1"/>
  <c r="AD5" i="13" s="1"/>
  <c r="AJ5" i="13" s="1"/>
  <c r="AP5" i="13" s="1"/>
  <c r="AV5" i="13" s="1"/>
  <c r="BB5" i="13" s="1"/>
  <c r="BH5" i="13" s="1"/>
  <c r="BN5" i="13" s="1"/>
  <c r="BT5" i="13" s="1"/>
  <c r="BZ5" i="13" s="1"/>
  <c r="CF5" i="13" s="1"/>
  <c r="CL5" i="13" s="1"/>
  <c r="CR5" i="13" s="1"/>
  <c r="CX5" i="13" s="1"/>
  <c r="DD5" i="13" s="1"/>
  <c r="DJ5" i="13" s="1"/>
  <c r="DP5" i="13" s="1"/>
  <c r="DV5" i="13" s="1"/>
  <c r="EB5" i="13" s="1"/>
  <c r="EH5" i="13" s="1"/>
  <c r="EN5" i="13" s="1"/>
  <c r="ET5" i="13" s="1"/>
  <c r="EZ5" i="13" s="1"/>
  <c r="K5" i="13"/>
  <c r="J5" i="13"/>
  <c r="I5" i="13"/>
  <c r="H5" i="13"/>
  <c r="FE4" i="13"/>
  <c r="FD4" i="13"/>
  <c r="FC4" i="13"/>
  <c r="FB4" i="13"/>
  <c r="EY4" i="13"/>
  <c r="EX4" i="13"/>
  <c r="EW4" i="13"/>
  <c r="EV4" i="13"/>
  <c r="ES4" i="13"/>
  <c r="ER4" i="13"/>
  <c r="EQ4" i="13"/>
  <c r="EP4" i="13"/>
  <c r="EM4" i="13"/>
  <c r="EL4" i="13"/>
  <c r="EK4" i="13"/>
  <c r="EJ4" i="13"/>
  <c r="EG4" i="13"/>
  <c r="EF4" i="13"/>
  <c r="EE4" i="13"/>
  <c r="ED4" i="13"/>
  <c r="EA4" i="13"/>
  <c r="DZ4" i="13"/>
  <c r="DY4" i="13"/>
  <c r="DX4" i="13"/>
  <c r="DU4" i="13"/>
  <c r="DT4" i="13"/>
  <c r="DS4" i="13"/>
  <c r="DR4" i="13"/>
  <c r="DO4" i="13"/>
  <c r="DN4" i="13"/>
  <c r="DM4" i="13"/>
  <c r="DL4" i="13"/>
  <c r="DI4" i="13"/>
  <c r="DH4" i="13"/>
  <c r="DG4" i="13"/>
  <c r="DF4" i="13"/>
  <c r="DC4" i="13"/>
  <c r="DB4" i="13"/>
  <c r="DA4" i="13"/>
  <c r="CZ4" i="13"/>
  <c r="CW4" i="13"/>
  <c r="CV4" i="13"/>
  <c r="CU4" i="13"/>
  <c r="CT4" i="13"/>
  <c r="CQ4" i="13"/>
  <c r="CP4" i="13"/>
  <c r="CO4" i="13"/>
  <c r="CN4" i="13"/>
  <c r="CK4" i="13"/>
  <c r="CJ4" i="13"/>
  <c r="CI4" i="13"/>
  <c r="CH4" i="13"/>
  <c r="CE4" i="13"/>
  <c r="CD4" i="13"/>
  <c r="CC4" i="13"/>
  <c r="CB4" i="13"/>
  <c r="BY4" i="13"/>
  <c r="BX4" i="13"/>
  <c r="BW4" i="13"/>
  <c r="BV4" i="13"/>
  <c r="BS4" i="13"/>
  <c r="BR4" i="13"/>
  <c r="BQ4" i="13"/>
  <c r="BP4" i="13"/>
  <c r="BM4" i="13"/>
  <c r="BL4" i="13"/>
  <c r="BK4" i="13"/>
  <c r="BJ4" i="13"/>
  <c r="BG4" i="13"/>
  <c r="BF4" i="13"/>
  <c r="BE4" i="13"/>
  <c r="BD4" i="13"/>
  <c r="BA4" i="13"/>
  <c r="AZ4" i="13"/>
  <c r="AY4" i="13"/>
  <c r="AX4" i="13"/>
  <c r="AU4" i="13"/>
  <c r="AT4" i="13"/>
  <c r="AS4" i="13"/>
  <c r="AR4" i="13"/>
  <c r="AO4" i="13"/>
  <c r="AN4" i="13"/>
  <c r="AM4" i="13"/>
  <c r="AL4" i="13"/>
  <c r="AI4" i="13"/>
  <c r="AH4" i="13"/>
  <c r="AG4" i="13"/>
  <c r="AF4" i="13"/>
  <c r="AC4" i="13"/>
  <c r="AB4" i="13"/>
  <c r="AA4" i="13"/>
  <c r="Z4" i="13"/>
  <c r="W4" i="13"/>
  <c r="V4" i="13"/>
  <c r="U4" i="13"/>
  <c r="T4" i="13"/>
  <c r="Q4" i="13"/>
  <c r="P4" i="13"/>
  <c r="O4" i="13"/>
  <c r="N4" i="13"/>
  <c r="L4" i="13"/>
  <c r="R4" i="13" s="1"/>
  <c r="X4" i="13" s="1"/>
  <c r="AD4" i="13" s="1"/>
  <c r="AJ4" i="13" s="1"/>
  <c r="AP4" i="13" s="1"/>
  <c r="AV4" i="13" s="1"/>
  <c r="BB4" i="13" s="1"/>
  <c r="BH4" i="13" s="1"/>
  <c r="BN4" i="13" s="1"/>
  <c r="BT4" i="13" s="1"/>
  <c r="BZ4" i="13" s="1"/>
  <c r="CF4" i="13" s="1"/>
  <c r="CL4" i="13" s="1"/>
  <c r="CR4" i="13" s="1"/>
  <c r="CX4" i="13" s="1"/>
  <c r="DD4" i="13" s="1"/>
  <c r="DJ4" i="13" s="1"/>
  <c r="DP4" i="13" s="1"/>
  <c r="DV4" i="13" s="1"/>
  <c r="EB4" i="13" s="1"/>
  <c r="EH4" i="13" s="1"/>
  <c r="EN4" i="13" s="1"/>
  <c r="ET4" i="13" s="1"/>
  <c r="EZ4" i="13" s="1"/>
  <c r="K4" i="13"/>
  <c r="J4" i="13"/>
  <c r="I4" i="13"/>
  <c r="H4" i="13"/>
  <c r="FE3" i="13"/>
  <c r="FD3" i="13"/>
  <c r="FC3" i="13"/>
  <c r="FB3" i="13"/>
  <c r="EY3" i="13"/>
  <c r="EX3" i="13"/>
  <c r="EW3" i="13"/>
  <c r="EV3" i="13"/>
  <c r="ES3" i="13"/>
  <c r="ER3" i="13"/>
  <c r="EQ3" i="13"/>
  <c r="EP3" i="13"/>
  <c r="EM3" i="13"/>
  <c r="EL3" i="13"/>
  <c r="EK3" i="13"/>
  <c r="EJ3" i="13"/>
  <c r="EG3" i="13"/>
  <c r="EF3" i="13"/>
  <c r="EE3" i="13"/>
  <c r="ED3" i="13"/>
  <c r="EA3" i="13"/>
  <c r="DZ3" i="13"/>
  <c r="DY3" i="13"/>
  <c r="DX3" i="13"/>
  <c r="DU3" i="13"/>
  <c r="DT3" i="13"/>
  <c r="DS3" i="13"/>
  <c r="DR3" i="13"/>
  <c r="DO3" i="13"/>
  <c r="DN3" i="13"/>
  <c r="DM3" i="13"/>
  <c r="DL3" i="13"/>
  <c r="DI3" i="13"/>
  <c r="DH3" i="13"/>
  <c r="DG3" i="13"/>
  <c r="DF3" i="13"/>
  <c r="DC3" i="13"/>
  <c r="DB3" i="13"/>
  <c r="DA3" i="13"/>
  <c r="CZ3" i="13"/>
  <c r="CW3" i="13"/>
  <c r="CV3" i="13"/>
  <c r="CU3" i="13"/>
  <c r="CT3" i="13"/>
  <c r="CQ3" i="13"/>
  <c r="CP3" i="13"/>
  <c r="CO3" i="13"/>
  <c r="CN3" i="13"/>
  <c r="CK3" i="13"/>
  <c r="CJ3" i="13"/>
  <c r="CI3" i="13"/>
  <c r="CH3" i="13"/>
  <c r="CE3" i="13"/>
  <c r="CD3" i="13"/>
  <c r="CC3" i="13"/>
  <c r="CB3" i="13"/>
  <c r="BY3" i="13"/>
  <c r="BX3" i="13"/>
  <c r="BW3" i="13"/>
  <c r="BV3" i="13"/>
  <c r="BS3" i="13"/>
  <c r="BR3" i="13"/>
  <c r="BQ3" i="13"/>
  <c r="BP3" i="13"/>
  <c r="BM3" i="13"/>
  <c r="BL3" i="13"/>
  <c r="BK3" i="13"/>
  <c r="BJ3" i="13"/>
  <c r="BG3" i="13"/>
  <c r="BF3" i="13"/>
  <c r="BE3" i="13"/>
  <c r="BD3" i="13"/>
  <c r="BA3" i="13"/>
  <c r="AZ3" i="13"/>
  <c r="AY3" i="13"/>
  <c r="AX3" i="13"/>
  <c r="AU3" i="13"/>
  <c r="AT3" i="13"/>
  <c r="AS3" i="13"/>
  <c r="AR3" i="13"/>
  <c r="AO3" i="13"/>
  <c r="AN3" i="13"/>
  <c r="AM3" i="13"/>
  <c r="AL3" i="13"/>
  <c r="AI3" i="13"/>
  <c r="AH3" i="13"/>
  <c r="AG3" i="13"/>
  <c r="AF3" i="13"/>
  <c r="AC3" i="13"/>
  <c r="AB3" i="13"/>
  <c r="AA3" i="13"/>
  <c r="Z3" i="13"/>
  <c r="X3" i="13"/>
  <c r="AD3" i="13" s="1"/>
  <c r="AJ3" i="13" s="1"/>
  <c r="AP3" i="13" s="1"/>
  <c r="AV3" i="13" s="1"/>
  <c r="BB3" i="13" s="1"/>
  <c r="BH3" i="13" s="1"/>
  <c r="BN3" i="13" s="1"/>
  <c r="BT3" i="13" s="1"/>
  <c r="BZ3" i="13" s="1"/>
  <c r="CF3" i="13" s="1"/>
  <c r="CL3" i="13" s="1"/>
  <c r="CR3" i="13" s="1"/>
  <c r="CX3" i="13" s="1"/>
  <c r="DD3" i="13" s="1"/>
  <c r="DJ3" i="13" s="1"/>
  <c r="DP3" i="13" s="1"/>
  <c r="DV3" i="13" s="1"/>
  <c r="EB3" i="13" s="1"/>
  <c r="EH3" i="13" s="1"/>
  <c r="EN3" i="13" s="1"/>
  <c r="ET3" i="13" s="1"/>
  <c r="EZ3" i="13" s="1"/>
  <c r="W3" i="13"/>
  <c r="V3" i="13"/>
  <c r="U3" i="13"/>
  <c r="T3" i="13"/>
  <c r="R3" i="13"/>
  <c r="Q3" i="13"/>
  <c r="P3" i="13"/>
  <c r="O3" i="13"/>
  <c r="N3" i="13"/>
  <c r="L3" i="13"/>
  <c r="K3" i="13"/>
  <c r="J3" i="13"/>
  <c r="I3" i="13"/>
  <c r="H3" i="13"/>
  <c r="H3" i="9" l="1"/>
  <c r="FA219" i="9"/>
  <c r="EZ219" i="9"/>
  <c r="EY219" i="9"/>
  <c r="EX219" i="9"/>
  <c r="EU219" i="9"/>
  <c r="ET219" i="9"/>
  <c r="ES219" i="9"/>
  <c r="ER219" i="9"/>
  <c r="EO219" i="9"/>
  <c r="EN219" i="9"/>
  <c r="EM219" i="9"/>
  <c r="EL219" i="9"/>
  <c r="EI219" i="9"/>
  <c r="EH219" i="9"/>
  <c r="EG219" i="9"/>
  <c r="EF219" i="9"/>
  <c r="EC219" i="9"/>
  <c r="EB219" i="9"/>
  <c r="EA219" i="9"/>
  <c r="DZ219" i="9"/>
  <c r="DW219" i="9"/>
  <c r="DV219" i="9"/>
  <c r="DU219" i="9"/>
  <c r="DT219" i="9"/>
  <c r="DQ219" i="9"/>
  <c r="DP219" i="9"/>
  <c r="DO219" i="9"/>
  <c r="DN219" i="9"/>
  <c r="DK219" i="9"/>
  <c r="DJ219" i="9"/>
  <c r="DI219" i="9"/>
  <c r="DH219" i="9"/>
  <c r="DE219" i="9"/>
  <c r="DD219" i="9"/>
  <c r="DC219" i="9"/>
  <c r="DB219" i="9"/>
  <c r="CY219" i="9"/>
  <c r="CX219" i="9"/>
  <c r="CW219" i="9"/>
  <c r="CV219" i="9"/>
  <c r="CS219" i="9"/>
  <c r="CR219" i="9"/>
  <c r="CQ219" i="9"/>
  <c r="CP219" i="9"/>
  <c r="CM219" i="9"/>
  <c r="CL219" i="9"/>
  <c r="CK219" i="9"/>
  <c r="CJ219" i="9"/>
  <c r="CG219" i="9"/>
  <c r="CF219" i="9"/>
  <c r="CE219" i="9"/>
  <c r="CD219" i="9"/>
  <c r="CA219" i="9"/>
  <c r="BZ219" i="9"/>
  <c r="BY219" i="9"/>
  <c r="BX219" i="9"/>
  <c r="BU219" i="9"/>
  <c r="BT219" i="9"/>
  <c r="BS219" i="9"/>
  <c r="BR219" i="9"/>
  <c r="BO219" i="9"/>
  <c r="BN219" i="9"/>
  <c r="BM219" i="9"/>
  <c r="BL219" i="9"/>
  <c r="BI219" i="9"/>
  <c r="BH219" i="9"/>
  <c r="BG219" i="9"/>
  <c r="BF219" i="9"/>
  <c r="BC219" i="9"/>
  <c r="BB219" i="9"/>
  <c r="BA219" i="9"/>
  <c r="AZ219" i="9"/>
  <c r="AW219" i="9"/>
  <c r="AV219" i="9"/>
  <c r="AU219" i="9"/>
  <c r="AT219" i="9"/>
  <c r="AQ219" i="9"/>
  <c r="AP219" i="9"/>
  <c r="AO219" i="9"/>
  <c r="AN219" i="9"/>
  <c r="AK219" i="9"/>
  <c r="AJ219" i="9"/>
  <c r="AI219" i="9"/>
  <c r="AH219" i="9"/>
  <c r="AE219" i="9"/>
  <c r="AD219" i="9"/>
  <c r="AC219" i="9"/>
  <c r="AB219" i="9"/>
  <c r="Y219" i="9"/>
  <c r="X219" i="9"/>
  <c r="W219" i="9"/>
  <c r="V219" i="9"/>
  <c r="S219" i="9"/>
  <c r="R219" i="9"/>
  <c r="Q219" i="9"/>
  <c r="P219" i="9"/>
  <c r="M219" i="9"/>
  <c r="L219" i="9"/>
  <c r="K219" i="9"/>
  <c r="J219" i="9"/>
  <c r="H219" i="9"/>
  <c r="N219" i="9" s="1"/>
  <c r="T219" i="9" s="1"/>
  <c r="Z219" i="9" s="1"/>
  <c r="AF219" i="9" s="1"/>
  <c r="AL219" i="9" s="1"/>
  <c r="AR219" i="9" s="1"/>
  <c r="AX219" i="9" s="1"/>
  <c r="BD219" i="9" s="1"/>
  <c r="BJ219" i="9" s="1"/>
  <c r="BP219" i="9" s="1"/>
  <c r="BV219" i="9" s="1"/>
  <c r="CB219" i="9" s="1"/>
  <c r="CH219" i="9" s="1"/>
  <c r="CN219" i="9" s="1"/>
  <c r="CT219" i="9" s="1"/>
  <c r="CZ219" i="9" s="1"/>
  <c r="DF219" i="9" s="1"/>
  <c r="DL219" i="9" s="1"/>
  <c r="DR219" i="9" s="1"/>
  <c r="DX219" i="9" s="1"/>
  <c r="ED219" i="9" s="1"/>
  <c r="EJ219" i="9" s="1"/>
  <c r="EP219" i="9" s="1"/>
  <c r="EV219" i="9" s="1"/>
  <c r="FA218" i="9"/>
  <c r="EZ218" i="9"/>
  <c r="EY218" i="9"/>
  <c r="EX218" i="9"/>
  <c r="EU218" i="9"/>
  <c r="ET218" i="9"/>
  <c r="ES218" i="9"/>
  <c r="ER218" i="9"/>
  <c r="EO218" i="9"/>
  <c r="EN218" i="9"/>
  <c r="EM218" i="9"/>
  <c r="EL218" i="9"/>
  <c r="EI218" i="9"/>
  <c r="EH218" i="9"/>
  <c r="EG218" i="9"/>
  <c r="EF218" i="9"/>
  <c r="EC218" i="9"/>
  <c r="EB218" i="9"/>
  <c r="EA218" i="9"/>
  <c r="DZ218" i="9"/>
  <c r="DW218" i="9"/>
  <c r="DV218" i="9"/>
  <c r="DU218" i="9"/>
  <c r="DT218" i="9"/>
  <c r="DQ218" i="9"/>
  <c r="DP218" i="9"/>
  <c r="DO218" i="9"/>
  <c r="DN218" i="9"/>
  <c r="DK218" i="9"/>
  <c r="DJ218" i="9"/>
  <c r="DI218" i="9"/>
  <c r="DH218" i="9"/>
  <c r="DE218" i="9"/>
  <c r="DD218" i="9"/>
  <c r="DC218" i="9"/>
  <c r="DB218" i="9"/>
  <c r="CY218" i="9"/>
  <c r="CX218" i="9"/>
  <c r="CW218" i="9"/>
  <c r="CV218" i="9"/>
  <c r="CS218" i="9"/>
  <c r="CR218" i="9"/>
  <c r="CQ218" i="9"/>
  <c r="CP218" i="9"/>
  <c r="CM218" i="9"/>
  <c r="CL218" i="9"/>
  <c r="CK218" i="9"/>
  <c r="CJ218" i="9"/>
  <c r="CG218" i="9"/>
  <c r="CF218" i="9"/>
  <c r="CE218" i="9"/>
  <c r="CD218" i="9"/>
  <c r="CA218" i="9"/>
  <c r="BZ218" i="9"/>
  <c r="BY218" i="9"/>
  <c r="BX218" i="9"/>
  <c r="BU218" i="9"/>
  <c r="BT218" i="9"/>
  <c r="BS218" i="9"/>
  <c r="BR218" i="9"/>
  <c r="BO218" i="9"/>
  <c r="BN218" i="9"/>
  <c r="BM218" i="9"/>
  <c r="BL218" i="9"/>
  <c r="BI218" i="9"/>
  <c r="BH218" i="9"/>
  <c r="BG218" i="9"/>
  <c r="BF218" i="9"/>
  <c r="BC218" i="9"/>
  <c r="BB218" i="9"/>
  <c r="BA218" i="9"/>
  <c r="AZ218" i="9"/>
  <c r="AW218" i="9"/>
  <c r="AV218" i="9"/>
  <c r="AU218" i="9"/>
  <c r="AT218" i="9"/>
  <c r="AQ218" i="9"/>
  <c r="AP218" i="9"/>
  <c r="AO218" i="9"/>
  <c r="AN218" i="9"/>
  <c r="AK218" i="9"/>
  <c r="AJ218" i="9"/>
  <c r="AI218" i="9"/>
  <c r="AH218" i="9"/>
  <c r="AE218" i="9"/>
  <c r="AD218" i="9"/>
  <c r="AC218" i="9"/>
  <c r="AB218" i="9"/>
  <c r="Y218" i="9"/>
  <c r="X218" i="9"/>
  <c r="W218" i="9"/>
  <c r="V218" i="9"/>
  <c r="S218" i="9"/>
  <c r="R218" i="9"/>
  <c r="Q218" i="9"/>
  <c r="P218" i="9"/>
  <c r="M218" i="9"/>
  <c r="L218" i="9"/>
  <c r="K218" i="9"/>
  <c r="J218" i="9"/>
  <c r="H218" i="9"/>
  <c r="N218" i="9" s="1"/>
  <c r="T218" i="9" s="1"/>
  <c r="Z218" i="9" s="1"/>
  <c r="AF218" i="9" s="1"/>
  <c r="AL218" i="9" s="1"/>
  <c r="AR218" i="9" s="1"/>
  <c r="AX218" i="9" s="1"/>
  <c r="BD218" i="9" s="1"/>
  <c r="BJ218" i="9" s="1"/>
  <c r="BP218" i="9" s="1"/>
  <c r="BV218" i="9" s="1"/>
  <c r="CB218" i="9" s="1"/>
  <c r="CH218" i="9" s="1"/>
  <c r="CN218" i="9" s="1"/>
  <c r="CT218" i="9" s="1"/>
  <c r="CZ218" i="9" s="1"/>
  <c r="DF218" i="9" s="1"/>
  <c r="DL218" i="9" s="1"/>
  <c r="DR218" i="9" s="1"/>
  <c r="DX218" i="9" s="1"/>
  <c r="ED218" i="9" s="1"/>
  <c r="EJ218" i="9" s="1"/>
  <c r="EP218" i="9" s="1"/>
  <c r="EV218" i="9" s="1"/>
  <c r="FA217" i="9"/>
  <c r="EZ217" i="9"/>
  <c r="EY217" i="9"/>
  <c r="EX217" i="9"/>
  <c r="EU217" i="9"/>
  <c r="ET217" i="9"/>
  <c r="ES217" i="9"/>
  <c r="ER217" i="9"/>
  <c r="EO217" i="9"/>
  <c r="EN217" i="9"/>
  <c r="EM217" i="9"/>
  <c r="EL217" i="9"/>
  <c r="EI217" i="9"/>
  <c r="EH217" i="9"/>
  <c r="EG217" i="9"/>
  <c r="EF217" i="9"/>
  <c r="EC217" i="9"/>
  <c r="EB217" i="9"/>
  <c r="EA217" i="9"/>
  <c r="DZ217" i="9"/>
  <c r="DW217" i="9"/>
  <c r="DV217" i="9"/>
  <c r="DU217" i="9"/>
  <c r="DT217" i="9"/>
  <c r="DQ217" i="9"/>
  <c r="DP217" i="9"/>
  <c r="DO217" i="9"/>
  <c r="DN217" i="9"/>
  <c r="DK217" i="9"/>
  <c r="DJ217" i="9"/>
  <c r="DI217" i="9"/>
  <c r="DH217" i="9"/>
  <c r="DE217" i="9"/>
  <c r="DD217" i="9"/>
  <c r="DC217" i="9"/>
  <c r="DB217" i="9"/>
  <c r="CY217" i="9"/>
  <c r="CX217" i="9"/>
  <c r="CW217" i="9"/>
  <c r="CV217" i="9"/>
  <c r="CS217" i="9"/>
  <c r="CR217" i="9"/>
  <c r="CQ217" i="9"/>
  <c r="CP217" i="9"/>
  <c r="CM217" i="9"/>
  <c r="CL217" i="9"/>
  <c r="CK217" i="9"/>
  <c r="CJ217" i="9"/>
  <c r="CG217" i="9"/>
  <c r="CF217" i="9"/>
  <c r="CE217" i="9"/>
  <c r="CD217" i="9"/>
  <c r="CA217" i="9"/>
  <c r="BZ217" i="9"/>
  <c r="BY217" i="9"/>
  <c r="BX217" i="9"/>
  <c r="BU217" i="9"/>
  <c r="BT217" i="9"/>
  <c r="BS217" i="9"/>
  <c r="BR217" i="9"/>
  <c r="BO217" i="9"/>
  <c r="BN217" i="9"/>
  <c r="BM217" i="9"/>
  <c r="BL217" i="9"/>
  <c r="BI217" i="9"/>
  <c r="BH217" i="9"/>
  <c r="BG217" i="9"/>
  <c r="BF217" i="9"/>
  <c r="BC217" i="9"/>
  <c r="BB217" i="9"/>
  <c r="BA217" i="9"/>
  <c r="AZ217" i="9"/>
  <c r="AW217" i="9"/>
  <c r="AV217" i="9"/>
  <c r="AU217" i="9"/>
  <c r="AT217" i="9"/>
  <c r="AQ217" i="9"/>
  <c r="AP217" i="9"/>
  <c r="AO217" i="9"/>
  <c r="AN217" i="9"/>
  <c r="AK217" i="9"/>
  <c r="AJ217" i="9"/>
  <c r="AI217" i="9"/>
  <c r="AH217" i="9"/>
  <c r="AE217" i="9"/>
  <c r="AD217" i="9"/>
  <c r="AC217" i="9"/>
  <c r="AB217" i="9"/>
  <c r="Y217" i="9"/>
  <c r="X217" i="9"/>
  <c r="W217" i="9"/>
  <c r="V217" i="9"/>
  <c r="S217" i="9"/>
  <c r="R217" i="9"/>
  <c r="Q217" i="9"/>
  <c r="P217" i="9"/>
  <c r="N217" i="9"/>
  <c r="T217" i="9" s="1"/>
  <c r="Z217" i="9" s="1"/>
  <c r="AF217" i="9" s="1"/>
  <c r="AL217" i="9" s="1"/>
  <c r="AR217" i="9" s="1"/>
  <c r="AX217" i="9" s="1"/>
  <c r="BD217" i="9" s="1"/>
  <c r="BJ217" i="9" s="1"/>
  <c r="BP217" i="9" s="1"/>
  <c r="BV217" i="9" s="1"/>
  <c r="CB217" i="9" s="1"/>
  <c r="CH217" i="9" s="1"/>
  <c r="CN217" i="9" s="1"/>
  <c r="CT217" i="9" s="1"/>
  <c r="CZ217" i="9" s="1"/>
  <c r="DF217" i="9" s="1"/>
  <c r="DL217" i="9" s="1"/>
  <c r="DR217" i="9" s="1"/>
  <c r="DX217" i="9" s="1"/>
  <c r="ED217" i="9" s="1"/>
  <c r="EJ217" i="9" s="1"/>
  <c r="EP217" i="9" s="1"/>
  <c r="EV217" i="9" s="1"/>
  <c r="M217" i="9"/>
  <c r="L217" i="9"/>
  <c r="K217" i="9"/>
  <c r="J217" i="9"/>
  <c r="H217" i="9"/>
  <c r="FA216" i="9"/>
  <c r="EZ216" i="9"/>
  <c r="EY216" i="9"/>
  <c r="EX216" i="9"/>
  <c r="EU216" i="9"/>
  <c r="ET216" i="9"/>
  <c r="ES216" i="9"/>
  <c r="ER216" i="9"/>
  <c r="EO216" i="9"/>
  <c r="EN216" i="9"/>
  <c r="EM216" i="9"/>
  <c r="EL216" i="9"/>
  <c r="EI216" i="9"/>
  <c r="EH216" i="9"/>
  <c r="EG216" i="9"/>
  <c r="EF216" i="9"/>
  <c r="EC216" i="9"/>
  <c r="EB216" i="9"/>
  <c r="EA216" i="9"/>
  <c r="DZ216" i="9"/>
  <c r="DW216" i="9"/>
  <c r="DV216" i="9"/>
  <c r="DU216" i="9"/>
  <c r="DT216" i="9"/>
  <c r="DQ216" i="9"/>
  <c r="DP216" i="9"/>
  <c r="DO216" i="9"/>
  <c r="DN216" i="9"/>
  <c r="DK216" i="9"/>
  <c r="DJ216" i="9"/>
  <c r="DI216" i="9"/>
  <c r="DH216" i="9"/>
  <c r="DE216" i="9"/>
  <c r="DD216" i="9"/>
  <c r="DC216" i="9"/>
  <c r="DB216" i="9"/>
  <c r="CY216" i="9"/>
  <c r="CX216" i="9"/>
  <c r="CW216" i="9"/>
  <c r="CV216" i="9"/>
  <c r="CS216" i="9"/>
  <c r="CR216" i="9"/>
  <c r="CQ216" i="9"/>
  <c r="CP216" i="9"/>
  <c r="CM216" i="9"/>
  <c r="CL216" i="9"/>
  <c r="CK216" i="9"/>
  <c r="CJ216" i="9"/>
  <c r="CG216" i="9"/>
  <c r="CF216" i="9"/>
  <c r="CE216" i="9"/>
  <c r="CD216" i="9"/>
  <c r="CA216" i="9"/>
  <c r="BZ216" i="9"/>
  <c r="BY216" i="9"/>
  <c r="BX216" i="9"/>
  <c r="BU216" i="9"/>
  <c r="BT216" i="9"/>
  <c r="BS216" i="9"/>
  <c r="BR216" i="9"/>
  <c r="BO216" i="9"/>
  <c r="BN216" i="9"/>
  <c r="BM216" i="9"/>
  <c r="BL216" i="9"/>
  <c r="BI216" i="9"/>
  <c r="BH216" i="9"/>
  <c r="BG216" i="9"/>
  <c r="BF216" i="9"/>
  <c r="BC216" i="9"/>
  <c r="BB216" i="9"/>
  <c r="BA216" i="9"/>
  <c r="AZ216" i="9"/>
  <c r="AW216" i="9"/>
  <c r="AV216" i="9"/>
  <c r="AU216" i="9"/>
  <c r="AT216" i="9"/>
  <c r="AQ216" i="9"/>
  <c r="AP216" i="9"/>
  <c r="AO216" i="9"/>
  <c r="AN216" i="9"/>
  <c r="AK216" i="9"/>
  <c r="AJ216" i="9"/>
  <c r="AI216" i="9"/>
  <c r="AH216" i="9"/>
  <c r="AE216" i="9"/>
  <c r="AD216" i="9"/>
  <c r="AC216" i="9"/>
  <c r="AB216" i="9"/>
  <c r="Y216" i="9"/>
  <c r="X216" i="9"/>
  <c r="W216" i="9"/>
  <c r="V216" i="9"/>
  <c r="S216" i="9"/>
  <c r="R216" i="9"/>
  <c r="Q216" i="9"/>
  <c r="P216" i="9"/>
  <c r="M216" i="9"/>
  <c r="L216" i="9"/>
  <c r="K216" i="9"/>
  <c r="J216" i="9"/>
  <c r="H216" i="9"/>
  <c r="N216" i="9" s="1"/>
  <c r="T216" i="9" s="1"/>
  <c r="Z216" i="9" s="1"/>
  <c r="AF216" i="9" s="1"/>
  <c r="AL216" i="9" s="1"/>
  <c r="AR216" i="9" s="1"/>
  <c r="AX216" i="9" s="1"/>
  <c r="BD216" i="9" s="1"/>
  <c r="BJ216" i="9" s="1"/>
  <c r="BP216" i="9" s="1"/>
  <c r="BV216" i="9" s="1"/>
  <c r="CB216" i="9" s="1"/>
  <c r="CH216" i="9" s="1"/>
  <c r="CN216" i="9" s="1"/>
  <c r="CT216" i="9" s="1"/>
  <c r="CZ216" i="9" s="1"/>
  <c r="DF216" i="9" s="1"/>
  <c r="DL216" i="9" s="1"/>
  <c r="DR216" i="9" s="1"/>
  <c r="DX216" i="9" s="1"/>
  <c r="ED216" i="9" s="1"/>
  <c r="EJ216" i="9" s="1"/>
  <c r="EP216" i="9" s="1"/>
  <c r="EV216" i="9" s="1"/>
  <c r="FA215" i="9"/>
  <c r="EZ215" i="9"/>
  <c r="EY215" i="9"/>
  <c r="EX215" i="9"/>
  <c r="EU215" i="9"/>
  <c r="ET215" i="9"/>
  <c r="ES215" i="9"/>
  <c r="ER215" i="9"/>
  <c r="EO215" i="9"/>
  <c r="EN215" i="9"/>
  <c r="EM215" i="9"/>
  <c r="EL215" i="9"/>
  <c r="EI215" i="9"/>
  <c r="EH215" i="9"/>
  <c r="EG215" i="9"/>
  <c r="EF215" i="9"/>
  <c r="EC215" i="9"/>
  <c r="EB215" i="9"/>
  <c r="EA215" i="9"/>
  <c r="DZ215" i="9"/>
  <c r="DW215" i="9"/>
  <c r="DV215" i="9"/>
  <c r="DU215" i="9"/>
  <c r="DT215" i="9"/>
  <c r="DQ215" i="9"/>
  <c r="DP215" i="9"/>
  <c r="DO215" i="9"/>
  <c r="DN215" i="9"/>
  <c r="DK215" i="9"/>
  <c r="DJ215" i="9"/>
  <c r="DI215" i="9"/>
  <c r="DH215" i="9"/>
  <c r="DE215" i="9"/>
  <c r="DD215" i="9"/>
  <c r="DC215" i="9"/>
  <c r="DB215" i="9"/>
  <c r="CY215" i="9"/>
  <c r="CX215" i="9"/>
  <c r="CW215" i="9"/>
  <c r="CV215" i="9"/>
  <c r="CS215" i="9"/>
  <c r="CR215" i="9"/>
  <c r="CQ215" i="9"/>
  <c r="CP215" i="9"/>
  <c r="CM215" i="9"/>
  <c r="CL215" i="9"/>
  <c r="CK215" i="9"/>
  <c r="CJ215" i="9"/>
  <c r="CG215" i="9"/>
  <c r="CF215" i="9"/>
  <c r="CE215" i="9"/>
  <c r="CD215" i="9"/>
  <c r="CA215" i="9"/>
  <c r="BZ215" i="9"/>
  <c r="BY215" i="9"/>
  <c r="BX215" i="9"/>
  <c r="BU215" i="9"/>
  <c r="BT215" i="9"/>
  <c r="BS215" i="9"/>
  <c r="BR215" i="9"/>
  <c r="BO215" i="9"/>
  <c r="BN215" i="9"/>
  <c r="BM215" i="9"/>
  <c r="BL215" i="9"/>
  <c r="BI215" i="9"/>
  <c r="BH215" i="9"/>
  <c r="BG215" i="9"/>
  <c r="BF215" i="9"/>
  <c r="BC215" i="9"/>
  <c r="BB215" i="9"/>
  <c r="BA215" i="9"/>
  <c r="AZ215" i="9"/>
  <c r="AW215" i="9"/>
  <c r="AV215" i="9"/>
  <c r="AU215" i="9"/>
  <c r="AT215" i="9"/>
  <c r="AQ215" i="9"/>
  <c r="AP215" i="9"/>
  <c r="AO215" i="9"/>
  <c r="AN215" i="9"/>
  <c r="AK215" i="9"/>
  <c r="AJ215" i="9"/>
  <c r="AI215" i="9"/>
  <c r="AH215" i="9"/>
  <c r="AE215" i="9"/>
  <c r="AD215" i="9"/>
  <c r="AC215" i="9"/>
  <c r="AB215" i="9"/>
  <c r="Y215" i="9"/>
  <c r="X215" i="9"/>
  <c r="W215" i="9"/>
  <c r="V215" i="9"/>
  <c r="S215" i="9"/>
  <c r="R215" i="9"/>
  <c r="Q215" i="9"/>
  <c r="P215" i="9"/>
  <c r="M215" i="9"/>
  <c r="L215" i="9"/>
  <c r="K215" i="9"/>
  <c r="J215" i="9"/>
  <c r="H215" i="9"/>
  <c r="N215" i="9" s="1"/>
  <c r="T215" i="9" s="1"/>
  <c r="Z215" i="9" s="1"/>
  <c r="AF215" i="9" s="1"/>
  <c r="AL215" i="9" s="1"/>
  <c r="AR215" i="9" s="1"/>
  <c r="AX215" i="9" s="1"/>
  <c r="BD215" i="9" s="1"/>
  <c r="BJ215" i="9" s="1"/>
  <c r="BP215" i="9" s="1"/>
  <c r="BV215" i="9" s="1"/>
  <c r="CB215" i="9" s="1"/>
  <c r="CH215" i="9" s="1"/>
  <c r="CN215" i="9" s="1"/>
  <c r="CT215" i="9" s="1"/>
  <c r="CZ215" i="9" s="1"/>
  <c r="DF215" i="9" s="1"/>
  <c r="DL215" i="9" s="1"/>
  <c r="DR215" i="9" s="1"/>
  <c r="DX215" i="9" s="1"/>
  <c r="ED215" i="9" s="1"/>
  <c r="EJ215" i="9" s="1"/>
  <c r="EP215" i="9" s="1"/>
  <c r="EV215" i="9" s="1"/>
  <c r="FA214" i="9"/>
  <c r="EZ214" i="9"/>
  <c r="EY214" i="9"/>
  <c r="EX214" i="9"/>
  <c r="EU214" i="9"/>
  <c r="ET214" i="9"/>
  <c r="ES214" i="9"/>
  <c r="ER214" i="9"/>
  <c r="EO214" i="9"/>
  <c r="EN214" i="9"/>
  <c r="EM214" i="9"/>
  <c r="EL214" i="9"/>
  <c r="EI214" i="9"/>
  <c r="EH214" i="9"/>
  <c r="EG214" i="9"/>
  <c r="EF214" i="9"/>
  <c r="EC214" i="9"/>
  <c r="EB214" i="9"/>
  <c r="EA214" i="9"/>
  <c r="DZ214" i="9"/>
  <c r="DW214" i="9"/>
  <c r="DV214" i="9"/>
  <c r="DU214" i="9"/>
  <c r="DT214" i="9"/>
  <c r="DQ214" i="9"/>
  <c r="DP214" i="9"/>
  <c r="DO214" i="9"/>
  <c r="DN214" i="9"/>
  <c r="DK214" i="9"/>
  <c r="DJ214" i="9"/>
  <c r="DI214" i="9"/>
  <c r="DH214" i="9"/>
  <c r="DE214" i="9"/>
  <c r="DD214" i="9"/>
  <c r="DC214" i="9"/>
  <c r="DB214" i="9"/>
  <c r="CY214" i="9"/>
  <c r="CX214" i="9"/>
  <c r="CW214" i="9"/>
  <c r="CV214" i="9"/>
  <c r="CS214" i="9"/>
  <c r="CR214" i="9"/>
  <c r="CQ214" i="9"/>
  <c r="CP214" i="9"/>
  <c r="CM214" i="9"/>
  <c r="CL214" i="9"/>
  <c r="CK214" i="9"/>
  <c r="CJ214" i="9"/>
  <c r="CG214" i="9"/>
  <c r="CF214" i="9"/>
  <c r="CE214" i="9"/>
  <c r="CD214" i="9"/>
  <c r="CA214" i="9"/>
  <c r="BZ214" i="9"/>
  <c r="BY214" i="9"/>
  <c r="BX214" i="9"/>
  <c r="BU214" i="9"/>
  <c r="BT214" i="9"/>
  <c r="BS214" i="9"/>
  <c r="BR214" i="9"/>
  <c r="BO214" i="9"/>
  <c r="BN214" i="9"/>
  <c r="BM214" i="9"/>
  <c r="BL214" i="9"/>
  <c r="BI214" i="9"/>
  <c r="BH214" i="9"/>
  <c r="BG214" i="9"/>
  <c r="BF214" i="9"/>
  <c r="BC214" i="9"/>
  <c r="BB214" i="9"/>
  <c r="BA214" i="9"/>
  <c r="AZ214" i="9"/>
  <c r="AW214" i="9"/>
  <c r="AV214" i="9"/>
  <c r="AU214" i="9"/>
  <c r="AT214" i="9"/>
  <c r="AQ214" i="9"/>
  <c r="AP214" i="9"/>
  <c r="AO214" i="9"/>
  <c r="AN214" i="9"/>
  <c r="AK214" i="9"/>
  <c r="AJ214" i="9"/>
  <c r="AI214" i="9"/>
  <c r="AH214" i="9"/>
  <c r="AE214" i="9"/>
  <c r="AD214" i="9"/>
  <c r="AC214" i="9"/>
  <c r="AB214" i="9"/>
  <c r="Y214" i="9"/>
  <c r="X214" i="9"/>
  <c r="W214" i="9"/>
  <c r="V214" i="9"/>
  <c r="S214" i="9"/>
  <c r="R214" i="9"/>
  <c r="Q214" i="9"/>
  <c r="P214" i="9"/>
  <c r="M214" i="9"/>
  <c r="L214" i="9"/>
  <c r="K214" i="9"/>
  <c r="J214" i="9"/>
  <c r="H214" i="9"/>
  <c r="N214" i="9" s="1"/>
  <c r="T214" i="9" s="1"/>
  <c r="Z214" i="9" s="1"/>
  <c r="AF214" i="9" s="1"/>
  <c r="AL214" i="9" s="1"/>
  <c r="AR214" i="9" s="1"/>
  <c r="AX214" i="9" s="1"/>
  <c r="BD214" i="9" s="1"/>
  <c r="BJ214" i="9" s="1"/>
  <c r="BP214" i="9" s="1"/>
  <c r="BV214" i="9" s="1"/>
  <c r="CB214" i="9" s="1"/>
  <c r="CH214" i="9" s="1"/>
  <c r="CN214" i="9" s="1"/>
  <c r="CT214" i="9" s="1"/>
  <c r="CZ214" i="9" s="1"/>
  <c r="DF214" i="9" s="1"/>
  <c r="DL214" i="9" s="1"/>
  <c r="DR214" i="9" s="1"/>
  <c r="DX214" i="9" s="1"/>
  <c r="ED214" i="9" s="1"/>
  <c r="EJ214" i="9" s="1"/>
  <c r="EP214" i="9" s="1"/>
  <c r="EV214" i="9" s="1"/>
  <c r="FA213" i="9"/>
  <c r="EZ213" i="9"/>
  <c r="EY213" i="9"/>
  <c r="EX213" i="9"/>
  <c r="EU213" i="9"/>
  <c r="ET213" i="9"/>
  <c r="ES213" i="9"/>
  <c r="ER213" i="9"/>
  <c r="EO213" i="9"/>
  <c r="EN213" i="9"/>
  <c r="EM213" i="9"/>
  <c r="EL213" i="9"/>
  <c r="EI213" i="9"/>
  <c r="EH213" i="9"/>
  <c r="EG213" i="9"/>
  <c r="EF213" i="9"/>
  <c r="EC213" i="9"/>
  <c r="EB213" i="9"/>
  <c r="EA213" i="9"/>
  <c r="DZ213" i="9"/>
  <c r="DW213" i="9"/>
  <c r="DV213" i="9"/>
  <c r="DU213" i="9"/>
  <c r="DT213" i="9"/>
  <c r="DQ213" i="9"/>
  <c r="DP213" i="9"/>
  <c r="DO213" i="9"/>
  <c r="DN213" i="9"/>
  <c r="DK213" i="9"/>
  <c r="DJ213" i="9"/>
  <c r="DI213" i="9"/>
  <c r="DH213" i="9"/>
  <c r="DE213" i="9"/>
  <c r="DD213" i="9"/>
  <c r="DC213" i="9"/>
  <c r="DB213" i="9"/>
  <c r="CY213" i="9"/>
  <c r="CX213" i="9"/>
  <c r="CW213" i="9"/>
  <c r="CV213" i="9"/>
  <c r="CS213" i="9"/>
  <c r="CR213" i="9"/>
  <c r="CQ213" i="9"/>
  <c r="CP213" i="9"/>
  <c r="CM213" i="9"/>
  <c r="CL213" i="9"/>
  <c r="CK213" i="9"/>
  <c r="CJ213" i="9"/>
  <c r="CG213" i="9"/>
  <c r="CF213" i="9"/>
  <c r="CE213" i="9"/>
  <c r="CD213" i="9"/>
  <c r="CA213" i="9"/>
  <c r="BZ213" i="9"/>
  <c r="BY213" i="9"/>
  <c r="BX213" i="9"/>
  <c r="BU213" i="9"/>
  <c r="BT213" i="9"/>
  <c r="BS213" i="9"/>
  <c r="BR213" i="9"/>
  <c r="BO213" i="9"/>
  <c r="BN213" i="9"/>
  <c r="BM213" i="9"/>
  <c r="BL213" i="9"/>
  <c r="BI213" i="9"/>
  <c r="BH213" i="9"/>
  <c r="BG213" i="9"/>
  <c r="BF213" i="9"/>
  <c r="BC213" i="9"/>
  <c r="BB213" i="9"/>
  <c r="BA213" i="9"/>
  <c r="AZ213" i="9"/>
  <c r="AW213" i="9"/>
  <c r="AV213" i="9"/>
  <c r="AU213" i="9"/>
  <c r="AT213" i="9"/>
  <c r="AQ213" i="9"/>
  <c r="AP213" i="9"/>
  <c r="AO213" i="9"/>
  <c r="AN213" i="9"/>
  <c r="AK213" i="9"/>
  <c r="AJ213" i="9"/>
  <c r="AI213" i="9"/>
  <c r="AH213" i="9"/>
  <c r="AE213" i="9"/>
  <c r="AD213" i="9"/>
  <c r="AC213" i="9"/>
  <c r="AB213" i="9"/>
  <c r="Y213" i="9"/>
  <c r="X213" i="9"/>
  <c r="W213" i="9"/>
  <c r="V213" i="9"/>
  <c r="S213" i="9"/>
  <c r="R213" i="9"/>
  <c r="Q213" i="9"/>
  <c r="P213" i="9"/>
  <c r="M213" i="9"/>
  <c r="L213" i="9"/>
  <c r="K213" i="9"/>
  <c r="J213" i="9"/>
  <c r="H213" i="9"/>
  <c r="N213" i="9" s="1"/>
  <c r="T213" i="9" s="1"/>
  <c r="Z213" i="9" s="1"/>
  <c r="AF213" i="9" s="1"/>
  <c r="AL213" i="9" s="1"/>
  <c r="AR213" i="9" s="1"/>
  <c r="AX213" i="9" s="1"/>
  <c r="BD213" i="9" s="1"/>
  <c r="BJ213" i="9" s="1"/>
  <c r="BP213" i="9" s="1"/>
  <c r="BV213" i="9" s="1"/>
  <c r="CB213" i="9" s="1"/>
  <c r="CH213" i="9" s="1"/>
  <c r="CN213" i="9" s="1"/>
  <c r="CT213" i="9" s="1"/>
  <c r="CZ213" i="9" s="1"/>
  <c r="DF213" i="9" s="1"/>
  <c r="DL213" i="9" s="1"/>
  <c r="DR213" i="9" s="1"/>
  <c r="DX213" i="9" s="1"/>
  <c r="ED213" i="9" s="1"/>
  <c r="EJ213" i="9" s="1"/>
  <c r="EP213" i="9" s="1"/>
  <c r="EV213" i="9" s="1"/>
  <c r="FA212" i="9"/>
  <c r="EZ212" i="9"/>
  <c r="EY212" i="9"/>
  <c r="EX212" i="9"/>
  <c r="EU212" i="9"/>
  <c r="ET212" i="9"/>
  <c r="ES212" i="9"/>
  <c r="ER212" i="9"/>
  <c r="EO212" i="9"/>
  <c r="EN212" i="9"/>
  <c r="EM212" i="9"/>
  <c r="EL212" i="9"/>
  <c r="EI212" i="9"/>
  <c r="EH212" i="9"/>
  <c r="EG212" i="9"/>
  <c r="EF212" i="9"/>
  <c r="EC212" i="9"/>
  <c r="EB212" i="9"/>
  <c r="EA212" i="9"/>
  <c r="DZ212" i="9"/>
  <c r="DW212" i="9"/>
  <c r="DV212" i="9"/>
  <c r="DU212" i="9"/>
  <c r="DT212" i="9"/>
  <c r="DQ212" i="9"/>
  <c r="DP212" i="9"/>
  <c r="DO212" i="9"/>
  <c r="DN212" i="9"/>
  <c r="DK212" i="9"/>
  <c r="DJ212" i="9"/>
  <c r="DI212" i="9"/>
  <c r="DH212" i="9"/>
  <c r="DE212" i="9"/>
  <c r="DD212" i="9"/>
  <c r="DC212" i="9"/>
  <c r="DB212" i="9"/>
  <c r="CY212" i="9"/>
  <c r="CX212" i="9"/>
  <c r="CW212" i="9"/>
  <c r="CV212" i="9"/>
  <c r="CS212" i="9"/>
  <c r="CR212" i="9"/>
  <c r="CQ212" i="9"/>
  <c r="CP212" i="9"/>
  <c r="CM212" i="9"/>
  <c r="CL212" i="9"/>
  <c r="CK212" i="9"/>
  <c r="CJ212" i="9"/>
  <c r="CG212" i="9"/>
  <c r="CF212" i="9"/>
  <c r="CE212" i="9"/>
  <c r="CD212" i="9"/>
  <c r="CA212" i="9"/>
  <c r="BZ212" i="9"/>
  <c r="BY212" i="9"/>
  <c r="BX212" i="9"/>
  <c r="BU212" i="9"/>
  <c r="BT212" i="9"/>
  <c r="BS212" i="9"/>
  <c r="BR212" i="9"/>
  <c r="BO212" i="9"/>
  <c r="BN212" i="9"/>
  <c r="BM212" i="9"/>
  <c r="BL212" i="9"/>
  <c r="BI212" i="9"/>
  <c r="BH212" i="9"/>
  <c r="BG212" i="9"/>
  <c r="BF212" i="9"/>
  <c r="BC212" i="9"/>
  <c r="BB212" i="9"/>
  <c r="BA212" i="9"/>
  <c r="AZ212" i="9"/>
  <c r="AW212" i="9"/>
  <c r="AV212" i="9"/>
  <c r="AU212" i="9"/>
  <c r="AT212" i="9"/>
  <c r="AQ212" i="9"/>
  <c r="AP212" i="9"/>
  <c r="AO212" i="9"/>
  <c r="AN212" i="9"/>
  <c r="AK212" i="9"/>
  <c r="AJ212" i="9"/>
  <c r="AI212" i="9"/>
  <c r="AH212" i="9"/>
  <c r="AE212" i="9"/>
  <c r="AD212" i="9"/>
  <c r="AC212" i="9"/>
  <c r="AB212" i="9"/>
  <c r="Y212" i="9"/>
  <c r="X212" i="9"/>
  <c r="W212" i="9"/>
  <c r="V212" i="9"/>
  <c r="S212" i="9"/>
  <c r="R212" i="9"/>
  <c r="Q212" i="9"/>
  <c r="P212" i="9"/>
  <c r="N212" i="9"/>
  <c r="T212" i="9" s="1"/>
  <c r="Z212" i="9" s="1"/>
  <c r="AF212" i="9" s="1"/>
  <c r="AL212" i="9" s="1"/>
  <c r="AR212" i="9" s="1"/>
  <c r="AX212" i="9" s="1"/>
  <c r="BD212" i="9" s="1"/>
  <c r="BJ212" i="9" s="1"/>
  <c r="BP212" i="9" s="1"/>
  <c r="BV212" i="9" s="1"/>
  <c r="CB212" i="9" s="1"/>
  <c r="CH212" i="9" s="1"/>
  <c r="CN212" i="9" s="1"/>
  <c r="CT212" i="9" s="1"/>
  <c r="CZ212" i="9" s="1"/>
  <c r="DF212" i="9" s="1"/>
  <c r="DL212" i="9" s="1"/>
  <c r="DR212" i="9" s="1"/>
  <c r="DX212" i="9" s="1"/>
  <c r="ED212" i="9" s="1"/>
  <c r="EJ212" i="9" s="1"/>
  <c r="EP212" i="9" s="1"/>
  <c r="EV212" i="9" s="1"/>
  <c r="M212" i="9"/>
  <c r="L212" i="9"/>
  <c r="K212" i="9"/>
  <c r="J212" i="9"/>
  <c r="H212" i="9"/>
  <c r="FA211" i="9"/>
  <c r="EZ211" i="9"/>
  <c r="EY211" i="9"/>
  <c r="EX211" i="9"/>
  <c r="EU211" i="9"/>
  <c r="ET211" i="9"/>
  <c r="ES211" i="9"/>
  <c r="ER211" i="9"/>
  <c r="EO211" i="9"/>
  <c r="EN211" i="9"/>
  <c r="EM211" i="9"/>
  <c r="EL211" i="9"/>
  <c r="EI211" i="9"/>
  <c r="EH211" i="9"/>
  <c r="EG211" i="9"/>
  <c r="EF211" i="9"/>
  <c r="EC211" i="9"/>
  <c r="EB211" i="9"/>
  <c r="EA211" i="9"/>
  <c r="DZ211" i="9"/>
  <c r="DW211" i="9"/>
  <c r="DV211" i="9"/>
  <c r="DU211" i="9"/>
  <c r="DT211" i="9"/>
  <c r="DQ211" i="9"/>
  <c r="DP211" i="9"/>
  <c r="DO211" i="9"/>
  <c r="DN211" i="9"/>
  <c r="DK211" i="9"/>
  <c r="DJ211" i="9"/>
  <c r="DI211" i="9"/>
  <c r="DH211" i="9"/>
  <c r="DE211" i="9"/>
  <c r="DD211" i="9"/>
  <c r="DC211" i="9"/>
  <c r="DB211" i="9"/>
  <c r="CY211" i="9"/>
  <c r="CX211" i="9"/>
  <c r="CW211" i="9"/>
  <c r="CV211" i="9"/>
  <c r="CS211" i="9"/>
  <c r="CR211" i="9"/>
  <c r="CQ211" i="9"/>
  <c r="CP211" i="9"/>
  <c r="CM211" i="9"/>
  <c r="CL211" i="9"/>
  <c r="CK211" i="9"/>
  <c r="CJ211" i="9"/>
  <c r="CG211" i="9"/>
  <c r="CF211" i="9"/>
  <c r="CE211" i="9"/>
  <c r="CD211" i="9"/>
  <c r="CA211" i="9"/>
  <c r="BZ211" i="9"/>
  <c r="BY211" i="9"/>
  <c r="BX211" i="9"/>
  <c r="BU211" i="9"/>
  <c r="BT211" i="9"/>
  <c r="BS211" i="9"/>
  <c r="BR211" i="9"/>
  <c r="BO211" i="9"/>
  <c r="BN211" i="9"/>
  <c r="BM211" i="9"/>
  <c r="BL211" i="9"/>
  <c r="BI211" i="9"/>
  <c r="BH211" i="9"/>
  <c r="BG211" i="9"/>
  <c r="BF211" i="9"/>
  <c r="BC211" i="9"/>
  <c r="BB211" i="9"/>
  <c r="BA211" i="9"/>
  <c r="AZ211" i="9"/>
  <c r="AW211" i="9"/>
  <c r="AV211" i="9"/>
  <c r="AU211" i="9"/>
  <c r="AT211" i="9"/>
  <c r="AQ211" i="9"/>
  <c r="AP211" i="9"/>
  <c r="AO211" i="9"/>
  <c r="AN211" i="9"/>
  <c r="AK211" i="9"/>
  <c r="AJ211" i="9"/>
  <c r="AI211" i="9"/>
  <c r="AH211" i="9"/>
  <c r="AE211" i="9"/>
  <c r="AD211" i="9"/>
  <c r="AC211" i="9"/>
  <c r="AB211" i="9"/>
  <c r="Y211" i="9"/>
  <c r="X211" i="9"/>
  <c r="W211" i="9"/>
  <c r="V211" i="9"/>
  <c r="S211" i="9"/>
  <c r="R211" i="9"/>
  <c r="Q211" i="9"/>
  <c r="P211" i="9"/>
  <c r="M211" i="9"/>
  <c r="L211" i="9"/>
  <c r="K211" i="9"/>
  <c r="J211" i="9"/>
  <c r="H211" i="9"/>
  <c r="N211" i="9" s="1"/>
  <c r="T211" i="9" s="1"/>
  <c r="Z211" i="9" s="1"/>
  <c r="AF211" i="9" s="1"/>
  <c r="AL211" i="9" s="1"/>
  <c r="AR211" i="9" s="1"/>
  <c r="AX211" i="9" s="1"/>
  <c r="BD211" i="9" s="1"/>
  <c r="BJ211" i="9" s="1"/>
  <c r="BP211" i="9" s="1"/>
  <c r="BV211" i="9" s="1"/>
  <c r="CB211" i="9" s="1"/>
  <c r="CH211" i="9" s="1"/>
  <c r="CN211" i="9" s="1"/>
  <c r="CT211" i="9" s="1"/>
  <c r="CZ211" i="9" s="1"/>
  <c r="DF211" i="9" s="1"/>
  <c r="DL211" i="9" s="1"/>
  <c r="DR211" i="9" s="1"/>
  <c r="DX211" i="9" s="1"/>
  <c r="ED211" i="9" s="1"/>
  <c r="EJ211" i="9" s="1"/>
  <c r="EP211" i="9" s="1"/>
  <c r="EV211" i="9" s="1"/>
  <c r="FA210" i="9"/>
  <c r="EZ210" i="9"/>
  <c r="EY210" i="9"/>
  <c r="EX210" i="9"/>
  <c r="EU210" i="9"/>
  <c r="ET210" i="9"/>
  <c r="ES210" i="9"/>
  <c r="ER210" i="9"/>
  <c r="EO210" i="9"/>
  <c r="EN210" i="9"/>
  <c r="EM210" i="9"/>
  <c r="EL210" i="9"/>
  <c r="EI210" i="9"/>
  <c r="EH210" i="9"/>
  <c r="EG210" i="9"/>
  <c r="EF210" i="9"/>
  <c r="EC210" i="9"/>
  <c r="EB210" i="9"/>
  <c r="EA210" i="9"/>
  <c r="DZ210" i="9"/>
  <c r="DW210" i="9"/>
  <c r="DV210" i="9"/>
  <c r="DU210" i="9"/>
  <c r="DT210" i="9"/>
  <c r="DQ210" i="9"/>
  <c r="DP210" i="9"/>
  <c r="DO210" i="9"/>
  <c r="DN210" i="9"/>
  <c r="DK210" i="9"/>
  <c r="DJ210" i="9"/>
  <c r="DI210" i="9"/>
  <c r="DH210" i="9"/>
  <c r="DE210" i="9"/>
  <c r="DD210" i="9"/>
  <c r="DC210" i="9"/>
  <c r="DB210" i="9"/>
  <c r="CY210" i="9"/>
  <c r="CX210" i="9"/>
  <c r="CW210" i="9"/>
  <c r="CV210" i="9"/>
  <c r="CS210" i="9"/>
  <c r="CR210" i="9"/>
  <c r="CQ210" i="9"/>
  <c r="CP210" i="9"/>
  <c r="CM210" i="9"/>
  <c r="CL210" i="9"/>
  <c r="CK210" i="9"/>
  <c r="CJ210" i="9"/>
  <c r="CG210" i="9"/>
  <c r="CF210" i="9"/>
  <c r="CE210" i="9"/>
  <c r="CD210" i="9"/>
  <c r="CA210" i="9"/>
  <c r="BZ210" i="9"/>
  <c r="BY210" i="9"/>
  <c r="BX210" i="9"/>
  <c r="BU210" i="9"/>
  <c r="BT210" i="9"/>
  <c r="BS210" i="9"/>
  <c r="BR210" i="9"/>
  <c r="BO210" i="9"/>
  <c r="BN210" i="9"/>
  <c r="BM210" i="9"/>
  <c r="BL210" i="9"/>
  <c r="BI210" i="9"/>
  <c r="BH210" i="9"/>
  <c r="BG210" i="9"/>
  <c r="BF210" i="9"/>
  <c r="BC210" i="9"/>
  <c r="BB210" i="9"/>
  <c r="BA210" i="9"/>
  <c r="AZ210" i="9"/>
  <c r="AW210" i="9"/>
  <c r="AV210" i="9"/>
  <c r="AU210" i="9"/>
  <c r="AT210" i="9"/>
  <c r="AQ210" i="9"/>
  <c r="AP210" i="9"/>
  <c r="AO210" i="9"/>
  <c r="AN210" i="9"/>
  <c r="AK210" i="9"/>
  <c r="AJ210" i="9"/>
  <c r="AI210" i="9"/>
  <c r="AH210" i="9"/>
  <c r="AE210" i="9"/>
  <c r="AD210" i="9"/>
  <c r="AC210" i="9"/>
  <c r="AB210" i="9"/>
  <c r="Y210" i="9"/>
  <c r="X210" i="9"/>
  <c r="W210" i="9"/>
  <c r="V210" i="9"/>
  <c r="S210" i="9"/>
  <c r="R210" i="9"/>
  <c r="Q210" i="9"/>
  <c r="P210" i="9"/>
  <c r="M210" i="9"/>
  <c r="L210" i="9"/>
  <c r="K210" i="9"/>
  <c r="J210" i="9"/>
  <c r="H210" i="9"/>
  <c r="N210" i="9" s="1"/>
  <c r="T210" i="9" s="1"/>
  <c r="Z210" i="9" s="1"/>
  <c r="AF210" i="9" s="1"/>
  <c r="AL210" i="9" s="1"/>
  <c r="AR210" i="9" s="1"/>
  <c r="AX210" i="9" s="1"/>
  <c r="BD210" i="9" s="1"/>
  <c r="BJ210" i="9" s="1"/>
  <c r="BP210" i="9" s="1"/>
  <c r="BV210" i="9" s="1"/>
  <c r="CB210" i="9" s="1"/>
  <c r="CH210" i="9" s="1"/>
  <c r="CN210" i="9" s="1"/>
  <c r="CT210" i="9" s="1"/>
  <c r="CZ210" i="9" s="1"/>
  <c r="DF210" i="9" s="1"/>
  <c r="DL210" i="9" s="1"/>
  <c r="DR210" i="9" s="1"/>
  <c r="DX210" i="9" s="1"/>
  <c r="ED210" i="9" s="1"/>
  <c r="EJ210" i="9" s="1"/>
  <c r="EP210" i="9" s="1"/>
  <c r="EV210" i="9" s="1"/>
  <c r="FA209" i="9"/>
  <c r="EZ209" i="9"/>
  <c r="EY209" i="9"/>
  <c r="EX209" i="9"/>
  <c r="EU209" i="9"/>
  <c r="ET209" i="9"/>
  <c r="ES209" i="9"/>
  <c r="ER209" i="9"/>
  <c r="EO209" i="9"/>
  <c r="EN209" i="9"/>
  <c r="EM209" i="9"/>
  <c r="EL209" i="9"/>
  <c r="EI209" i="9"/>
  <c r="EH209" i="9"/>
  <c r="EG209" i="9"/>
  <c r="EF209" i="9"/>
  <c r="EC209" i="9"/>
  <c r="EB209" i="9"/>
  <c r="EA209" i="9"/>
  <c r="DZ209" i="9"/>
  <c r="DW209" i="9"/>
  <c r="DV209" i="9"/>
  <c r="DU209" i="9"/>
  <c r="DT209" i="9"/>
  <c r="DQ209" i="9"/>
  <c r="DP209" i="9"/>
  <c r="DO209" i="9"/>
  <c r="DN209" i="9"/>
  <c r="DK209" i="9"/>
  <c r="DJ209" i="9"/>
  <c r="DI209" i="9"/>
  <c r="DH209" i="9"/>
  <c r="DE209" i="9"/>
  <c r="DD209" i="9"/>
  <c r="DC209" i="9"/>
  <c r="DB209" i="9"/>
  <c r="CY209" i="9"/>
  <c r="CX209" i="9"/>
  <c r="CW209" i="9"/>
  <c r="CV209" i="9"/>
  <c r="CS209" i="9"/>
  <c r="CR209" i="9"/>
  <c r="CQ209" i="9"/>
  <c r="CP209" i="9"/>
  <c r="CM209" i="9"/>
  <c r="CL209" i="9"/>
  <c r="CK209" i="9"/>
  <c r="CJ209" i="9"/>
  <c r="CG209" i="9"/>
  <c r="CF209" i="9"/>
  <c r="CE209" i="9"/>
  <c r="CD209" i="9"/>
  <c r="CA209" i="9"/>
  <c r="BZ209" i="9"/>
  <c r="BY209" i="9"/>
  <c r="BX209" i="9"/>
  <c r="BU209" i="9"/>
  <c r="BT209" i="9"/>
  <c r="BS209" i="9"/>
  <c r="BR209" i="9"/>
  <c r="BO209" i="9"/>
  <c r="BN209" i="9"/>
  <c r="BM209" i="9"/>
  <c r="BL209" i="9"/>
  <c r="BI209" i="9"/>
  <c r="BH209" i="9"/>
  <c r="BG209" i="9"/>
  <c r="BF209" i="9"/>
  <c r="BC209" i="9"/>
  <c r="BB209" i="9"/>
  <c r="BA209" i="9"/>
  <c r="AZ209" i="9"/>
  <c r="AW209" i="9"/>
  <c r="AV209" i="9"/>
  <c r="AU209" i="9"/>
  <c r="AT209" i="9"/>
  <c r="AQ209" i="9"/>
  <c r="AP209" i="9"/>
  <c r="AO209" i="9"/>
  <c r="AN209" i="9"/>
  <c r="AK209" i="9"/>
  <c r="AJ209" i="9"/>
  <c r="AI209" i="9"/>
  <c r="AH209" i="9"/>
  <c r="AE209" i="9"/>
  <c r="AD209" i="9"/>
  <c r="AC209" i="9"/>
  <c r="AB209" i="9"/>
  <c r="Y209" i="9"/>
  <c r="X209" i="9"/>
  <c r="W209" i="9"/>
  <c r="V209" i="9"/>
  <c r="S209" i="9"/>
  <c r="R209" i="9"/>
  <c r="Q209" i="9"/>
  <c r="P209" i="9"/>
  <c r="M209" i="9"/>
  <c r="L209" i="9"/>
  <c r="K209" i="9"/>
  <c r="J209" i="9"/>
  <c r="H209" i="9"/>
  <c r="N209" i="9" s="1"/>
  <c r="T209" i="9" s="1"/>
  <c r="Z209" i="9" s="1"/>
  <c r="AF209" i="9" s="1"/>
  <c r="AL209" i="9" s="1"/>
  <c r="AR209" i="9" s="1"/>
  <c r="AX209" i="9" s="1"/>
  <c r="BD209" i="9" s="1"/>
  <c r="BJ209" i="9" s="1"/>
  <c r="BP209" i="9" s="1"/>
  <c r="BV209" i="9" s="1"/>
  <c r="CB209" i="9" s="1"/>
  <c r="CH209" i="9" s="1"/>
  <c r="CN209" i="9" s="1"/>
  <c r="CT209" i="9" s="1"/>
  <c r="CZ209" i="9" s="1"/>
  <c r="DF209" i="9" s="1"/>
  <c r="DL209" i="9" s="1"/>
  <c r="DR209" i="9" s="1"/>
  <c r="DX209" i="9" s="1"/>
  <c r="ED209" i="9" s="1"/>
  <c r="EJ209" i="9" s="1"/>
  <c r="EP209" i="9" s="1"/>
  <c r="EV209" i="9" s="1"/>
  <c r="FA208" i="9"/>
  <c r="EZ208" i="9"/>
  <c r="EY208" i="9"/>
  <c r="EX208" i="9"/>
  <c r="EU208" i="9"/>
  <c r="ET208" i="9"/>
  <c r="ES208" i="9"/>
  <c r="ER208" i="9"/>
  <c r="EO208" i="9"/>
  <c r="EN208" i="9"/>
  <c r="EM208" i="9"/>
  <c r="EL208" i="9"/>
  <c r="EI208" i="9"/>
  <c r="EH208" i="9"/>
  <c r="EG208" i="9"/>
  <c r="EF208" i="9"/>
  <c r="EC208" i="9"/>
  <c r="EB208" i="9"/>
  <c r="EA208" i="9"/>
  <c r="DZ208" i="9"/>
  <c r="DW208" i="9"/>
  <c r="DV208" i="9"/>
  <c r="DU208" i="9"/>
  <c r="DT208" i="9"/>
  <c r="DQ208" i="9"/>
  <c r="DP208" i="9"/>
  <c r="DO208" i="9"/>
  <c r="DN208" i="9"/>
  <c r="DK208" i="9"/>
  <c r="DJ208" i="9"/>
  <c r="DI208" i="9"/>
  <c r="DH208" i="9"/>
  <c r="DE208" i="9"/>
  <c r="DD208" i="9"/>
  <c r="DC208" i="9"/>
  <c r="DB208" i="9"/>
  <c r="CY208" i="9"/>
  <c r="CX208" i="9"/>
  <c r="CW208" i="9"/>
  <c r="CV208" i="9"/>
  <c r="CS208" i="9"/>
  <c r="CR208" i="9"/>
  <c r="CQ208" i="9"/>
  <c r="CP208" i="9"/>
  <c r="CM208" i="9"/>
  <c r="CL208" i="9"/>
  <c r="CK208" i="9"/>
  <c r="CJ208" i="9"/>
  <c r="CG208" i="9"/>
  <c r="CF208" i="9"/>
  <c r="CE208" i="9"/>
  <c r="CD208" i="9"/>
  <c r="CA208" i="9"/>
  <c r="BZ208" i="9"/>
  <c r="BY208" i="9"/>
  <c r="BX208" i="9"/>
  <c r="BU208" i="9"/>
  <c r="BT208" i="9"/>
  <c r="BS208" i="9"/>
  <c r="BR208" i="9"/>
  <c r="BO208" i="9"/>
  <c r="BN208" i="9"/>
  <c r="BM208" i="9"/>
  <c r="BL208" i="9"/>
  <c r="BI208" i="9"/>
  <c r="BH208" i="9"/>
  <c r="BG208" i="9"/>
  <c r="BF208" i="9"/>
  <c r="BC208" i="9"/>
  <c r="BB208" i="9"/>
  <c r="BA208" i="9"/>
  <c r="AZ208" i="9"/>
  <c r="AW208" i="9"/>
  <c r="AV208" i="9"/>
  <c r="AU208" i="9"/>
  <c r="AT208" i="9"/>
  <c r="AQ208" i="9"/>
  <c r="AP208" i="9"/>
  <c r="AO208" i="9"/>
  <c r="AN208" i="9"/>
  <c r="AK208" i="9"/>
  <c r="AJ208" i="9"/>
  <c r="AI208" i="9"/>
  <c r="AH208" i="9"/>
  <c r="AE208" i="9"/>
  <c r="AD208" i="9"/>
  <c r="AC208" i="9"/>
  <c r="AB208" i="9"/>
  <c r="Y208" i="9"/>
  <c r="X208" i="9"/>
  <c r="W208" i="9"/>
  <c r="V208" i="9"/>
  <c r="S208" i="9"/>
  <c r="R208" i="9"/>
  <c r="Q208" i="9"/>
  <c r="P208" i="9"/>
  <c r="M208" i="9"/>
  <c r="L208" i="9"/>
  <c r="K208" i="9"/>
  <c r="J208" i="9"/>
  <c r="H208" i="9"/>
  <c r="N208" i="9" s="1"/>
  <c r="T208" i="9" s="1"/>
  <c r="Z208" i="9" s="1"/>
  <c r="AF208" i="9" s="1"/>
  <c r="AL208" i="9" s="1"/>
  <c r="AR208" i="9" s="1"/>
  <c r="AX208" i="9" s="1"/>
  <c r="BD208" i="9" s="1"/>
  <c r="BJ208" i="9" s="1"/>
  <c r="BP208" i="9" s="1"/>
  <c r="BV208" i="9" s="1"/>
  <c r="CB208" i="9" s="1"/>
  <c r="CH208" i="9" s="1"/>
  <c r="CN208" i="9" s="1"/>
  <c r="CT208" i="9" s="1"/>
  <c r="CZ208" i="9" s="1"/>
  <c r="DF208" i="9" s="1"/>
  <c r="DL208" i="9" s="1"/>
  <c r="DR208" i="9" s="1"/>
  <c r="DX208" i="9" s="1"/>
  <c r="ED208" i="9" s="1"/>
  <c r="EJ208" i="9" s="1"/>
  <c r="EP208" i="9" s="1"/>
  <c r="EV208" i="9" s="1"/>
  <c r="FA207" i="9"/>
  <c r="EZ207" i="9"/>
  <c r="EY207" i="9"/>
  <c r="EX207" i="9"/>
  <c r="EU207" i="9"/>
  <c r="ET207" i="9"/>
  <c r="ES207" i="9"/>
  <c r="ER207" i="9"/>
  <c r="EO207" i="9"/>
  <c r="EN207" i="9"/>
  <c r="EM207" i="9"/>
  <c r="EL207" i="9"/>
  <c r="EI207" i="9"/>
  <c r="EH207" i="9"/>
  <c r="EG207" i="9"/>
  <c r="EF207" i="9"/>
  <c r="EC207" i="9"/>
  <c r="EB207" i="9"/>
  <c r="EA207" i="9"/>
  <c r="DZ207" i="9"/>
  <c r="DW207" i="9"/>
  <c r="DV207" i="9"/>
  <c r="DU207" i="9"/>
  <c r="DT207" i="9"/>
  <c r="DQ207" i="9"/>
  <c r="DP207" i="9"/>
  <c r="DO207" i="9"/>
  <c r="DN207" i="9"/>
  <c r="DK207" i="9"/>
  <c r="DJ207" i="9"/>
  <c r="DI207" i="9"/>
  <c r="DH207" i="9"/>
  <c r="DE207" i="9"/>
  <c r="DD207" i="9"/>
  <c r="DC207" i="9"/>
  <c r="DB207" i="9"/>
  <c r="CY207" i="9"/>
  <c r="CX207" i="9"/>
  <c r="CW207" i="9"/>
  <c r="CV207" i="9"/>
  <c r="CS207" i="9"/>
  <c r="CR207" i="9"/>
  <c r="CQ207" i="9"/>
  <c r="CP207" i="9"/>
  <c r="CM207" i="9"/>
  <c r="CL207" i="9"/>
  <c r="CK207" i="9"/>
  <c r="CJ207" i="9"/>
  <c r="CG207" i="9"/>
  <c r="CF207" i="9"/>
  <c r="CE207" i="9"/>
  <c r="CD207" i="9"/>
  <c r="CA207" i="9"/>
  <c r="BZ207" i="9"/>
  <c r="BY207" i="9"/>
  <c r="BX207" i="9"/>
  <c r="BU207" i="9"/>
  <c r="BT207" i="9"/>
  <c r="BS207" i="9"/>
  <c r="BR207" i="9"/>
  <c r="BO207" i="9"/>
  <c r="BN207" i="9"/>
  <c r="BM207" i="9"/>
  <c r="BL207" i="9"/>
  <c r="BI207" i="9"/>
  <c r="BH207" i="9"/>
  <c r="BG207" i="9"/>
  <c r="BF207" i="9"/>
  <c r="BC207" i="9"/>
  <c r="BB207" i="9"/>
  <c r="BA207" i="9"/>
  <c r="AZ207" i="9"/>
  <c r="AW207" i="9"/>
  <c r="AV207" i="9"/>
  <c r="AU207" i="9"/>
  <c r="AT207" i="9"/>
  <c r="AQ207" i="9"/>
  <c r="AP207" i="9"/>
  <c r="AO207" i="9"/>
  <c r="AN207" i="9"/>
  <c r="AK207" i="9"/>
  <c r="AJ207" i="9"/>
  <c r="AI207" i="9"/>
  <c r="AH207" i="9"/>
  <c r="AE207" i="9"/>
  <c r="AD207" i="9"/>
  <c r="AC207" i="9"/>
  <c r="AB207" i="9"/>
  <c r="Y207" i="9"/>
  <c r="X207" i="9"/>
  <c r="W207" i="9"/>
  <c r="V207" i="9"/>
  <c r="S207" i="9"/>
  <c r="R207" i="9"/>
  <c r="Q207" i="9"/>
  <c r="P207" i="9"/>
  <c r="M207" i="9"/>
  <c r="L207" i="9"/>
  <c r="K207" i="9"/>
  <c r="J207" i="9"/>
  <c r="H207" i="9"/>
  <c r="N207" i="9" s="1"/>
  <c r="T207" i="9" s="1"/>
  <c r="Z207" i="9" s="1"/>
  <c r="AF207" i="9" s="1"/>
  <c r="AL207" i="9" s="1"/>
  <c r="AR207" i="9" s="1"/>
  <c r="AX207" i="9" s="1"/>
  <c r="BD207" i="9" s="1"/>
  <c r="BJ207" i="9" s="1"/>
  <c r="BP207" i="9" s="1"/>
  <c r="BV207" i="9" s="1"/>
  <c r="CB207" i="9" s="1"/>
  <c r="CH207" i="9" s="1"/>
  <c r="CN207" i="9" s="1"/>
  <c r="CT207" i="9" s="1"/>
  <c r="CZ207" i="9" s="1"/>
  <c r="DF207" i="9" s="1"/>
  <c r="DL207" i="9" s="1"/>
  <c r="DR207" i="9" s="1"/>
  <c r="DX207" i="9" s="1"/>
  <c r="ED207" i="9" s="1"/>
  <c r="EJ207" i="9" s="1"/>
  <c r="EP207" i="9" s="1"/>
  <c r="EV207" i="9" s="1"/>
  <c r="FA206" i="9"/>
  <c r="EZ206" i="9"/>
  <c r="EY206" i="9"/>
  <c r="EX206" i="9"/>
  <c r="EU206" i="9"/>
  <c r="ET206" i="9"/>
  <c r="ES206" i="9"/>
  <c r="ER206" i="9"/>
  <c r="EO206" i="9"/>
  <c r="EN206" i="9"/>
  <c r="EM206" i="9"/>
  <c r="EL206" i="9"/>
  <c r="EI206" i="9"/>
  <c r="EH206" i="9"/>
  <c r="EG206" i="9"/>
  <c r="EF206" i="9"/>
  <c r="EC206" i="9"/>
  <c r="EB206" i="9"/>
  <c r="EA206" i="9"/>
  <c r="DZ206" i="9"/>
  <c r="DW206" i="9"/>
  <c r="DV206" i="9"/>
  <c r="DU206" i="9"/>
  <c r="DT206" i="9"/>
  <c r="DQ206" i="9"/>
  <c r="DP206" i="9"/>
  <c r="DO206" i="9"/>
  <c r="DN206" i="9"/>
  <c r="DK206" i="9"/>
  <c r="DJ206" i="9"/>
  <c r="DI206" i="9"/>
  <c r="DH206" i="9"/>
  <c r="DE206" i="9"/>
  <c r="DD206" i="9"/>
  <c r="DC206" i="9"/>
  <c r="DB206" i="9"/>
  <c r="CY206" i="9"/>
  <c r="CX206" i="9"/>
  <c r="CW206" i="9"/>
  <c r="CV206" i="9"/>
  <c r="CS206" i="9"/>
  <c r="CR206" i="9"/>
  <c r="CQ206" i="9"/>
  <c r="CP206" i="9"/>
  <c r="CM206" i="9"/>
  <c r="CL206" i="9"/>
  <c r="CK206" i="9"/>
  <c r="CJ206" i="9"/>
  <c r="CG206" i="9"/>
  <c r="CF206" i="9"/>
  <c r="CE206" i="9"/>
  <c r="CD206" i="9"/>
  <c r="CA206" i="9"/>
  <c r="BZ206" i="9"/>
  <c r="BY206" i="9"/>
  <c r="BX206" i="9"/>
  <c r="BU206" i="9"/>
  <c r="BT206" i="9"/>
  <c r="BS206" i="9"/>
  <c r="BR206" i="9"/>
  <c r="BO206" i="9"/>
  <c r="BN206" i="9"/>
  <c r="BM206" i="9"/>
  <c r="BL206" i="9"/>
  <c r="BI206" i="9"/>
  <c r="BH206" i="9"/>
  <c r="BG206" i="9"/>
  <c r="BF206" i="9"/>
  <c r="BC206" i="9"/>
  <c r="BB206" i="9"/>
  <c r="BA206" i="9"/>
  <c r="AZ206" i="9"/>
  <c r="AW206" i="9"/>
  <c r="AV206" i="9"/>
  <c r="AU206" i="9"/>
  <c r="AT206" i="9"/>
  <c r="AQ206" i="9"/>
  <c r="AP206" i="9"/>
  <c r="AO206" i="9"/>
  <c r="AN206" i="9"/>
  <c r="AK206" i="9"/>
  <c r="AJ206" i="9"/>
  <c r="AI206" i="9"/>
  <c r="AH206" i="9"/>
  <c r="AE206" i="9"/>
  <c r="AD206" i="9"/>
  <c r="AC206" i="9"/>
  <c r="AB206" i="9"/>
  <c r="Y206" i="9"/>
  <c r="X206" i="9"/>
  <c r="W206" i="9"/>
  <c r="V206" i="9"/>
  <c r="S206" i="9"/>
  <c r="R206" i="9"/>
  <c r="Q206" i="9"/>
  <c r="P206" i="9"/>
  <c r="M206" i="9"/>
  <c r="L206" i="9"/>
  <c r="K206" i="9"/>
  <c r="J206" i="9"/>
  <c r="H206" i="9"/>
  <c r="N206" i="9" s="1"/>
  <c r="T206" i="9" s="1"/>
  <c r="Z206" i="9" s="1"/>
  <c r="AF206" i="9" s="1"/>
  <c r="AL206" i="9" s="1"/>
  <c r="AR206" i="9" s="1"/>
  <c r="AX206" i="9" s="1"/>
  <c r="BD206" i="9" s="1"/>
  <c r="BJ206" i="9" s="1"/>
  <c r="BP206" i="9" s="1"/>
  <c r="BV206" i="9" s="1"/>
  <c r="CB206" i="9" s="1"/>
  <c r="CH206" i="9" s="1"/>
  <c r="CN206" i="9" s="1"/>
  <c r="CT206" i="9" s="1"/>
  <c r="CZ206" i="9" s="1"/>
  <c r="DF206" i="9" s="1"/>
  <c r="DL206" i="9" s="1"/>
  <c r="DR206" i="9" s="1"/>
  <c r="DX206" i="9" s="1"/>
  <c r="ED206" i="9" s="1"/>
  <c r="EJ206" i="9" s="1"/>
  <c r="EP206" i="9" s="1"/>
  <c r="EV206" i="9" s="1"/>
  <c r="FA205" i="9"/>
  <c r="EZ205" i="9"/>
  <c r="EY205" i="9"/>
  <c r="EX205" i="9"/>
  <c r="EU205" i="9"/>
  <c r="ET205" i="9"/>
  <c r="ES205" i="9"/>
  <c r="ER205" i="9"/>
  <c r="EO205" i="9"/>
  <c r="EN205" i="9"/>
  <c r="EM205" i="9"/>
  <c r="EL205" i="9"/>
  <c r="EI205" i="9"/>
  <c r="EH205" i="9"/>
  <c r="EG205" i="9"/>
  <c r="EF205" i="9"/>
  <c r="EC205" i="9"/>
  <c r="EB205" i="9"/>
  <c r="EA205" i="9"/>
  <c r="DZ205" i="9"/>
  <c r="DW205" i="9"/>
  <c r="DV205" i="9"/>
  <c r="DU205" i="9"/>
  <c r="DT205" i="9"/>
  <c r="DQ205" i="9"/>
  <c r="DP205" i="9"/>
  <c r="DO205" i="9"/>
  <c r="DN205" i="9"/>
  <c r="DK205" i="9"/>
  <c r="DJ205" i="9"/>
  <c r="DI205" i="9"/>
  <c r="DH205" i="9"/>
  <c r="DE205" i="9"/>
  <c r="DD205" i="9"/>
  <c r="DC205" i="9"/>
  <c r="DB205" i="9"/>
  <c r="CY205" i="9"/>
  <c r="CX205" i="9"/>
  <c r="CW205" i="9"/>
  <c r="CV205" i="9"/>
  <c r="CS205" i="9"/>
  <c r="CR205" i="9"/>
  <c r="CQ205" i="9"/>
  <c r="CP205" i="9"/>
  <c r="CM205" i="9"/>
  <c r="CL205" i="9"/>
  <c r="CK205" i="9"/>
  <c r="CJ205" i="9"/>
  <c r="CG205" i="9"/>
  <c r="CF205" i="9"/>
  <c r="CE205" i="9"/>
  <c r="CD205" i="9"/>
  <c r="CA205" i="9"/>
  <c r="BZ205" i="9"/>
  <c r="BY205" i="9"/>
  <c r="BX205" i="9"/>
  <c r="BU205" i="9"/>
  <c r="BT205" i="9"/>
  <c r="BS205" i="9"/>
  <c r="BR205" i="9"/>
  <c r="BO205" i="9"/>
  <c r="BN205" i="9"/>
  <c r="BM205" i="9"/>
  <c r="BL205" i="9"/>
  <c r="BI205" i="9"/>
  <c r="BH205" i="9"/>
  <c r="BG205" i="9"/>
  <c r="BF205" i="9"/>
  <c r="BC205" i="9"/>
  <c r="BB205" i="9"/>
  <c r="BA205" i="9"/>
  <c r="AZ205" i="9"/>
  <c r="AW205" i="9"/>
  <c r="AV205" i="9"/>
  <c r="AU205" i="9"/>
  <c r="AT205" i="9"/>
  <c r="AQ205" i="9"/>
  <c r="AP205" i="9"/>
  <c r="AO205" i="9"/>
  <c r="AN205" i="9"/>
  <c r="AK205" i="9"/>
  <c r="AJ205" i="9"/>
  <c r="AI205" i="9"/>
  <c r="AH205" i="9"/>
  <c r="AE205" i="9"/>
  <c r="AD205" i="9"/>
  <c r="AC205" i="9"/>
  <c r="AB205" i="9"/>
  <c r="Y205" i="9"/>
  <c r="X205" i="9"/>
  <c r="W205" i="9"/>
  <c r="V205" i="9"/>
  <c r="S205" i="9"/>
  <c r="R205" i="9"/>
  <c r="Q205" i="9"/>
  <c r="P205" i="9"/>
  <c r="M205" i="9"/>
  <c r="L205" i="9"/>
  <c r="K205" i="9"/>
  <c r="J205" i="9"/>
  <c r="H205" i="9"/>
  <c r="N205" i="9" s="1"/>
  <c r="T205" i="9" s="1"/>
  <c r="Z205" i="9" s="1"/>
  <c r="AF205" i="9" s="1"/>
  <c r="AL205" i="9" s="1"/>
  <c r="AR205" i="9" s="1"/>
  <c r="AX205" i="9" s="1"/>
  <c r="BD205" i="9" s="1"/>
  <c r="BJ205" i="9" s="1"/>
  <c r="BP205" i="9" s="1"/>
  <c r="BV205" i="9" s="1"/>
  <c r="CB205" i="9" s="1"/>
  <c r="CH205" i="9" s="1"/>
  <c r="CN205" i="9" s="1"/>
  <c r="CT205" i="9" s="1"/>
  <c r="CZ205" i="9" s="1"/>
  <c r="DF205" i="9" s="1"/>
  <c r="DL205" i="9" s="1"/>
  <c r="DR205" i="9" s="1"/>
  <c r="DX205" i="9" s="1"/>
  <c r="ED205" i="9" s="1"/>
  <c r="EJ205" i="9" s="1"/>
  <c r="EP205" i="9" s="1"/>
  <c r="EV205" i="9" s="1"/>
  <c r="FA204" i="9"/>
  <c r="EZ204" i="9"/>
  <c r="EY204" i="9"/>
  <c r="EX204" i="9"/>
  <c r="EU204" i="9"/>
  <c r="ET204" i="9"/>
  <c r="ES204" i="9"/>
  <c r="ER204" i="9"/>
  <c r="EO204" i="9"/>
  <c r="EN204" i="9"/>
  <c r="EM204" i="9"/>
  <c r="EL204" i="9"/>
  <c r="EI204" i="9"/>
  <c r="EH204" i="9"/>
  <c r="EG204" i="9"/>
  <c r="EF204" i="9"/>
  <c r="EC204" i="9"/>
  <c r="EB204" i="9"/>
  <c r="EA204" i="9"/>
  <c r="DZ204" i="9"/>
  <c r="DW204" i="9"/>
  <c r="DV204" i="9"/>
  <c r="DU204" i="9"/>
  <c r="DT204" i="9"/>
  <c r="DQ204" i="9"/>
  <c r="DP204" i="9"/>
  <c r="DO204" i="9"/>
  <c r="DN204" i="9"/>
  <c r="DK204" i="9"/>
  <c r="DJ204" i="9"/>
  <c r="DI204" i="9"/>
  <c r="DH204" i="9"/>
  <c r="DE204" i="9"/>
  <c r="DD204" i="9"/>
  <c r="DC204" i="9"/>
  <c r="DB204" i="9"/>
  <c r="CY204" i="9"/>
  <c r="CX204" i="9"/>
  <c r="CW204" i="9"/>
  <c r="CV204" i="9"/>
  <c r="CS204" i="9"/>
  <c r="CR204" i="9"/>
  <c r="CQ204" i="9"/>
  <c r="CP204" i="9"/>
  <c r="CM204" i="9"/>
  <c r="CL204" i="9"/>
  <c r="CK204" i="9"/>
  <c r="CJ204" i="9"/>
  <c r="CG204" i="9"/>
  <c r="CF204" i="9"/>
  <c r="CE204" i="9"/>
  <c r="CD204" i="9"/>
  <c r="CA204" i="9"/>
  <c r="BZ204" i="9"/>
  <c r="BY204" i="9"/>
  <c r="BX204" i="9"/>
  <c r="BU204" i="9"/>
  <c r="BT204" i="9"/>
  <c r="BS204" i="9"/>
  <c r="BR204" i="9"/>
  <c r="BO204" i="9"/>
  <c r="BN204" i="9"/>
  <c r="BM204" i="9"/>
  <c r="BL204" i="9"/>
  <c r="BI204" i="9"/>
  <c r="BH204" i="9"/>
  <c r="BG204" i="9"/>
  <c r="BF204" i="9"/>
  <c r="BC204" i="9"/>
  <c r="BB204" i="9"/>
  <c r="BA204" i="9"/>
  <c r="AZ204" i="9"/>
  <c r="AW204" i="9"/>
  <c r="AV204" i="9"/>
  <c r="AU204" i="9"/>
  <c r="AT204" i="9"/>
  <c r="AQ204" i="9"/>
  <c r="AP204" i="9"/>
  <c r="AO204" i="9"/>
  <c r="AN204" i="9"/>
  <c r="AK204" i="9"/>
  <c r="AJ204" i="9"/>
  <c r="AI204" i="9"/>
  <c r="AH204" i="9"/>
  <c r="AE204" i="9"/>
  <c r="AD204" i="9"/>
  <c r="AC204" i="9"/>
  <c r="AB204" i="9"/>
  <c r="Y204" i="9"/>
  <c r="X204" i="9"/>
  <c r="W204" i="9"/>
  <c r="V204" i="9"/>
  <c r="S204" i="9"/>
  <c r="R204" i="9"/>
  <c r="Q204" i="9"/>
  <c r="P204" i="9"/>
  <c r="M204" i="9"/>
  <c r="L204" i="9"/>
  <c r="K204" i="9"/>
  <c r="J204" i="9"/>
  <c r="H204" i="9"/>
  <c r="N204" i="9" s="1"/>
  <c r="T204" i="9" s="1"/>
  <c r="Z204" i="9" s="1"/>
  <c r="AF204" i="9" s="1"/>
  <c r="AL204" i="9" s="1"/>
  <c r="AR204" i="9" s="1"/>
  <c r="AX204" i="9" s="1"/>
  <c r="BD204" i="9" s="1"/>
  <c r="BJ204" i="9" s="1"/>
  <c r="BP204" i="9" s="1"/>
  <c r="BV204" i="9" s="1"/>
  <c r="CB204" i="9" s="1"/>
  <c r="CH204" i="9" s="1"/>
  <c r="CN204" i="9" s="1"/>
  <c r="CT204" i="9" s="1"/>
  <c r="CZ204" i="9" s="1"/>
  <c r="DF204" i="9" s="1"/>
  <c r="DL204" i="9" s="1"/>
  <c r="DR204" i="9" s="1"/>
  <c r="DX204" i="9" s="1"/>
  <c r="ED204" i="9" s="1"/>
  <c r="EJ204" i="9" s="1"/>
  <c r="EP204" i="9" s="1"/>
  <c r="EV204" i="9" s="1"/>
  <c r="FA203" i="9"/>
  <c r="EZ203" i="9"/>
  <c r="EY203" i="9"/>
  <c r="EX203" i="9"/>
  <c r="EU203" i="9"/>
  <c r="ET203" i="9"/>
  <c r="ES203" i="9"/>
  <c r="ER203" i="9"/>
  <c r="EO203" i="9"/>
  <c r="EN203" i="9"/>
  <c r="EM203" i="9"/>
  <c r="EL203" i="9"/>
  <c r="EI203" i="9"/>
  <c r="EH203" i="9"/>
  <c r="EG203" i="9"/>
  <c r="EF203" i="9"/>
  <c r="EC203" i="9"/>
  <c r="EB203" i="9"/>
  <c r="EA203" i="9"/>
  <c r="DZ203" i="9"/>
  <c r="DW203" i="9"/>
  <c r="DV203" i="9"/>
  <c r="DU203" i="9"/>
  <c r="DT203" i="9"/>
  <c r="DQ203" i="9"/>
  <c r="DP203" i="9"/>
  <c r="DO203" i="9"/>
  <c r="DN203" i="9"/>
  <c r="DK203" i="9"/>
  <c r="DJ203" i="9"/>
  <c r="DI203" i="9"/>
  <c r="DH203" i="9"/>
  <c r="DE203" i="9"/>
  <c r="DD203" i="9"/>
  <c r="DC203" i="9"/>
  <c r="DB203" i="9"/>
  <c r="CY203" i="9"/>
  <c r="CX203" i="9"/>
  <c r="CW203" i="9"/>
  <c r="CV203" i="9"/>
  <c r="CS203" i="9"/>
  <c r="CR203" i="9"/>
  <c r="CQ203" i="9"/>
  <c r="CP203" i="9"/>
  <c r="CM203" i="9"/>
  <c r="CL203" i="9"/>
  <c r="CK203" i="9"/>
  <c r="CJ203" i="9"/>
  <c r="CG203" i="9"/>
  <c r="CF203" i="9"/>
  <c r="CE203" i="9"/>
  <c r="CD203" i="9"/>
  <c r="CA203" i="9"/>
  <c r="BZ203" i="9"/>
  <c r="BY203" i="9"/>
  <c r="BX203" i="9"/>
  <c r="BU203" i="9"/>
  <c r="BT203" i="9"/>
  <c r="BS203" i="9"/>
  <c r="BR203" i="9"/>
  <c r="BO203" i="9"/>
  <c r="BN203" i="9"/>
  <c r="BM203" i="9"/>
  <c r="BL203" i="9"/>
  <c r="BI203" i="9"/>
  <c r="BH203" i="9"/>
  <c r="BG203" i="9"/>
  <c r="BF203" i="9"/>
  <c r="BC203" i="9"/>
  <c r="BB203" i="9"/>
  <c r="BA203" i="9"/>
  <c r="AZ203" i="9"/>
  <c r="AW203" i="9"/>
  <c r="AV203" i="9"/>
  <c r="AU203" i="9"/>
  <c r="AT203" i="9"/>
  <c r="AQ203" i="9"/>
  <c r="AP203" i="9"/>
  <c r="AO203" i="9"/>
  <c r="AN203" i="9"/>
  <c r="AK203" i="9"/>
  <c r="AJ203" i="9"/>
  <c r="AI203" i="9"/>
  <c r="AH203" i="9"/>
  <c r="AE203" i="9"/>
  <c r="AD203" i="9"/>
  <c r="AC203" i="9"/>
  <c r="AB203" i="9"/>
  <c r="Y203" i="9"/>
  <c r="X203" i="9"/>
  <c r="W203" i="9"/>
  <c r="V203" i="9"/>
  <c r="S203" i="9"/>
  <c r="R203" i="9"/>
  <c r="Q203" i="9"/>
  <c r="P203" i="9"/>
  <c r="M203" i="9"/>
  <c r="L203" i="9"/>
  <c r="K203" i="9"/>
  <c r="J203" i="9"/>
  <c r="H203" i="9"/>
  <c r="N203" i="9" s="1"/>
  <c r="T203" i="9" s="1"/>
  <c r="Z203" i="9" s="1"/>
  <c r="AF203" i="9" s="1"/>
  <c r="AL203" i="9" s="1"/>
  <c r="AR203" i="9" s="1"/>
  <c r="AX203" i="9" s="1"/>
  <c r="BD203" i="9" s="1"/>
  <c r="BJ203" i="9" s="1"/>
  <c r="BP203" i="9" s="1"/>
  <c r="BV203" i="9" s="1"/>
  <c r="CB203" i="9" s="1"/>
  <c r="CH203" i="9" s="1"/>
  <c r="CN203" i="9" s="1"/>
  <c r="CT203" i="9" s="1"/>
  <c r="CZ203" i="9" s="1"/>
  <c r="DF203" i="9" s="1"/>
  <c r="DL203" i="9" s="1"/>
  <c r="DR203" i="9" s="1"/>
  <c r="DX203" i="9" s="1"/>
  <c r="ED203" i="9" s="1"/>
  <c r="EJ203" i="9" s="1"/>
  <c r="EP203" i="9" s="1"/>
  <c r="EV203" i="9" s="1"/>
  <c r="FA202" i="9"/>
  <c r="EZ202" i="9"/>
  <c r="EY202" i="9"/>
  <c r="EX202" i="9"/>
  <c r="EU202" i="9"/>
  <c r="ET202" i="9"/>
  <c r="ES202" i="9"/>
  <c r="ER202" i="9"/>
  <c r="EO202" i="9"/>
  <c r="EN202" i="9"/>
  <c r="EM202" i="9"/>
  <c r="EL202" i="9"/>
  <c r="EI202" i="9"/>
  <c r="EH202" i="9"/>
  <c r="EG202" i="9"/>
  <c r="EF202" i="9"/>
  <c r="EC202" i="9"/>
  <c r="EB202" i="9"/>
  <c r="EA202" i="9"/>
  <c r="DZ202" i="9"/>
  <c r="DW202" i="9"/>
  <c r="DV202" i="9"/>
  <c r="DU202" i="9"/>
  <c r="DT202" i="9"/>
  <c r="DQ202" i="9"/>
  <c r="DP202" i="9"/>
  <c r="DO202" i="9"/>
  <c r="DN202" i="9"/>
  <c r="DK202" i="9"/>
  <c r="DJ202" i="9"/>
  <c r="DI202" i="9"/>
  <c r="DH202" i="9"/>
  <c r="DE202" i="9"/>
  <c r="DD202" i="9"/>
  <c r="DC202" i="9"/>
  <c r="DB202" i="9"/>
  <c r="CY202" i="9"/>
  <c r="CX202" i="9"/>
  <c r="CW202" i="9"/>
  <c r="CV202" i="9"/>
  <c r="CS202" i="9"/>
  <c r="CR202" i="9"/>
  <c r="CQ202" i="9"/>
  <c r="CP202" i="9"/>
  <c r="CM202" i="9"/>
  <c r="CL202" i="9"/>
  <c r="CK202" i="9"/>
  <c r="CJ202" i="9"/>
  <c r="CG202" i="9"/>
  <c r="CF202" i="9"/>
  <c r="CE202" i="9"/>
  <c r="CD202" i="9"/>
  <c r="CA202" i="9"/>
  <c r="BZ202" i="9"/>
  <c r="BY202" i="9"/>
  <c r="BX202" i="9"/>
  <c r="BU202" i="9"/>
  <c r="BT202" i="9"/>
  <c r="BS202" i="9"/>
  <c r="BR202" i="9"/>
  <c r="BO202" i="9"/>
  <c r="BN202" i="9"/>
  <c r="BM202" i="9"/>
  <c r="BL202" i="9"/>
  <c r="BI202" i="9"/>
  <c r="BH202" i="9"/>
  <c r="BG202" i="9"/>
  <c r="BF202" i="9"/>
  <c r="BC202" i="9"/>
  <c r="BB202" i="9"/>
  <c r="BA202" i="9"/>
  <c r="AZ202" i="9"/>
  <c r="AW202" i="9"/>
  <c r="AV202" i="9"/>
  <c r="AU202" i="9"/>
  <c r="AT202" i="9"/>
  <c r="AQ202" i="9"/>
  <c r="AP202" i="9"/>
  <c r="AO202" i="9"/>
  <c r="AN202" i="9"/>
  <c r="AK202" i="9"/>
  <c r="AJ202" i="9"/>
  <c r="AI202" i="9"/>
  <c r="AH202" i="9"/>
  <c r="AE202" i="9"/>
  <c r="AD202" i="9"/>
  <c r="AC202" i="9"/>
  <c r="AB202" i="9"/>
  <c r="Y202" i="9"/>
  <c r="X202" i="9"/>
  <c r="W202" i="9"/>
  <c r="V202" i="9"/>
  <c r="S202" i="9"/>
  <c r="R202" i="9"/>
  <c r="Q202" i="9"/>
  <c r="P202" i="9"/>
  <c r="M202" i="9"/>
  <c r="L202" i="9"/>
  <c r="K202" i="9"/>
  <c r="J202" i="9"/>
  <c r="H202" i="9"/>
  <c r="N202" i="9" s="1"/>
  <c r="T202" i="9" s="1"/>
  <c r="Z202" i="9" s="1"/>
  <c r="AF202" i="9" s="1"/>
  <c r="AL202" i="9" s="1"/>
  <c r="AR202" i="9" s="1"/>
  <c r="AX202" i="9" s="1"/>
  <c r="BD202" i="9" s="1"/>
  <c r="BJ202" i="9" s="1"/>
  <c r="BP202" i="9" s="1"/>
  <c r="BV202" i="9" s="1"/>
  <c r="CB202" i="9" s="1"/>
  <c r="CH202" i="9" s="1"/>
  <c r="CN202" i="9" s="1"/>
  <c r="CT202" i="9" s="1"/>
  <c r="CZ202" i="9" s="1"/>
  <c r="DF202" i="9" s="1"/>
  <c r="DL202" i="9" s="1"/>
  <c r="DR202" i="9" s="1"/>
  <c r="DX202" i="9" s="1"/>
  <c r="ED202" i="9" s="1"/>
  <c r="EJ202" i="9" s="1"/>
  <c r="EP202" i="9" s="1"/>
  <c r="EV202" i="9" s="1"/>
  <c r="FA201" i="9"/>
  <c r="EZ201" i="9"/>
  <c r="EY201" i="9"/>
  <c r="EX201" i="9"/>
  <c r="EU201" i="9"/>
  <c r="ET201" i="9"/>
  <c r="ES201" i="9"/>
  <c r="ER201" i="9"/>
  <c r="EO201" i="9"/>
  <c r="EN201" i="9"/>
  <c r="EM201" i="9"/>
  <c r="EL201" i="9"/>
  <c r="EI201" i="9"/>
  <c r="EH201" i="9"/>
  <c r="EG201" i="9"/>
  <c r="EF201" i="9"/>
  <c r="EC201" i="9"/>
  <c r="EB201" i="9"/>
  <c r="EA201" i="9"/>
  <c r="DZ201" i="9"/>
  <c r="DW201" i="9"/>
  <c r="DV201" i="9"/>
  <c r="DU201" i="9"/>
  <c r="DT201" i="9"/>
  <c r="DQ201" i="9"/>
  <c r="DP201" i="9"/>
  <c r="DO201" i="9"/>
  <c r="DN201" i="9"/>
  <c r="DK201" i="9"/>
  <c r="DJ201" i="9"/>
  <c r="DI201" i="9"/>
  <c r="DH201" i="9"/>
  <c r="DE201" i="9"/>
  <c r="DD201" i="9"/>
  <c r="DC201" i="9"/>
  <c r="DB201" i="9"/>
  <c r="CY201" i="9"/>
  <c r="CX201" i="9"/>
  <c r="CW201" i="9"/>
  <c r="CV201" i="9"/>
  <c r="CS201" i="9"/>
  <c r="CR201" i="9"/>
  <c r="CQ201" i="9"/>
  <c r="CP201" i="9"/>
  <c r="CM201" i="9"/>
  <c r="CL201" i="9"/>
  <c r="CK201" i="9"/>
  <c r="CJ201" i="9"/>
  <c r="CG201" i="9"/>
  <c r="CF201" i="9"/>
  <c r="CE201" i="9"/>
  <c r="CD201" i="9"/>
  <c r="CA201" i="9"/>
  <c r="BZ201" i="9"/>
  <c r="BY201" i="9"/>
  <c r="BX201" i="9"/>
  <c r="BU201" i="9"/>
  <c r="BT201" i="9"/>
  <c r="BS201" i="9"/>
  <c r="BR201" i="9"/>
  <c r="BO201" i="9"/>
  <c r="BN201" i="9"/>
  <c r="BM201" i="9"/>
  <c r="BL201" i="9"/>
  <c r="BI201" i="9"/>
  <c r="BH201" i="9"/>
  <c r="BG201" i="9"/>
  <c r="BF201" i="9"/>
  <c r="BC201" i="9"/>
  <c r="BB201" i="9"/>
  <c r="BA201" i="9"/>
  <c r="AZ201" i="9"/>
  <c r="AW201" i="9"/>
  <c r="AV201" i="9"/>
  <c r="AU201" i="9"/>
  <c r="AT201" i="9"/>
  <c r="AQ201" i="9"/>
  <c r="AP201" i="9"/>
  <c r="AO201" i="9"/>
  <c r="AN201" i="9"/>
  <c r="AK201" i="9"/>
  <c r="AJ201" i="9"/>
  <c r="AI201" i="9"/>
  <c r="AH201" i="9"/>
  <c r="AE201" i="9"/>
  <c r="AD201" i="9"/>
  <c r="AC201" i="9"/>
  <c r="AB201" i="9"/>
  <c r="Y201" i="9"/>
  <c r="X201" i="9"/>
  <c r="W201" i="9"/>
  <c r="V201" i="9"/>
  <c r="S201" i="9"/>
  <c r="R201" i="9"/>
  <c r="Q201" i="9"/>
  <c r="P201" i="9"/>
  <c r="M201" i="9"/>
  <c r="L201" i="9"/>
  <c r="K201" i="9"/>
  <c r="J201" i="9"/>
  <c r="H201" i="9"/>
  <c r="N201" i="9" s="1"/>
  <c r="T201" i="9" s="1"/>
  <c r="Z201" i="9" s="1"/>
  <c r="AF201" i="9" s="1"/>
  <c r="AL201" i="9" s="1"/>
  <c r="AR201" i="9" s="1"/>
  <c r="AX201" i="9" s="1"/>
  <c r="BD201" i="9" s="1"/>
  <c r="BJ201" i="9" s="1"/>
  <c r="BP201" i="9" s="1"/>
  <c r="BV201" i="9" s="1"/>
  <c r="CB201" i="9" s="1"/>
  <c r="CH201" i="9" s="1"/>
  <c r="CN201" i="9" s="1"/>
  <c r="CT201" i="9" s="1"/>
  <c r="CZ201" i="9" s="1"/>
  <c r="DF201" i="9" s="1"/>
  <c r="DL201" i="9" s="1"/>
  <c r="DR201" i="9" s="1"/>
  <c r="DX201" i="9" s="1"/>
  <c r="ED201" i="9" s="1"/>
  <c r="EJ201" i="9" s="1"/>
  <c r="EP201" i="9" s="1"/>
  <c r="EV201" i="9" s="1"/>
  <c r="FA200" i="9"/>
  <c r="EZ200" i="9"/>
  <c r="EY200" i="9"/>
  <c r="EX200" i="9"/>
  <c r="EU200" i="9"/>
  <c r="ET200" i="9"/>
  <c r="ES200" i="9"/>
  <c r="ER200" i="9"/>
  <c r="EO200" i="9"/>
  <c r="EN200" i="9"/>
  <c r="EM200" i="9"/>
  <c r="EL200" i="9"/>
  <c r="EI200" i="9"/>
  <c r="EH200" i="9"/>
  <c r="EG200" i="9"/>
  <c r="EF200" i="9"/>
  <c r="EC200" i="9"/>
  <c r="EB200" i="9"/>
  <c r="EA200" i="9"/>
  <c r="DZ200" i="9"/>
  <c r="DW200" i="9"/>
  <c r="DV200" i="9"/>
  <c r="DU200" i="9"/>
  <c r="DT200" i="9"/>
  <c r="DQ200" i="9"/>
  <c r="DP200" i="9"/>
  <c r="DO200" i="9"/>
  <c r="DN200" i="9"/>
  <c r="DK200" i="9"/>
  <c r="DJ200" i="9"/>
  <c r="DI200" i="9"/>
  <c r="DH200" i="9"/>
  <c r="DE200" i="9"/>
  <c r="DD200" i="9"/>
  <c r="DC200" i="9"/>
  <c r="DB200" i="9"/>
  <c r="CY200" i="9"/>
  <c r="CX200" i="9"/>
  <c r="CW200" i="9"/>
  <c r="CV200" i="9"/>
  <c r="CS200" i="9"/>
  <c r="CR200" i="9"/>
  <c r="CQ200" i="9"/>
  <c r="CP200" i="9"/>
  <c r="CM200" i="9"/>
  <c r="CL200" i="9"/>
  <c r="CK200" i="9"/>
  <c r="CJ200" i="9"/>
  <c r="CG200" i="9"/>
  <c r="CF200" i="9"/>
  <c r="CE200" i="9"/>
  <c r="CD200" i="9"/>
  <c r="CA200" i="9"/>
  <c r="BZ200" i="9"/>
  <c r="BY200" i="9"/>
  <c r="BX200" i="9"/>
  <c r="BU200" i="9"/>
  <c r="BT200" i="9"/>
  <c r="BS200" i="9"/>
  <c r="BR200" i="9"/>
  <c r="BO200" i="9"/>
  <c r="BN200" i="9"/>
  <c r="BM200" i="9"/>
  <c r="BL200" i="9"/>
  <c r="BI200" i="9"/>
  <c r="BH200" i="9"/>
  <c r="BG200" i="9"/>
  <c r="BF200" i="9"/>
  <c r="BC200" i="9"/>
  <c r="BB200" i="9"/>
  <c r="BA200" i="9"/>
  <c r="AZ200" i="9"/>
  <c r="AW200" i="9"/>
  <c r="AV200" i="9"/>
  <c r="AU200" i="9"/>
  <c r="AT200" i="9"/>
  <c r="AQ200" i="9"/>
  <c r="AP200" i="9"/>
  <c r="AO200" i="9"/>
  <c r="AN200" i="9"/>
  <c r="AK200" i="9"/>
  <c r="AJ200" i="9"/>
  <c r="AI200" i="9"/>
  <c r="AH200" i="9"/>
  <c r="AE200" i="9"/>
  <c r="AD200" i="9"/>
  <c r="AC200" i="9"/>
  <c r="AB200" i="9"/>
  <c r="Y200" i="9"/>
  <c r="X200" i="9"/>
  <c r="W200" i="9"/>
  <c r="V200" i="9"/>
  <c r="S200" i="9"/>
  <c r="R200" i="9"/>
  <c r="Q200" i="9"/>
  <c r="P200" i="9"/>
  <c r="M200" i="9"/>
  <c r="L200" i="9"/>
  <c r="K200" i="9"/>
  <c r="J200" i="9"/>
  <c r="H200" i="9"/>
  <c r="N200" i="9" s="1"/>
  <c r="T200" i="9" s="1"/>
  <c r="Z200" i="9" s="1"/>
  <c r="AF200" i="9" s="1"/>
  <c r="AL200" i="9" s="1"/>
  <c r="AR200" i="9" s="1"/>
  <c r="AX200" i="9" s="1"/>
  <c r="BD200" i="9" s="1"/>
  <c r="BJ200" i="9" s="1"/>
  <c r="BP200" i="9" s="1"/>
  <c r="BV200" i="9" s="1"/>
  <c r="CB200" i="9" s="1"/>
  <c r="CH200" i="9" s="1"/>
  <c r="CN200" i="9" s="1"/>
  <c r="CT200" i="9" s="1"/>
  <c r="CZ200" i="9" s="1"/>
  <c r="DF200" i="9" s="1"/>
  <c r="DL200" i="9" s="1"/>
  <c r="DR200" i="9" s="1"/>
  <c r="DX200" i="9" s="1"/>
  <c r="ED200" i="9" s="1"/>
  <c r="EJ200" i="9" s="1"/>
  <c r="EP200" i="9" s="1"/>
  <c r="EV200" i="9" s="1"/>
  <c r="FA199" i="9"/>
  <c r="EZ199" i="9"/>
  <c r="EY199" i="9"/>
  <c r="EX199" i="9"/>
  <c r="EU199" i="9"/>
  <c r="ET199" i="9"/>
  <c r="ES199" i="9"/>
  <c r="ER199" i="9"/>
  <c r="EO199" i="9"/>
  <c r="EN199" i="9"/>
  <c r="EM199" i="9"/>
  <c r="EL199" i="9"/>
  <c r="EI199" i="9"/>
  <c r="EH199" i="9"/>
  <c r="EG199" i="9"/>
  <c r="EF199" i="9"/>
  <c r="EC199" i="9"/>
  <c r="EB199" i="9"/>
  <c r="EA199" i="9"/>
  <c r="DZ199" i="9"/>
  <c r="DW199" i="9"/>
  <c r="DV199" i="9"/>
  <c r="DU199" i="9"/>
  <c r="DT199" i="9"/>
  <c r="DQ199" i="9"/>
  <c r="DP199" i="9"/>
  <c r="DO199" i="9"/>
  <c r="DN199" i="9"/>
  <c r="DK199" i="9"/>
  <c r="DJ199" i="9"/>
  <c r="DI199" i="9"/>
  <c r="DH199" i="9"/>
  <c r="DE199" i="9"/>
  <c r="DD199" i="9"/>
  <c r="DC199" i="9"/>
  <c r="DB199" i="9"/>
  <c r="CY199" i="9"/>
  <c r="CX199" i="9"/>
  <c r="CW199" i="9"/>
  <c r="CV199" i="9"/>
  <c r="CS199" i="9"/>
  <c r="CR199" i="9"/>
  <c r="CQ199" i="9"/>
  <c r="CP199" i="9"/>
  <c r="CM199" i="9"/>
  <c r="CL199" i="9"/>
  <c r="CK199" i="9"/>
  <c r="CJ199" i="9"/>
  <c r="CG199" i="9"/>
  <c r="CF199" i="9"/>
  <c r="CE199" i="9"/>
  <c r="CD199" i="9"/>
  <c r="CA199" i="9"/>
  <c r="BZ199" i="9"/>
  <c r="BY199" i="9"/>
  <c r="BX199" i="9"/>
  <c r="BU199" i="9"/>
  <c r="BT199" i="9"/>
  <c r="BS199" i="9"/>
  <c r="BR199" i="9"/>
  <c r="BO199" i="9"/>
  <c r="BN199" i="9"/>
  <c r="BM199" i="9"/>
  <c r="BL199" i="9"/>
  <c r="BI199" i="9"/>
  <c r="BH199" i="9"/>
  <c r="BG199" i="9"/>
  <c r="BF199" i="9"/>
  <c r="BC199" i="9"/>
  <c r="BB199" i="9"/>
  <c r="BA199" i="9"/>
  <c r="AZ199" i="9"/>
  <c r="AW199" i="9"/>
  <c r="AV199" i="9"/>
  <c r="AU199" i="9"/>
  <c r="AT199" i="9"/>
  <c r="AQ199" i="9"/>
  <c r="AP199" i="9"/>
  <c r="AO199" i="9"/>
  <c r="AN199" i="9"/>
  <c r="AK199" i="9"/>
  <c r="AJ199" i="9"/>
  <c r="AI199" i="9"/>
  <c r="AH199" i="9"/>
  <c r="AE199" i="9"/>
  <c r="AD199" i="9"/>
  <c r="AC199" i="9"/>
  <c r="AB199" i="9"/>
  <c r="Y199" i="9"/>
  <c r="X199" i="9"/>
  <c r="W199" i="9"/>
  <c r="V199" i="9"/>
  <c r="S199" i="9"/>
  <c r="R199" i="9"/>
  <c r="Q199" i="9"/>
  <c r="P199" i="9"/>
  <c r="M199" i="9"/>
  <c r="L199" i="9"/>
  <c r="K199" i="9"/>
  <c r="J199" i="9"/>
  <c r="H199" i="9"/>
  <c r="N199" i="9" s="1"/>
  <c r="T199" i="9" s="1"/>
  <c r="Z199" i="9" s="1"/>
  <c r="AF199" i="9" s="1"/>
  <c r="AL199" i="9" s="1"/>
  <c r="AR199" i="9" s="1"/>
  <c r="AX199" i="9" s="1"/>
  <c r="BD199" i="9" s="1"/>
  <c r="BJ199" i="9" s="1"/>
  <c r="BP199" i="9" s="1"/>
  <c r="BV199" i="9" s="1"/>
  <c r="CB199" i="9" s="1"/>
  <c r="CH199" i="9" s="1"/>
  <c r="CN199" i="9" s="1"/>
  <c r="CT199" i="9" s="1"/>
  <c r="CZ199" i="9" s="1"/>
  <c r="DF199" i="9" s="1"/>
  <c r="DL199" i="9" s="1"/>
  <c r="DR199" i="9" s="1"/>
  <c r="DX199" i="9" s="1"/>
  <c r="ED199" i="9" s="1"/>
  <c r="EJ199" i="9" s="1"/>
  <c r="EP199" i="9" s="1"/>
  <c r="EV199" i="9" s="1"/>
  <c r="FA198" i="9"/>
  <c r="EZ198" i="9"/>
  <c r="EY198" i="9"/>
  <c r="EX198" i="9"/>
  <c r="EU198" i="9"/>
  <c r="ET198" i="9"/>
  <c r="ES198" i="9"/>
  <c r="ER198" i="9"/>
  <c r="EO198" i="9"/>
  <c r="EN198" i="9"/>
  <c r="EM198" i="9"/>
  <c r="EL198" i="9"/>
  <c r="EI198" i="9"/>
  <c r="EH198" i="9"/>
  <c r="EG198" i="9"/>
  <c r="EF198" i="9"/>
  <c r="EC198" i="9"/>
  <c r="EB198" i="9"/>
  <c r="EA198" i="9"/>
  <c r="DZ198" i="9"/>
  <c r="DW198" i="9"/>
  <c r="DV198" i="9"/>
  <c r="DU198" i="9"/>
  <c r="DT198" i="9"/>
  <c r="DQ198" i="9"/>
  <c r="DP198" i="9"/>
  <c r="DO198" i="9"/>
  <c r="DN198" i="9"/>
  <c r="DK198" i="9"/>
  <c r="DJ198" i="9"/>
  <c r="DI198" i="9"/>
  <c r="DH198" i="9"/>
  <c r="DE198" i="9"/>
  <c r="DD198" i="9"/>
  <c r="DC198" i="9"/>
  <c r="DB198" i="9"/>
  <c r="CY198" i="9"/>
  <c r="CX198" i="9"/>
  <c r="CW198" i="9"/>
  <c r="CV198" i="9"/>
  <c r="CS198" i="9"/>
  <c r="CR198" i="9"/>
  <c r="CQ198" i="9"/>
  <c r="CP198" i="9"/>
  <c r="CM198" i="9"/>
  <c r="CL198" i="9"/>
  <c r="CK198" i="9"/>
  <c r="CJ198" i="9"/>
  <c r="CG198" i="9"/>
  <c r="CF198" i="9"/>
  <c r="CE198" i="9"/>
  <c r="CD198" i="9"/>
  <c r="CA198" i="9"/>
  <c r="BZ198" i="9"/>
  <c r="BY198" i="9"/>
  <c r="BX198" i="9"/>
  <c r="BU198" i="9"/>
  <c r="BT198" i="9"/>
  <c r="BS198" i="9"/>
  <c r="BR198" i="9"/>
  <c r="BO198" i="9"/>
  <c r="BN198" i="9"/>
  <c r="BM198" i="9"/>
  <c r="BL198" i="9"/>
  <c r="BI198" i="9"/>
  <c r="BH198" i="9"/>
  <c r="BG198" i="9"/>
  <c r="BF198" i="9"/>
  <c r="BC198" i="9"/>
  <c r="BB198" i="9"/>
  <c r="BA198" i="9"/>
  <c r="AZ198" i="9"/>
  <c r="AW198" i="9"/>
  <c r="AV198" i="9"/>
  <c r="AU198" i="9"/>
  <c r="AT198" i="9"/>
  <c r="AQ198" i="9"/>
  <c r="AP198" i="9"/>
  <c r="AO198" i="9"/>
  <c r="AN198" i="9"/>
  <c r="AK198" i="9"/>
  <c r="AJ198" i="9"/>
  <c r="AI198" i="9"/>
  <c r="AH198" i="9"/>
  <c r="AE198" i="9"/>
  <c r="AD198" i="9"/>
  <c r="AC198" i="9"/>
  <c r="AB198" i="9"/>
  <c r="Y198" i="9"/>
  <c r="X198" i="9"/>
  <c r="W198" i="9"/>
  <c r="V198" i="9"/>
  <c r="S198" i="9"/>
  <c r="R198" i="9"/>
  <c r="Q198" i="9"/>
  <c r="P198" i="9"/>
  <c r="M198" i="9"/>
  <c r="L198" i="9"/>
  <c r="K198" i="9"/>
  <c r="J198" i="9"/>
  <c r="H198" i="9"/>
  <c r="N198" i="9" s="1"/>
  <c r="T198" i="9" s="1"/>
  <c r="Z198" i="9" s="1"/>
  <c r="AF198" i="9" s="1"/>
  <c r="AL198" i="9" s="1"/>
  <c r="AR198" i="9" s="1"/>
  <c r="AX198" i="9" s="1"/>
  <c r="BD198" i="9" s="1"/>
  <c r="BJ198" i="9" s="1"/>
  <c r="BP198" i="9" s="1"/>
  <c r="BV198" i="9" s="1"/>
  <c r="CB198" i="9" s="1"/>
  <c r="CH198" i="9" s="1"/>
  <c r="CN198" i="9" s="1"/>
  <c r="CT198" i="9" s="1"/>
  <c r="CZ198" i="9" s="1"/>
  <c r="DF198" i="9" s="1"/>
  <c r="DL198" i="9" s="1"/>
  <c r="DR198" i="9" s="1"/>
  <c r="DX198" i="9" s="1"/>
  <c r="ED198" i="9" s="1"/>
  <c r="EJ198" i="9" s="1"/>
  <c r="EP198" i="9" s="1"/>
  <c r="EV198" i="9" s="1"/>
  <c r="FA197" i="9"/>
  <c r="EZ197" i="9"/>
  <c r="EY197" i="9"/>
  <c r="EX197" i="9"/>
  <c r="EU197" i="9"/>
  <c r="ET197" i="9"/>
  <c r="ES197" i="9"/>
  <c r="ER197" i="9"/>
  <c r="EO197" i="9"/>
  <c r="EN197" i="9"/>
  <c r="EM197" i="9"/>
  <c r="EL197" i="9"/>
  <c r="EI197" i="9"/>
  <c r="EH197" i="9"/>
  <c r="EG197" i="9"/>
  <c r="EF197" i="9"/>
  <c r="EC197" i="9"/>
  <c r="EB197" i="9"/>
  <c r="EA197" i="9"/>
  <c r="DZ197" i="9"/>
  <c r="DW197" i="9"/>
  <c r="DV197" i="9"/>
  <c r="DU197" i="9"/>
  <c r="DT197" i="9"/>
  <c r="DQ197" i="9"/>
  <c r="DP197" i="9"/>
  <c r="DO197" i="9"/>
  <c r="DN197" i="9"/>
  <c r="DK197" i="9"/>
  <c r="DJ197" i="9"/>
  <c r="DI197" i="9"/>
  <c r="DH197" i="9"/>
  <c r="DE197" i="9"/>
  <c r="DD197" i="9"/>
  <c r="DC197" i="9"/>
  <c r="DB197" i="9"/>
  <c r="CY197" i="9"/>
  <c r="CX197" i="9"/>
  <c r="CW197" i="9"/>
  <c r="CV197" i="9"/>
  <c r="CS197" i="9"/>
  <c r="CR197" i="9"/>
  <c r="CQ197" i="9"/>
  <c r="CP197" i="9"/>
  <c r="CM197" i="9"/>
  <c r="CL197" i="9"/>
  <c r="CK197" i="9"/>
  <c r="CJ197" i="9"/>
  <c r="CG197" i="9"/>
  <c r="CF197" i="9"/>
  <c r="CE197" i="9"/>
  <c r="CD197" i="9"/>
  <c r="CA197" i="9"/>
  <c r="BZ197" i="9"/>
  <c r="BY197" i="9"/>
  <c r="BX197" i="9"/>
  <c r="BU197" i="9"/>
  <c r="BT197" i="9"/>
  <c r="BS197" i="9"/>
  <c r="BR197" i="9"/>
  <c r="BO197" i="9"/>
  <c r="BN197" i="9"/>
  <c r="BM197" i="9"/>
  <c r="BL197" i="9"/>
  <c r="BI197" i="9"/>
  <c r="BH197" i="9"/>
  <c r="BG197" i="9"/>
  <c r="BF197" i="9"/>
  <c r="BC197" i="9"/>
  <c r="BB197" i="9"/>
  <c r="BA197" i="9"/>
  <c r="AZ197" i="9"/>
  <c r="AW197" i="9"/>
  <c r="AV197" i="9"/>
  <c r="AU197" i="9"/>
  <c r="AT197" i="9"/>
  <c r="AQ197" i="9"/>
  <c r="AP197" i="9"/>
  <c r="AO197" i="9"/>
  <c r="AN197" i="9"/>
  <c r="AK197" i="9"/>
  <c r="AJ197" i="9"/>
  <c r="AI197" i="9"/>
  <c r="AH197" i="9"/>
  <c r="AE197" i="9"/>
  <c r="AD197" i="9"/>
  <c r="AC197" i="9"/>
  <c r="AB197" i="9"/>
  <c r="Y197" i="9"/>
  <c r="X197" i="9"/>
  <c r="W197" i="9"/>
  <c r="V197" i="9"/>
  <c r="S197" i="9"/>
  <c r="R197" i="9"/>
  <c r="Q197" i="9"/>
  <c r="P197" i="9"/>
  <c r="M197" i="9"/>
  <c r="L197" i="9"/>
  <c r="K197" i="9"/>
  <c r="J197" i="9"/>
  <c r="H197" i="9"/>
  <c r="N197" i="9" s="1"/>
  <c r="T197" i="9" s="1"/>
  <c r="Z197" i="9" s="1"/>
  <c r="AF197" i="9" s="1"/>
  <c r="AL197" i="9" s="1"/>
  <c r="AR197" i="9" s="1"/>
  <c r="AX197" i="9" s="1"/>
  <c r="BD197" i="9" s="1"/>
  <c r="BJ197" i="9" s="1"/>
  <c r="BP197" i="9" s="1"/>
  <c r="BV197" i="9" s="1"/>
  <c r="CB197" i="9" s="1"/>
  <c r="CH197" i="9" s="1"/>
  <c r="CN197" i="9" s="1"/>
  <c r="CT197" i="9" s="1"/>
  <c r="CZ197" i="9" s="1"/>
  <c r="DF197" i="9" s="1"/>
  <c r="DL197" i="9" s="1"/>
  <c r="DR197" i="9" s="1"/>
  <c r="DX197" i="9" s="1"/>
  <c r="ED197" i="9" s="1"/>
  <c r="EJ197" i="9" s="1"/>
  <c r="EP197" i="9" s="1"/>
  <c r="EV197" i="9" s="1"/>
  <c r="FA196" i="9"/>
  <c r="EZ196" i="9"/>
  <c r="EY196" i="9"/>
  <c r="EX196" i="9"/>
  <c r="EU196" i="9"/>
  <c r="ET196" i="9"/>
  <c r="ES196" i="9"/>
  <c r="ER196" i="9"/>
  <c r="EO196" i="9"/>
  <c r="EN196" i="9"/>
  <c r="EM196" i="9"/>
  <c r="EL196" i="9"/>
  <c r="EI196" i="9"/>
  <c r="EH196" i="9"/>
  <c r="EG196" i="9"/>
  <c r="EF196" i="9"/>
  <c r="EC196" i="9"/>
  <c r="EB196" i="9"/>
  <c r="EA196" i="9"/>
  <c r="DZ196" i="9"/>
  <c r="DW196" i="9"/>
  <c r="DV196" i="9"/>
  <c r="DU196" i="9"/>
  <c r="DT196" i="9"/>
  <c r="DQ196" i="9"/>
  <c r="DP196" i="9"/>
  <c r="DO196" i="9"/>
  <c r="DN196" i="9"/>
  <c r="DK196" i="9"/>
  <c r="DJ196" i="9"/>
  <c r="DI196" i="9"/>
  <c r="DH196" i="9"/>
  <c r="DE196" i="9"/>
  <c r="DD196" i="9"/>
  <c r="DC196" i="9"/>
  <c r="DB196" i="9"/>
  <c r="CY196" i="9"/>
  <c r="CX196" i="9"/>
  <c r="CW196" i="9"/>
  <c r="CV196" i="9"/>
  <c r="CS196" i="9"/>
  <c r="CR196" i="9"/>
  <c r="CQ196" i="9"/>
  <c r="CP196" i="9"/>
  <c r="CM196" i="9"/>
  <c r="CL196" i="9"/>
  <c r="CK196" i="9"/>
  <c r="CJ196" i="9"/>
  <c r="CG196" i="9"/>
  <c r="CF196" i="9"/>
  <c r="CE196" i="9"/>
  <c r="CD196" i="9"/>
  <c r="CA196" i="9"/>
  <c r="BZ196" i="9"/>
  <c r="BY196" i="9"/>
  <c r="BX196" i="9"/>
  <c r="BU196" i="9"/>
  <c r="BT196" i="9"/>
  <c r="BS196" i="9"/>
  <c r="BR196" i="9"/>
  <c r="BO196" i="9"/>
  <c r="BN196" i="9"/>
  <c r="BM196" i="9"/>
  <c r="BL196" i="9"/>
  <c r="BI196" i="9"/>
  <c r="BH196" i="9"/>
  <c r="BG196" i="9"/>
  <c r="BF196" i="9"/>
  <c r="BC196" i="9"/>
  <c r="BB196" i="9"/>
  <c r="BA196" i="9"/>
  <c r="AZ196" i="9"/>
  <c r="AW196" i="9"/>
  <c r="AV196" i="9"/>
  <c r="AU196" i="9"/>
  <c r="AT196" i="9"/>
  <c r="AQ196" i="9"/>
  <c r="AP196" i="9"/>
  <c r="AO196" i="9"/>
  <c r="AN196" i="9"/>
  <c r="AK196" i="9"/>
  <c r="AJ196" i="9"/>
  <c r="AI196" i="9"/>
  <c r="AH196" i="9"/>
  <c r="AE196" i="9"/>
  <c r="AD196" i="9"/>
  <c r="AC196" i="9"/>
  <c r="AB196" i="9"/>
  <c r="Y196" i="9"/>
  <c r="X196" i="9"/>
  <c r="W196" i="9"/>
  <c r="V196" i="9"/>
  <c r="S196" i="9"/>
  <c r="R196" i="9"/>
  <c r="Q196" i="9"/>
  <c r="P196" i="9"/>
  <c r="M196" i="9"/>
  <c r="L196" i="9"/>
  <c r="K196" i="9"/>
  <c r="J196" i="9"/>
  <c r="H196" i="9"/>
  <c r="N196" i="9" s="1"/>
  <c r="T196" i="9" s="1"/>
  <c r="Z196" i="9" s="1"/>
  <c r="AF196" i="9" s="1"/>
  <c r="AL196" i="9" s="1"/>
  <c r="AR196" i="9" s="1"/>
  <c r="AX196" i="9" s="1"/>
  <c r="BD196" i="9" s="1"/>
  <c r="BJ196" i="9" s="1"/>
  <c r="BP196" i="9" s="1"/>
  <c r="BV196" i="9" s="1"/>
  <c r="CB196" i="9" s="1"/>
  <c r="CH196" i="9" s="1"/>
  <c r="CN196" i="9" s="1"/>
  <c r="CT196" i="9" s="1"/>
  <c r="CZ196" i="9" s="1"/>
  <c r="DF196" i="9" s="1"/>
  <c r="DL196" i="9" s="1"/>
  <c r="DR196" i="9" s="1"/>
  <c r="DX196" i="9" s="1"/>
  <c r="ED196" i="9" s="1"/>
  <c r="EJ196" i="9" s="1"/>
  <c r="EP196" i="9" s="1"/>
  <c r="EV196" i="9" s="1"/>
  <c r="FA195" i="9"/>
  <c r="EZ195" i="9"/>
  <c r="EY195" i="9"/>
  <c r="EX195" i="9"/>
  <c r="EU195" i="9"/>
  <c r="ET195" i="9"/>
  <c r="ES195" i="9"/>
  <c r="ER195" i="9"/>
  <c r="EO195" i="9"/>
  <c r="EN195" i="9"/>
  <c r="EM195" i="9"/>
  <c r="EL195" i="9"/>
  <c r="EI195" i="9"/>
  <c r="EH195" i="9"/>
  <c r="EG195" i="9"/>
  <c r="EF195" i="9"/>
  <c r="EC195" i="9"/>
  <c r="EB195" i="9"/>
  <c r="EA195" i="9"/>
  <c r="DZ195" i="9"/>
  <c r="DW195" i="9"/>
  <c r="DV195" i="9"/>
  <c r="DU195" i="9"/>
  <c r="DT195" i="9"/>
  <c r="DQ195" i="9"/>
  <c r="DP195" i="9"/>
  <c r="DO195" i="9"/>
  <c r="DN195" i="9"/>
  <c r="DK195" i="9"/>
  <c r="DJ195" i="9"/>
  <c r="DI195" i="9"/>
  <c r="DH195" i="9"/>
  <c r="DE195" i="9"/>
  <c r="DD195" i="9"/>
  <c r="DC195" i="9"/>
  <c r="DB195" i="9"/>
  <c r="CY195" i="9"/>
  <c r="CX195" i="9"/>
  <c r="CW195" i="9"/>
  <c r="CV195" i="9"/>
  <c r="CS195" i="9"/>
  <c r="CR195" i="9"/>
  <c r="CQ195" i="9"/>
  <c r="CP195" i="9"/>
  <c r="CM195" i="9"/>
  <c r="CL195" i="9"/>
  <c r="CK195" i="9"/>
  <c r="CJ195" i="9"/>
  <c r="CG195" i="9"/>
  <c r="CF195" i="9"/>
  <c r="CE195" i="9"/>
  <c r="CD195" i="9"/>
  <c r="CA195" i="9"/>
  <c r="BZ195" i="9"/>
  <c r="BY195" i="9"/>
  <c r="BX195" i="9"/>
  <c r="BU195" i="9"/>
  <c r="BT195" i="9"/>
  <c r="BS195" i="9"/>
  <c r="BR195" i="9"/>
  <c r="BO195" i="9"/>
  <c r="BN195" i="9"/>
  <c r="BM195" i="9"/>
  <c r="BL195" i="9"/>
  <c r="BI195" i="9"/>
  <c r="BH195" i="9"/>
  <c r="BG195" i="9"/>
  <c r="BF195" i="9"/>
  <c r="BC195" i="9"/>
  <c r="BB195" i="9"/>
  <c r="BA195" i="9"/>
  <c r="AZ195" i="9"/>
  <c r="AW195" i="9"/>
  <c r="AV195" i="9"/>
  <c r="AU195" i="9"/>
  <c r="AT195" i="9"/>
  <c r="AQ195" i="9"/>
  <c r="AP195" i="9"/>
  <c r="AO195" i="9"/>
  <c r="AN195" i="9"/>
  <c r="AK195" i="9"/>
  <c r="AJ195" i="9"/>
  <c r="AI195" i="9"/>
  <c r="AH195" i="9"/>
  <c r="AE195" i="9"/>
  <c r="AD195" i="9"/>
  <c r="AC195" i="9"/>
  <c r="AB195" i="9"/>
  <c r="Y195" i="9"/>
  <c r="X195" i="9"/>
  <c r="W195" i="9"/>
  <c r="V195" i="9"/>
  <c r="T195" i="9"/>
  <c r="Z195" i="9" s="1"/>
  <c r="AF195" i="9" s="1"/>
  <c r="AL195" i="9" s="1"/>
  <c r="AR195" i="9" s="1"/>
  <c r="AX195" i="9" s="1"/>
  <c r="BD195" i="9" s="1"/>
  <c r="BJ195" i="9" s="1"/>
  <c r="BP195" i="9" s="1"/>
  <c r="BV195" i="9" s="1"/>
  <c r="CB195" i="9" s="1"/>
  <c r="CH195" i="9" s="1"/>
  <c r="CN195" i="9" s="1"/>
  <c r="CT195" i="9" s="1"/>
  <c r="CZ195" i="9" s="1"/>
  <c r="DF195" i="9" s="1"/>
  <c r="DL195" i="9" s="1"/>
  <c r="DR195" i="9" s="1"/>
  <c r="DX195" i="9" s="1"/>
  <c r="ED195" i="9" s="1"/>
  <c r="EJ195" i="9" s="1"/>
  <c r="EP195" i="9" s="1"/>
  <c r="EV195" i="9" s="1"/>
  <c r="S195" i="9"/>
  <c r="R195" i="9"/>
  <c r="Q195" i="9"/>
  <c r="P195" i="9"/>
  <c r="M195" i="9"/>
  <c r="L195" i="9"/>
  <c r="K195" i="9"/>
  <c r="J195" i="9"/>
  <c r="H195" i="9"/>
  <c r="N195" i="9" s="1"/>
  <c r="FA194" i="9"/>
  <c r="EZ194" i="9"/>
  <c r="EY194" i="9"/>
  <c r="EX194" i="9"/>
  <c r="EU194" i="9"/>
  <c r="ET194" i="9"/>
  <c r="ES194" i="9"/>
  <c r="ER194" i="9"/>
  <c r="EO194" i="9"/>
  <c r="EN194" i="9"/>
  <c r="EM194" i="9"/>
  <c r="EL194" i="9"/>
  <c r="EI194" i="9"/>
  <c r="EH194" i="9"/>
  <c r="EG194" i="9"/>
  <c r="EF194" i="9"/>
  <c r="EC194" i="9"/>
  <c r="EB194" i="9"/>
  <c r="EA194" i="9"/>
  <c r="DZ194" i="9"/>
  <c r="DW194" i="9"/>
  <c r="DV194" i="9"/>
  <c r="DU194" i="9"/>
  <c r="DT194" i="9"/>
  <c r="DQ194" i="9"/>
  <c r="DP194" i="9"/>
  <c r="DO194" i="9"/>
  <c r="DN194" i="9"/>
  <c r="DK194" i="9"/>
  <c r="DJ194" i="9"/>
  <c r="DI194" i="9"/>
  <c r="DH194" i="9"/>
  <c r="DE194" i="9"/>
  <c r="DD194" i="9"/>
  <c r="DC194" i="9"/>
  <c r="DB194" i="9"/>
  <c r="CY194" i="9"/>
  <c r="CX194" i="9"/>
  <c r="CW194" i="9"/>
  <c r="CV194" i="9"/>
  <c r="CS194" i="9"/>
  <c r="CR194" i="9"/>
  <c r="CQ194" i="9"/>
  <c r="CP194" i="9"/>
  <c r="CM194" i="9"/>
  <c r="CL194" i="9"/>
  <c r="CK194" i="9"/>
  <c r="CJ194" i="9"/>
  <c r="CG194" i="9"/>
  <c r="CF194" i="9"/>
  <c r="CE194" i="9"/>
  <c r="CD194" i="9"/>
  <c r="CA194" i="9"/>
  <c r="BZ194" i="9"/>
  <c r="BY194" i="9"/>
  <c r="BX194" i="9"/>
  <c r="BU194" i="9"/>
  <c r="BT194" i="9"/>
  <c r="BS194" i="9"/>
  <c r="BR194" i="9"/>
  <c r="BO194" i="9"/>
  <c r="BN194" i="9"/>
  <c r="BM194" i="9"/>
  <c r="BL194" i="9"/>
  <c r="BI194" i="9"/>
  <c r="BH194" i="9"/>
  <c r="BG194" i="9"/>
  <c r="BF194" i="9"/>
  <c r="BC194" i="9"/>
  <c r="BB194" i="9"/>
  <c r="BA194" i="9"/>
  <c r="AZ194" i="9"/>
  <c r="AW194" i="9"/>
  <c r="AV194" i="9"/>
  <c r="AU194" i="9"/>
  <c r="AT194" i="9"/>
  <c r="AQ194" i="9"/>
  <c r="AP194" i="9"/>
  <c r="AO194" i="9"/>
  <c r="AN194" i="9"/>
  <c r="AK194" i="9"/>
  <c r="AJ194" i="9"/>
  <c r="AI194" i="9"/>
  <c r="AH194" i="9"/>
  <c r="AE194" i="9"/>
  <c r="AD194" i="9"/>
  <c r="AC194" i="9"/>
  <c r="AB194" i="9"/>
  <c r="Y194" i="9"/>
  <c r="X194" i="9"/>
  <c r="W194" i="9"/>
  <c r="V194" i="9"/>
  <c r="S194" i="9"/>
  <c r="R194" i="9"/>
  <c r="Q194" i="9"/>
  <c r="P194" i="9"/>
  <c r="M194" i="9"/>
  <c r="L194" i="9"/>
  <c r="K194" i="9"/>
  <c r="J194" i="9"/>
  <c r="H194" i="9"/>
  <c r="N194" i="9" s="1"/>
  <c r="T194" i="9" s="1"/>
  <c r="Z194" i="9" s="1"/>
  <c r="AF194" i="9" s="1"/>
  <c r="AL194" i="9" s="1"/>
  <c r="AR194" i="9" s="1"/>
  <c r="AX194" i="9" s="1"/>
  <c r="BD194" i="9" s="1"/>
  <c r="BJ194" i="9" s="1"/>
  <c r="BP194" i="9" s="1"/>
  <c r="BV194" i="9" s="1"/>
  <c r="CB194" i="9" s="1"/>
  <c r="CH194" i="9" s="1"/>
  <c r="CN194" i="9" s="1"/>
  <c r="CT194" i="9" s="1"/>
  <c r="CZ194" i="9" s="1"/>
  <c r="DF194" i="9" s="1"/>
  <c r="DL194" i="9" s="1"/>
  <c r="DR194" i="9" s="1"/>
  <c r="DX194" i="9" s="1"/>
  <c r="ED194" i="9" s="1"/>
  <c r="EJ194" i="9" s="1"/>
  <c r="EP194" i="9" s="1"/>
  <c r="EV194" i="9" s="1"/>
  <c r="FA193" i="9"/>
  <c r="EZ193" i="9"/>
  <c r="EY193" i="9"/>
  <c r="EX193" i="9"/>
  <c r="EU193" i="9"/>
  <c r="ET193" i="9"/>
  <c r="ES193" i="9"/>
  <c r="ER193" i="9"/>
  <c r="EO193" i="9"/>
  <c r="EN193" i="9"/>
  <c r="EM193" i="9"/>
  <c r="EL193" i="9"/>
  <c r="EI193" i="9"/>
  <c r="EH193" i="9"/>
  <c r="EG193" i="9"/>
  <c r="EF193" i="9"/>
  <c r="EC193" i="9"/>
  <c r="EB193" i="9"/>
  <c r="EA193" i="9"/>
  <c r="DZ193" i="9"/>
  <c r="DW193" i="9"/>
  <c r="DV193" i="9"/>
  <c r="DU193" i="9"/>
  <c r="DT193" i="9"/>
  <c r="DQ193" i="9"/>
  <c r="DP193" i="9"/>
  <c r="DO193" i="9"/>
  <c r="DN193" i="9"/>
  <c r="DK193" i="9"/>
  <c r="DJ193" i="9"/>
  <c r="DI193" i="9"/>
  <c r="DH193" i="9"/>
  <c r="DE193" i="9"/>
  <c r="DD193" i="9"/>
  <c r="DC193" i="9"/>
  <c r="DB193" i="9"/>
  <c r="CY193" i="9"/>
  <c r="CX193" i="9"/>
  <c r="CW193" i="9"/>
  <c r="CV193" i="9"/>
  <c r="CS193" i="9"/>
  <c r="CR193" i="9"/>
  <c r="CQ193" i="9"/>
  <c r="CP193" i="9"/>
  <c r="CM193" i="9"/>
  <c r="CL193" i="9"/>
  <c r="CK193" i="9"/>
  <c r="CJ193" i="9"/>
  <c r="CG193" i="9"/>
  <c r="CF193" i="9"/>
  <c r="CE193" i="9"/>
  <c r="CD193" i="9"/>
  <c r="CA193" i="9"/>
  <c r="BZ193" i="9"/>
  <c r="BY193" i="9"/>
  <c r="BX193" i="9"/>
  <c r="BU193" i="9"/>
  <c r="BT193" i="9"/>
  <c r="BS193" i="9"/>
  <c r="BR193" i="9"/>
  <c r="BO193" i="9"/>
  <c r="BN193" i="9"/>
  <c r="BM193" i="9"/>
  <c r="BL193" i="9"/>
  <c r="BI193" i="9"/>
  <c r="BH193" i="9"/>
  <c r="BG193" i="9"/>
  <c r="BF193" i="9"/>
  <c r="BC193" i="9"/>
  <c r="BB193" i="9"/>
  <c r="BA193" i="9"/>
  <c r="AZ193" i="9"/>
  <c r="AW193" i="9"/>
  <c r="AV193" i="9"/>
  <c r="AU193" i="9"/>
  <c r="AT193" i="9"/>
  <c r="AQ193" i="9"/>
  <c r="AP193" i="9"/>
  <c r="AO193" i="9"/>
  <c r="AN193" i="9"/>
  <c r="AK193" i="9"/>
  <c r="AJ193" i="9"/>
  <c r="AI193" i="9"/>
  <c r="AH193" i="9"/>
  <c r="AE193" i="9"/>
  <c r="AD193" i="9"/>
  <c r="AC193" i="9"/>
  <c r="AB193" i="9"/>
  <c r="Y193" i="9"/>
  <c r="X193" i="9"/>
  <c r="W193" i="9"/>
  <c r="V193" i="9"/>
  <c r="S193" i="9"/>
  <c r="R193" i="9"/>
  <c r="Q193" i="9"/>
  <c r="P193" i="9"/>
  <c r="M193" i="9"/>
  <c r="L193" i="9"/>
  <c r="K193" i="9"/>
  <c r="J193" i="9"/>
  <c r="H193" i="9"/>
  <c r="N193" i="9" s="1"/>
  <c r="T193" i="9" s="1"/>
  <c r="Z193" i="9" s="1"/>
  <c r="AF193" i="9" s="1"/>
  <c r="AL193" i="9" s="1"/>
  <c r="AR193" i="9" s="1"/>
  <c r="AX193" i="9" s="1"/>
  <c r="BD193" i="9" s="1"/>
  <c r="BJ193" i="9" s="1"/>
  <c r="BP193" i="9" s="1"/>
  <c r="BV193" i="9" s="1"/>
  <c r="CB193" i="9" s="1"/>
  <c r="CH193" i="9" s="1"/>
  <c r="CN193" i="9" s="1"/>
  <c r="CT193" i="9" s="1"/>
  <c r="CZ193" i="9" s="1"/>
  <c r="DF193" i="9" s="1"/>
  <c r="DL193" i="9" s="1"/>
  <c r="DR193" i="9" s="1"/>
  <c r="DX193" i="9" s="1"/>
  <c r="ED193" i="9" s="1"/>
  <c r="EJ193" i="9" s="1"/>
  <c r="EP193" i="9" s="1"/>
  <c r="EV193" i="9" s="1"/>
  <c r="FA192" i="9"/>
  <c r="EZ192" i="9"/>
  <c r="EY192" i="9"/>
  <c r="EX192" i="9"/>
  <c r="EU192" i="9"/>
  <c r="ET192" i="9"/>
  <c r="ES192" i="9"/>
  <c r="ER192" i="9"/>
  <c r="EO192" i="9"/>
  <c r="EN192" i="9"/>
  <c r="EM192" i="9"/>
  <c r="EL192" i="9"/>
  <c r="EJ192" i="9"/>
  <c r="EP192" i="9" s="1"/>
  <c r="EV192" i="9" s="1"/>
  <c r="EI192" i="9"/>
  <c r="EH192" i="9"/>
  <c r="EG192" i="9"/>
  <c r="EF192" i="9"/>
  <c r="EC192" i="9"/>
  <c r="EB192" i="9"/>
  <c r="EA192" i="9"/>
  <c r="DZ192" i="9"/>
  <c r="DW192" i="9"/>
  <c r="DV192" i="9"/>
  <c r="DU192" i="9"/>
  <c r="DT192" i="9"/>
  <c r="DQ192" i="9"/>
  <c r="DP192" i="9"/>
  <c r="DO192" i="9"/>
  <c r="DN192" i="9"/>
  <c r="DK192" i="9"/>
  <c r="DJ192" i="9"/>
  <c r="DI192" i="9"/>
  <c r="DH192" i="9"/>
  <c r="DE192" i="9"/>
  <c r="DD192" i="9"/>
  <c r="DC192" i="9"/>
  <c r="DB192" i="9"/>
  <c r="CY192" i="9"/>
  <c r="CX192" i="9"/>
  <c r="CW192" i="9"/>
  <c r="CV192" i="9"/>
  <c r="CS192" i="9"/>
  <c r="CR192" i="9"/>
  <c r="CQ192" i="9"/>
  <c r="CP192" i="9"/>
  <c r="CM192" i="9"/>
  <c r="CL192" i="9"/>
  <c r="CK192" i="9"/>
  <c r="CJ192" i="9"/>
  <c r="CG192" i="9"/>
  <c r="CF192" i="9"/>
  <c r="CE192" i="9"/>
  <c r="CD192" i="9"/>
  <c r="CA192" i="9"/>
  <c r="BZ192" i="9"/>
  <c r="BY192" i="9"/>
  <c r="BX192" i="9"/>
  <c r="BU192" i="9"/>
  <c r="BT192" i="9"/>
  <c r="BS192" i="9"/>
  <c r="BR192" i="9"/>
  <c r="BO192" i="9"/>
  <c r="BN192" i="9"/>
  <c r="BM192" i="9"/>
  <c r="BL192" i="9"/>
  <c r="BI192" i="9"/>
  <c r="BH192" i="9"/>
  <c r="BG192" i="9"/>
  <c r="BF192" i="9"/>
  <c r="BC192" i="9"/>
  <c r="BB192" i="9"/>
  <c r="BA192" i="9"/>
  <c r="AZ192" i="9"/>
  <c r="AW192" i="9"/>
  <c r="AV192" i="9"/>
  <c r="AU192" i="9"/>
  <c r="AT192" i="9"/>
  <c r="AQ192" i="9"/>
  <c r="AP192" i="9"/>
  <c r="AO192" i="9"/>
  <c r="AN192" i="9"/>
  <c r="AK192" i="9"/>
  <c r="AJ192" i="9"/>
  <c r="AI192" i="9"/>
  <c r="AH192" i="9"/>
  <c r="AE192" i="9"/>
  <c r="AD192" i="9"/>
  <c r="AC192" i="9"/>
  <c r="AB192" i="9"/>
  <c r="Y192" i="9"/>
  <c r="X192" i="9"/>
  <c r="W192" i="9"/>
  <c r="V192" i="9"/>
  <c r="S192" i="9"/>
  <c r="R192" i="9"/>
  <c r="Q192" i="9"/>
  <c r="P192" i="9"/>
  <c r="M192" i="9"/>
  <c r="L192" i="9"/>
  <c r="K192" i="9"/>
  <c r="J192" i="9"/>
  <c r="H192" i="9"/>
  <c r="N192" i="9" s="1"/>
  <c r="T192" i="9" s="1"/>
  <c r="Z192" i="9" s="1"/>
  <c r="AF192" i="9" s="1"/>
  <c r="AL192" i="9" s="1"/>
  <c r="AR192" i="9" s="1"/>
  <c r="AX192" i="9" s="1"/>
  <c r="BD192" i="9" s="1"/>
  <c r="BJ192" i="9" s="1"/>
  <c r="BP192" i="9" s="1"/>
  <c r="BV192" i="9" s="1"/>
  <c r="CB192" i="9" s="1"/>
  <c r="CH192" i="9" s="1"/>
  <c r="CN192" i="9" s="1"/>
  <c r="CT192" i="9" s="1"/>
  <c r="CZ192" i="9" s="1"/>
  <c r="DF192" i="9" s="1"/>
  <c r="DL192" i="9" s="1"/>
  <c r="DR192" i="9" s="1"/>
  <c r="DX192" i="9" s="1"/>
  <c r="ED192" i="9" s="1"/>
  <c r="FA191" i="9"/>
  <c r="EZ191" i="9"/>
  <c r="EY191" i="9"/>
  <c r="EX191" i="9"/>
  <c r="EU191" i="9"/>
  <c r="ET191" i="9"/>
  <c r="ES191" i="9"/>
  <c r="ER191" i="9"/>
  <c r="EO191" i="9"/>
  <c r="EN191" i="9"/>
  <c r="EM191" i="9"/>
  <c r="EL191" i="9"/>
  <c r="EI191" i="9"/>
  <c r="EH191" i="9"/>
  <c r="EG191" i="9"/>
  <c r="EF191" i="9"/>
  <c r="EC191" i="9"/>
  <c r="EB191" i="9"/>
  <c r="EA191" i="9"/>
  <c r="DZ191" i="9"/>
  <c r="DW191" i="9"/>
  <c r="DV191" i="9"/>
  <c r="DU191" i="9"/>
  <c r="DT191" i="9"/>
  <c r="DQ191" i="9"/>
  <c r="DP191" i="9"/>
  <c r="DO191" i="9"/>
  <c r="DN191" i="9"/>
  <c r="DK191" i="9"/>
  <c r="DJ191" i="9"/>
  <c r="DI191" i="9"/>
  <c r="DH191" i="9"/>
  <c r="DE191" i="9"/>
  <c r="DD191" i="9"/>
  <c r="DC191" i="9"/>
  <c r="DB191" i="9"/>
  <c r="CY191" i="9"/>
  <c r="CX191" i="9"/>
  <c r="CW191" i="9"/>
  <c r="CV191" i="9"/>
  <c r="CS191" i="9"/>
  <c r="CR191" i="9"/>
  <c r="CQ191" i="9"/>
  <c r="CP191" i="9"/>
  <c r="CM191" i="9"/>
  <c r="CL191" i="9"/>
  <c r="CK191" i="9"/>
  <c r="CJ191" i="9"/>
  <c r="CG191" i="9"/>
  <c r="CF191" i="9"/>
  <c r="CE191" i="9"/>
  <c r="CD191" i="9"/>
  <c r="CA191" i="9"/>
  <c r="BZ191" i="9"/>
  <c r="BY191" i="9"/>
  <c r="BX191" i="9"/>
  <c r="BU191" i="9"/>
  <c r="BT191" i="9"/>
  <c r="BS191" i="9"/>
  <c r="BR191" i="9"/>
  <c r="BO191" i="9"/>
  <c r="BN191" i="9"/>
  <c r="BM191" i="9"/>
  <c r="BL191" i="9"/>
  <c r="BI191" i="9"/>
  <c r="BH191" i="9"/>
  <c r="BG191" i="9"/>
  <c r="BF191" i="9"/>
  <c r="BC191" i="9"/>
  <c r="BB191" i="9"/>
  <c r="BA191" i="9"/>
  <c r="AZ191" i="9"/>
  <c r="AW191" i="9"/>
  <c r="AV191" i="9"/>
  <c r="AU191" i="9"/>
  <c r="AT191" i="9"/>
  <c r="AQ191" i="9"/>
  <c r="AP191" i="9"/>
  <c r="AO191" i="9"/>
  <c r="AN191" i="9"/>
  <c r="AK191" i="9"/>
  <c r="AJ191" i="9"/>
  <c r="AI191" i="9"/>
  <c r="AH191" i="9"/>
  <c r="AE191" i="9"/>
  <c r="AD191" i="9"/>
  <c r="AC191" i="9"/>
  <c r="AB191" i="9"/>
  <c r="Y191" i="9"/>
  <c r="X191" i="9"/>
  <c r="W191" i="9"/>
  <c r="V191" i="9"/>
  <c r="S191" i="9"/>
  <c r="R191" i="9"/>
  <c r="Q191" i="9"/>
  <c r="P191" i="9"/>
  <c r="M191" i="9"/>
  <c r="L191" i="9"/>
  <c r="K191" i="9"/>
  <c r="J191" i="9"/>
  <c r="H191" i="9"/>
  <c r="N191" i="9" s="1"/>
  <c r="T191" i="9" s="1"/>
  <c r="Z191" i="9" s="1"/>
  <c r="AF191" i="9" s="1"/>
  <c r="AL191" i="9" s="1"/>
  <c r="AR191" i="9" s="1"/>
  <c r="AX191" i="9" s="1"/>
  <c r="BD191" i="9" s="1"/>
  <c r="BJ191" i="9" s="1"/>
  <c r="BP191" i="9" s="1"/>
  <c r="BV191" i="9" s="1"/>
  <c r="CB191" i="9" s="1"/>
  <c r="CH191" i="9" s="1"/>
  <c r="CN191" i="9" s="1"/>
  <c r="CT191" i="9" s="1"/>
  <c r="CZ191" i="9" s="1"/>
  <c r="DF191" i="9" s="1"/>
  <c r="DL191" i="9" s="1"/>
  <c r="DR191" i="9" s="1"/>
  <c r="DX191" i="9" s="1"/>
  <c r="ED191" i="9" s="1"/>
  <c r="EJ191" i="9" s="1"/>
  <c r="EP191" i="9" s="1"/>
  <c r="EV191" i="9" s="1"/>
  <c r="FA190" i="9"/>
  <c r="EZ190" i="9"/>
  <c r="EY190" i="9"/>
  <c r="EX190" i="9"/>
  <c r="EU190" i="9"/>
  <c r="ET190" i="9"/>
  <c r="ES190" i="9"/>
  <c r="ER190" i="9"/>
  <c r="EO190" i="9"/>
  <c r="EN190" i="9"/>
  <c r="EM190" i="9"/>
  <c r="EL190" i="9"/>
  <c r="EI190" i="9"/>
  <c r="EH190" i="9"/>
  <c r="EG190" i="9"/>
  <c r="EF190" i="9"/>
  <c r="EC190" i="9"/>
  <c r="EB190" i="9"/>
  <c r="EA190" i="9"/>
  <c r="DZ190" i="9"/>
  <c r="DW190" i="9"/>
  <c r="DV190" i="9"/>
  <c r="DU190" i="9"/>
  <c r="DT190" i="9"/>
  <c r="DQ190" i="9"/>
  <c r="DP190" i="9"/>
  <c r="DO190" i="9"/>
  <c r="DN190" i="9"/>
  <c r="DK190" i="9"/>
  <c r="DJ190" i="9"/>
  <c r="DI190" i="9"/>
  <c r="DH190" i="9"/>
  <c r="DE190" i="9"/>
  <c r="DD190" i="9"/>
  <c r="DC190" i="9"/>
  <c r="DB190" i="9"/>
  <c r="CY190" i="9"/>
  <c r="CX190" i="9"/>
  <c r="CW190" i="9"/>
  <c r="CV190" i="9"/>
  <c r="CS190" i="9"/>
  <c r="CR190" i="9"/>
  <c r="CQ190" i="9"/>
  <c r="CP190" i="9"/>
  <c r="CM190" i="9"/>
  <c r="CL190" i="9"/>
  <c r="CK190" i="9"/>
  <c r="CJ190" i="9"/>
  <c r="CG190" i="9"/>
  <c r="CF190" i="9"/>
  <c r="CE190" i="9"/>
  <c r="CD190" i="9"/>
  <c r="CA190" i="9"/>
  <c r="BZ190" i="9"/>
  <c r="BY190" i="9"/>
  <c r="BX190" i="9"/>
  <c r="BU190" i="9"/>
  <c r="BT190" i="9"/>
  <c r="BS190" i="9"/>
  <c r="BR190" i="9"/>
  <c r="BO190" i="9"/>
  <c r="BN190" i="9"/>
  <c r="BM190" i="9"/>
  <c r="BL190" i="9"/>
  <c r="BI190" i="9"/>
  <c r="BH190" i="9"/>
  <c r="BG190" i="9"/>
  <c r="BF190" i="9"/>
  <c r="BC190" i="9"/>
  <c r="BB190" i="9"/>
  <c r="BA190" i="9"/>
  <c r="AZ190" i="9"/>
  <c r="AW190" i="9"/>
  <c r="AV190" i="9"/>
  <c r="AU190" i="9"/>
  <c r="AT190" i="9"/>
  <c r="AQ190" i="9"/>
  <c r="AP190" i="9"/>
  <c r="AO190" i="9"/>
  <c r="AN190" i="9"/>
  <c r="AK190" i="9"/>
  <c r="AJ190" i="9"/>
  <c r="AI190" i="9"/>
  <c r="AH190" i="9"/>
  <c r="AE190" i="9"/>
  <c r="AD190" i="9"/>
  <c r="AC190" i="9"/>
  <c r="AB190" i="9"/>
  <c r="Y190" i="9"/>
  <c r="X190" i="9"/>
  <c r="W190" i="9"/>
  <c r="V190" i="9"/>
  <c r="S190" i="9"/>
  <c r="R190" i="9"/>
  <c r="Q190" i="9"/>
  <c r="P190" i="9"/>
  <c r="M190" i="9"/>
  <c r="L190" i="9"/>
  <c r="K190" i="9"/>
  <c r="J190" i="9"/>
  <c r="H190" i="9"/>
  <c r="N190" i="9" s="1"/>
  <c r="T190" i="9" s="1"/>
  <c r="Z190" i="9" s="1"/>
  <c r="AF190" i="9" s="1"/>
  <c r="AL190" i="9" s="1"/>
  <c r="AR190" i="9" s="1"/>
  <c r="AX190" i="9" s="1"/>
  <c r="BD190" i="9" s="1"/>
  <c r="BJ190" i="9" s="1"/>
  <c r="BP190" i="9" s="1"/>
  <c r="BV190" i="9" s="1"/>
  <c r="CB190" i="9" s="1"/>
  <c r="CH190" i="9" s="1"/>
  <c r="CN190" i="9" s="1"/>
  <c r="CT190" i="9" s="1"/>
  <c r="CZ190" i="9" s="1"/>
  <c r="DF190" i="9" s="1"/>
  <c r="DL190" i="9" s="1"/>
  <c r="DR190" i="9" s="1"/>
  <c r="DX190" i="9" s="1"/>
  <c r="ED190" i="9" s="1"/>
  <c r="EJ190" i="9" s="1"/>
  <c r="EP190" i="9" s="1"/>
  <c r="EV190" i="9" s="1"/>
  <c r="FA189" i="9"/>
  <c r="EZ189" i="9"/>
  <c r="EY189" i="9"/>
  <c r="EX189" i="9"/>
  <c r="EU189" i="9"/>
  <c r="ET189" i="9"/>
  <c r="ES189" i="9"/>
  <c r="ER189" i="9"/>
  <c r="EO189" i="9"/>
  <c r="EN189" i="9"/>
  <c r="EM189" i="9"/>
  <c r="EL189" i="9"/>
  <c r="EI189" i="9"/>
  <c r="EH189" i="9"/>
  <c r="EG189" i="9"/>
  <c r="EF189" i="9"/>
  <c r="EC189" i="9"/>
  <c r="EB189" i="9"/>
  <c r="EA189" i="9"/>
  <c r="DZ189" i="9"/>
  <c r="DW189" i="9"/>
  <c r="DV189" i="9"/>
  <c r="DU189" i="9"/>
  <c r="DT189" i="9"/>
  <c r="DQ189" i="9"/>
  <c r="DP189" i="9"/>
  <c r="DO189" i="9"/>
  <c r="DN189" i="9"/>
  <c r="DK189" i="9"/>
  <c r="DJ189" i="9"/>
  <c r="DI189" i="9"/>
  <c r="DH189" i="9"/>
  <c r="DE189" i="9"/>
  <c r="DD189" i="9"/>
  <c r="DC189" i="9"/>
  <c r="DB189" i="9"/>
  <c r="CY189" i="9"/>
  <c r="CX189" i="9"/>
  <c r="CW189" i="9"/>
  <c r="CV189" i="9"/>
  <c r="CS189" i="9"/>
  <c r="CR189" i="9"/>
  <c r="CQ189" i="9"/>
  <c r="CP189" i="9"/>
  <c r="CM189" i="9"/>
  <c r="CL189" i="9"/>
  <c r="CK189" i="9"/>
  <c r="CJ189" i="9"/>
  <c r="CG189" i="9"/>
  <c r="CF189" i="9"/>
  <c r="CE189" i="9"/>
  <c r="CD189" i="9"/>
  <c r="CA189" i="9"/>
  <c r="BZ189" i="9"/>
  <c r="BY189" i="9"/>
  <c r="BX189" i="9"/>
  <c r="BU189" i="9"/>
  <c r="BT189" i="9"/>
  <c r="BS189" i="9"/>
  <c r="BR189" i="9"/>
  <c r="BO189" i="9"/>
  <c r="BN189" i="9"/>
  <c r="BM189" i="9"/>
  <c r="BL189" i="9"/>
  <c r="BI189" i="9"/>
  <c r="BH189" i="9"/>
  <c r="BG189" i="9"/>
  <c r="BF189" i="9"/>
  <c r="BC189" i="9"/>
  <c r="BB189" i="9"/>
  <c r="BA189" i="9"/>
  <c r="AZ189" i="9"/>
  <c r="AW189" i="9"/>
  <c r="AV189" i="9"/>
  <c r="AU189" i="9"/>
  <c r="AT189" i="9"/>
  <c r="AQ189" i="9"/>
  <c r="AP189" i="9"/>
  <c r="AO189" i="9"/>
  <c r="AN189" i="9"/>
  <c r="AK189" i="9"/>
  <c r="AJ189" i="9"/>
  <c r="AI189" i="9"/>
  <c r="AH189" i="9"/>
  <c r="AE189" i="9"/>
  <c r="AD189" i="9"/>
  <c r="AC189" i="9"/>
  <c r="AB189" i="9"/>
  <c r="Y189" i="9"/>
  <c r="X189" i="9"/>
  <c r="W189" i="9"/>
  <c r="V189" i="9"/>
  <c r="S189" i="9"/>
  <c r="R189" i="9"/>
  <c r="Q189" i="9"/>
  <c r="P189" i="9"/>
  <c r="N189" i="9"/>
  <c r="T189" i="9" s="1"/>
  <c r="Z189" i="9" s="1"/>
  <c r="AF189" i="9" s="1"/>
  <c r="AL189" i="9" s="1"/>
  <c r="AR189" i="9" s="1"/>
  <c r="AX189" i="9" s="1"/>
  <c r="BD189" i="9" s="1"/>
  <c r="BJ189" i="9" s="1"/>
  <c r="BP189" i="9" s="1"/>
  <c r="BV189" i="9" s="1"/>
  <c r="CB189" i="9" s="1"/>
  <c r="CH189" i="9" s="1"/>
  <c r="CN189" i="9" s="1"/>
  <c r="CT189" i="9" s="1"/>
  <c r="CZ189" i="9" s="1"/>
  <c r="DF189" i="9" s="1"/>
  <c r="DL189" i="9" s="1"/>
  <c r="DR189" i="9" s="1"/>
  <c r="DX189" i="9" s="1"/>
  <c r="ED189" i="9" s="1"/>
  <c r="EJ189" i="9" s="1"/>
  <c r="EP189" i="9" s="1"/>
  <c r="EV189" i="9" s="1"/>
  <c r="M189" i="9"/>
  <c r="L189" i="9"/>
  <c r="K189" i="9"/>
  <c r="J189" i="9"/>
  <c r="H189" i="9"/>
  <c r="FA188" i="9"/>
  <c r="EZ188" i="9"/>
  <c r="EY188" i="9"/>
  <c r="EX188" i="9"/>
  <c r="EU188" i="9"/>
  <c r="ET188" i="9"/>
  <c r="ES188" i="9"/>
  <c r="ER188" i="9"/>
  <c r="EO188" i="9"/>
  <c r="EN188" i="9"/>
  <c r="EM188" i="9"/>
  <c r="EL188" i="9"/>
  <c r="EI188" i="9"/>
  <c r="EH188" i="9"/>
  <c r="EG188" i="9"/>
  <c r="EF188" i="9"/>
  <c r="EC188" i="9"/>
  <c r="EB188" i="9"/>
  <c r="EA188" i="9"/>
  <c r="DZ188" i="9"/>
  <c r="DW188" i="9"/>
  <c r="DV188" i="9"/>
  <c r="DU188" i="9"/>
  <c r="DT188" i="9"/>
  <c r="DQ188" i="9"/>
  <c r="DP188" i="9"/>
  <c r="DO188" i="9"/>
  <c r="DN188" i="9"/>
  <c r="DK188" i="9"/>
  <c r="DJ188" i="9"/>
  <c r="DI188" i="9"/>
  <c r="DH188" i="9"/>
  <c r="DE188" i="9"/>
  <c r="DD188" i="9"/>
  <c r="DC188" i="9"/>
  <c r="DB188" i="9"/>
  <c r="CY188" i="9"/>
  <c r="CX188" i="9"/>
  <c r="CW188" i="9"/>
  <c r="CV188" i="9"/>
  <c r="CS188" i="9"/>
  <c r="CR188" i="9"/>
  <c r="CQ188" i="9"/>
  <c r="CP188" i="9"/>
  <c r="CM188" i="9"/>
  <c r="CL188" i="9"/>
  <c r="CK188" i="9"/>
  <c r="CJ188" i="9"/>
  <c r="CG188" i="9"/>
  <c r="CF188" i="9"/>
  <c r="CE188" i="9"/>
  <c r="CD188" i="9"/>
  <c r="CA188" i="9"/>
  <c r="BZ188" i="9"/>
  <c r="BY188" i="9"/>
  <c r="BX188" i="9"/>
  <c r="BU188" i="9"/>
  <c r="BT188" i="9"/>
  <c r="BS188" i="9"/>
  <c r="BR188" i="9"/>
  <c r="BO188" i="9"/>
  <c r="BN188" i="9"/>
  <c r="BM188" i="9"/>
  <c r="BL188" i="9"/>
  <c r="BI188" i="9"/>
  <c r="BH188" i="9"/>
  <c r="BG188" i="9"/>
  <c r="BF188" i="9"/>
  <c r="BC188" i="9"/>
  <c r="BB188" i="9"/>
  <c r="BA188" i="9"/>
  <c r="AZ188" i="9"/>
  <c r="AW188" i="9"/>
  <c r="AV188" i="9"/>
  <c r="AU188" i="9"/>
  <c r="AT188" i="9"/>
  <c r="AQ188" i="9"/>
  <c r="AP188" i="9"/>
  <c r="AO188" i="9"/>
  <c r="AN188" i="9"/>
  <c r="AK188" i="9"/>
  <c r="AJ188" i="9"/>
  <c r="AI188" i="9"/>
  <c r="AH188" i="9"/>
  <c r="AE188" i="9"/>
  <c r="AD188" i="9"/>
  <c r="AC188" i="9"/>
  <c r="AB188" i="9"/>
  <c r="Y188" i="9"/>
  <c r="X188" i="9"/>
  <c r="W188" i="9"/>
  <c r="V188" i="9"/>
  <c r="T188" i="9"/>
  <c r="Z188" i="9" s="1"/>
  <c r="AF188" i="9" s="1"/>
  <c r="AL188" i="9" s="1"/>
  <c r="AR188" i="9" s="1"/>
  <c r="AX188" i="9" s="1"/>
  <c r="BD188" i="9" s="1"/>
  <c r="BJ188" i="9" s="1"/>
  <c r="BP188" i="9" s="1"/>
  <c r="BV188" i="9" s="1"/>
  <c r="CB188" i="9" s="1"/>
  <c r="CH188" i="9" s="1"/>
  <c r="CN188" i="9" s="1"/>
  <c r="CT188" i="9" s="1"/>
  <c r="CZ188" i="9" s="1"/>
  <c r="DF188" i="9" s="1"/>
  <c r="DL188" i="9" s="1"/>
  <c r="DR188" i="9" s="1"/>
  <c r="DX188" i="9" s="1"/>
  <c r="ED188" i="9" s="1"/>
  <c r="EJ188" i="9" s="1"/>
  <c r="EP188" i="9" s="1"/>
  <c r="EV188" i="9" s="1"/>
  <c r="S188" i="9"/>
  <c r="R188" i="9"/>
  <c r="Q188" i="9"/>
  <c r="P188" i="9"/>
  <c r="M188" i="9"/>
  <c r="L188" i="9"/>
  <c r="K188" i="9"/>
  <c r="J188" i="9"/>
  <c r="H188" i="9"/>
  <c r="N188" i="9" s="1"/>
  <c r="FA187" i="9"/>
  <c r="EZ187" i="9"/>
  <c r="EY187" i="9"/>
  <c r="EX187" i="9"/>
  <c r="EU187" i="9"/>
  <c r="ET187" i="9"/>
  <c r="ES187" i="9"/>
  <c r="ER187" i="9"/>
  <c r="EO187" i="9"/>
  <c r="EN187" i="9"/>
  <c r="EM187" i="9"/>
  <c r="EL187" i="9"/>
  <c r="EI187" i="9"/>
  <c r="EH187" i="9"/>
  <c r="EG187" i="9"/>
  <c r="EF187" i="9"/>
  <c r="EC187" i="9"/>
  <c r="EB187" i="9"/>
  <c r="EA187" i="9"/>
  <c r="DZ187" i="9"/>
  <c r="DW187" i="9"/>
  <c r="DV187" i="9"/>
  <c r="DU187" i="9"/>
  <c r="DT187" i="9"/>
  <c r="DQ187" i="9"/>
  <c r="DP187" i="9"/>
  <c r="DO187" i="9"/>
  <c r="DN187" i="9"/>
  <c r="DK187" i="9"/>
  <c r="DJ187" i="9"/>
  <c r="DI187" i="9"/>
  <c r="DH187" i="9"/>
  <c r="DE187" i="9"/>
  <c r="DD187" i="9"/>
  <c r="DC187" i="9"/>
  <c r="DB187" i="9"/>
  <c r="CY187" i="9"/>
  <c r="CX187" i="9"/>
  <c r="CW187" i="9"/>
  <c r="CV187" i="9"/>
  <c r="CS187" i="9"/>
  <c r="CR187" i="9"/>
  <c r="CQ187" i="9"/>
  <c r="CP187" i="9"/>
  <c r="CM187" i="9"/>
  <c r="CL187" i="9"/>
  <c r="CK187" i="9"/>
  <c r="CJ187" i="9"/>
  <c r="CG187" i="9"/>
  <c r="CF187" i="9"/>
  <c r="CE187" i="9"/>
  <c r="CD187" i="9"/>
  <c r="CA187" i="9"/>
  <c r="BZ187" i="9"/>
  <c r="BY187" i="9"/>
  <c r="BX187" i="9"/>
  <c r="BU187" i="9"/>
  <c r="BT187" i="9"/>
  <c r="BS187" i="9"/>
  <c r="BR187" i="9"/>
  <c r="BO187" i="9"/>
  <c r="BN187" i="9"/>
  <c r="BM187" i="9"/>
  <c r="BL187" i="9"/>
  <c r="BI187" i="9"/>
  <c r="BH187" i="9"/>
  <c r="BG187" i="9"/>
  <c r="BF187" i="9"/>
  <c r="BC187" i="9"/>
  <c r="BB187" i="9"/>
  <c r="BA187" i="9"/>
  <c r="AZ187" i="9"/>
  <c r="AW187" i="9"/>
  <c r="AV187" i="9"/>
  <c r="AU187" i="9"/>
  <c r="AT187" i="9"/>
  <c r="AQ187" i="9"/>
  <c r="AP187" i="9"/>
  <c r="AO187" i="9"/>
  <c r="AN187" i="9"/>
  <c r="AK187" i="9"/>
  <c r="AJ187" i="9"/>
  <c r="AI187" i="9"/>
  <c r="AH187" i="9"/>
  <c r="AE187" i="9"/>
  <c r="AD187" i="9"/>
  <c r="AC187" i="9"/>
  <c r="AB187" i="9"/>
  <c r="Z187" i="9"/>
  <c r="AF187" i="9" s="1"/>
  <c r="AL187" i="9" s="1"/>
  <c r="AR187" i="9" s="1"/>
  <c r="AX187" i="9" s="1"/>
  <c r="BD187" i="9" s="1"/>
  <c r="BJ187" i="9" s="1"/>
  <c r="BP187" i="9" s="1"/>
  <c r="BV187" i="9" s="1"/>
  <c r="CB187" i="9" s="1"/>
  <c r="CH187" i="9" s="1"/>
  <c r="CN187" i="9" s="1"/>
  <c r="CT187" i="9" s="1"/>
  <c r="CZ187" i="9" s="1"/>
  <c r="DF187" i="9" s="1"/>
  <c r="DL187" i="9" s="1"/>
  <c r="DR187" i="9" s="1"/>
  <c r="DX187" i="9" s="1"/>
  <c r="ED187" i="9" s="1"/>
  <c r="EJ187" i="9" s="1"/>
  <c r="EP187" i="9" s="1"/>
  <c r="EV187" i="9" s="1"/>
  <c r="Y187" i="9"/>
  <c r="X187" i="9"/>
  <c r="W187" i="9"/>
  <c r="V187" i="9"/>
  <c r="S187" i="9"/>
  <c r="R187" i="9"/>
  <c r="Q187" i="9"/>
  <c r="P187" i="9"/>
  <c r="M187" i="9"/>
  <c r="L187" i="9"/>
  <c r="K187" i="9"/>
  <c r="J187" i="9"/>
  <c r="H187" i="9"/>
  <c r="N187" i="9" s="1"/>
  <c r="T187" i="9" s="1"/>
  <c r="FA186" i="9"/>
  <c r="EZ186" i="9"/>
  <c r="EY186" i="9"/>
  <c r="EX186" i="9"/>
  <c r="EU186" i="9"/>
  <c r="ET186" i="9"/>
  <c r="ES186" i="9"/>
  <c r="ER186" i="9"/>
  <c r="EO186" i="9"/>
  <c r="EN186" i="9"/>
  <c r="EM186" i="9"/>
  <c r="EL186" i="9"/>
  <c r="EI186" i="9"/>
  <c r="EH186" i="9"/>
  <c r="EG186" i="9"/>
  <c r="EF186" i="9"/>
  <c r="EC186" i="9"/>
  <c r="EB186" i="9"/>
  <c r="EA186" i="9"/>
  <c r="DZ186" i="9"/>
  <c r="DW186" i="9"/>
  <c r="DV186" i="9"/>
  <c r="DU186" i="9"/>
  <c r="DT186" i="9"/>
  <c r="DQ186" i="9"/>
  <c r="DP186" i="9"/>
  <c r="DO186" i="9"/>
  <c r="DN186" i="9"/>
  <c r="DK186" i="9"/>
  <c r="DJ186" i="9"/>
  <c r="DI186" i="9"/>
  <c r="DH186" i="9"/>
  <c r="DE186" i="9"/>
  <c r="DD186" i="9"/>
  <c r="DC186" i="9"/>
  <c r="DB186" i="9"/>
  <c r="CY186" i="9"/>
  <c r="CX186" i="9"/>
  <c r="CW186" i="9"/>
  <c r="CV186" i="9"/>
  <c r="CS186" i="9"/>
  <c r="CR186" i="9"/>
  <c r="CQ186" i="9"/>
  <c r="CP186" i="9"/>
  <c r="CM186" i="9"/>
  <c r="CL186" i="9"/>
  <c r="CK186" i="9"/>
  <c r="CJ186" i="9"/>
  <c r="CG186" i="9"/>
  <c r="CF186" i="9"/>
  <c r="CE186" i="9"/>
  <c r="CD186" i="9"/>
  <c r="CA186" i="9"/>
  <c r="BZ186" i="9"/>
  <c r="BY186" i="9"/>
  <c r="BX186" i="9"/>
  <c r="BU186" i="9"/>
  <c r="BT186" i="9"/>
  <c r="BS186" i="9"/>
  <c r="BR186" i="9"/>
  <c r="BO186" i="9"/>
  <c r="BN186" i="9"/>
  <c r="BM186" i="9"/>
  <c r="BL186" i="9"/>
  <c r="BI186" i="9"/>
  <c r="BH186" i="9"/>
  <c r="BG186" i="9"/>
  <c r="BF186" i="9"/>
  <c r="BC186" i="9"/>
  <c r="BB186" i="9"/>
  <c r="BA186" i="9"/>
  <c r="AZ186" i="9"/>
  <c r="AW186" i="9"/>
  <c r="AV186" i="9"/>
  <c r="AU186" i="9"/>
  <c r="AT186" i="9"/>
  <c r="AQ186" i="9"/>
  <c r="AP186" i="9"/>
  <c r="AO186" i="9"/>
  <c r="AN186" i="9"/>
  <c r="AK186" i="9"/>
  <c r="AJ186" i="9"/>
  <c r="AI186" i="9"/>
  <c r="AH186" i="9"/>
  <c r="AE186" i="9"/>
  <c r="AD186" i="9"/>
  <c r="AC186" i="9"/>
  <c r="AB186" i="9"/>
  <c r="Y186" i="9"/>
  <c r="X186" i="9"/>
  <c r="W186" i="9"/>
  <c r="V186" i="9"/>
  <c r="S186" i="9"/>
  <c r="R186" i="9"/>
  <c r="Q186" i="9"/>
  <c r="P186" i="9"/>
  <c r="M186" i="9"/>
  <c r="L186" i="9"/>
  <c r="K186" i="9"/>
  <c r="J186" i="9"/>
  <c r="H186" i="9"/>
  <c r="N186" i="9" s="1"/>
  <c r="T186" i="9" s="1"/>
  <c r="Z186" i="9" s="1"/>
  <c r="AF186" i="9" s="1"/>
  <c r="AL186" i="9" s="1"/>
  <c r="AR186" i="9" s="1"/>
  <c r="AX186" i="9" s="1"/>
  <c r="BD186" i="9" s="1"/>
  <c r="BJ186" i="9" s="1"/>
  <c r="BP186" i="9" s="1"/>
  <c r="BV186" i="9" s="1"/>
  <c r="CB186" i="9" s="1"/>
  <c r="CH186" i="9" s="1"/>
  <c r="CN186" i="9" s="1"/>
  <c r="CT186" i="9" s="1"/>
  <c r="CZ186" i="9" s="1"/>
  <c r="DF186" i="9" s="1"/>
  <c r="DL186" i="9" s="1"/>
  <c r="DR186" i="9" s="1"/>
  <c r="DX186" i="9" s="1"/>
  <c r="ED186" i="9" s="1"/>
  <c r="EJ186" i="9" s="1"/>
  <c r="EP186" i="9" s="1"/>
  <c r="EV186" i="9" s="1"/>
  <c r="FA185" i="9"/>
  <c r="EZ185" i="9"/>
  <c r="EY185" i="9"/>
  <c r="EX185" i="9"/>
  <c r="EU185" i="9"/>
  <c r="ET185" i="9"/>
  <c r="ES185" i="9"/>
  <c r="ER185" i="9"/>
  <c r="EO185" i="9"/>
  <c r="EN185" i="9"/>
  <c r="EM185" i="9"/>
  <c r="EL185" i="9"/>
  <c r="EI185" i="9"/>
  <c r="EH185" i="9"/>
  <c r="EG185" i="9"/>
  <c r="EF185" i="9"/>
  <c r="EC185" i="9"/>
  <c r="EB185" i="9"/>
  <c r="EA185" i="9"/>
  <c r="DZ185" i="9"/>
  <c r="DW185" i="9"/>
  <c r="DV185" i="9"/>
  <c r="DU185" i="9"/>
  <c r="DT185" i="9"/>
  <c r="DQ185" i="9"/>
  <c r="DP185" i="9"/>
  <c r="DO185" i="9"/>
  <c r="DN185" i="9"/>
  <c r="DK185" i="9"/>
  <c r="DJ185" i="9"/>
  <c r="DI185" i="9"/>
  <c r="DH185" i="9"/>
  <c r="DE185" i="9"/>
  <c r="DD185" i="9"/>
  <c r="DC185" i="9"/>
  <c r="DB185" i="9"/>
  <c r="CY185" i="9"/>
  <c r="CX185" i="9"/>
  <c r="CW185" i="9"/>
  <c r="CV185" i="9"/>
  <c r="CS185" i="9"/>
  <c r="CR185" i="9"/>
  <c r="CQ185" i="9"/>
  <c r="CP185" i="9"/>
  <c r="CM185" i="9"/>
  <c r="CL185" i="9"/>
  <c r="CK185" i="9"/>
  <c r="CJ185" i="9"/>
  <c r="CG185" i="9"/>
  <c r="CF185" i="9"/>
  <c r="CE185" i="9"/>
  <c r="CD185" i="9"/>
  <c r="CA185" i="9"/>
  <c r="BZ185" i="9"/>
  <c r="BY185" i="9"/>
  <c r="BX185" i="9"/>
  <c r="BU185" i="9"/>
  <c r="BT185" i="9"/>
  <c r="BS185" i="9"/>
  <c r="BR185" i="9"/>
  <c r="BO185" i="9"/>
  <c r="BN185" i="9"/>
  <c r="BM185" i="9"/>
  <c r="BL185" i="9"/>
  <c r="BI185" i="9"/>
  <c r="BH185" i="9"/>
  <c r="BG185" i="9"/>
  <c r="BF185" i="9"/>
  <c r="BC185" i="9"/>
  <c r="BB185" i="9"/>
  <c r="BA185" i="9"/>
  <c r="AZ185" i="9"/>
  <c r="AW185" i="9"/>
  <c r="AV185" i="9"/>
  <c r="AU185" i="9"/>
  <c r="AT185" i="9"/>
  <c r="AQ185" i="9"/>
  <c r="AP185" i="9"/>
  <c r="AO185" i="9"/>
  <c r="AN185" i="9"/>
  <c r="AK185" i="9"/>
  <c r="AJ185" i="9"/>
  <c r="AI185" i="9"/>
  <c r="AH185" i="9"/>
  <c r="AE185" i="9"/>
  <c r="AD185" i="9"/>
  <c r="AC185" i="9"/>
  <c r="AB185" i="9"/>
  <c r="Y185" i="9"/>
  <c r="X185" i="9"/>
  <c r="W185" i="9"/>
  <c r="V185" i="9"/>
  <c r="S185" i="9"/>
  <c r="R185" i="9"/>
  <c r="Q185" i="9"/>
  <c r="P185" i="9"/>
  <c r="M185" i="9"/>
  <c r="L185" i="9"/>
  <c r="K185" i="9"/>
  <c r="J185" i="9"/>
  <c r="H185" i="9"/>
  <c r="N185" i="9" s="1"/>
  <c r="T185" i="9" s="1"/>
  <c r="Z185" i="9" s="1"/>
  <c r="AF185" i="9" s="1"/>
  <c r="AL185" i="9" s="1"/>
  <c r="AR185" i="9" s="1"/>
  <c r="AX185" i="9" s="1"/>
  <c r="BD185" i="9" s="1"/>
  <c r="BJ185" i="9" s="1"/>
  <c r="BP185" i="9" s="1"/>
  <c r="BV185" i="9" s="1"/>
  <c r="CB185" i="9" s="1"/>
  <c r="CH185" i="9" s="1"/>
  <c r="CN185" i="9" s="1"/>
  <c r="CT185" i="9" s="1"/>
  <c r="CZ185" i="9" s="1"/>
  <c r="DF185" i="9" s="1"/>
  <c r="DL185" i="9" s="1"/>
  <c r="DR185" i="9" s="1"/>
  <c r="DX185" i="9" s="1"/>
  <c r="ED185" i="9" s="1"/>
  <c r="EJ185" i="9" s="1"/>
  <c r="EP185" i="9" s="1"/>
  <c r="EV185" i="9" s="1"/>
  <c r="FA184" i="9"/>
  <c r="EZ184" i="9"/>
  <c r="EY184" i="9"/>
  <c r="EX184" i="9"/>
  <c r="EU184" i="9"/>
  <c r="ET184" i="9"/>
  <c r="ES184" i="9"/>
  <c r="ER184" i="9"/>
  <c r="EO184" i="9"/>
  <c r="EN184" i="9"/>
  <c r="EM184" i="9"/>
  <c r="EL184" i="9"/>
  <c r="EI184" i="9"/>
  <c r="EH184" i="9"/>
  <c r="EG184" i="9"/>
  <c r="EF184" i="9"/>
  <c r="EC184" i="9"/>
  <c r="EB184" i="9"/>
  <c r="EA184" i="9"/>
  <c r="DZ184" i="9"/>
  <c r="DW184" i="9"/>
  <c r="DV184" i="9"/>
  <c r="DU184" i="9"/>
  <c r="DT184" i="9"/>
  <c r="DQ184" i="9"/>
  <c r="DP184" i="9"/>
  <c r="DO184" i="9"/>
  <c r="DN184" i="9"/>
  <c r="DK184" i="9"/>
  <c r="DJ184" i="9"/>
  <c r="DI184" i="9"/>
  <c r="DH184" i="9"/>
  <c r="DE184" i="9"/>
  <c r="DD184" i="9"/>
  <c r="DC184" i="9"/>
  <c r="DB184" i="9"/>
  <c r="CY184" i="9"/>
  <c r="CX184" i="9"/>
  <c r="CW184" i="9"/>
  <c r="CV184" i="9"/>
  <c r="CS184" i="9"/>
  <c r="CR184" i="9"/>
  <c r="CQ184" i="9"/>
  <c r="CP184" i="9"/>
  <c r="CN184" i="9"/>
  <c r="CT184" i="9" s="1"/>
  <c r="CZ184" i="9" s="1"/>
  <c r="DF184" i="9" s="1"/>
  <c r="DL184" i="9" s="1"/>
  <c r="DR184" i="9" s="1"/>
  <c r="DX184" i="9" s="1"/>
  <c r="ED184" i="9" s="1"/>
  <c r="EJ184" i="9" s="1"/>
  <c r="EP184" i="9" s="1"/>
  <c r="EV184" i="9" s="1"/>
  <c r="CM184" i="9"/>
  <c r="CL184" i="9"/>
  <c r="CK184" i="9"/>
  <c r="CJ184" i="9"/>
  <c r="CG184" i="9"/>
  <c r="CF184" i="9"/>
  <c r="CE184" i="9"/>
  <c r="CD184" i="9"/>
  <c r="CA184" i="9"/>
  <c r="BZ184" i="9"/>
  <c r="BY184" i="9"/>
  <c r="BX184" i="9"/>
  <c r="BU184" i="9"/>
  <c r="BT184" i="9"/>
  <c r="BS184" i="9"/>
  <c r="BR184" i="9"/>
  <c r="BO184" i="9"/>
  <c r="BN184" i="9"/>
  <c r="BM184" i="9"/>
  <c r="BL184" i="9"/>
  <c r="BI184" i="9"/>
  <c r="BH184" i="9"/>
  <c r="BG184" i="9"/>
  <c r="BF184" i="9"/>
  <c r="BC184" i="9"/>
  <c r="BB184" i="9"/>
  <c r="BA184" i="9"/>
  <c r="AZ184" i="9"/>
  <c r="AW184" i="9"/>
  <c r="AV184" i="9"/>
  <c r="AU184" i="9"/>
  <c r="AT184" i="9"/>
  <c r="AQ184" i="9"/>
  <c r="AP184" i="9"/>
  <c r="AO184" i="9"/>
  <c r="AN184" i="9"/>
  <c r="AK184" i="9"/>
  <c r="AJ184" i="9"/>
  <c r="AI184" i="9"/>
  <c r="AH184" i="9"/>
  <c r="AE184" i="9"/>
  <c r="AD184" i="9"/>
  <c r="AC184" i="9"/>
  <c r="AB184" i="9"/>
  <c r="Y184" i="9"/>
  <c r="X184" i="9"/>
  <c r="W184" i="9"/>
  <c r="V184" i="9"/>
  <c r="S184" i="9"/>
  <c r="R184" i="9"/>
  <c r="Q184" i="9"/>
  <c r="P184" i="9"/>
  <c r="M184" i="9"/>
  <c r="L184" i="9"/>
  <c r="K184" i="9"/>
  <c r="J184" i="9"/>
  <c r="H184" i="9"/>
  <c r="N184" i="9" s="1"/>
  <c r="T184" i="9" s="1"/>
  <c r="Z184" i="9" s="1"/>
  <c r="AF184" i="9" s="1"/>
  <c r="AL184" i="9" s="1"/>
  <c r="AR184" i="9" s="1"/>
  <c r="AX184" i="9" s="1"/>
  <c r="BD184" i="9" s="1"/>
  <c r="BJ184" i="9" s="1"/>
  <c r="BP184" i="9" s="1"/>
  <c r="BV184" i="9" s="1"/>
  <c r="CB184" i="9" s="1"/>
  <c r="CH184" i="9" s="1"/>
  <c r="FA183" i="9"/>
  <c r="EZ183" i="9"/>
  <c r="EY183" i="9"/>
  <c r="EX183" i="9"/>
  <c r="EU183" i="9"/>
  <c r="ET183" i="9"/>
  <c r="ES183" i="9"/>
  <c r="ER183" i="9"/>
  <c r="EO183" i="9"/>
  <c r="EN183" i="9"/>
  <c r="EM183" i="9"/>
  <c r="EL183" i="9"/>
  <c r="EI183" i="9"/>
  <c r="EH183" i="9"/>
  <c r="EG183" i="9"/>
  <c r="EF183" i="9"/>
  <c r="EC183" i="9"/>
  <c r="EB183" i="9"/>
  <c r="EA183" i="9"/>
  <c r="DZ183" i="9"/>
  <c r="DW183" i="9"/>
  <c r="DV183" i="9"/>
  <c r="DU183" i="9"/>
  <c r="DT183" i="9"/>
  <c r="DQ183" i="9"/>
  <c r="DP183" i="9"/>
  <c r="DO183" i="9"/>
  <c r="DN183" i="9"/>
  <c r="DK183" i="9"/>
  <c r="DJ183" i="9"/>
  <c r="DI183" i="9"/>
  <c r="DH183" i="9"/>
  <c r="DE183" i="9"/>
  <c r="DD183" i="9"/>
  <c r="DC183" i="9"/>
  <c r="DB183" i="9"/>
  <c r="CY183" i="9"/>
  <c r="CX183" i="9"/>
  <c r="CW183" i="9"/>
  <c r="CV183" i="9"/>
  <c r="CS183" i="9"/>
  <c r="CR183" i="9"/>
  <c r="CQ183" i="9"/>
  <c r="CP183" i="9"/>
  <c r="CM183" i="9"/>
  <c r="CL183" i="9"/>
  <c r="CK183" i="9"/>
  <c r="CJ183" i="9"/>
  <c r="CG183" i="9"/>
  <c r="CF183" i="9"/>
  <c r="CE183" i="9"/>
  <c r="CD183" i="9"/>
  <c r="CA183" i="9"/>
  <c r="BZ183" i="9"/>
  <c r="BY183" i="9"/>
  <c r="BX183" i="9"/>
  <c r="BU183" i="9"/>
  <c r="BT183" i="9"/>
  <c r="BS183" i="9"/>
  <c r="BR183" i="9"/>
  <c r="BO183" i="9"/>
  <c r="BN183" i="9"/>
  <c r="BM183" i="9"/>
  <c r="BL183" i="9"/>
  <c r="BI183" i="9"/>
  <c r="BH183" i="9"/>
  <c r="BG183" i="9"/>
  <c r="BF183" i="9"/>
  <c r="BC183" i="9"/>
  <c r="BB183" i="9"/>
  <c r="BA183" i="9"/>
  <c r="AZ183" i="9"/>
  <c r="AW183" i="9"/>
  <c r="AV183" i="9"/>
  <c r="AU183" i="9"/>
  <c r="AT183" i="9"/>
  <c r="AQ183" i="9"/>
  <c r="AP183" i="9"/>
  <c r="AO183" i="9"/>
  <c r="AN183" i="9"/>
  <c r="AK183" i="9"/>
  <c r="AJ183" i="9"/>
  <c r="AI183" i="9"/>
  <c r="AH183" i="9"/>
  <c r="AE183" i="9"/>
  <c r="AD183" i="9"/>
  <c r="AC183" i="9"/>
  <c r="AB183" i="9"/>
  <c r="Y183" i="9"/>
  <c r="X183" i="9"/>
  <c r="W183" i="9"/>
  <c r="V183" i="9"/>
  <c r="S183" i="9"/>
  <c r="R183" i="9"/>
  <c r="Q183" i="9"/>
  <c r="P183" i="9"/>
  <c r="M183" i="9"/>
  <c r="L183" i="9"/>
  <c r="K183" i="9"/>
  <c r="J183" i="9"/>
  <c r="H183" i="9"/>
  <c r="N183" i="9" s="1"/>
  <c r="T183" i="9" s="1"/>
  <c r="Z183" i="9" s="1"/>
  <c r="AF183" i="9" s="1"/>
  <c r="AL183" i="9" s="1"/>
  <c r="AR183" i="9" s="1"/>
  <c r="AX183" i="9" s="1"/>
  <c r="BD183" i="9" s="1"/>
  <c r="BJ183" i="9" s="1"/>
  <c r="BP183" i="9" s="1"/>
  <c r="BV183" i="9" s="1"/>
  <c r="CB183" i="9" s="1"/>
  <c r="CH183" i="9" s="1"/>
  <c r="CN183" i="9" s="1"/>
  <c r="CT183" i="9" s="1"/>
  <c r="CZ183" i="9" s="1"/>
  <c r="DF183" i="9" s="1"/>
  <c r="DL183" i="9" s="1"/>
  <c r="DR183" i="9" s="1"/>
  <c r="DX183" i="9" s="1"/>
  <c r="ED183" i="9" s="1"/>
  <c r="EJ183" i="9" s="1"/>
  <c r="EP183" i="9" s="1"/>
  <c r="EV183" i="9" s="1"/>
  <c r="FA182" i="9"/>
  <c r="EZ182" i="9"/>
  <c r="EY182" i="9"/>
  <c r="EX182" i="9"/>
  <c r="EU182" i="9"/>
  <c r="ET182" i="9"/>
  <c r="ES182" i="9"/>
  <c r="ER182" i="9"/>
  <c r="EO182" i="9"/>
  <c r="EN182" i="9"/>
  <c r="EM182" i="9"/>
  <c r="EL182" i="9"/>
  <c r="EI182" i="9"/>
  <c r="EH182" i="9"/>
  <c r="EG182" i="9"/>
  <c r="EF182" i="9"/>
  <c r="EC182" i="9"/>
  <c r="EB182" i="9"/>
  <c r="EA182" i="9"/>
  <c r="DZ182" i="9"/>
  <c r="DW182" i="9"/>
  <c r="DV182" i="9"/>
  <c r="DU182" i="9"/>
  <c r="DT182" i="9"/>
  <c r="DQ182" i="9"/>
  <c r="DP182" i="9"/>
  <c r="DO182" i="9"/>
  <c r="DN182" i="9"/>
  <c r="DK182" i="9"/>
  <c r="DJ182" i="9"/>
  <c r="DI182" i="9"/>
  <c r="DH182" i="9"/>
  <c r="DE182" i="9"/>
  <c r="DD182" i="9"/>
  <c r="DC182" i="9"/>
  <c r="DB182" i="9"/>
  <c r="CY182" i="9"/>
  <c r="CX182" i="9"/>
  <c r="CW182" i="9"/>
  <c r="CV182" i="9"/>
  <c r="CS182" i="9"/>
  <c r="CR182" i="9"/>
  <c r="CQ182" i="9"/>
  <c r="CP182" i="9"/>
  <c r="CM182" i="9"/>
  <c r="CL182" i="9"/>
  <c r="CK182" i="9"/>
  <c r="CJ182" i="9"/>
  <c r="CG182" i="9"/>
  <c r="CF182" i="9"/>
  <c r="CE182" i="9"/>
  <c r="CD182" i="9"/>
  <c r="CA182" i="9"/>
  <c r="BZ182" i="9"/>
  <c r="BY182" i="9"/>
  <c r="BX182" i="9"/>
  <c r="BU182" i="9"/>
  <c r="BT182" i="9"/>
  <c r="BS182" i="9"/>
  <c r="BR182" i="9"/>
  <c r="BO182" i="9"/>
  <c r="BN182" i="9"/>
  <c r="BM182" i="9"/>
  <c r="BL182" i="9"/>
  <c r="BI182" i="9"/>
  <c r="BH182" i="9"/>
  <c r="BG182" i="9"/>
  <c r="BF182" i="9"/>
  <c r="BC182" i="9"/>
  <c r="BB182" i="9"/>
  <c r="BA182" i="9"/>
  <c r="AZ182" i="9"/>
  <c r="AW182" i="9"/>
  <c r="AV182" i="9"/>
  <c r="AU182" i="9"/>
  <c r="AT182" i="9"/>
  <c r="AQ182" i="9"/>
  <c r="AP182" i="9"/>
  <c r="AO182" i="9"/>
  <c r="AN182" i="9"/>
  <c r="AK182" i="9"/>
  <c r="AJ182" i="9"/>
  <c r="AI182" i="9"/>
  <c r="AH182" i="9"/>
  <c r="AE182" i="9"/>
  <c r="AD182" i="9"/>
  <c r="AC182" i="9"/>
  <c r="AB182" i="9"/>
  <c r="Y182" i="9"/>
  <c r="X182" i="9"/>
  <c r="W182" i="9"/>
  <c r="V182" i="9"/>
  <c r="S182" i="9"/>
  <c r="R182" i="9"/>
  <c r="Q182" i="9"/>
  <c r="P182" i="9"/>
  <c r="M182" i="9"/>
  <c r="L182" i="9"/>
  <c r="K182" i="9"/>
  <c r="J182" i="9"/>
  <c r="H182" i="9"/>
  <c r="N182" i="9" s="1"/>
  <c r="T182" i="9" s="1"/>
  <c r="Z182" i="9" s="1"/>
  <c r="AF182" i="9" s="1"/>
  <c r="AL182" i="9" s="1"/>
  <c r="AR182" i="9" s="1"/>
  <c r="AX182" i="9" s="1"/>
  <c r="BD182" i="9" s="1"/>
  <c r="BJ182" i="9" s="1"/>
  <c r="BP182" i="9" s="1"/>
  <c r="BV182" i="9" s="1"/>
  <c r="CB182" i="9" s="1"/>
  <c r="CH182" i="9" s="1"/>
  <c r="CN182" i="9" s="1"/>
  <c r="CT182" i="9" s="1"/>
  <c r="CZ182" i="9" s="1"/>
  <c r="DF182" i="9" s="1"/>
  <c r="DL182" i="9" s="1"/>
  <c r="DR182" i="9" s="1"/>
  <c r="DX182" i="9" s="1"/>
  <c r="ED182" i="9" s="1"/>
  <c r="EJ182" i="9" s="1"/>
  <c r="EP182" i="9" s="1"/>
  <c r="EV182" i="9" s="1"/>
  <c r="FA181" i="9"/>
  <c r="EZ181" i="9"/>
  <c r="EY181" i="9"/>
  <c r="EX181" i="9"/>
  <c r="EU181" i="9"/>
  <c r="ET181" i="9"/>
  <c r="ES181" i="9"/>
  <c r="ER181" i="9"/>
  <c r="EO181" i="9"/>
  <c r="EN181" i="9"/>
  <c r="EM181" i="9"/>
  <c r="EL181" i="9"/>
  <c r="EI181" i="9"/>
  <c r="EH181" i="9"/>
  <c r="EG181" i="9"/>
  <c r="EF181" i="9"/>
  <c r="EC181" i="9"/>
  <c r="EB181" i="9"/>
  <c r="EA181" i="9"/>
  <c r="DZ181" i="9"/>
  <c r="DW181" i="9"/>
  <c r="DV181" i="9"/>
  <c r="DU181" i="9"/>
  <c r="DT181" i="9"/>
  <c r="DQ181" i="9"/>
  <c r="DP181" i="9"/>
  <c r="DO181" i="9"/>
  <c r="DN181" i="9"/>
  <c r="DK181" i="9"/>
  <c r="DJ181" i="9"/>
  <c r="DI181" i="9"/>
  <c r="DH181" i="9"/>
  <c r="DE181" i="9"/>
  <c r="DD181" i="9"/>
  <c r="DC181" i="9"/>
  <c r="DB181" i="9"/>
  <c r="CY181" i="9"/>
  <c r="CX181" i="9"/>
  <c r="CW181" i="9"/>
  <c r="CV181" i="9"/>
  <c r="CS181" i="9"/>
  <c r="CR181" i="9"/>
  <c r="CQ181" i="9"/>
  <c r="CP181" i="9"/>
  <c r="CM181" i="9"/>
  <c r="CL181" i="9"/>
  <c r="CK181" i="9"/>
  <c r="CJ181" i="9"/>
  <c r="CG181" i="9"/>
  <c r="CF181" i="9"/>
  <c r="CE181" i="9"/>
  <c r="CD181" i="9"/>
  <c r="CA181" i="9"/>
  <c r="BZ181" i="9"/>
  <c r="BY181" i="9"/>
  <c r="BX181" i="9"/>
  <c r="BU181" i="9"/>
  <c r="BT181" i="9"/>
  <c r="BS181" i="9"/>
  <c r="BR181" i="9"/>
  <c r="BO181" i="9"/>
  <c r="BN181" i="9"/>
  <c r="BM181" i="9"/>
  <c r="BL181" i="9"/>
  <c r="BI181" i="9"/>
  <c r="BH181" i="9"/>
  <c r="BG181" i="9"/>
  <c r="BF181" i="9"/>
  <c r="BC181" i="9"/>
  <c r="BB181" i="9"/>
  <c r="BA181" i="9"/>
  <c r="AZ181" i="9"/>
  <c r="AW181" i="9"/>
  <c r="AV181" i="9"/>
  <c r="AU181" i="9"/>
  <c r="AT181" i="9"/>
  <c r="AQ181" i="9"/>
  <c r="AP181" i="9"/>
  <c r="AO181" i="9"/>
  <c r="AN181" i="9"/>
  <c r="AK181" i="9"/>
  <c r="AJ181" i="9"/>
  <c r="AI181" i="9"/>
  <c r="AH181" i="9"/>
  <c r="AE181" i="9"/>
  <c r="AD181" i="9"/>
  <c r="AC181" i="9"/>
  <c r="AB181" i="9"/>
  <c r="Y181" i="9"/>
  <c r="X181" i="9"/>
  <c r="W181" i="9"/>
  <c r="V181" i="9"/>
  <c r="S181" i="9"/>
  <c r="R181" i="9"/>
  <c r="Q181" i="9"/>
  <c r="P181" i="9"/>
  <c r="M181" i="9"/>
  <c r="L181" i="9"/>
  <c r="K181" i="9"/>
  <c r="J181" i="9"/>
  <c r="H181" i="9"/>
  <c r="N181" i="9" s="1"/>
  <c r="T181" i="9" s="1"/>
  <c r="Z181" i="9" s="1"/>
  <c r="AF181" i="9" s="1"/>
  <c r="AL181" i="9" s="1"/>
  <c r="AR181" i="9" s="1"/>
  <c r="AX181" i="9" s="1"/>
  <c r="BD181" i="9" s="1"/>
  <c r="BJ181" i="9" s="1"/>
  <c r="BP181" i="9" s="1"/>
  <c r="BV181" i="9" s="1"/>
  <c r="CB181" i="9" s="1"/>
  <c r="CH181" i="9" s="1"/>
  <c r="CN181" i="9" s="1"/>
  <c r="CT181" i="9" s="1"/>
  <c r="CZ181" i="9" s="1"/>
  <c r="DF181" i="9" s="1"/>
  <c r="DL181" i="9" s="1"/>
  <c r="DR181" i="9" s="1"/>
  <c r="DX181" i="9" s="1"/>
  <c r="ED181" i="9" s="1"/>
  <c r="EJ181" i="9" s="1"/>
  <c r="EP181" i="9" s="1"/>
  <c r="EV181" i="9" s="1"/>
  <c r="FA180" i="9"/>
  <c r="EZ180" i="9"/>
  <c r="EY180" i="9"/>
  <c r="EX180" i="9"/>
  <c r="EU180" i="9"/>
  <c r="ET180" i="9"/>
  <c r="ES180" i="9"/>
  <c r="ER180" i="9"/>
  <c r="EO180" i="9"/>
  <c r="EN180" i="9"/>
  <c r="EM180" i="9"/>
  <c r="EL180" i="9"/>
  <c r="EI180" i="9"/>
  <c r="EH180" i="9"/>
  <c r="EG180" i="9"/>
  <c r="EF180" i="9"/>
  <c r="EC180" i="9"/>
  <c r="EB180" i="9"/>
  <c r="EA180" i="9"/>
  <c r="DZ180" i="9"/>
  <c r="DW180" i="9"/>
  <c r="DV180" i="9"/>
  <c r="DU180" i="9"/>
  <c r="DT180" i="9"/>
  <c r="DQ180" i="9"/>
  <c r="DP180" i="9"/>
  <c r="DO180" i="9"/>
  <c r="DN180" i="9"/>
  <c r="DK180" i="9"/>
  <c r="DJ180" i="9"/>
  <c r="DI180" i="9"/>
  <c r="DH180" i="9"/>
  <c r="DE180" i="9"/>
  <c r="DD180" i="9"/>
  <c r="DC180" i="9"/>
  <c r="DB180" i="9"/>
  <c r="CY180" i="9"/>
  <c r="CX180" i="9"/>
  <c r="CW180" i="9"/>
  <c r="CV180" i="9"/>
  <c r="CS180" i="9"/>
  <c r="CR180" i="9"/>
  <c r="CQ180" i="9"/>
  <c r="CP180" i="9"/>
  <c r="CM180" i="9"/>
  <c r="CL180" i="9"/>
  <c r="CK180" i="9"/>
  <c r="CJ180" i="9"/>
  <c r="CG180" i="9"/>
  <c r="CF180" i="9"/>
  <c r="CE180" i="9"/>
  <c r="CD180" i="9"/>
  <c r="CA180" i="9"/>
  <c r="BZ180" i="9"/>
  <c r="BY180" i="9"/>
  <c r="BX180" i="9"/>
  <c r="BU180" i="9"/>
  <c r="BT180" i="9"/>
  <c r="BS180" i="9"/>
  <c r="BR180" i="9"/>
  <c r="BO180" i="9"/>
  <c r="BN180" i="9"/>
  <c r="BM180" i="9"/>
  <c r="BL180" i="9"/>
  <c r="BI180" i="9"/>
  <c r="BH180" i="9"/>
  <c r="BG180" i="9"/>
  <c r="BF180" i="9"/>
  <c r="BC180" i="9"/>
  <c r="BB180" i="9"/>
  <c r="BA180" i="9"/>
  <c r="AZ180" i="9"/>
  <c r="AW180" i="9"/>
  <c r="AV180" i="9"/>
  <c r="AU180" i="9"/>
  <c r="AT180" i="9"/>
  <c r="AQ180" i="9"/>
  <c r="AP180" i="9"/>
  <c r="AO180" i="9"/>
  <c r="AN180" i="9"/>
  <c r="AK180" i="9"/>
  <c r="AJ180" i="9"/>
  <c r="AI180" i="9"/>
  <c r="AH180" i="9"/>
  <c r="AE180" i="9"/>
  <c r="AD180" i="9"/>
  <c r="AC180" i="9"/>
  <c r="AB180" i="9"/>
  <c r="Y180" i="9"/>
  <c r="X180" i="9"/>
  <c r="W180" i="9"/>
  <c r="V180" i="9"/>
  <c r="S180" i="9"/>
  <c r="R180" i="9"/>
  <c r="Q180" i="9"/>
  <c r="P180" i="9"/>
  <c r="M180" i="9"/>
  <c r="L180" i="9"/>
  <c r="K180" i="9"/>
  <c r="J180" i="9"/>
  <c r="H180" i="9"/>
  <c r="N180" i="9" s="1"/>
  <c r="T180" i="9" s="1"/>
  <c r="Z180" i="9" s="1"/>
  <c r="AF180" i="9" s="1"/>
  <c r="AL180" i="9" s="1"/>
  <c r="AR180" i="9" s="1"/>
  <c r="AX180" i="9" s="1"/>
  <c r="BD180" i="9" s="1"/>
  <c r="BJ180" i="9" s="1"/>
  <c r="BP180" i="9" s="1"/>
  <c r="BV180" i="9" s="1"/>
  <c r="CB180" i="9" s="1"/>
  <c r="CH180" i="9" s="1"/>
  <c r="CN180" i="9" s="1"/>
  <c r="CT180" i="9" s="1"/>
  <c r="CZ180" i="9" s="1"/>
  <c r="DF180" i="9" s="1"/>
  <c r="DL180" i="9" s="1"/>
  <c r="DR180" i="9" s="1"/>
  <c r="DX180" i="9" s="1"/>
  <c r="ED180" i="9" s="1"/>
  <c r="EJ180" i="9" s="1"/>
  <c r="EP180" i="9" s="1"/>
  <c r="EV180" i="9" s="1"/>
  <c r="FA179" i="9"/>
  <c r="EZ179" i="9"/>
  <c r="EY179" i="9"/>
  <c r="EX179" i="9"/>
  <c r="EU179" i="9"/>
  <c r="ET179" i="9"/>
  <c r="ES179" i="9"/>
  <c r="ER179" i="9"/>
  <c r="EO179" i="9"/>
  <c r="EN179" i="9"/>
  <c r="EM179" i="9"/>
  <c r="EL179" i="9"/>
  <c r="EI179" i="9"/>
  <c r="EH179" i="9"/>
  <c r="EG179" i="9"/>
  <c r="EF179" i="9"/>
  <c r="EC179" i="9"/>
  <c r="EB179" i="9"/>
  <c r="EA179" i="9"/>
  <c r="DZ179" i="9"/>
  <c r="DW179" i="9"/>
  <c r="DV179" i="9"/>
  <c r="DU179" i="9"/>
  <c r="DT179" i="9"/>
  <c r="DQ179" i="9"/>
  <c r="DP179" i="9"/>
  <c r="DO179" i="9"/>
  <c r="DN179" i="9"/>
  <c r="DK179" i="9"/>
  <c r="DJ179" i="9"/>
  <c r="DI179" i="9"/>
  <c r="DH179" i="9"/>
  <c r="DE179" i="9"/>
  <c r="DD179" i="9"/>
  <c r="DC179" i="9"/>
  <c r="DB179" i="9"/>
  <c r="CY179" i="9"/>
  <c r="CX179" i="9"/>
  <c r="CW179" i="9"/>
  <c r="CV179" i="9"/>
  <c r="CS179" i="9"/>
  <c r="CR179" i="9"/>
  <c r="CQ179" i="9"/>
  <c r="CP179" i="9"/>
  <c r="CM179" i="9"/>
  <c r="CL179" i="9"/>
  <c r="CK179" i="9"/>
  <c r="CJ179" i="9"/>
  <c r="CG179" i="9"/>
  <c r="CF179" i="9"/>
  <c r="CE179" i="9"/>
  <c r="CD179" i="9"/>
  <c r="CA179" i="9"/>
  <c r="BZ179" i="9"/>
  <c r="BY179" i="9"/>
  <c r="BX179" i="9"/>
  <c r="BU179" i="9"/>
  <c r="BT179" i="9"/>
  <c r="BS179" i="9"/>
  <c r="BR179" i="9"/>
  <c r="BO179" i="9"/>
  <c r="BN179" i="9"/>
  <c r="BM179" i="9"/>
  <c r="BL179" i="9"/>
  <c r="BI179" i="9"/>
  <c r="BH179" i="9"/>
  <c r="BG179" i="9"/>
  <c r="BF179" i="9"/>
  <c r="BC179" i="9"/>
  <c r="BB179" i="9"/>
  <c r="BA179" i="9"/>
  <c r="AZ179" i="9"/>
  <c r="AW179" i="9"/>
  <c r="AV179" i="9"/>
  <c r="AU179" i="9"/>
  <c r="AT179" i="9"/>
  <c r="AQ179" i="9"/>
  <c r="AP179" i="9"/>
  <c r="AO179" i="9"/>
  <c r="AN179" i="9"/>
  <c r="AK179" i="9"/>
  <c r="AJ179" i="9"/>
  <c r="AI179" i="9"/>
  <c r="AH179" i="9"/>
  <c r="AE179" i="9"/>
  <c r="AD179" i="9"/>
  <c r="AC179" i="9"/>
  <c r="AB179" i="9"/>
  <c r="Y179" i="9"/>
  <c r="X179" i="9"/>
  <c r="W179" i="9"/>
  <c r="V179" i="9"/>
  <c r="S179" i="9"/>
  <c r="R179" i="9"/>
  <c r="Q179" i="9"/>
  <c r="P179" i="9"/>
  <c r="M179" i="9"/>
  <c r="L179" i="9"/>
  <c r="K179" i="9"/>
  <c r="J179" i="9"/>
  <c r="H179" i="9"/>
  <c r="N179" i="9" s="1"/>
  <c r="T179" i="9" s="1"/>
  <c r="Z179" i="9" s="1"/>
  <c r="AF179" i="9" s="1"/>
  <c r="AL179" i="9" s="1"/>
  <c r="AR179" i="9" s="1"/>
  <c r="AX179" i="9" s="1"/>
  <c r="BD179" i="9" s="1"/>
  <c r="BJ179" i="9" s="1"/>
  <c r="BP179" i="9" s="1"/>
  <c r="BV179" i="9" s="1"/>
  <c r="CB179" i="9" s="1"/>
  <c r="CH179" i="9" s="1"/>
  <c r="CN179" i="9" s="1"/>
  <c r="CT179" i="9" s="1"/>
  <c r="CZ179" i="9" s="1"/>
  <c r="DF179" i="9" s="1"/>
  <c r="DL179" i="9" s="1"/>
  <c r="DR179" i="9" s="1"/>
  <c r="DX179" i="9" s="1"/>
  <c r="ED179" i="9" s="1"/>
  <c r="EJ179" i="9" s="1"/>
  <c r="EP179" i="9" s="1"/>
  <c r="EV179" i="9" s="1"/>
  <c r="FA178" i="9"/>
  <c r="EZ178" i="9"/>
  <c r="EY178" i="9"/>
  <c r="EX178" i="9"/>
  <c r="EU178" i="9"/>
  <c r="ET178" i="9"/>
  <c r="ES178" i="9"/>
  <c r="ER178" i="9"/>
  <c r="EO178" i="9"/>
  <c r="EN178" i="9"/>
  <c r="EM178" i="9"/>
  <c r="EL178" i="9"/>
  <c r="EI178" i="9"/>
  <c r="EH178" i="9"/>
  <c r="EG178" i="9"/>
  <c r="EF178" i="9"/>
  <c r="EC178" i="9"/>
  <c r="EB178" i="9"/>
  <c r="EA178" i="9"/>
  <c r="DZ178" i="9"/>
  <c r="DW178" i="9"/>
  <c r="DV178" i="9"/>
  <c r="DU178" i="9"/>
  <c r="DT178" i="9"/>
  <c r="DQ178" i="9"/>
  <c r="DP178" i="9"/>
  <c r="DO178" i="9"/>
  <c r="DN178" i="9"/>
  <c r="DK178" i="9"/>
  <c r="DJ178" i="9"/>
  <c r="DI178" i="9"/>
  <c r="DH178" i="9"/>
  <c r="DE178" i="9"/>
  <c r="DD178" i="9"/>
  <c r="DC178" i="9"/>
  <c r="DB178" i="9"/>
  <c r="CY178" i="9"/>
  <c r="CX178" i="9"/>
  <c r="CW178" i="9"/>
  <c r="CV178" i="9"/>
  <c r="CS178" i="9"/>
  <c r="CR178" i="9"/>
  <c r="CQ178" i="9"/>
  <c r="CP178" i="9"/>
  <c r="CM178" i="9"/>
  <c r="CL178" i="9"/>
  <c r="CK178" i="9"/>
  <c r="CJ178" i="9"/>
  <c r="CG178" i="9"/>
  <c r="CF178" i="9"/>
  <c r="CE178" i="9"/>
  <c r="CD178" i="9"/>
  <c r="CA178" i="9"/>
  <c r="BZ178" i="9"/>
  <c r="BY178" i="9"/>
  <c r="BX178" i="9"/>
  <c r="BU178" i="9"/>
  <c r="BT178" i="9"/>
  <c r="BS178" i="9"/>
  <c r="BR178" i="9"/>
  <c r="BO178" i="9"/>
  <c r="BN178" i="9"/>
  <c r="BM178" i="9"/>
  <c r="BL178" i="9"/>
  <c r="BI178" i="9"/>
  <c r="BH178" i="9"/>
  <c r="BG178" i="9"/>
  <c r="BF178" i="9"/>
  <c r="BC178" i="9"/>
  <c r="BB178" i="9"/>
  <c r="BA178" i="9"/>
  <c r="AZ178" i="9"/>
  <c r="AW178" i="9"/>
  <c r="AV178" i="9"/>
  <c r="AU178" i="9"/>
  <c r="AT178" i="9"/>
  <c r="AQ178" i="9"/>
  <c r="AP178" i="9"/>
  <c r="AO178" i="9"/>
  <c r="AN178" i="9"/>
  <c r="AK178" i="9"/>
  <c r="AJ178" i="9"/>
  <c r="AI178" i="9"/>
  <c r="AH178" i="9"/>
  <c r="AE178" i="9"/>
  <c r="AD178" i="9"/>
  <c r="AC178" i="9"/>
  <c r="AB178" i="9"/>
  <c r="Y178" i="9"/>
  <c r="X178" i="9"/>
  <c r="W178" i="9"/>
  <c r="V178" i="9"/>
  <c r="S178" i="9"/>
  <c r="R178" i="9"/>
  <c r="Q178" i="9"/>
  <c r="P178" i="9"/>
  <c r="M178" i="9"/>
  <c r="L178" i="9"/>
  <c r="K178" i="9"/>
  <c r="J178" i="9"/>
  <c r="H178" i="9"/>
  <c r="N178" i="9" s="1"/>
  <c r="T178" i="9" s="1"/>
  <c r="Z178" i="9" s="1"/>
  <c r="AF178" i="9" s="1"/>
  <c r="AL178" i="9" s="1"/>
  <c r="AR178" i="9" s="1"/>
  <c r="AX178" i="9" s="1"/>
  <c r="BD178" i="9" s="1"/>
  <c r="BJ178" i="9" s="1"/>
  <c r="BP178" i="9" s="1"/>
  <c r="BV178" i="9" s="1"/>
  <c r="CB178" i="9" s="1"/>
  <c r="CH178" i="9" s="1"/>
  <c r="CN178" i="9" s="1"/>
  <c r="CT178" i="9" s="1"/>
  <c r="CZ178" i="9" s="1"/>
  <c r="DF178" i="9" s="1"/>
  <c r="DL178" i="9" s="1"/>
  <c r="DR178" i="9" s="1"/>
  <c r="DX178" i="9" s="1"/>
  <c r="ED178" i="9" s="1"/>
  <c r="EJ178" i="9" s="1"/>
  <c r="EP178" i="9" s="1"/>
  <c r="EV178" i="9" s="1"/>
  <c r="FA177" i="9"/>
  <c r="EZ177" i="9"/>
  <c r="EY177" i="9"/>
  <c r="EX177" i="9"/>
  <c r="EU177" i="9"/>
  <c r="ET177" i="9"/>
  <c r="ES177" i="9"/>
  <c r="ER177" i="9"/>
  <c r="EO177" i="9"/>
  <c r="EN177" i="9"/>
  <c r="EM177" i="9"/>
  <c r="EL177" i="9"/>
  <c r="EI177" i="9"/>
  <c r="EH177" i="9"/>
  <c r="EG177" i="9"/>
  <c r="EF177" i="9"/>
  <c r="EC177" i="9"/>
  <c r="EB177" i="9"/>
  <c r="EA177" i="9"/>
  <c r="DZ177" i="9"/>
  <c r="DW177" i="9"/>
  <c r="DV177" i="9"/>
  <c r="DU177" i="9"/>
  <c r="DT177" i="9"/>
  <c r="DQ177" i="9"/>
  <c r="DP177" i="9"/>
  <c r="DO177" i="9"/>
  <c r="DN177" i="9"/>
  <c r="DK177" i="9"/>
  <c r="DJ177" i="9"/>
  <c r="DI177" i="9"/>
  <c r="DH177" i="9"/>
  <c r="DE177" i="9"/>
  <c r="DD177" i="9"/>
  <c r="DC177" i="9"/>
  <c r="DB177" i="9"/>
  <c r="CY177" i="9"/>
  <c r="CX177" i="9"/>
  <c r="CW177" i="9"/>
  <c r="CV177" i="9"/>
  <c r="CS177" i="9"/>
  <c r="CR177" i="9"/>
  <c r="CQ177" i="9"/>
  <c r="CP177" i="9"/>
  <c r="CM177" i="9"/>
  <c r="CL177" i="9"/>
  <c r="CK177" i="9"/>
  <c r="CJ177" i="9"/>
  <c r="CG177" i="9"/>
  <c r="CF177" i="9"/>
  <c r="CE177" i="9"/>
  <c r="CD177" i="9"/>
  <c r="CA177" i="9"/>
  <c r="BZ177" i="9"/>
  <c r="BY177" i="9"/>
  <c r="BX177" i="9"/>
  <c r="BU177" i="9"/>
  <c r="BT177" i="9"/>
  <c r="BS177" i="9"/>
  <c r="BR177" i="9"/>
  <c r="BO177" i="9"/>
  <c r="BN177" i="9"/>
  <c r="BM177" i="9"/>
  <c r="BL177" i="9"/>
  <c r="BI177" i="9"/>
  <c r="BH177" i="9"/>
  <c r="BG177" i="9"/>
  <c r="BF177" i="9"/>
  <c r="BC177" i="9"/>
  <c r="BB177" i="9"/>
  <c r="BA177" i="9"/>
  <c r="AZ177" i="9"/>
  <c r="AW177" i="9"/>
  <c r="AV177" i="9"/>
  <c r="AU177" i="9"/>
  <c r="AT177" i="9"/>
  <c r="AR177" i="9"/>
  <c r="AX177" i="9" s="1"/>
  <c r="BD177" i="9" s="1"/>
  <c r="BJ177" i="9" s="1"/>
  <c r="BP177" i="9" s="1"/>
  <c r="BV177" i="9" s="1"/>
  <c r="CB177" i="9" s="1"/>
  <c r="CH177" i="9" s="1"/>
  <c r="CN177" i="9" s="1"/>
  <c r="CT177" i="9" s="1"/>
  <c r="CZ177" i="9" s="1"/>
  <c r="DF177" i="9" s="1"/>
  <c r="DL177" i="9" s="1"/>
  <c r="DR177" i="9" s="1"/>
  <c r="DX177" i="9" s="1"/>
  <c r="ED177" i="9" s="1"/>
  <c r="EJ177" i="9" s="1"/>
  <c r="EP177" i="9" s="1"/>
  <c r="EV177" i="9" s="1"/>
  <c r="AQ177" i="9"/>
  <c r="AP177" i="9"/>
  <c r="AO177" i="9"/>
  <c r="AN177" i="9"/>
  <c r="AK177" i="9"/>
  <c r="AJ177" i="9"/>
  <c r="AI177" i="9"/>
  <c r="AH177" i="9"/>
  <c r="AE177" i="9"/>
  <c r="AD177" i="9"/>
  <c r="AC177" i="9"/>
  <c r="AB177" i="9"/>
  <c r="Y177" i="9"/>
  <c r="X177" i="9"/>
  <c r="W177" i="9"/>
  <c r="V177" i="9"/>
  <c r="S177" i="9"/>
  <c r="R177" i="9"/>
  <c r="Q177" i="9"/>
  <c r="P177" i="9"/>
  <c r="N177" i="9"/>
  <c r="T177" i="9" s="1"/>
  <c r="Z177" i="9" s="1"/>
  <c r="AF177" i="9" s="1"/>
  <c r="AL177" i="9" s="1"/>
  <c r="M177" i="9"/>
  <c r="L177" i="9"/>
  <c r="K177" i="9"/>
  <c r="J177" i="9"/>
  <c r="H177" i="9"/>
  <c r="FA176" i="9"/>
  <c r="EZ176" i="9"/>
  <c r="EY176" i="9"/>
  <c r="EX176" i="9"/>
  <c r="EU176" i="9"/>
  <c r="ET176" i="9"/>
  <c r="ES176" i="9"/>
  <c r="ER176" i="9"/>
  <c r="EO176" i="9"/>
  <c r="EN176" i="9"/>
  <c r="EM176" i="9"/>
  <c r="EL176" i="9"/>
  <c r="EI176" i="9"/>
  <c r="EH176" i="9"/>
  <c r="EG176" i="9"/>
  <c r="EF176" i="9"/>
  <c r="EC176" i="9"/>
  <c r="EB176" i="9"/>
  <c r="EA176" i="9"/>
  <c r="DZ176" i="9"/>
  <c r="DW176" i="9"/>
  <c r="DV176" i="9"/>
  <c r="DU176" i="9"/>
  <c r="DT176" i="9"/>
  <c r="DQ176" i="9"/>
  <c r="DP176" i="9"/>
  <c r="DO176" i="9"/>
  <c r="DN176" i="9"/>
  <c r="DK176" i="9"/>
  <c r="DJ176" i="9"/>
  <c r="DI176" i="9"/>
  <c r="DH176" i="9"/>
  <c r="DE176" i="9"/>
  <c r="DD176" i="9"/>
  <c r="DC176" i="9"/>
  <c r="DB176" i="9"/>
  <c r="CY176" i="9"/>
  <c r="CX176" i="9"/>
  <c r="CW176" i="9"/>
  <c r="CV176" i="9"/>
  <c r="CS176" i="9"/>
  <c r="CR176" i="9"/>
  <c r="CQ176" i="9"/>
  <c r="CP176" i="9"/>
  <c r="CM176" i="9"/>
  <c r="CL176" i="9"/>
  <c r="CK176" i="9"/>
  <c r="CJ176" i="9"/>
  <c r="CG176" i="9"/>
  <c r="CF176" i="9"/>
  <c r="CE176" i="9"/>
  <c r="CD176" i="9"/>
  <c r="CA176" i="9"/>
  <c r="BZ176" i="9"/>
  <c r="BY176" i="9"/>
  <c r="BX176" i="9"/>
  <c r="BU176" i="9"/>
  <c r="BT176" i="9"/>
  <c r="BS176" i="9"/>
  <c r="BR176" i="9"/>
  <c r="BO176" i="9"/>
  <c r="BN176" i="9"/>
  <c r="BM176" i="9"/>
  <c r="BL176" i="9"/>
  <c r="BI176" i="9"/>
  <c r="BH176" i="9"/>
  <c r="BG176" i="9"/>
  <c r="BF176" i="9"/>
  <c r="BC176" i="9"/>
  <c r="BB176" i="9"/>
  <c r="BA176" i="9"/>
  <c r="AZ176" i="9"/>
  <c r="AW176" i="9"/>
  <c r="AV176" i="9"/>
  <c r="AU176" i="9"/>
  <c r="AT176" i="9"/>
  <c r="AQ176" i="9"/>
  <c r="AP176" i="9"/>
  <c r="AO176" i="9"/>
  <c r="AN176" i="9"/>
  <c r="AK176" i="9"/>
  <c r="AJ176" i="9"/>
  <c r="AI176" i="9"/>
  <c r="AH176" i="9"/>
  <c r="AE176" i="9"/>
  <c r="AD176" i="9"/>
  <c r="AC176" i="9"/>
  <c r="AB176" i="9"/>
  <c r="Y176" i="9"/>
  <c r="X176" i="9"/>
  <c r="W176" i="9"/>
  <c r="V176" i="9"/>
  <c r="S176" i="9"/>
  <c r="R176" i="9"/>
  <c r="Q176" i="9"/>
  <c r="P176" i="9"/>
  <c r="M176" i="9"/>
  <c r="L176" i="9"/>
  <c r="K176" i="9"/>
  <c r="J176" i="9"/>
  <c r="H176" i="9"/>
  <c r="N176" i="9" s="1"/>
  <c r="T176" i="9" s="1"/>
  <c r="Z176" i="9" s="1"/>
  <c r="AF176" i="9" s="1"/>
  <c r="AL176" i="9" s="1"/>
  <c r="AR176" i="9" s="1"/>
  <c r="AX176" i="9" s="1"/>
  <c r="BD176" i="9" s="1"/>
  <c r="BJ176" i="9" s="1"/>
  <c r="BP176" i="9" s="1"/>
  <c r="BV176" i="9" s="1"/>
  <c r="CB176" i="9" s="1"/>
  <c r="CH176" i="9" s="1"/>
  <c r="CN176" i="9" s="1"/>
  <c r="CT176" i="9" s="1"/>
  <c r="CZ176" i="9" s="1"/>
  <c r="DF176" i="9" s="1"/>
  <c r="DL176" i="9" s="1"/>
  <c r="DR176" i="9" s="1"/>
  <c r="DX176" i="9" s="1"/>
  <c r="ED176" i="9" s="1"/>
  <c r="EJ176" i="9" s="1"/>
  <c r="EP176" i="9" s="1"/>
  <c r="EV176" i="9" s="1"/>
  <c r="FA175" i="9"/>
  <c r="EZ175" i="9"/>
  <c r="EY175" i="9"/>
  <c r="EX175" i="9"/>
  <c r="EU175" i="9"/>
  <c r="ET175" i="9"/>
  <c r="ES175" i="9"/>
  <c r="ER175" i="9"/>
  <c r="EO175" i="9"/>
  <c r="EN175" i="9"/>
  <c r="EM175" i="9"/>
  <c r="EL175" i="9"/>
  <c r="EI175" i="9"/>
  <c r="EH175" i="9"/>
  <c r="EG175" i="9"/>
  <c r="EF175" i="9"/>
  <c r="EC175" i="9"/>
  <c r="EB175" i="9"/>
  <c r="EA175" i="9"/>
  <c r="DZ175" i="9"/>
  <c r="DW175" i="9"/>
  <c r="DV175" i="9"/>
  <c r="DU175" i="9"/>
  <c r="DT175" i="9"/>
  <c r="DQ175" i="9"/>
  <c r="DP175" i="9"/>
  <c r="DO175" i="9"/>
  <c r="DN175" i="9"/>
  <c r="DK175" i="9"/>
  <c r="DJ175" i="9"/>
  <c r="DI175" i="9"/>
  <c r="DH175" i="9"/>
  <c r="DE175" i="9"/>
  <c r="DD175" i="9"/>
  <c r="DC175" i="9"/>
  <c r="DB175" i="9"/>
  <c r="CY175" i="9"/>
  <c r="CX175" i="9"/>
  <c r="CW175" i="9"/>
  <c r="CV175" i="9"/>
  <c r="CS175" i="9"/>
  <c r="CR175" i="9"/>
  <c r="CQ175" i="9"/>
  <c r="CP175" i="9"/>
  <c r="CM175" i="9"/>
  <c r="CL175" i="9"/>
  <c r="CK175" i="9"/>
  <c r="CJ175" i="9"/>
  <c r="CG175" i="9"/>
  <c r="CF175" i="9"/>
  <c r="CE175" i="9"/>
  <c r="CD175" i="9"/>
  <c r="CA175" i="9"/>
  <c r="BZ175" i="9"/>
  <c r="BY175" i="9"/>
  <c r="BX175" i="9"/>
  <c r="BU175" i="9"/>
  <c r="BT175" i="9"/>
  <c r="BS175" i="9"/>
  <c r="BR175" i="9"/>
  <c r="BO175" i="9"/>
  <c r="BN175" i="9"/>
  <c r="BM175" i="9"/>
  <c r="BL175" i="9"/>
  <c r="BI175" i="9"/>
  <c r="BH175" i="9"/>
  <c r="BG175" i="9"/>
  <c r="BF175" i="9"/>
  <c r="BC175" i="9"/>
  <c r="BB175" i="9"/>
  <c r="BA175" i="9"/>
  <c r="AZ175" i="9"/>
  <c r="AW175" i="9"/>
  <c r="AV175" i="9"/>
  <c r="AU175" i="9"/>
  <c r="AT175" i="9"/>
  <c r="AQ175" i="9"/>
  <c r="AP175" i="9"/>
  <c r="AO175" i="9"/>
  <c r="AN175" i="9"/>
  <c r="AK175" i="9"/>
  <c r="AJ175" i="9"/>
  <c r="AI175" i="9"/>
  <c r="AH175" i="9"/>
  <c r="AE175" i="9"/>
  <c r="AD175" i="9"/>
  <c r="AC175" i="9"/>
  <c r="AB175" i="9"/>
  <c r="Y175" i="9"/>
  <c r="X175" i="9"/>
  <c r="W175" i="9"/>
  <c r="V175" i="9"/>
  <c r="S175" i="9"/>
  <c r="R175" i="9"/>
  <c r="Q175" i="9"/>
  <c r="P175" i="9"/>
  <c r="M175" i="9"/>
  <c r="L175" i="9"/>
  <c r="K175" i="9"/>
  <c r="J175" i="9"/>
  <c r="H175" i="9"/>
  <c r="N175" i="9" s="1"/>
  <c r="T175" i="9" s="1"/>
  <c r="Z175" i="9" s="1"/>
  <c r="AF175" i="9" s="1"/>
  <c r="AL175" i="9" s="1"/>
  <c r="AR175" i="9" s="1"/>
  <c r="AX175" i="9" s="1"/>
  <c r="BD175" i="9" s="1"/>
  <c r="BJ175" i="9" s="1"/>
  <c r="BP175" i="9" s="1"/>
  <c r="BV175" i="9" s="1"/>
  <c r="CB175" i="9" s="1"/>
  <c r="CH175" i="9" s="1"/>
  <c r="CN175" i="9" s="1"/>
  <c r="CT175" i="9" s="1"/>
  <c r="CZ175" i="9" s="1"/>
  <c r="DF175" i="9" s="1"/>
  <c r="DL175" i="9" s="1"/>
  <c r="DR175" i="9" s="1"/>
  <c r="DX175" i="9" s="1"/>
  <c r="ED175" i="9" s="1"/>
  <c r="EJ175" i="9" s="1"/>
  <c r="EP175" i="9" s="1"/>
  <c r="EV175" i="9" s="1"/>
  <c r="FA174" i="9"/>
  <c r="EZ174" i="9"/>
  <c r="EY174" i="9"/>
  <c r="EX174" i="9"/>
  <c r="EU174" i="9"/>
  <c r="ET174" i="9"/>
  <c r="ES174" i="9"/>
  <c r="ER174" i="9"/>
  <c r="EO174" i="9"/>
  <c r="EN174" i="9"/>
  <c r="EM174" i="9"/>
  <c r="EL174" i="9"/>
  <c r="EI174" i="9"/>
  <c r="EH174" i="9"/>
  <c r="EG174" i="9"/>
  <c r="EF174" i="9"/>
  <c r="EC174" i="9"/>
  <c r="EB174" i="9"/>
  <c r="EA174" i="9"/>
  <c r="DZ174" i="9"/>
  <c r="DW174" i="9"/>
  <c r="DV174" i="9"/>
  <c r="DU174" i="9"/>
  <c r="DT174" i="9"/>
  <c r="DQ174" i="9"/>
  <c r="DP174" i="9"/>
  <c r="DO174" i="9"/>
  <c r="DN174" i="9"/>
  <c r="DK174" i="9"/>
  <c r="DJ174" i="9"/>
  <c r="DI174" i="9"/>
  <c r="DH174" i="9"/>
  <c r="DE174" i="9"/>
  <c r="DD174" i="9"/>
  <c r="DC174" i="9"/>
  <c r="DB174" i="9"/>
  <c r="CY174" i="9"/>
  <c r="CX174" i="9"/>
  <c r="CW174" i="9"/>
  <c r="CV174" i="9"/>
  <c r="CS174" i="9"/>
  <c r="CR174" i="9"/>
  <c r="CQ174" i="9"/>
  <c r="CP174" i="9"/>
  <c r="CM174" i="9"/>
  <c r="CL174" i="9"/>
  <c r="CK174" i="9"/>
  <c r="CJ174" i="9"/>
  <c r="CG174" i="9"/>
  <c r="CF174" i="9"/>
  <c r="CE174" i="9"/>
  <c r="CD174" i="9"/>
  <c r="CA174" i="9"/>
  <c r="BZ174" i="9"/>
  <c r="BY174" i="9"/>
  <c r="BX174" i="9"/>
  <c r="BU174" i="9"/>
  <c r="BT174" i="9"/>
  <c r="BS174" i="9"/>
  <c r="BR174" i="9"/>
  <c r="BO174" i="9"/>
  <c r="BN174" i="9"/>
  <c r="BM174" i="9"/>
  <c r="BL174" i="9"/>
  <c r="BI174" i="9"/>
  <c r="BH174" i="9"/>
  <c r="BG174" i="9"/>
  <c r="BF174" i="9"/>
  <c r="BC174" i="9"/>
  <c r="BB174" i="9"/>
  <c r="BA174" i="9"/>
  <c r="AZ174" i="9"/>
  <c r="AW174" i="9"/>
  <c r="AV174" i="9"/>
  <c r="AU174" i="9"/>
  <c r="AT174" i="9"/>
  <c r="AQ174" i="9"/>
  <c r="AP174" i="9"/>
  <c r="AO174" i="9"/>
  <c r="AN174" i="9"/>
  <c r="AK174" i="9"/>
  <c r="AJ174" i="9"/>
  <c r="AI174" i="9"/>
  <c r="AH174" i="9"/>
  <c r="AE174" i="9"/>
  <c r="AD174" i="9"/>
  <c r="AC174" i="9"/>
  <c r="AB174" i="9"/>
  <c r="Y174" i="9"/>
  <c r="X174" i="9"/>
  <c r="W174" i="9"/>
  <c r="V174" i="9"/>
  <c r="S174" i="9"/>
  <c r="R174" i="9"/>
  <c r="Q174" i="9"/>
  <c r="P174" i="9"/>
  <c r="M174" i="9"/>
  <c r="L174" i="9"/>
  <c r="K174" i="9"/>
  <c r="J174" i="9"/>
  <c r="H174" i="9"/>
  <c r="N174" i="9" s="1"/>
  <c r="T174" i="9" s="1"/>
  <c r="Z174" i="9" s="1"/>
  <c r="AF174" i="9" s="1"/>
  <c r="AL174" i="9" s="1"/>
  <c r="AR174" i="9" s="1"/>
  <c r="AX174" i="9" s="1"/>
  <c r="BD174" i="9" s="1"/>
  <c r="BJ174" i="9" s="1"/>
  <c r="BP174" i="9" s="1"/>
  <c r="BV174" i="9" s="1"/>
  <c r="CB174" i="9" s="1"/>
  <c r="CH174" i="9" s="1"/>
  <c r="CN174" i="9" s="1"/>
  <c r="CT174" i="9" s="1"/>
  <c r="CZ174" i="9" s="1"/>
  <c r="DF174" i="9" s="1"/>
  <c r="DL174" i="9" s="1"/>
  <c r="DR174" i="9" s="1"/>
  <c r="DX174" i="9" s="1"/>
  <c r="ED174" i="9" s="1"/>
  <c r="EJ174" i="9" s="1"/>
  <c r="EP174" i="9" s="1"/>
  <c r="EV174" i="9" s="1"/>
  <c r="FA173" i="9"/>
  <c r="EZ173" i="9"/>
  <c r="EY173" i="9"/>
  <c r="EX173" i="9"/>
  <c r="EU173" i="9"/>
  <c r="ET173" i="9"/>
  <c r="ES173" i="9"/>
  <c r="ER173" i="9"/>
  <c r="EO173" i="9"/>
  <c r="EN173" i="9"/>
  <c r="EM173" i="9"/>
  <c r="EL173" i="9"/>
  <c r="EI173" i="9"/>
  <c r="EH173" i="9"/>
  <c r="EG173" i="9"/>
  <c r="EF173" i="9"/>
  <c r="EC173" i="9"/>
  <c r="EB173" i="9"/>
  <c r="EA173" i="9"/>
  <c r="DZ173" i="9"/>
  <c r="DW173" i="9"/>
  <c r="DV173" i="9"/>
  <c r="DU173" i="9"/>
  <c r="DT173" i="9"/>
  <c r="DQ173" i="9"/>
  <c r="DP173" i="9"/>
  <c r="DO173" i="9"/>
  <c r="DN173" i="9"/>
  <c r="DK173" i="9"/>
  <c r="DJ173" i="9"/>
  <c r="DI173" i="9"/>
  <c r="DH173" i="9"/>
  <c r="DE173" i="9"/>
  <c r="DD173" i="9"/>
  <c r="DC173" i="9"/>
  <c r="DB173" i="9"/>
  <c r="CY173" i="9"/>
  <c r="CX173" i="9"/>
  <c r="CW173" i="9"/>
  <c r="CV173" i="9"/>
  <c r="CS173" i="9"/>
  <c r="CR173" i="9"/>
  <c r="CQ173" i="9"/>
  <c r="CP173" i="9"/>
  <c r="CM173" i="9"/>
  <c r="CL173" i="9"/>
  <c r="CK173" i="9"/>
  <c r="CJ173" i="9"/>
  <c r="CG173" i="9"/>
  <c r="CF173" i="9"/>
  <c r="CE173" i="9"/>
  <c r="CD173" i="9"/>
  <c r="CA173" i="9"/>
  <c r="BZ173" i="9"/>
  <c r="BY173" i="9"/>
  <c r="BX173" i="9"/>
  <c r="BU173" i="9"/>
  <c r="BT173" i="9"/>
  <c r="BS173" i="9"/>
  <c r="BR173" i="9"/>
  <c r="BO173" i="9"/>
  <c r="BN173" i="9"/>
  <c r="BM173" i="9"/>
  <c r="BL173" i="9"/>
  <c r="BI173" i="9"/>
  <c r="BH173" i="9"/>
  <c r="BG173" i="9"/>
  <c r="BF173" i="9"/>
  <c r="BC173" i="9"/>
  <c r="BB173" i="9"/>
  <c r="BA173" i="9"/>
  <c r="AZ173" i="9"/>
  <c r="AW173" i="9"/>
  <c r="AV173" i="9"/>
  <c r="AU173" i="9"/>
  <c r="AT173" i="9"/>
  <c r="AQ173" i="9"/>
  <c r="AP173" i="9"/>
  <c r="AO173" i="9"/>
  <c r="AN173" i="9"/>
  <c r="AK173" i="9"/>
  <c r="AJ173" i="9"/>
  <c r="AI173" i="9"/>
  <c r="AH173" i="9"/>
  <c r="AE173" i="9"/>
  <c r="AD173" i="9"/>
  <c r="AC173" i="9"/>
  <c r="AB173" i="9"/>
  <c r="Y173" i="9"/>
  <c r="X173" i="9"/>
  <c r="W173" i="9"/>
  <c r="V173" i="9"/>
  <c r="S173" i="9"/>
  <c r="R173" i="9"/>
  <c r="Q173" i="9"/>
  <c r="P173" i="9"/>
  <c r="M173" i="9"/>
  <c r="L173" i="9"/>
  <c r="K173" i="9"/>
  <c r="J173" i="9"/>
  <c r="H173" i="9"/>
  <c r="N173" i="9" s="1"/>
  <c r="T173" i="9" s="1"/>
  <c r="Z173" i="9" s="1"/>
  <c r="AF173" i="9" s="1"/>
  <c r="AL173" i="9" s="1"/>
  <c r="AR173" i="9" s="1"/>
  <c r="AX173" i="9" s="1"/>
  <c r="BD173" i="9" s="1"/>
  <c r="BJ173" i="9" s="1"/>
  <c r="BP173" i="9" s="1"/>
  <c r="BV173" i="9" s="1"/>
  <c r="CB173" i="9" s="1"/>
  <c r="CH173" i="9" s="1"/>
  <c r="CN173" i="9" s="1"/>
  <c r="CT173" i="9" s="1"/>
  <c r="CZ173" i="9" s="1"/>
  <c r="DF173" i="9" s="1"/>
  <c r="DL173" i="9" s="1"/>
  <c r="DR173" i="9" s="1"/>
  <c r="DX173" i="9" s="1"/>
  <c r="ED173" i="9" s="1"/>
  <c r="EJ173" i="9" s="1"/>
  <c r="EP173" i="9" s="1"/>
  <c r="EV173" i="9" s="1"/>
  <c r="FA172" i="9"/>
  <c r="EZ172" i="9"/>
  <c r="EY172" i="9"/>
  <c r="EX172" i="9"/>
  <c r="EU172" i="9"/>
  <c r="ET172" i="9"/>
  <c r="ES172" i="9"/>
  <c r="ER172" i="9"/>
  <c r="EO172" i="9"/>
  <c r="EN172" i="9"/>
  <c r="EM172" i="9"/>
  <c r="EL172" i="9"/>
  <c r="EI172" i="9"/>
  <c r="EH172" i="9"/>
  <c r="EG172" i="9"/>
  <c r="EF172" i="9"/>
  <c r="EC172" i="9"/>
  <c r="EB172" i="9"/>
  <c r="EA172" i="9"/>
  <c r="DZ172" i="9"/>
  <c r="DW172" i="9"/>
  <c r="DV172" i="9"/>
  <c r="DU172" i="9"/>
  <c r="DT172" i="9"/>
  <c r="DQ172" i="9"/>
  <c r="DP172" i="9"/>
  <c r="DO172" i="9"/>
  <c r="DN172" i="9"/>
  <c r="DK172" i="9"/>
  <c r="DJ172" i="9"/>
  <c r="DI172" i="9"/>
  <c r="DH172" i="9"/>
  <c r="DE172" i="9"/>
  <c r="DD172" i="9"/>
  <c r="DC172" i="9"/>
  <c r="DB172" i="9"/>
  <c r="CY172" i="9"/>
  <c r="CX172" i="9"/>
  <c r="CW172" i="9"/>
  <c r="CV172" i="9"/>
  <c r="CS172" i="9"/>
  <c r="CR172" i="9"/>
  <c r="CQ172" i="9"/>
  <c r="CP172" i="9"/>
  <c r="CM172" i="9"/>
  <c r="CL172" i="9"/>
  <c r="CK172" i="9"/>
  <c r="CJ172" i="9"/>
  <c r="CG172" i="9"/>
  <c r="CF172" i="9"/>
  <c r="CE172" i="9"/>
  <c r="CD172" i="9"/>
  <c r="CA172" i="9"/>
  <c r="BZ172" i="9"/>
  <c r="BY172" i="9"/>
  <c r="BX172" i="9"/>
  <c r="BU172" i="9"/>
  <c r="BT172" i="9"/>
  <c r="BS172" i="9"/>
  <c r="BR172" i="9"/>
  <c r="BO172" i="9"/>
  <c r="BN172" i="9"/>
  <c r="BM172" i="9"/>
  <c r="BL172" i="9"/>
  <c r="BI172" i="9"/>
  <c r="BH172" i="9"/>
  <c r="BG172" i="9"/>
  <c r="BF172" i="9"/>
  <c r="BC172" i="9"/>
  <c r="BB172" i="9"/>
  <c r="BA172" i="9"/>
  <c r="AZ172" i="9"/>
  <c r="AW172" i="9"/>
  <c r="AV172" i="9"/>
  <c r="AU172" i="9"/>
  <c r="AT172" i="9"/>
  <c r="AQ172" i="9"/>
  <c r="AP172" i="9"/>
  <c r="AO172" i="9"/>
  <c r="AN172" i="9"/>
  <c r="AK172" i="9"/>
  <c r="AJ172" i="9"/>
  <c r="AI172" i="9"/>
  <c r="AH172" i="9"/>
  <c r="AE172" i="9"/>
  <c r="AD172" i="9"/>
  <c r="AC172" i="9"/>
  <c r="AB172" i="9"/>
  <c r="Y172" i="9"/>
  <c r="X172" i="9"/>
  <c r="W172" i="9"/>
  <c r="V172" i="9"/>
  <c r="S172" i="9"/>
  <c r="R172" i="9"/>
  <c r="Q172" i="9"/>
  <c r="P172" i="9"/>
  <c r="M172" i="9"/>
  <c r="L172" i="9"/>
  <c r="K172" i="9"/>
  <c r="J172" i="9"/>
  <c r="H172" i="9"/>
  <c r="N172" i="9" s="1"/>
  <c r="T172" i="9" s="1"/>
  <c r="Z172" i="9" s="1"/>
  <c r="AF172" i="9" s="1"/>
  <c r="AL172" i="9" s="1"/>
  <c r="AR172" i="9" s="1"/>
  <c r="AX172" i="9" s="1"/>
  <c r="BD172" i="9" s="1"/>
  <c r="BJ172" i="9" s="1"/>
  <c r="BP172" i="9" s="1"/>
  <c r="BV172" i="9" s="1"/>
  <c r="CB172" i="9" s="1"/>
  <c r="CH172" i="9" s="1"/>
  <c r="CN172" i="9" s="1"/>
  <c r="CT172" i="9" s="1"/>
  <c r="CZ172" i="9" s="1"/>
  <c r="DF172" i="9" s="1"/>
  <c r="DL172" i="9" s="1"/>
  <c r="DR172" i="9" s="1"/>
  <c r="DX172" i="9" s="1"/>
  <c r="ED172" i="9" s="1"/>
  <c r="EJ172" i="9" s="1"/>
  <c r="EP172" i="9" s="1"/>
  <c r="EV172" i="9" s="1"/>
  <c r="FA171" i="9"/>
  <c r="EZ171" i="9"/>
  <c r="EY171" i="9"/>
  <c r="EX171" i="9"/>
  <c r="EU171" i="9"/>
  <c r="ET171" i="9"/>
  <c r="ES171" i="9"/>
  <c r="ER171" i="9"/>
  <c r="EO171" i="9"/>
  <c r="EN171" i="9"/>
  <c r="EM171" i="9"/>
  <c r="EL171" i="9"/>
  <c r="EI171" i="9"/>
  <c r="EH171" i="9"/>
  <c r="EG171" i="9"/>
  <c r="EF171" i="9"/>
  <c r="EC171" i="9"/>
  <c r="EB171" i="9"/>
  <c r="EA171" i="9"/>
  <c r="DZ171" i="9"/>
  <c r="DW171" i="9"/>
  <c r="DV171" i="9"/>
  <c r="DU171" i="9"/>
  <c r="DT171" i="9"/>
  <c r="DQ171" i="9"/>
  <c r="DP171" i="9"/>
  <c r="DO171" i="9"/>
  <c r="DN171" i="9"/>
  <c r="DK171" i="9"/>
  <c r="DJ171" i="9"/>
  <c r="DI171" i="9"/>
  <c r="DH171" i="9"/>
  <c r="DE171" i="9"/>
  <c r="DD171" i="9"/>
  <c r="DC171" i="9"/>
  <c r="DB171" i="9"/>
  <c r="CY171" i="9"/>
  <c r="CX171" i="9"/>
  <c r="CW171" i="9"/>
  <c r="CV171" i="9"/>
  <c r="CS171" i="9"/>
  <c r="CR171" i="9"/>
  <c r="CQ171" i="9"/>
  <c r="CP171" i="9"/>
  <c r="CM171" i="9"/>
  <c r="CL171" i="9"/>
  <c r="CK171" i="9"/>
  <c r="CJ171" i="9"/>
  <c r="CG171" i="9"/>
  <c r="CF171" i="9"/>
  <c r="CE171" i="9"/>
  <c r="CD171" i="9"/>
  <c r="CA171" i="9"/>
  <c r="BZ171" i="9"/>
  <c r="BY171" i="9"/>
  <c r="BX171" i="9"/>
  <c r="BU171" i="9"/>
  <c r="BT171" i="9"/>
  <c r="BS171" i="9"/>
  <c r="BR171" i="9"/>
  <c r="BO171" i="9"/>
  <c r="BN171" i="9"/>
  <c r="BM171" i="9"/>
  <c r="BL171" i="9"/>
  <c r="BI171" i="9"/>
  <c r="BH171" i="9"/>
  <c r="BG171" i="9"/>
  <c r="BF171" i="9"/>
  <c r="BC171" i="9"/>
  <c r="BB171" i="9"/>
  <c r="BA171" i="9"/>
  <c r="AZ171" i="9"/>
  <c r="AW171" i="9"/>
  <c r="AV171" i="9"/>
  <c r="AU171" i="9"/>
  <c r="AT171" i="9"/>
  <c r="AQ171" i="9"/>
  <c r="AP171" i="9"/>
  <c r="AO171" i="9"/>
  <c r="AN171" i="9"/>
  <c r="AK171" i="9"/>
  <c r="AJ171" i="9"/>
  <c r="AI171" i="9"/>
  <c r="AH171" i="9"/>
  <c r="AE171" i="9"/>
  <c r="AD171" i="9"/>
  <c r="AC171" i="9"/>
  <c r="AB171" i="9"/>
  <c r="Y171" i="9"/>
  <c r="X171" i="9"/>
  <c r="W171" i="9"/>
  <c r="V171" i="9"/>
  <c r="S171" i="9"/>
  <c r="R171" i="9"/>
  <c r="Q171" i="9"/>
  <c r="P171" i="9"/>
  <c r="M171" i="9"/>
  <c r="L171" i="9"/>
  <c r="K171" i="9"/>
  <c r="J171" i="9"/>
  <c r="H171" i="9"/>
  <c r="N171" i="9" s="1"/>
  <c r="T171" i="9" s="1"/>
  <c r="Z171" i="9" s="1"/>
  <c r="AF171" i="9" s="1"/>
  <c r="AL171" i="9" s="1"/>
  <c r="AR171" i="9" s="1"/>
  <c r="AX171" i="9" s="1"/>
  <c r="BD171" i="9" s="1"/>
  <c r="BJ171" i="9" s="1"/>
  <c r="BP171" i="9" s="1"/>
  <c r="BV171" i="9" s="1"/>
  <c r="CB171" i="9" s="1"/>
  <c r="CH171" i="9" s="1"/>
  <c r="CN171" i="9" s="1"/>
  <c r="CT171" i="9" s="1"/>
  <c r="CZ171" i="9" s="1"/>
  <c r="DF171" i="9" s="1"/>
  <c r="DL171" i="9" s="1"/>
  <c r="DR171" i="9" s="1"/>
  <c r="DX171" i="9" s="1"/>
  <c r="ED171" i="9" s="1"/>
  <c r="EJ171" i="9" s="1"/>
  <c r="EP171" i="9" s="1"/>
  <c r="EV171" i="9" s="1"/>
  <c r="FA170" i="9"/>
  <c r="EZ170" i="9"/>
  <c r="EY170" i="9"/>
  <c r="EX170" i="9"/>
  <c r="EU170" i="9"/>
  <c r="ET170" i="9"/>
  <c r="ES170" i="9"/>
  <c r="ER170" i="9"/>
  <c r="EO170" i="9"/>
  <c r="EN170" i="9"/>
  <c r="EM170" i="9"/>
  <c r="EL170" i="9"/>
  <c r="EI170" i="9"/>
  <c r="EH170" i="9"/>
  <c r="EG170" i="9"/>
  <c r="EF170" i="9"/>
  <c r="EC170" i="9"/>
  <c r="EB170" i="9"/>
  <c r="EA170" i="9"/>
  <c r="DZ170" i="9"/>
  <c r="DW170" i="9"/>
  <c r="DV170" i="9"/>
  <c r="DU170" i="9"/>
  <c r="DT170" i="9"/>
  <c r="DQ170" i="9"/>
  <c r="DP170" i="9"/>
  <c r="DO170" i="9"/>
  <c r="DN170" i="9"/>
  <c r="DK170" i="9"/>
  <c r="DJ170" i="9"/>
  <c r="DI170" i="9"/>
  <c r="DH170" i="9"/>
  <c r="DE170" i="9"/>
  <c r="DD170" i="9"/>
  <c r="DC170" i="9"/>
  <c r="DB170" i="9"/>
  <c r="CY170" i="9"/>
  <c r="CX170" i="9"/>
  <c r="CW170" i="9"/>
  <c r="CV170" i="9"/>
  <c r="CS170" i="9"/>
  <c r="CR170" i="9"/>
  <c r="CQ170" i="9"/>
  <c r="CP170" i="9"/>
  <c r="CM170" i="9"/>
  <c r="CL170" i="9"/>
  <c r="CK170" i="9"/>
  <c r="CJ170" i="9"/>
  <c r="CG170" i="9"/>
  <c r="CF170" i="9"/>
  <c r="CE170" i="9"/>
  <c r="CD170" i="9"/>
  <c r="CA170" i="9"/>
  <c r="BZ170" i="9"/>
  <c r="BY170" i="9"/>
  <c r="BX170" i="9"/>
  <c r="BU170" i="9"/>
  <c r="BT170" i="9"/>
  <c r="BS170" i="9"/>
  <c r="BR170" i="9"/>
  <c r="BO170" i="9"/>
  <c r="BN170" i="9"/>
  <c r="BM170" i="9"/>
  <c r="BL170" i="9"/>
  <c r="BI170" i="9"/>
  <c r="BH170" i="9"/>
  <c r="BG170" i="9"/>
  <c r="BF170" i="9"/>
  <c r="BC170" i="9"/>
  <c r="BB170" i="9"/>
  <c r="BA170" i="9"/>
  <c r="AZ170" i="9"/>
  <c r="AW170" i="9"/>
  <c r="AV170" i="9"/>
  <c r="AU170" i="9"/>
  <c r="AT170" i="9"/>
  <c r="AQ170" i="9"/>
  <c r="AP170" i="9"/>
  <c r="AO170" i="9"/>
  <c r="AN170" i="9"/>
  <c r="AK170" i="9"/>
  <c r="AJ170" i="9"/>
  <c r="AI170" i="9"/>
  <c r="AH170" i="9"/>
  <c r="AE170" i="9"/>
  <c r="AD170" i="9"/>
  <c r="AC170" i="9"/>
  <c r="AB170" i="9"/>
  <c r="Y170" i="9"/>
  <c r="X170" i="9"/>
  <c r="W170" i="9"/>
  <c r="V170" i="9"/>
  <c r="S170" i="9"/>
  <c r="R170" i="9"/>
  <c r="Q170" i="9"/>
  <c r="P170" i="9"/>
  <c r="M170" i="9"/>
  <c r="L170" i="9"/>
  <c r="K170" i="9"/>
  <c r="J170" i="9"/>
  <c r="H170" i="9"/>
  <c r="N170" i="9" s="1"/>
  <c r="T170" i="9" s="1"/>
  <c r="Z170" i="9" s="1"/>
  <c r="AF170" i="9" s="1"/>
  <c r="AL170" i="9" s="1"/>
  <c r="AR170" i="9" s="1"/>
  <c r="AX170" i="9" s="1"/>
  <c r="BD170" i="9" s="1"/>
  <c r="BJ170" i="9" s="1"/>
  <c r="BP170" i="9" s="1"/>
  <c r="BV170" i="9" s="1"/>
  <c r="CB170" i="9" s="1"/>
  <c r="CH170" i="9" s="1"/>
  <c r="CN170" i="9" s="1"/>
  <c r="CT170" i="9" s="1"/>
  <c r="CZ170" i="9" s="1"/>
  <c r="DF170" i="9" s="1"/>
  <c r="DL170" i="9" s="1"/>
  <c r="DR170" i="9" s="1"/>
  <c r="DX170" i="9" s="1"/>
  <c r="ED170" i="9" s="1"/>
  <c r="EJ170" i="9" s="1"/>
  <c r="EP170" i="9" s="1"/>
  <c r="EV170" i="9" s="1"/>
  <c r="FA169" i="9"/>
  <c r="EZ169" i="9"/>
  <c r="EY169" i="9"/>
  <c r="EX169" i="9"/>
  <c r="EU169" i="9"/>
  <c r="ET169" i="9"/>
  <c r="ES169" i="9"/>
  <c r="ER169" i="9"/>
  <c r="EO169" i="9"/>
  <c r="EN169" i="9"/>
  <c r="EM169" i="9"/>
  <c r="EL169" i="9"/>
  <c r="EI169" i="9"/>
  <c r="EH169" i="9"/>
  <c r="EG169" i="9"/>
  <c r="EF169" i="9"/>
  <c r="EC169" i="9"/>
  <c r="EB169" i="9"/>
  <c r="EA169" i="9"/>
  <c r="DZ169" i="9"/>
  <c r="DW169" i="9"/>
  <c r="DV169" i="9"/>
  <c r="DU169" i="9"/>
  <c r="DT169" i="9"/>
  <c r="DQ169" i="9"/>
  <c r="DP169" i="9"/>
  <c r="DO169" i="9"/>
  <c r="DN169" i="9"/>
  <c r="DK169" i="9"/>
  <c r="DJ169" i="9"/>
  <c r="DI169" i="9"/>
  <c r="DH169" i="9"/>
  <c r="DE169" i="9"/>
  <c r="DD169" i="9"/>
  <c r="DC169" i="9"/>
  <c r="DB169" i="9"/>
  <c r="CY169" i="9"/>
  <c r="CX169" i="9"/>
  <c r="CW169" i="9"/>
  <c r="CV169" i="9"/>
  <c r="CS169" i="9"/>
  <c r="CR169" i="9"/>
  <c r="CQ169" i="9"/>
  <c r="CP169" i="9"/>
  <c r="CM169" i="9"/>
  <c r="CL169" i="9"/>
  <c r="CK169" i="9"/>
  <c r="CJ169" i="9"/>
  <c r="CG169" i="9"/>
  <c r="CF169" i="9"/>
  <c r="CE169" i="9"/>
  <c r="CD169" i="9"/>
  <c r="CA169" i="9"/>
  <c r="BZ169" i="9"/>
  <c r="BY169" i="9"/>
  <c r="BX169" i="9"/>
  <c r="BU169" i="9"/>
  <c r="BT169" i="9"/>
  <c r="BS169" i="9"/>
  <c r="BR169" i="9"/>
  <c r="BO169" i="9"/>
  <c r="BN169" i="9"/>
  <c r="BM169" i="9"/>
  <c r="BL169" i="9"/>
  <c r="BI169" i="9"/>
  <c r="BH169" i="9"/>
  <c r="BG169" i="9"/>
  <c r="BF169" i="9"/>
  <c r="BC169" i="9"/>
  <c r="BB169" i="9"/>
  <c r="BA169" i="9"/>
  <c r="AZ169" i="9"/>
  <c r="AW169" i="9"/>
  <c r="AV169" i="9"/>
  <c r="AU169" i="9"/>
  <c r="AT169" i="9"/>
  <c r="AQ169" i="9"/>
  <c r="AP169" i="9"/>
  <c r="AO169" i="9"/>
  <c r="AN169" i="9"/>
  <c r="AK169" i="9"/>
  <c r="AJ169" i="9"/>
  <c r="AI169" i="9"/>
  <c r="AH169" i="9"/>
  <c r="AE169" i="9"/>
  <c r="AD169" i="9"/>
  <c r="AC169" i="9"/>
  <c r="AB169" i="9"/>
  <c r="Y169" i="9"/>
  <c r="X169" i="9"/>
  <c r="W169" i="9"/>
  <c r="V169" i="9"/>
  <c r="T169" i="9"/>
  <c r="Z169" i="9" s="1"/>
  <c r="AF169" i="9" s="1"/>
  <c r="AL169" i="9" s="1"/>
  <c r="AR169" i="9" s="1"/>
  <c r="AX169" i="9" s="1"/>
  <c r="BD169" i="9" s="1"/>
  <c r="BJ169" i="9" s="1"/>
  <c r="BP169" i="9" s="1"/>
  <c r="BV169" i="9" s="1"/>
  <c r="CB169" i="9" s="1"/>
  <c r="CH169" i="9" s="1"/>
  <c r="CN169" i="9" s="1"/>
  <c r="CT169" i="9" s="1"/>
  <c r="CZ169" i="9" s="1"/>
  <c r="DF169" i="9" s="1"/>
  <c r="DL169" i="9" s="1"/>
  <c r="DR169" i="9" s="1"/>
  <c r="DX169" i="9" s="1"/>
  <c r="ED169" i="9" s="1"/>
  <c r="EJ169" i="9" s="1"/>
  <c r="EP169" i="9" s="1"/>
  <c r="EV169" i="9" s="1"/>
  <c r="S169" i="9"/>
  <c r="R169" i="9"/>
  <c r="Q169" i="9"/>
  <c r="P169" i="9"/>
  <c r="N169" i="9"/>
  <c r="M169" i="9"/>
  <c r="L169" i="9"/>
  <c r="K169" i="9"/>
  <c r="J169" i="9"/>
  <c r="H169" i="9"/>
  <c r="FA168" i="9"/>
  <c r="EZ168" i="9"/>
  <c r="EY168" i="9"/>
  <c r="EX168" i="9"/>
  <c r="EU168" i="9"/>
  <c r="ET168" i="9"/>
  <c r="ES168" i="9"/>
  <c r="ER168" i="9"/>
  <c r="EO168" i="9"/>
  <c r="EN168" i="9"/>
  <c r="EM168" i="9"/>
  <c r="EL168" i="9"/>
  <c r="EI168" i="9"/>
  <c r="EH168" i="9"/>
  <c r="EG168" i="9"/>
  <c r="EF168" i="9"/>
  <c r="EC168" i="9"/>
  <c r="EB168" i="9"/>
  <c r="EA168" i="9"/>
  <c r="DZ168" i="9"/>
  <c r="DW168" i="9"/>
  <c r="DV168" i="9"/>
  <c r="DU168" i="9"/>
  <c r="DT168" i="9"/>
  <c r="DQ168" i="9"/>
  <c r="DP168" i="9"/>
  <c r="DO168" i="9"/>
  <c r="DN168" i="9"/>
  <c r="DK168" i="9"/>
  <c r="DJ168" i="9"/>
  <c r="DI168" i="9"/>
  <c r="DH168" i="9"/>
  <c r="DE168" i="9"/>
  <c r="DD168" i="9"/>
  <c r="DC168" i="9"/>
  <c r="DB168" i="9"/>
  <c r="CY168" i="9"/>
  <c r="CX168" i="9"/>
  <c r="CW168" i="9"/>
  <c r="CV168" i="9"/>
  <c r="CS168" i="9"/>
  <c r="CR168" i="9"/>
  <c r="CQ168" i="9"/>
  <c r="CP168" i="9"/>
  <c r="CM168" i="9"/>
  <c r="CL168" i="9"/>
  <c r="CK168" i="9"/>
  <c r="CJ168" i="9"/>
  <c r="CG168" i="9"/>
  <c r="CF168" i="9"/>
  <c r="CE168" i="9"/>
  <c r="CD168" i="9"/>
  <c r="CA168" i="9"/>
  <c r="BZ168" i="9"/>
  <c r="BY168" i="9"/>
  <c r="BX168" i="9"/>
  <c r="BU168" i="9"/>
  <c r="BT168" i="9"/>
  <c r="BS168" i="9"/>
  <c r="BR168" i="9"/>
  <c r="BO168" i="9"/>
  <c r="BN168" i="9"/>
  <c r="BM168" i="9"/>
  <c r="BL168" i="9"/>
  <c r="BI168" i="9"/>
  <c r="BH168" i="9"/>
  <c r="BG168" i="9"/>
  <c r="BF168" i="9"/>
  <c r="BC168" i="9"/>
  <c r="BB168" i="9"/>
  <c r="BA168" i="9"/>
  <c r="AZ168" i="9"/>
  <c r="AW168" i="9"/>
  <c r="AV168" i="9"/>
  <c r="AU168" i="9"/>
  <c r="AT168" i="9"/>
  <c r="AQ168" i="9"/>
  <c r="AP168" i="9"/>
  <c r="AO168" i="9"/>
  <c r="AN168" i="9"/>
  <c r="AK168" i="9"/>
  <c r="AJ168" i="9"/>
  <c r="AI168" i="9"/>
  <c r="AH168" i="9"/>
  <c r="AE168" i="9"/>
  <c r="AD168" i="9"/>
  <c r="AC168" i="9"/>
  <c r="AB168" i="9"/>
  <c r="Y168" i="9"/>
  <c r="X168" i="9"/>
  <c r="W168" i="9"/>
  <c r="V168" i="9"/>
  <c r="S168" i="9"/>
  <c r="R168" i="9"/>
  <c r="Q168" i="9"/>
  <c r="P168" i="9"/>
  <c r="M168" i="9"/>
  <c r="L168" i="9"/>
  <c r="K168" i="9"/>
  <c r="J168" i="9"/>
  <c r="H168" i="9"/>
  <c r="N168" i="9" s="1"/>
  <c r="T168" i="9" s="1"/>
  <c r="Z168" i="9" s="1"/>
  <c r="AF168" i="9" s="1"/>
  <c r="AL168" i="9" s="1"/>
  <c r="AR168" i="9" s="1"/>
  <c r="AX168" i="9" s="1"/>
  <c r="BD168" i="9" s="1"/>
  <c r="BJ168" i="9" s="1"/>
  <c r="BP168" i="9" s="1"/>
  <c r="BV168" i="9" s="1"/>
  <c r="CB168" i="9" s="1"/>
  <c r="CH168" i="9" s="1"/>
  <c r="CN168" i="9" s="1"/>
  <c r="CT168" i="9" s="1"/>
  <c r="CZ168" i="9" s="1"/>
  <c r="DF168" i="9" s="1"/>
  <c r="DL168" i="9" s="1"/>
  <c r="DR168" i="9" s="1"/>
  <c r="DX168" i="9" s="1"/>
  <c r="ED168" i="9" s="1"/>
  <c r="EJ168" i="9" s="1"/>
  <c r="EP168" i="9" s="1"/>
  <c r="EV168" i="9" s="1"/>
  <c r="FA167" i="9"/>
  <c r="EZ167" i="9"/>
  <c r="EY167" i="9"/>
  <c r="EX167" i="9"/>
  <c r="EU167" i="9"/>
  <c r="ET167" i="9"/>
  <c r="ES167" i="9"/>
  <c r="ER167" i="9"/>
  <c r="EO167" i="9"/>
  <c r="EN167" i="9"/>
  <c r="EM167" i="9"/>
  <c r="EL167" i="9"/>
  <c r="EI167" i="9"/>
  <c r="EH167" i="9"/>
  <c r="EG167" i="9"/>
  <c r="EF167" i="9"/>
  <c r="EC167" i="9"/>
  <c r="EB167" i="9"/>
  <c r="EA167" i="9"/>
  <c r="DZ167" i="9"/>
  <c r="DW167" i="9"/>
  <c r="DV167" i="9"/>
  <c r="DU167" i="9"/>
  <c r="DT167" i="9"/>
  <c r="DQ167" i="9"/>
  <c r="DP167" i="9"/>
  <c r="DO167" i="9"/>
  <c r="DN167" i="9"/>
  <c r="DK167" i="9"/>
  <c r="DJ167" i="9"/>
  <c r="DI167" i="9"/>
  <c r="DH167" i="9"/>
  <c r="DE167" i="9"/>
  <c r="DD167" i="9"/>
  <c r="DC167" i="9"/>
  <c r="DB167" i="9"/>
  <c r="CY167" i="9"/>
  <c r="CX167" i="9"/>
  <c r="CW167" i="9"/>
  <c r="CV167" i="9"/>
  <c r="CS167" i="9"/>
  <c r="CR167" i="9"/>
  <c r="CQ167" i="9"/>
  <c r="CP167" i="9"/>
  <c r="CM167" i="9"/>
  <c r="CL167" i="9"/>
  <c r="CK167" i="9"/>
  <c r="CJ167" i="9"/>
  <c r="CG167" i="9"/>
  <c r="CF167" i="9"/>
  <c r="CE167" i="9"/>
  <c r="CD167" i="9"/>
  <c r="CA167" i="9"/>
  <c r="BZ167" i="9"/>
  <c r="BY167" i="9"/>
  <c r="BX167" i="9"/>
  <c r="BU167" i="9"/>
  <c r="BT167" i="9"/>
  <c r="BS167" i="9"/>
  <c r="BR167" i="9"/>
  <c r="BO167" i="9"/>
  <c r="BN167" i="9"/>
  <c r="BM167" i="9"/>
  <c r="BL167" i="9"/>
  <c r="BI167" i="9"/>
  <c r="BH167" i="9"/>
  <c r="BG167" i="9"/>
  <c r="BF167" i="9"/>
  <c r="BC167" i="9"/>
  <c r="BB167" i="9"/>
  <c r="BA167" i="9"/>
  <c r="AZ167" i="9"/>
  <c r="AW167" i="9"/>
  <c r="AV167" i="9"/>
  <c r="AU167" i="9"/>
  <c r="AT167" i="9"/>
  <c r="AQ167" i="9"/>
  <c r="AP167" i="9"/>
  <c r="AO167" i="9"/>
  <c r="AN167" i="9"/>
  <c r="AK167" i="9"/>
  <c r="AJ167" i="9"/>
  <c r="AI167" i="9"/>
  <c r="AH167" i="9"/>
  <c r="AE167" i="9"/>
  <c r="AD167" i="9"/>
  <c r="AC167" i="9"/>
  <c r="AB167" i="9"/>
  <c r="Y167" i="9"/>
  <c r="X167" i="9"/>
  <c r="W167" i="9"/>
  <c r="V167" i="9"/>
  <c r="S167" i="9"/>
  <c r="R167" i="9"/>
  <c r="Q167" i="9"/>
  <c r="P167" i="9"/>
  <c r="M167" i="9"/>
  <c r="L167" i="9"/>
  <c r="K167" i="9"/>
  <c r="J167" i="9"/>
  <c r="H167" i="9"/>
  <c r="N167" i="9" s="1"/>
  <c r="T167" i="9" s="1"/>
  <c r="Z167" i="9" s="1"/>
  <c r="AF167" i="9" s="1"/>
  <c r="AL167" i="9" s="1"/>
  <c r="AR167" i="9" s="1"/>
  <c r="AX167" i="9" s="1"/>
  <c r="BD167" i="9" s="1"/>
  <c r="BJ167" i="9" s="1"/>
  <c r="BP167" i="9" s="1"/>
  <c r="BV167" i="9" s="1"/>
  <c r="CB167" i="9" s="1"/>
  <c r="CH167" i="9" s="1"/>
  <c r="CN167" i="9" s="1"/>
  <c r="CT167" i="9" s="1"/>
  <c r="CZ167" i="9" s="1"/>
  <c r="DF167" i="9" s="1"/>
  <c r="DL167" i="9" s="1"/>
  <c r="DR167" i="9" s="1"/>
  <c r="DX167" i="9" s="1"/>
  <c r="ED167" i="9" s="1"/>
  <c r="EJ167" i="9" s="1"/>
  <c r="EP167" i="9" s="1"/>
  <c r="EV167" i="9" s="1"/>
  <c r="FA166" i="9"/>
  <c r="EZ166" i="9"/>
  <c r="EY166" i="9"/>
  <c r="EX166" i="9"/>
  <c r="EU166" i="9"/>
  <c r="ET166" i="9"/>
  <c r="ES166" i="9"/>
  <c r="ER166" i="9"/>
  <c r="EO166" i="9"/>
  <c r="EN166" i="9"/>
  <c r="EM166" i="9"/>
  <c r="EL166" i="9"/>
  <c r="EI166" i="9"/>
  <c r="EH166" i="9"/>
  <c r="EG166" i="9"/>
  <c r="EF166" i="9"/>
  <c r="EC166" i="9"/>
  <c r="EB166" i="9"/>
  <c r="EA166" i="9"/>
  <c r="DZ166" i="9"/>
  <c r="DW166" i="9"/>
  <c r="DV166" i="9"/>
  <c r="DU166" i="9"/>
  <c r="DT166" i="9"/>
  <c r="DQ166" i="9"/>
  <c r="DP166" i="9"/>
  <c r="DO166" i="9"/>
  <c r="DN166" i="9"/>
  <c r="DK166" i="9"/>
  <c r="DJ166" i="9"/>
  <c r="DI166" i="9"/>
  <c r="DH166" i="9"/>
  <c r="DE166" i="9"/>
  <c r="DD166" i="9"/>
  <c r="DC166" i="9"/>
  <c r="DB166" i="9"/>
  <c r="CY166" i="9"/>
  <c r="CX166" i="9"/>
  <c r="CW166" i="9"/>
  <c r="CV166" i="9"/>
  <c r="CS166" i="9"/>
  <c r="CR166" i="9"/>
  <c r="CQ166" i="9"/>
  <c r="CP166" i="9"/>
  <c r="CM166" i="9"/>
  <c r="CL166" i="9"/>
  <c r="CK166" i="9"/>
  <c r="CJ166" i="9"/>
  <c r="CG166" i="9"/>
  <c r="CF166" i="9"/>
  <c r="CE166" i="9"/>
  <c r="CD166" i="9"/>
  <c r="CA166" i="9"/>
  <c r="BZ166" i="9"/>
  <c r="BY166" i="9"/>
  <c r="BX166" i="9"/>
  <c r="BU166" i="9"/>
  <c r="BT166" i="9"/>
  <c r="BS166" i="9"/>
  <c r="BR166" i="9"/>
  <c r="BO166" i="9"/>
  <c r="BN166" i="9"/>
  <c r="BM166" i="9"/>
  <c r="BL166" i="9"/>
  <c r="BI166" i="9"/>
  <c r="BH166" i="9"/>
  <c r="BG166" i="9"/>
  <c r="BF166" i="9"/>
  <c r="BC166" i="9"/>
  <c r="BB166" i="9"/>
  <c r="BA166" i="9"/>
  <c r="AZ166" i="9"/>
  <c r="AW166" i="9"/>
  <c r="AV166" i="9"/>
  <c r="AU166" i="9"/>
  <c r="AT166" i="9"/>
  <c r="AQ166" i="9"/>
  <c r="AP166" i="9"/>
  <c r="AO166" i="9"/>
  <c r="AN166" i="9"/>
  <c r="AK166" i="9"/>
  <c r="AJ166" i="9"/>
  <c r="AI166" i="9"/>
  <c r="AH166" i="9"/>
  <c r="AE166" i="9"/>
  <c r="AD166" i="9"/>
  <c r="AC166" i="9"/>
  <c r="AB166" i="9"/>
  <c r="Y166" i="9"/>
  <c r="X166" i="9"/>
  <c r="W166" i="9"/>
  <c r="V166" i="9"/>
  <c r="S166" i="9"/>
  <c r="R166" i="9"/>
  <c r="Q166" i="9"/>
  <c r="P166" i="9"/>
  <c r="M166" i="9"/>
  <c r="L166" i="9"/>
  <c r="K166" i="9"/>
  <c r="J166" i="9"/>
  <c r="H166" i="9"/>
  <c r="N166" i="9" s="1"/>
  <c r="T166" i="9" s="1"/>
  <c r="Z166" i="9" s="1"/>
  <c r="AF166" i="9" s="1"/>
  <c r="AL166" i="9" s="1"/>
  <c r="AR166" i="9" s="1"/>
  <c r="AX166" i="9" s="1"/>
  <c r="BD166" i="9" s="1"/>
  <c r="BJ166" i="9" s="1"/>
  <c r="BP166" i="9" s="1"/>
  <c r="BV166" i="9" s="1"/>
  <c r="CB166" i="9" s="1"/>
  <c r="CH166" i="9" s="1"/>
  <c r="CN166" i="9" s="1"/>
  <c r="CT166" i="9" s="1"/>
  <c r="CZ166" i="9" s="1"/>
  <c r="DF166" i="9" s="1"/>
  <c r="DL166" i="9" s="1"/>
  <c r="DR166" i="9" s="1"/>
  <c r="DX166" i="9" s="1"/>
  <c r="ED166" i="9" s="1"/>
  <c r="EJ166" i="9" s="1"/>
  <c r="EP166" i="9" s="1"/>
  <c r="EV166" i="9" s="1"/>
  <c r="FA165" i="9"/>
  <c r="EZ165" i="9"/>
  <c r="EY165" i="9"/>
  <c r="EX165" i="9"/>
  <c r="EU165" i="9"/>
  <c r="ET165" i="9"/>
  <c r="ES165" i="9"/>
  <c r="ER165" i="9"/>
  <c r="EO165" i="9"/>
  <c r="EN165" i="9"/>
  <c r="EM165" i="9"/>
  <c r="EL165" i="9"/>
  <c r="EI165" i="9"/>
  <c r="EH165" i="9"/>
  <c r="EG165" i="9"/>
  <c r="EF165" i="9"/>
  <c r="EC165" i="9"/>
  <c r="EB165" i="9"/>
  <c r="EA165" i="9"/>
  <c r="DZ165" i="9"/>
  <c r="DW165" i="9"/>
  <c r="DV165" i="9"/>
  <c r="DU165" i="9"/>
  <c r="DT165" i="9"/>
  <c r="DQ165" i="9"/>
  <c r="DP165" i="9"/>
  <c r="DO165" i="9"/>
  <c r="DN165" i="9"/>
  <c r="DK165" i="9"/>
  <c r="DJ165" i="9"/>
  <c r="DI165" i="9"/>
  <c r="DH165" i="9"/>
  <c r="DE165" i="9"/>
  <c r="DD165" i="9"/>
  <c r="DC165" i="9"/>
  <c r="DB165" i="9"/>
  <c r="CY165" i="9"/>
  <c r="CX165" i="9"/>
  <c r="CW165" i="9"/>
  <c r="CV165" i="9"/>
  <c r="CS165" i="9"/>
  <c r="CR165" i="9"/>
  <c r="CQ165" i="9"/>
  <c r="CP165" i="9"/>
  <c r="CM165" i="9"/>
  <c r="CL165" i="9"/>
  <c r="CK165" i="9"/>
  <c r="CJ165" i="9"/>
  <c r="CG165" i="9"/>
  <c r="CF165" i="9"/>
  <c r="CE165" i="9"/>
  <c r="CD165" i="9"/>
  <c r="CA165" i="9"/>
  <c r="BZ165" i="9"/>
  <c r="BY165" i="9"/>
  <c r="BX165" i="9"/>
  <c r="BU165" i="9"/>
  <c r="BT165" i="9"/>
  <c r="BS165" i="9"/>
  <c r="BR165" i="9"/>
  <c r="BO165" i="9"/>
  <c r="BN165" i="9"/>
  <c r="BM165" i="9"/>
  <c r="BL165" i="9"/>
  <c r="BI165" i="9"/>
  <c r="BH165" i="9"/>
  <c r="BG165" i="9"/>
  <c r="BF165" i="9"/>
  <c r="BC165" i="9"/>
  <c r="BB165" i="9"/>
  <c r="BA165" i="9"/>
  <c r="AZ165" i="9"/>
  <c r="AW165" i="9"/>
  <c r="AV165" i="9"/>
  <c r="AU165" i="9"/>
  <c r="AT165" i="9"/>
  <c r="AQ165" i="9"/>
  <c r="AP165" i="9"/>
  <c r="AO165" i="9"/>
  <c r="AN165" i="9"/>
  <c r="AK165" i="9"/>
  <c r="AJ165" i="9"/>
  <c r="AI165" i="9"/>
  <c r="AH165" i="9"/>
  <c r="AE165" i="9"/>
  <c r="AD165" i="9"/>
  <c r="AC165" i="9"/>
  <c r="AB165" i="9"/>
  <c r="Y165" i="9"/>
  <c r="X165" i="9"/>
  <c r="W165" i="9"/>
  <c r="V165" i="9"/>
  <c r="S165" i="9"/>
  <c r="R165" i="9"/>
  <c r="Q165" i="9"/>
  <c r="P165" i="9"/>
  <c r="N165" i="9"/>
  <c r="T165" i="9" s="1"/>
  <c r="Z165" i="9" s="1"/>
  <c r="AF165" i="9" s="1"/>
  <c r="AL165" i="9" s="1"/>
  <c r="AR165" i="9" s="1"/>
  <c r="AX165" i="9" s="1"/>
  <c r="BD165" i="9" s="1"/>
  <c r="BJ165" i="9" s="1"/>
  <c r="BP165" i="9" s="1"/>
  <c r="BV165" i="9" s="1"/>
  <c r="CB165" i="9" s="1"/>
  <c r="CH165" i="9" s="1"/>
  <c r="CN165" i="9" s="1"/>
  <c r="CT165" i="9" s="1"/>
  <c r="CZ165" i="9" s="1"/>
  <c r="DF165" i="9" s="1"/>
  <c r="DL165" i="9" s="1"/>
  <c r="DR165" i="9" s="1"/>
  <c r="DX165" i="9" s="1"/>
  <c r="ED165" i="9" s="1"/>
  <c r="EJ165" i="9" s="1"/>
  <c r="EP165" i="9" s="1"/>
  <c r="EV165" i="9" s="1"/>
  <c r="M165" i="9"/>
  <c r="L165" i="9"/>
  <c r="K165" i="9"/>
  <c r="J165" i="9"/>
  <c r="H165" i="9"/>
  <c r="FA164" i="9"/>
  <c r="EZ164" i="9"/>
  <c r="EY164" i="9"/>
  <c r="EX164" i="9"/>
  <c r="EU164" i="9"/>
  <c r="ET164" i="9"/>
  <c r="ES164" i="9"/>
  <c r="ER164" i="9"/>
  <c r="EO164" i="9"/>
  <c r="EN164" i="9"/>
  <c r="EM164" i="9"/>
  <c r="EL164" i="9"/>
  <c r="EI164" i="9"/>
  <c r="EH164" i="9"/>
  <c r="EG164" i="9"/>
  <c r="EF164" i="9"/>
  <c r="EC164" i="9"/>
  <c r="EB164" i="9"/>
  <c r="EA164" i="9"/>
  <c r="DZ164" i="9"/>
  <c r="DW164" i="9"/>
  <c r="DV164" i="9"/>
  <c r="DU164" i="9"/>
  <c r="DT164" i="9"/>
  <c r="DQ164" i="9"/>
  <c r="DP164" i="9"/>
  <c r="DO164" i="9"/>
  <c r="DN164" i="9"/>
  <c r="DK164" i="9"/>
  <c r="DJ164" i="9"/>
  <c r="DI164" i="9"/>
  <c r="DH164" i="9"/>
  <c r="DE164" i="9"/>
  <c r="DD164" i="9"/>
  <c r="DC164" i="9"/>
  <c r="DB164" i="9"/>
  <c r="CY164" i="9"/>
  <c r="CX164" i="9"/>
  <c r="CW164" i="9"/>
  <c r="CV164" i="9"/>
  <c r="CS164" i="9"/>
  <c r="CR164" i="9"/>
  <c r="CQ164" i="9"/>
  <c r="CP164" i="9"/>
  <c r="CM164" i="9"/>
  <c r="CL164" i="9"/>
  <c r="CK164" i="9"/>
  <c r="CJ164" i="9"/>
  <c r="CG164" i="9"/>
  <c r="CF164" i="9"/>
  <c r="CE164" i="9"/>
  <c r="CD164" i="9"/>
  <c r="CA164" i="9"/>
  <c r="BZ164" i="9"/>
  <c r="BY164" i="9"/>
  <c r="BX164" i="9"/>
  <c r="BU164" i="9"/>
  <c r="BT164" i="9"/>
  <c r="BS164" i="9"/>
  <c r="BR164" i="9"/>
  <c r="BO164" i="9"/>
  <c r="BN164" i="9"/>
  <c r="BM164" i="9"/>
  <c r="BL164" i="9"/>
  <c r="BI164" i="9"/>
  <c r="BH164" i="9"/>
  <c r="BG164" i="9"/>
  <c r="BF164" i="9"/>
  <c r="BC164" i="9"/>
  <c r="BB164" i="9"/>
  <c r="BA164" i="9"/>
  <c r="AZ164" i="9"/>
  <c r="AW164" i="9"/>
  <c r="AV164" i="9"/>
  <c r="AU164" i="9"/>
  <c r="AT164" i="9"/>
  <c r="AQ164" i="9"/>
  <c r="AP164" i="9"/>
  <c r="AO164" i="9"/>
  <c r="AN164" i="9"/>
  <c r="AK164" i="9"/>
  <c r="AJ164" i="9"/>
  <c r="AI164" i="9"/>
  <c r="AH164" i="9"/>
  <c r="AE164" i="9"/>
  <c r="AD164" i="9"/>
  <c r="AC164" i="9"/>
  <c r="AB164" i="9"/>
  <c r="Y164" i="9"/>
  <c r="X164" i="9"/>
  <c r="W164" i="9"/>
  <c r="V164" i="9"/>
  <c r="S164" i="9"/>
  <c r="R164" i="9"/>
  <c r="Q164" i="9"/>
  <c r="P164" i="9"/>
  <c r="M164" i="9"/>
  <c r="L164" i="9"/>
  <c r="K164" i="9"/>
  <c r="J164" i="9"/>
  <c r="H164" i="9"/>
  <c r="N164" i="9" s="1"/>
  <c r="T164" i="9" s="1"/>
  <c r="Z164" i="9" s="1"/>
  <c r="AF164" i="9" s="1"/>
  <c r="AL164" i="9" s="1"/>
  <c r="AR164" i="9" s="1"/>
  <c r="AX164" i="9" s="1"/>
  <c r="BD164" i="9" s="1"/>
  <c r="BJ164" i="9" s="1"/>
  <c r="BP164" i="9" s="1"/>
  <c r="BV164" i="9" s="1"/>
  <c r="CB164" i="9" s="1"/>
  <c r="CH164" i="9" s="1"/>
  <c r="CN164" i="9" s="1"/>
  <c r="CT164" i="9" s="1"/>
  <c r="CZ164" i="9" s="1"/>
  <c r="DF164" i="9" s="1"/>
  <c r="DL164" i="9" s="1"/>
  <c r="DR164" i="9" s="1"/>
  <c r="DX164" i="9" s="1"/>
  <c r="ED164" i="9" s="1"/>
  <c r="EJ164" i="9" s="1"/>
  <c r="EP164" i="9" s="1"/>
  <c r="EV164" i="9" s="1"/>
  <c r="FA163" i="9"/>
  <c r="EZ163" i="9"/>
  <c r="EY163" i="9"/>
  <c r="EX163" i="9"/>
  <c r="EU163" i="9"/>
  <c r="ET163" i="9"/>
  <c r="ES163" i="9"/>
  <c r="ER163" i="9"/>
  <c r="EO163" i="9"/>
  <c r="EN163" i="9"/>
  <c r="EM163" i="9"/>
  <c r="EL163" i="9"/>
  <c r="EI163" i="9"/>
  <c r="EH163" i="9"/>
  <c r="EG163" i="9"/>
  <c r="EF163" i="9"/>
  <c r="EC163" i="9"/>
  <c r="EB163" i="9"/>
  <c r="EA163" i="9"/>
  <c r="DZ163" i="9"/>
  <c r="DW163" i="9"/>
  <c r="DV163" i="9"/>
  <c r="DU163" i="9"/>
  <c r="DT163" i="9"/>
  <c r="DQ163" i="9"/>
  <c r="DP163" i="9"/>
  <c r="DO163" i="9"/>
  <c r="DN163" i="9"/>
  <c r="DK163" i="9"/>
  <c r="DJ163" i="9"/>
  <c r="DI163" i="9"/>
  <c r="DH163" i="9"/>
  <c r="DE163" i="9"/>
  <c r="DD163" i="9"/>
  <c r="DC163" i="9"/>
  <c r="DB163" i="9"/>
  <c r="CY163" i="9"/>
  <c r="CX163" i="9"/>
  <c r="CW163" i="9"/>
  <c r="CV163" i="9"/>
  <c r="CS163" i="9"/>
  <c r="CR163" i="9"/>
  <c r="CQ163" i="9"/>
  <c r="CP163" i="9"/>
  <c r="CM163" i="9"/>
  <c r="CL163" i="9"/>
  <c r="CK163" i="9"/>
  <c r="CJ163" i="9"/>
  <c r="CG163" i="9"/>
  <c r="CF163" i="9"/>
  <c r="CE163" i="9"/>
  <c r="CD163" i="9"/>
  <c r="CA163" i="9"/>
  <c r="BZ163" i="9"/>
  <c r="BY163" i="9"/>
  <c r="BX163" i="9"/>
  <c r="BU163" i="9"/>
  <c r="BT163" i="9"/>
  <c r="BS163" i="9"/>
  <c r="BR163" i="9"/>
  <c r="BO163" i="9"/>
  <c r="BN163" i="9"/>
  <c r="BM163" i="9"/>
  <c r="BL163" i="9"/>
  <c r="BI163" i="9"/>
  <c r="BH163" i="9"/>
  <c r="BG163" i="9"/>
  <c r="BF163" i="9"/>
  <c r="BC163" i="9"/>
  <c r="BB163" i="9"/>
  <c r="BA163" i="9"/>
  <c r="AZ163" i="9"/>
  <c r="AW163" i="9"/>
  <c r="AV163" i="9"/>
  <c r="AU163" i="9"/>
  <c r="AT163" i="9"/>
  <c r="AQ163" i="9"/>
  <c r="AP163" i="9"/>
  <c r="AO163" i="9"/>
  <c r="AN163" i="9"/>
  <c r="AK163" i="9"/>
  <c r="AJ163" i="9"/>
  <c r="AI163" i="9"/>
  <c r="AH163" i="9"/>
  <c r="AE163" i="9"/>
  <c r="AD163" i="9"/>
  <c r="AC163" i="9"/>
  <c r="AB163" i="9"/>
  <c r="Y163" i="9"/>
  <c r="X163" i="9"/>
  <c r="W163" i="9"/>
  <c r="V163" i="9"/>
  <c r="S163" i="9"/>
  <c r="R163" i="9"/>
  <c r="Q163" i="9"/>
  <c r="P163" i="9"/>
  <c r="M163" i="9"/>
  <c r="L163" i="9"/>
  <c r="K163" i="9"/>
  <c r="J163" i="9"/>
  <c r="H163" i="9"/>
  <c r="N163" i="9" s="1"/>
  <c r="T163" i="9" s="1"/>
  <c r="Z163" i="9" s="1"/>
  <c r="AF163" i="9" s="1"/>
  <c r="AL163" i="9" s="1"/>
  <c r="AR163" i="9" s="1"/>
  <c r="AX163" i="9" s="1"/>
  <c r="BD163" i="9" s="1"/>
  <c r="BJ163" i="9" s="1"/>
  <c r="BP163" i="9" s="1"/>
  <c r="BV163" i="9" s="1"/>
  <c r="CB163" i="9" s="1"/>
  <c r="CH163" i="9" s="1"/>
  <c r="CN163" i="9" s="1"/>
  <c r="CT163" i="9" s="1"/>
  <c r="CZ163" i="9" s="1"/>
  <c r="DF163" i="9" s="1"/>
  <c r="DL163" i="9" s="1"/>
  <c r="DR163" i="9" s="1"/>
  <c r="DX163" i="9" s="1"/>
  <c r="ED163" i="9" s="1"/>
  <c r="EJ163" i="9" s="1"/>
  <c r="EP163" i="9" s="1"/>
  <c r="EV163" i="9" s="1"/>
  <c r="FA162" i="9"/>
  <c r="EZ162" i="9"/>
  <c r="EY162" i="9"/>
  <c r="EX162" i="9"/>
  <c r="EU162" i="9"/>
  <c r="ET162" i="9"/>
  <c r="ES162" i="9"/>
  <c r="ER162" i="9"/>
  <c r="EO162" i="9"/>
  <c r="EN162" i="9"/>
  <c r="EM162" i="9"/>
  <c r="EL162" i="9"/>
  <c r="EI162" i="9"/>
  <c r="EH162" i="9"/>
  <c r="EG162" i="9"/>
  <c r="EF162" i="9"/>
  <c r="EC162" i="9"/>
  <c r="EB162" i="9"/>
  <c r="EA162" i="9"/>
  <c r="DZ162" i="9"/>
  <c r="DW162" i="9"/>
  <c r="DV162" i="9"/>
  <c r="DU162" i="9"/>
  <c r="DT162" i="9"/>
  <c r="DQ162" i="9"/>
  <c r="DP162" i="9"/>
  <c r="DO162" i="9"/>
  <c r="DN162" i="9"/>
  <c r="DK162" i="9"/>
  <c r="DJ162" i="9"/>
  <c r="DI162" i="9"/>
  <c r="DH162" i="9"/>
  <c r="DE162" i="9"/>
  <c r="DD162" i="9"/>
  <c r="DC162" i="9"/>
  <c r="DB162" i="9"/>
  <c r="CY162" i="9"/>
  <c r="CX162" i="9"/>
  <c r="CW162" i="9"/>
  <c r="CV162" i="9"/>
  <c r="CS162" i="9"/>
  <c r="CR162" i="9"/>
  <c r="CQ162" i="9"/>
  <c r="CP162" i="9"/>
  <c r="CM162" i="9"/>
  <c r="CL162" i="9"/>
  <c r="CK162" i="9"/>
  <c r="CJ162" i="9"/>
  <c r="CG162" i="9"/>
  <c r="CF162" i="9"/>
  <c r="CE162" i="9"/>
  <c r="CD162" i="9"/>
  <c r="CA162" i="9"/>
  <c r="BZ162" i="9"/>
  <c r="BY162" i="9"/>
  <c r="BX162" i="9"/>
  <c r="BU162" i="9"/>
  <c r="BT162" i="9"/>
  <c r="BS162" i="9"/>
  <c r="BR162" i="9"/>
  <c r="BO162" i="9"/>
  <c r="BN162" i="9"/>
  <c r="BM162" i="9"/>
  <c r="BL162" i="9"/>
  <c r="BI162" i="9"/>
  <c r="BH162" i="9"/>
  <c r="BG162" i="9"/>
  <c r="BF162" i="9"/>
  <c r="BC162" i="9"/>
  <c r="BB162" i="9"/>
  <c r="BA162" i="9"/>
  <c r="AZ162" i="9"/>
  <c r="AW162" i="9"/>
  <c r="AV162" i="9"/>
  <c r="AU162" i="9"/>
  <c r="AT162" i="9"/>
  <c r="AQ162" i="9"/>
  <c r="AP162" i="9"/>
  <c r="AO162" i="9"/>
  <c r="AN162" i="9"/>
  <c r="AK162" i="9"/>
  <c r="AJ162" i="9"/>
  <c r="AI162" i="9"/>
  <c r="AH162" i="9"/>
  <c r="AE162" i="9"/>
  <c r="AD162" i="9"/>
  <c r="AC162" i="9"/>
  <c r="AB162" i="9"/>
  <c r="Y162" i="9"/>
  <c r="X162" i="9"/>
  <c r="W162" i="9"/>
  <c r="V162" i="9"/>
  <c r="S162" i="9"/>
  <c r="R162" i="9"/>
  <c r="Q162" i="9"/>
  <c r="P162" i="9"/>
  <c r="M162" i="9"/>
  <c r="L162" i="9"/>
  <c r="K162" i="9"/>
  <c r="J162" i="9"/>
  <c r="H162" i="9"/>
  <c r="N162" i="9" s="1"/>
  <c r="T162" i="9" s="1"/>
  <c r="Z162" i="9" s="1"/>
  <c r="AF162" i="9" s="1"/>
  <c r="AL162" i="9" s="1"/>
  <c r="AR162" i="9" s="1"/>
  <c r="AX162" i="9" s="1"/>
  <c r="BD162" i="9" s="1"/>
  <c r="BJ162" i="9" s="1"/>
  <c r="BP162" i="9" s="1"/>
  <c r="BV162" i="9" s="1"/>
  <c r="CB162" i="9" s="1"/>
  <c r="CH162" i="9" s="1"/>
  <c r="CN162" i="9" s="1"/>
  <c r="CT162" i="9" s="1"/>
  <c r="CZ162" i="9" s="1"/>
  <c r="DF162" i="9" s="1"/>
  <c r="DL162" i="9" s="1"/>
  <c r="DR162" i="9" s="1"/>
  <c r="DX162" i="9" s="1"/>
  <c r="ED162" i="9" s="1"/>
  <c r="EJ162" i="9" s="1"/>
  <c r="EP162" i="9" s="1"/>
  <c r="EV162" i="9" s="1"/>
  <c r="FA161" i="9"/>
  <c r="EZ161" i="9"/>
  <c r="EY161" i="9"/>
  <c r="EX161" i="9"/>
  <c r="EU161" i="9"/>
  <c r="ET161" i="9"/>
  <c r="ES161" i="9"/>
  <c r="ER161" i="9"/>
  <c r="EO161" i="9"/>
  <c r="EN161" i="9"/>
  <c r="EM161" i="9"/>
  <c r="EL161" i="9"/>
  <c r="EI161" i="9"/>
  <c r="EH161" i="9"/>
  <c r="EG161" i="9"/>
  <c r="EF161" i="9"/>
  <c r="EC161" i="9"/>
  <c r="EB161" i="9"/>
  <c r="EA161" i="9"/>
  <c r="DZ161" i="9"/>
  <c r="DW161" i="9"/>
  <c r="DV161" i="9"/>
  <c r="DU161" i="9"/>
  <c r="DT161" i="9"/>
  <c r="DQ161" i="9"/>
  <c r="DP161" i="9"/>
  <c r="DO161" i="9"/>
  <c r="DN161" i="9"/>
  <c r="DK161" i="9"/>
  <c r="DJ161" i="9"/>
  <c r="DI161" i="9"/>
  <c r="DH161" i="9"/>
  <c r="DE161" i="9"/>
  <c r="DD161" i="9"/>
  <c r="DC161" i="9"/>
  <c r="DB161" i="9"/>
  <c r="CY161" i="9"/>
  <c r="CX161" i="9"/>
  <c r="CW161" i="9"/>
  <c r="CV161" i="9"/>
  <c r="CS161" i="9"/>
  <c r="CR161" i="9"/>
  <c r="CQ161" i="9"/>
  <c r="CP161" i="9"/>
  <c r="CM161" i="9"/>
  <c r="CL161" i="9"/>
  <c r="CK161" i="9"/>
  <c r="CJ161" i="9"/>
  <c r="CG161" i="9"/>
  <c r="CF161" i="9"/>
  <c r="CE161" i="9"/>
  <c r="CD161" i="9"/>
  <c r="CA161" i="9"/>
  <c r="BZ161" i="9"/>
  <c r="BY161" i="9"/>
  <c r="BX161" i="9"/>
  <c r="BU161" i="9"/>
  <c r="BT161" i="9"/>
  <c r="BS161" i="9"/>
  <c r="BR161" i="9"/>
  <c r="BO161" i="9"/>
  <c r="BN161" i="9"/>
  <c r="BM161" i="9"/>
  <c r="BL161" i="9"/>
  <c r="BI161" i="9"/>
  <c r="BH161" i="9"/>
  <c r="BG161" i="9"/>
  <c r="BF161" i="9"/>
  <c r="BC161" i="9"/>
  <c r="BB161" i="9"/>
  <c r="BA161" i="9"/>
  <c r="AZ161" i="9"/>
  <c r="AW161" i="9"/>
  <c r="AV161" i="9"/>
  <c r="AU161" i="9"/>
  <c r="AT161" i="9"/>
  <c r="AQ161" i="9"/>
  <c r="AP161" i="9"/>
  <c r="AO161" i="9"/>
  <c r="AN161" i="9"/>
  <c r="AK161" i="9"/>
  <c r="AJ161" i="9"/>
  <c r="AI161" i="9"/>
  <c r="AH161" i="9"/>
  <c r="AE161" i="9"/>
  <c r="AD161" i="9"/>
  <c r="AC161" i="9"/>
  <c r="AB161" i="9"/>
  <c r="Y161" i="9"/>
  <c r="X161" i="9"/>
  <c r="W161" i="9"/>
  <c r="V161" i="9"/>
  <c r="S161" i="9"/>
  <c r="R161" i="9"/>
  <c r="Q161" i="9"/>
  <c r="P161" i="9"/>
  <c r="M161" i="9"/>
  <c r="L161" i="9"/>
  <c r="K161" i="9"/>
  <c r="J161" i="9"/>
  <c r="H161" i="9"/>
  <c r="N161" i="9" s="1"/>
  <c r="T161" i="9" s="1"/>
  <c r="Z161" i="9" s="1"/>
  <c r="AF161" i="9" s="1"/>
  <c r="AL161" i="9" s="1"/>
  <c r="AR161" i="9" s="1"/>
  <c r="AX161" i="9" s="1"/>
  <c r="BD161" i="9" s="1"/>
  <c r="BJ161" i="9" s="1"/>
  <c r="BP161" i="9" s="1"/>
  <c r="BV161" i="9" s="1"/>
  <c r="CB161" i="9" s="1"/>
  <c r="CH161" i="9" s="1"/>
  <c r="CN161" i="9" s="1"/>
  <c r="CT161" i="9" s="1"/>
  <c r="CZ161" i="9" s="1"/>
  <c r="DF161" i="9" s="1"/>
  <c r="DL161" i="9" s="1"/>
  <c r="DR161" i="9" s="1"/>
  <c r="DX161" i="9" s="1"/>
  <c r="ED161" i="9" s="1"/>
  <c r="EJ161" i="9" s="1"/>
  <c r="EP161" i="9" s="1"/>
  <c r="EV161" i="9" s="1"/>
  <c r="FA160" i="9"/>
  <c r="EZ160" i="9"/>
  <c r="EY160" i="9"/>
  <c r="EX160" i="9"/>
  <c r="EU160" i="9"/>
  <c r="ET160" i="9"/>
  <c r="ES160" i="9"/>
  <c r="ER160" i="9"/>
  <c r="EO160" i="9"/>
  <c r="EN160" i="9"/>
  <c r="EM160" i="9"/>
  <c r="EL160" i="9"/>
  <c r="EI160" i="9"/>
  <c r="EH160" i="9"/>
  <c r="EG160" i="9"/>
  <c r="EF160" i="9"/>
  <c r="EC160" i="9"/>
  <c r="EB160" i="9"/>
  <c r="EA160" i="9"/>
  <c r="DZ160" i="9"/>
  <c r="DW160" i="9"/>
  <c r="DV160" i="9"/>
  <c r="DU160" i="9"/>
  <c r="DT160" i="9"/>
  <c r="DQ160" i="9"/>
  <c r="DP160" i="9"/>
  <c r="DO160" i="9"/>
  <c r="DN160" i="9"/>
  <c r="DK160" i="9"/>
  <c r="DJ160" i="9"/>
  <c r="DI160" i="9"/>
  <c r="DH160" i="9"/>
  <c r="DE160" i="9"/>
  <c r="DD160" i="9"/>
  <c r="DC160" i="9"/>
  <c r="DB160" i="9"/>
  <c r="CY160" i="9"/>
  <c r="CX160" i="9"/>
  <c r="CW160" i="9"/>
  <c r="CV160" i="9"/>
  <c r="CS160" i="9"/>
  <c r="CR160" i="9"/>
  <c r="CQ160" i="9"/>
  <c r="CP160" i="9"/>
  <c r="CM160" i="9"/>
  <c r="CL160" i="9"/>
  <c r="CK160" i="9"/>
  <c r="CJ160" i="9"/>
  <c r="CG160" i="9"/>
  <c r="CF160" i="9"/>
  <c r="CE160" i="9"/>
  <c r="CD160" i="9"/>
  <c r="CA160" i="9"/>
  <c r="BZ160" i="9"/>
  <c r="BY160" i="9"/>
  <c r="BX160" i="9"/>
  <c r="BU160" i="9"/>
  <c r="BT160" i="9"/>
  <c r="BS160" i="9"/>
  <c r="BR160" i="9"/>
  <c r="BO160" i="9"/>
  <c r="BN160" i="9"/>
  <c r="BM160" i="9"/>
  <c r="BL160" i="9"/>
  <c r="BI160" i="9"/>
  <c r="BH160" i="9"/>
  <c r="BG160" i="9"/>
  <c r="BF160" i="9"/>
  <c r="BC160" i="9"/>
  <c r="BB160" i="9"/>
  <c r="BA160" i="9"/>
  <c r="AZ160" i="9"/>
  <c r="AW160" i="9"/>
  <c r="AV160" i="9"/>
  <c r="AU160" i="9"/>
  <c r="AT160" i="9"/>
  <c r="AQ160" i="9"/>
  <c r="AP160" i="9"/>
  <c r="AO160" i="9"/>
  <c r="AN160" i="9"/>
  <c r="AK160" i="9"/>
  <c r="AJ160" i="9"/>
  <c r="AI160" i="9"/>
  <c r="AH160" i="9"/>
  <c r="AE160" i="9"/>
  <c r="AD160" i="9"/>
  <c r="AC160" i="9"/>
  <c r="AB160" i="9"/>
  <c r="Z160" i="9"/>
  <c r="AF160" i="9" s="1"/>
  <c r="AL160" i="9" s="1"/>
  <c r="AR160" i="9" s="1"/>
  <c r="AX160" i="9" s="1"/>
  <c r="BD160" i="9" s="1"/>
  <c r="BJ160" i="9" s="1"/>
  <c r="BP160" i="9" s="1"/>
  <c r="BV160" i="9" s="1"/>
  <c r="CB160" i="9" s="1"/>
  <c r="CH160" i="9" s="1"/>
  <c r="CN160" i="9" s="1"/>
  <c r="CT160" i="9" s="1"/>
  <c r="CZ160" i="9" s="1"/>
  <c r="DF160" i="9" s="1"/>
  <c r="DL160" i="9" s="1"/>
  <c r="DR160" i="9" s="1"/>
  <c r="DX160" i="9" s="1"/>
  <c r="ED160" i="9" s="1"/>
  <c r="EJ160" i="9" s="1"/>
  <c r="EP160" i="9" s="1"/>
  <c r="EV160" i="9" s="1"/>
  <c r="Y160" i="9"/>
  <c r="X160" i="9"/>
  <c r="W160" i="9"/>
  <c r="V160" i="9"/>
  <c r="S160" i="9"/>
  <c r="R160" i="9"/>
  <c r="Q160" i="9"/>
  <c r="P160" i="9"/>
  <c r="M160" i="9"/>
  <c r="L160" i="9"/>
  <c r="K160" i="9"/>
  <c r="J160" i="9"/>
  <c r="H160" i="9"/>
  <c r="N160" i="9" s="1"/>
  <c r="T160" i="9" s="1"/>
  <c r="FA159" i="9"/>
  <c r="EZ159" i="9"/>
  <c r="EY159" i="9"/>
  <c r="EX159" i="9"/>
  <c r="EU159" i="9"/>
  <c r="ET159" i="9"/>
  <c r="ES159" i="9"/>
  <c r="ER159" i="9"/>
  <c r="EO159" i="9"/>
  <c r="EN159" i="9"/>
  <c r="EM159" i="9"/>
  <c r="EL159" i="9"/>
  <c r="EI159" i="9"/>
  <c r="EH159" i="9"/>
  <c r="EG159" i="9"/>
  <c r="EF159" i="9"/>
  <c r="EC159" i="9"/>
  <c r="EB159" i="9"/>
  <c r="EA159" i="9"/>
  <c r="DZ159" i="9"/>
  <c r="DW159" i="9"/>
  <c r="DV159" i="9"/>
  <c r="DU159" i="9"/>
  <c r="DT159" i="9"/>
  <c r="DQ159" i="9"/>
  <c r="DP159" i="9"/>
  <c r="DO159" i="9"/>
  <c r="DN159" i="9"/>
  <c r="DK159" i="9"/>
  <c r="DJ159" i="9"/>
  <c r="DI159" i="9"/>
  <c r="DH159" i="9"/>
  <c r="DE159" i="9"/>
  <c r="DD159" i="9"/>
  <c r="DC159" i="9"/>
  <c r="DB159" i="9"/>
  <c r="CY159" i="9"/>
  <c r="CX159" i="9"/>
  <c r="CW159" i="9"/>
  <c r="CV159" i="9"/>
  <c r="CS159" i="9"/>
  <c r="CR159" i="9"/>
  <c r="CQ159" i="9"/>
  <c r="CP159" i="9"/>
  <c r="CM159" i="9"/>
  <c r="CL159" i="9"/>
  <c r="CK159" i="9"/>
  <c r="CJ159" i="9"/>
  <c r="CG159" i="9"/>
  <c r="CF159" i="9"/>
  <c r="CE159" i="9"/>
  <c r="CD159" i="9"/>
  <c r="CA159" i="9"/>
  <c r="BZ159" i="9"/>
  <c r="BY159" i="9"/>
  <c r="BX159" i="9"/>
  <c r="BU159" i="9"/>
  <c r="BT159" i="9"/>
  <c r="BS159" i="9"/>
  <c r="BR159" i="9"/>
  <c r="BO159" i="9"/>
  <c r="BN159" i="9"/>
  <c r="BM159" i="9"/>
  <c r="BL159" i="9"/>
  <c r="BI159" i="9"/>
  <c r="BH159" i="9"/>
  <c r="BG159" i="9"/>
  <c r="BF159" i="9"/>
  <c r="BC159" i="9"/>
  <c r="BB159" i="9"/>
  <c r="BA159" i="9"/>
  <c r="AZ159" i="9"/>
  <c r="AW159" i="9"/>
  <c r="AV159" i="9"/>
  <c r="AU159" i="9"/>
  <c r="AT159" i="9"/>
  <c r="AQ159" i="9"/>
  <c r="AP159" i="9"/>
  <c r="AO159" i="9"/>
  <c r="AN159" i="9"/>
  <c r="AK159" i="9"/>
  <c r="AJ159" i="9"/>
  <c r="AI159" i="9"/>
  <c r="AH159" i="9"/>
  <c r="AE159" i="9"/>
  <c r="AD159" i="9"/>
  <c r="AC159" i="9"/>
  <c r="AB159" i="9"/>
  <c r="Z159" i="9"/>
  <c r="AF159" i="9" s="1"/>
  <c r="AL159" i="9" s="1"/>
  <c r="AR159" i="9" s="1"/>
  <c r="AX159" i="9" s="1"/>
  <c r="BD159" i="9" s="1"/>
  <c r="BJ159" i="9" s="1"/>
  <c r="BP159" i="9" s="1"/>
  <c r="BV159" i="9" s="1"/>
  <c r="CB159" i="9" s="1"/>
  <c r="CH159" i="9" s="1"/>
  <c r="CN159" i="9" s="1"/>
  <c r="CT159" i="9" s="1"/>
  <c r="CZ159" i="9" s="1"/>
  <c r="DF159" i="9" s="1"/>
  <c r="DL159" i="9" s="1"/>
  <c r="DR159" i="9" s="1"/>
  <c r="DX159" i="9" s="1"/>
  <c r="ED159" i="9" s="1"/>
  <c r="EJ159" i="9" s="1"/>
  <c r="EP159" i="9" s="1"/>
  <c r="EV159" i="9" s="1"/>
  <c r="Y159" i="9"/>
  <c r="X159" i="9"/>
  <c r="W159" i="9"/>
  <c r="V159" i="9"/>
  <c r="S159" i="9"/>
  <c r="R159" i="9"/>
  <c r="Q159" i="9"/>
  <c r="P159" i="9"/>
  <c r="N159" i="9"/>
  <c r="T159" i="9" s="1"/>
  <c r="M159" i="9"/>
  <c r="L159" i="9"/>
  <c r="K159" i="9"/>
  <c r="J159" i="9"/>
  <c r="H159" i="9"/>
  <c r="FA158" i="9"/>
  <c r="EZ158" i="9"/>
  <c r="EY158" i="9"/>
  <c r="EX158" i="9"/>
  <c r="EU158" i="9"/>
  <c r="ET158" i="9"/>
  <c r="ES158" i="9"/>
  <c r="ER158" i="9"/>
  <c r="EO158" i="9"/>
  <c r="EN158" i="9"/>
  <c r="EM158" i="9"/>
  <c r="EL158" i="9"/>
  <c r="EI158" i="9"/>
  <c r="EH158" i="9"/>
  <c r="EG158" i="9"/>
  <c r="EF158" i="9"/>
  <c r="EC158" i="9"/>
  <c r="EB158" i="9"/>
  <c r="EA158" i="9"/>
  <c r="DZ158" i="9"/>
  <c r="DW158" i="9"/>
  <c r="DV158" i="9"/>
  <c r="DU158" i="9"/>
  <c r="DT158" i="9"/>
  <c r="DQ158" i="9"/>
  <c r="DP158" i="9"/>
  <c r="DO158" i="9"/>
  <c r="DN158" i="9"/>
  <c r="DK158" i="9"/>
  <c r="DJ158" i="9"/>
  <c r="DI158" i="9"/>
  <c r="DH158" i="9"/>
  <c r="DE158" i="9"/>
  <c r="DD158" i="9"/>
  <c r="DC158" i="9"/>
  <c r="DB158" i="9"/>
  <c r="CY158" i="9"/>
  <c r="CX158" i="9"/>
  <c r="CW158" i="9"/>
  <c r="CV158" i="9"/>
  <c r="CS158" i="9"/>
  <c r="CR158" i="9"/>
  <c r="CQ158" i="9"/>
  <c r="CP158" i="9"/>
  <c r="CM158" i="9"/>
  <c r="CL158" i="9"/>
  <c r="CK158" i="9"/>
  <c r="CJ158" i="9"/>
  <c r="CG158" i="9"/>
  <c r="CF158" i="9"/>
  <c r="CE158" i="9"/>
  <c r="CD158" i="9"/>
  <c r="CA158" i="9"/>
  <c r="BZ158" i="9"/>
  <c r="BY158" i="9"/>
  <c r="BX158" i="9"/>
  <c r="BU158" i="9"/>
  <c r="BT158" i="9"/>
  <c r="BS158" i="9"/>
  <c r="BR158" i="9"/>
  <c r="BO158" i="9"/>
  <c r="BN158" i="9"/>
  <c r="BM158" i="9"/>
  <c r="BL158" i="9"/>
  <c r="BI158" i="9"/>
  <c r="BH158" i="9"/>
  <c r="BG158" i="9"/>
  <c r="BF158" i="9"/>
  <c r="BC158" i="9"/>
  <c r="BB158" i="9"/>
  <c r="BA158" i="9"/>
  <c r="AZ158" i="9"/>
  <c r="AW158" i="9"/>
  <c r="AV158" i="9"/>
  <c r="AU158" i="9"/>
  <c r="AT158" i="9"/>
  <c r="AQ158" i="9"/>
  <c r="AP158" i="9"/>
  <c r="AO158" i="9"/>
  <c r="AN158" i="9"/>
  <c r="AK158" i="9"/>
  <c r="AJ158" i="9"/>
  <c r="AI158" i="9"/>
  <c r="AH158" i="9"/>
  <c r="AE158" i="9"/>
  <c r="AD158" i="9"/>
  <c r="AC158" i="9"/>
  <c r="AB158" i="9"/>
  <c r="Y158" i="9"/>
  <c r="X158" i="9"/>
  <c r="W158" i="9"/>
  <c r="V158" i="9"/>
  <c r="S158" i="9"/>
  <c r="R158" i="9"/>
  <c r="Q158" i="9"/>
  <c r="P158" i="9"/>
  <c r="M158" i="9"/>
  <c r="L158" i="9"/>
  <c r="K158" i="9"/>
  <c r="J158" i="9"/>
  <c r="H158" i="9"/>
  <c r="N158" i="9" s="1"/>
  <c r="T158" i="9" s="1"/>
  <c r="Z158" i="9" s="1"/>
  <c r="AF158" i="9" s="1"/>
  <c r="AL158" i="9" s="1"/>
  <c r="AR158" i="9" s="1"/>
  <c r="AX158" i="9" s="1"/>
  <c r="BD158" i="9" s="1"/>
  <c r="BJ158" i="9" s="1"/>
  <c r="BP158" i="9" s="1"/>
  <c r="BV158" i="9" s="1"/>
  <c r="CB158" i="9" s="1"/>
  <c r="CH158" i="9" s="1"/>
  <c r="CN158" i="9" s="1"/>
  <c r="CT158" i="9" s="1"/>
  <c r="CZ158" i="9" s="1"/>
  <c r="DF158" i="9" s="1"/>
  <c r="DL158" i="9" s="1"/>
  <c r="DR158" i="9" s="1"/>
  <c r="DX158" i="9" s="1"/>
  <c r="ED158" i="9" s="1"/>
  <c r="EJ158" i="9" s="1"/>
  <c r="EP158" i="9" s="1"/>
  <c r="EV158" i="9" s="1"/>
  <c r="FA157" i="9"/>
  <c r="EZ157" i="9"/>
  <c r="EY157" i="9"/>
  <c r="EX157" i="9"/>
  <c r="EU157" i="9"/>
  <c r="ET157" i="9"/>
  <c r="ES157" i="9"/>
  <c r="ER157" i="9"/>
  <c r="EO157" i="9"/>
  <c r="EN157" i="9"/>
  <c r="EM157" i="9"/>
  <c r="EL157" i="9"/>
  <c r="EI157" i="9"/>
  <c r="EH157" i="9"/>
  <c r="EG157" i="9"/>
  <c r="EF157" i="9"/>
  <c r="EC157" i="9"/>
  <c r="EB157" i="9"/>
  <c r="EA157" i="9"/>
  <c r="DZ157" i="9"/>
  <c r="DW157" i="9"/>
  <c r="DV157" i="9"/>
  <c r="DU157" i="9"/>
  <c r="DT157" i="9"/>
  <c r="DQ157" i="9"/>
  <c r="DP157" i="9"/>
  <c r="DO157" i="9"/>
  <c r="DN157" i="9"/>
  <c r="DK157" i="9"/>
  <c r="DJ157" i="9"/>
  <c r="DI157" i="9"/>
  <c r="DH157" i="9"/>
  <c r="DE157" i="9"/>
  <c r="DD157" i="9"/>
  <c r="DC157" i="9"/>
  <c r="DB157" i="9"/>
  <c r="CY157" i="9"/>
  <c r="CX157" i="9"/>
  <c r="CW157" i="9"/>
  <c r="CV157" i="9"/>
  <c r="CS157" i="9"/>
  <c r="CR157" i="9"/>
  <c r="CQ157" i="9"/>
  <c r="CP157" i="9"/>
  <c r="CM157" i="9"/>
  <c r="CL157" i="9"/>
  <c r="CK157" i="9"/>
  <c r="CJ157" i="9"/>
  <c r="CG157" i="9"/>
  <c r="CF157" i="9"/>
  <c r="CE157" i="9"/>
  <c r="CD157" i="9"/>
  <c r="CA157" i="9"/>
  <c r="BZ157" i="9"/>
  <c r="BY157" i="9"/>
  <c r="BX157" i="9"/>
  <c r="BU157" i="9"/>
  <c r="BT157" i="9"/>
  <c r="BS157" i="9"/>
  <c r="BR157" i="9"/>
  <c r="BO157" i="9"/>
  <c r="BN157" i="9"/>
  <c r="BM157" i="9"/>
  <c r="BL157" i="9"/>
  <c r="BI157" i="9"/>
  <c r="BH157" i="9"/>
  <c r="BG157" i="9"/>
  <c r="BF157" i="9"/>
  <c r="BC157" i="9"/>
  <c r="BB157" i="9"/>
  <c r="BA157" i="9"/>
  <c r="AZ157" i="9"/>
  <c r="AW157" i="9"/>
  <c r="AV157" i="9"/>
  <c r="AU157" i="9"/>
  <c r="AT157" i="9"/>
  <c r="AQ157" i="9"/>
  <c r="AP157" i="9"/>
  <c r="AO157" i="9"/>
  <c r="AN157" i="9"/>
  <c r="AK157" i="9"/>
  <c r="AJ157" i="9"/>
  <c r="AI157" i="9"/>
  <c r="AH157" i="9"/>
  <c r="AE157" i="9"/>
  <c r="AD157" i="9"/>
  <c r="AC157" i="9"/>
  <c r="AB157" i="9"/>
  <c r="Y157" i="9"/>
  <c r="X157" i="9"/>
  <c r="W157" i="9"/>
  <c r="V157" i="9"/>
  <c r="S157" i="9"/>
  <c r="R157" i="9"/>
  <c r="Q157" i="9"/>
  <c r="P157" i="9"/>
  <c r="M157" i="9"/>
  <c r="L157" i="9"/>
  <c r="K157" i="9"/>
  <c r="J157" i="9"/>
  <c r="H157" i="9"/>
  <c r="N157" i="9" s="1"/>
  <c r="T157" i="9" s="1"/>
  <c r="Z157" i="9" s="1"/>
  <c r="AF157" i="9" s="1"/>
  <c r="AL157" i="9" s="1"/>
  <c r="AR157" i="9" s="1"/>
  <c r="AX157" i="9" s="1"/>
  <c r="BD157" i="9" s="1"/>
  <c r="BJ157" i="9" s="1"/>
  <c r="BP157" i="9" s="1"/>
  <c r="BV157" i="9" s="1"/>
  <c r="CB157" i="9" s="1"/>
  <c r="CH157" i="9" s="1"/>
  <c r="CN157" i="9" s="1"/>
  <c r="CT157" i="9" s="1"/>
  <c r="CZ157" i="9" s="1"/>
  <c r="DF157" i="9" s="1"/>
  <c r="DL157" i="9" s="1"/>
  <c r="DR157" i="9" s="1"/>
  <c r="DX157" i="9" s="1"/>
  <c r="ED157" i="9" s="1"/>
  <c r="EJ157" i="9" s="1"/>
  <c r="EP157" i="9" s="1"/>
  <c r="EV157" i="9" s="1"/>
  <c r="FA156" i="9"/>
  <c r="EZ156" i="9"/>
  <c r="EY156" i="9"/>
  <c r="EX156" i="9"/>
  <c r="EU156" i="9"/>
  <c r="ET156" i="9"/>
  <c r="ES156" i="9"/>
  <c r="ER156" i="9"/>
  <c r="EO156" i="9"/>
  <c r="EN156" i="9"/>
  <c r="EM156" i="9"/>
  <c r="EL156" i="9"/>
  <c r="EI156" i="9"/>
  <c r="EH156" i="9"/>
  <c r="EG156" i="9"/>
  <c r="EF156" i="9"/>
  <c r="EC156" i="9"/>
  <c r="EB156" i="9"/>
  <c r="EA156" i="9"/>
  <c r="DZ156" i="9"/>
  <c r="DW156" i="9"/>
  <c r="DV156" i="9"/>
  <c r="DU156" i="9"/>
  <c r="DT156" i="9"/>
  <c r="DQ156" i="9"/>
  <c r="DP156" i="9"/>
  <c r="DO156" i="9"/>
  <c r="DN156" i="9"/>
  <c r="DK156" i="9"/>
  <c r="DJ156" i="9"/>
  <c r="DI156" i="9"/>
  <c r="DH156" i="9"/>
  <c r="DE156" i="9"/>
  <c r="DD156" i="9"/>
  <c r="DC156" i="9"/>
  <c r="DB156" i="9"/>
  <c r="CY156" i="9"/>
  <c r="CX156" i="9"/>
  <c r="CW156" i="9"/>
  <c r="CV156" i="9"/>
  <c r="CS156" i="9"/>
  <c r="CR156" i="9"/>
  <c r="CQ156" i="9"/>
  <c r="CP156" i="9"/>
  <c r="CM156" i="9"/>
  <c r="CL156" i="9"/>
  <c r="CK156" i="9"/>
  <c r="CJ156" i="9"/>
  <c r="CG156" i="9"/>
  <c r="CF156" i="9"/>
  <c r="CE156" i="9"/>
  <c r="CD156" i="9"/>
  <c r="CA156" i="9"/>
  <c r="BZ156" i="9"/>
  <c r="BY156" i="9"/>
  <c r="BX156" i="9"/>
  <c r="BU156" i="9"/>
  <c r="BT156" i="9"/>
  <c r="BS156" i="9"/>
  <c r="BR156" i="9"/>
  <c r="BO156" i="9"/>
  <c r="BN156" i="9"/>
  <c r="BM156" i="9"/>
  <c r="BL156" i="9"/>
  <c r="BI156" i="9"/>
  <c r="BH156" i="9"/>
  <c r="BG156" i="9"/>
  <c r="BF156" i="9"/>
  <c r="BC156" i="9"/>
  <c r="BB156" i="9"/>
  <c r="BA156" i="9"/>
  <c r="AZ156" i="9"/>
  <c r="AW156" i="9"/>
  <c r="AV156" i="9"/>
  <c r="AU156" i="9"/>
  <c r="AT156" i="9"/>
  <c r="AQ156" i="9"/>
  <c r="AP156" i="9"/>
  <c r="AO156" i="9"/>
  <c r="AN156" i="9"/>
  <c r="AK156" i="9"/>
  <c r="AJ156" i="9"/>
  <c r="AI156" i="9"/>
  <c r="AH156" i="9"/>
  <c r="AE156" i="9"/>
  <c r="AD156" i="9"/>
  <c r="AC156" i="9"/>
  <c r="AB156" i="9"/>
  <c r="Y156" i="9"/>
  <c r="X156" i="9"/>
  <c r="W156" i="9"/>
  <c r="V156" i="9"/>
  <c r="S156" i="9"/>
  <c r="R156" i="9"/>
  <c r="Q156" i="9"/>
  <c r="P156" i="9"/>
  <c r="N156" i="9"/>
  <c r="T156" i="9" s="1"/>
  <c r="Z156" i="9" s="1"/>
  <c r="AF156" i="9" s="1"/>
  <c r="AL156" i="9" s="1"/>
  <c r="AR156" i="9" s="1"/>
  <c r="AX156" i="9" s="1"/>
  <c r="BD156" i="9" s="1"/>
  <c r="BJ156" i="9" s="1"/>
  <c r="BP156" i="9" s="1"/>
  <c r="BV156" i="9" s="1"/>
  <c r="CB156" i="9" s="1"/>
  <c r="CH156" i="9" s="1"/>
  <c r="CN156" i="9" s="1"/>
  <c r="CT156" i="9" s="1"/>
  <c r="CZ156" i="9" s="1"/>
  <c r="DF156" i="9" s="1"/>
  <c r="DL156" i="9" s="1"/>
  <c r="DR156" i="9" s="1"/>
  <c r="DX156" i="9" s="1"/>
  <c r="ED156" i="9" s="1"/>
  <c r="EJ156" i="9" s="1"/>
  <c r="EP156" i="9" s="1"/>
  <c r="EV156" i="9" s="1"/>
  <c r="M156" i="9"/>
  <c r="L156" i="9"/>
  <c r="K156" i="9"/>
  <c r="J156" i="9"/>
  <c r="H156" i="9"/>
  <c r="FA155" i="9"/>
  <c r="EZ155" i="9"/>
  <c r="EY155" i="9"/>
  <c r="EX155" i="9"/>
  <c r="EU155" i="9"/>
  <c r="ET155" i="9"/>
  <c r="ES155" i="9"/>
  <c r="ER155" i="9"/>
  <c r="EO155" i="9"/>
  <c r="EN155" i="9"/>
  <c r="EM155" i="9"/>
  <c r="EL155" i="9"/>
  <c r="EI155" i="9"/>
  <c r="EH155" i="9"/>
  <c r="EG155" i="9"/>
  <c r="EF155" i="9"/>
  <c r="EC155" i="9"/>
  <c r="EB155" i="9"/>
  <c r="EA155" i="9"/>
  <c r="DZ155" i="9"/>
  <c r="DW155" i="9"/>
  <c r="DV155" i="9"/>
  <c r="DU155" i="9"/>
  <c r="DT155" i="9"/>
  <c r="DQ155" i="9"/>
  <c r="DP155" i="9"/>
  <c r="DO155" i="9"/>
  <c r="DN155" i="9"/>
  <c r="DK155" i="9"/>
  <c r="DJ155" i="9"/>
  <c r="DI155" i="9"/>
  <c r="DH155" i="9"/>
  <c r="DE155" i="9"/>
  <c r="DD155" i="9"/>
  <c r="DC155" i="9"/>
  <c r="DB155" i="9"/>
  <c r="CY155" i="9"/>
  <c r="CX155" i="9"/>
  <c r="CW155" i="9"/>
  <c r="CV155" i="9"/>
  <c r="CS155" i="9"/>
  <c r="CR155" i="9"/>
  <c r="CQ155" i="9"/>
  <c r="CP155" i="9"/>
  <c r="CM155" i="9"/>
  <c r="CL155" i="9"/>
  <c r="CK155" i="9"/>
  <c r="CJ155" i="9"/>
  <c r="CG155" i="9"/>
  <c r="CF155" i="9"/>
  <c r="CE155" i="9"/>
  <c r="CD155" i="9"/>
  <c r="CA155" i="9"/>
  <c r="BZ155" i="9"/>
  <c r="BY155" i="9"/>
  <c r="BX155" i="9"/>
  <c r="BU155" i="9"/>
  <c r="BT155" i="9"/>
  <c r="BS155" i="9"/>
  <c r="BR155" i="9"/>
  <c r="BO155" i="9"/>
  <c r="BN155" i="9"/>
  <c r="BM155" i="9"/>
  <c r="BL155" i="9"/>
  <c r="BI155" i="9"/>
  <c r="BH155" i="9"/>
  <c r="BG155" i="9"/>
  <c r="BF155" i="9"/>
  <c r="BC155" i="9"/>
  <c r="BB155" i="9"/>
  <c r="BA155" i="9"/>
  <c r="AZ155" i="9"/>
  <c r="AW155" i="9"/>
  <c r="AV155" i="9"/>
  <c r="AU155" i="9"/>
  <c r="AT155" i="9"/>
  <c r="AQ155" i="9"/>
  <c r="AP155" i="9"/>
  <c r="AO155" i="9"/>
  <c r="AN155" i="9"/>
  <c r="AK155" i="9"/>
  <c r="AJ155" i="9"/>
  <c r="AI155" i="9"/>
  <c r="AH155" i="9"/>
  <c r="AE155" i="9"/>
  <c r="AD155" i="9"/>
  <c r="AC155" i="9"/>
  <c r="AB155" i="9"/>
  <c r="Y155" i="9"/>
  <c r="X155" i="9"/>
  <c r="W155" i="9"/>
  <c r="V155" i="9"/>
  <c r="S155" i="9"/>
  <c r="R155" i="9"/>
  <c r="Q155" i="9"/>
  <c r="P155" i="9"/>
  <c r="M155" i="9"/>
  <c r="L155" i="9"/>
  <c r="K155" i="9"/>
  <c r="J155" i="9"/>
  <c r="H155" i="9"/>
  <c r="N155" i="9" s="1"/>
  <c r="T155" i="9" s="1"/>
  <c r="Z155" i="9" s="1"/>
  <c r="AF155" i="9" s="1"/>
  <c r="AL155" i="9" s="1"/>
  <c r="AR155" i="9" s="1"/>
  <c r="AX155" i="9" s="1"/>
  <c r="BD155" i="9" s="1"/>
  <c r="BJ155" i="9" s="1"/>
  <c r="BP155" i="9" s="1"/>
  <c r="BV155" i="9" s="1"/>
  <c r="CB155" i="9" s="1"/>
  <c r="CH155" i="9" s="1"/>
  <c r="CN155" i="9" s="1"/>
  <c r="CT155" i="9" s="1"/>
  <c r="CZ155" i="9" s="1"/>
  <c r="DF155" i="9" s="1"/>
  <c r="DL155" i="9" s="1"/>
  <c r="DR155" i="9" s="1"/>
  <c r="DX155" i="9" s="1"/>
  <c r="ED155" i="9" s="1"/>
  <c r="EJ155" i="9" s="1"/>
  <c r="EP155" i="9" s="1"/>
  <c r="EV155" i="9" s="1"/>
  <c r="FA154" i="9"/>
  <c r="EZ154" i="9"/>
  <c r="EY154" i="9"/>
  <c r="EX154" i="9"/>
  <c r="EU154" i="9"/>
  <c r="ET154" i="9"/>
  <c r="ES154" i="9"/>
  <c r="ER154" i="9"/>
  <c r="EO154" i="9"/>
  <c r="EN154" i="9"/>
  <c r="EM154" i="9"/>
  <c r="EL154" i="9"/>
  <c r="EI154" i="9"/>
  <c r="EH154" i="9"/>
  <c r="EG154" i="9"/>
  <c r="EF154" i="9"/>
  <c r="EC154" i="9"/>
  <c r="EB154" i="9"/>
  <c r="EA154" i="9"/>
  <c r="DZ154" i="9"/>
  <c r="DW154" i="9"/>
  <c r="DV154" i="9"/>
  <c r="DU154" i="9"/>
  <c r="DT154" i="9"/>
  <c r="DQ154" i="9"/>
  <c r="DP154" i="9"/>
  <c r="DO154" i="9"/>
  <c r="DN154" i="9"/>
  <c r="DK154" i="9"/>
  <c r="DJ154" i="9"/>
  <c r="DI154" i="9"/>
  <c r="DH154" i="9"/>
  <c r="DE154" i="9"/>
  <c r="DD154" i="9"/>
  <c r="DC154" i="9"/>
  <c r="DB154" i="9"/>
  <c r="CY154" i="9"/>
  <c r="CX154" i="9"/>
  <c r="CW154" i="9"/>
  <c r="CV154" i="9"/>
  <c r="CS154" i="9"/>
  <c r="CR154" i="9"/>
  <c r="CQ154" i="9"/>
  <c r="CP154" i="9"/>
  <c r="CM154" i="9"/>
  <c r="CL154" i="9"/>
  <c r="CK154" i="9"/>
  <c r="CJ154" i="9"/>
  <c r="CG154" i="9"/>
  <c r="CF154" i="9"/>
  <c r="CE154" i="9"/>
  <c r="CD154" i="9"/>
  <c r="CA154" i="9"/>
  <c r="BZ154" i="9"/>
  <c r="BY154" i="9"/>
  <c r="BX154" i="9"/>
  <c r="BU154" i="9"/>
  <c r="BT154" i="9"/>
  <c r="BS154" i="9"/>
  <c r="BR154" i="9"/>
  <c r="BO154" i="9"/>
  <c r="BN154" i="9"/>
  <c r="BM154" i="9"/>
  <c r="BL154" i="9"/>
  <c r="BI154" i="9"/>
  <c r="BH154" i="9"/>
  <c r="BG154" i="9"/>
  <c r="BF154" i="9"/>
  <c r="BC154" i="9"/>
  <c r="BB154" i="9"/>
  <c r="BA154" i="9"/>
  <c r="AZ154" i="9"/>
  <c r="AW154" i="9"/>
  <c r="AV154" i="9"/>
  <c r="AU154" i="9"/>
  <c r="AT154" i="9"/>
  <c r="AQ154" i="9"/>
  <c r="AP154" i="9"/>
  <c r="AO154" i="9"/>
  <c r="AN154" i="9"/>
  <c r="AK154" i="9"/>
  <c r="AJ154" i="9"/>
  <c r="AI154" i="9"/>
  <c r="AH154" i="9"/>
  <c r="AE154" i="9"/>
  <c r="AD154" i="9"/>
  <c r="AC154" i="9"/>
  <c r="AB154" i="9"/>
  <c r="Y154" i="9"/>
  <c r="X154" i="9"/>
  <c r="W154" i="9"/>
  <c r="V154" i="9"/>
  <c r="S154" i="9"/>
  <c r="R154" i="9"/>
  <c r="Q154" i="9"/>
  <c r="P154" i="9"/>
  <c r="M154" i="9"/>
  <c r="L154" i="9"/>
  <c r="K154" i="9"/>
  <c r="J154" i="9"/>
  <c r="H154" i="9"/>
  <c r="N154" i="9" s="1"/>
  <c r="T154" i="9" s="1"/>
  <c r="Z154" i="9" s="1"/>
  <c r="AF154" i="9" s="1"/>
  <c r="AL154" i="9" s="1"/>
  <c r="AR154" i="9" s="1"/>
  <c r="AX154" i="9" s="1"/>
  <c r="BD154" i="9" s="1"/>
  <c r="BJ154" i="9" s="1"/>
  <c r="BP154" i="9" s="1"/>
  <c r="BV154" i="9" s="1"/>
  <c r="CB154" i="9" s="1"/>
  <c r="CH154" i="9" s="1"/>
  <c r="CN154" i="9" s="1"/>
  <c r="CT154" i="9" s="1"/>
  <c r="CZ154" i="9" s="1"/>
  <c r="DF154" i="9" s="1"/>
  <c r="DL154" i="9" s="1"/>
  <c r="DR154" i="9" s="1"/>
  <c r="DX154" i="9" s="1"/>
  <c r="ED154" i="9" s="1"/>
  <c r="EJ154" i="9" s="1"/>
  <c r="EP154" i="9" s="1"/>
  <c r="EV154" i="9" s="1"/>
  <c r="FA153" i="9"/>
  <c r="EZ153" i="9"/>
  <c r="EY153" i="9"/>
  <c r="EX153" i="9"/>
  <c r="EU153" i="9"/>
  <c r="ET153" i="9"/>
  <c r="ES153" i="9"/>
  <c r="ER153" i="9"/>
  <c r="EO153" i="9"/>
  <c r="EN153" i="9"/>
  <c r="EM153" i="9"/>
  <c r="EL153" i="9"/>
  <c r="EI153" i="9"/>
  <c r="EH153" i="9"/>
  <c r="EG153" i="9"/>
  <c r="EF153" i="9"/>
  <c r="EC153" i="9"/>
  <c r="EB153" i="9"/>
  <c r="EA153" i="9"/>
  <c r="DZ153" i="9"/>
  <c r="DW153" i="9"/>
  <c r="DV153" i="9"/>
  <c r="DU153" i="9"/>
  <c r="DT153" i="9"/>
  <c r="DQ153" i="9"/>
  <c r="DP153" i="9"/>
  <c r="DO153" i="9"/>
  <c r="DN153" i="9"/>
  <c r="DK153" i="9"/>
  <c r="DJ153" i="9"/>
  <c r="DI153" i="9"/>
  <c r="DH153" i="9"/>
  <c r="DE153" i="9"/>
  <c r="DD153" i="9"/>
  <c r="DC153" i="9"/>
  <c r="DB153" i="9"/>
  <c r="CY153" i="9"/>
  <c r="CX153" i="9"/>
  <c r="CW153" i="9"/>
  <c r="CV153" i="9"/>
  <c r="CS153" i="9"/>
  <c r="CR153" i="9"/>
  <c r="CQ153" i="9"/>
  <c r="CP153" i="9"/>
  <c r="CM153" i="9"/>
  <c r="CL153" i="9"/>
  <c r="CK153" i="9"/>
  <c r="CJ153" i="9"/>
  <c r="CG153" i="9"/>
  <c r="CF153" i="9"/>
  <c r="CE153" i="9"/>
  <c r="CD153" i="9"/>
  <c r="CA153" i="9"/>
  <c r="BZ153" i="9"/>
  <c r="BY153" i="9"/>
  <c r="BX153" i="9"/>
  <c r="BU153" i="9"/>
  <c r="BT153" i="9"/>
  <c r="BS153" i="9"/>
  <c r="BR153" i="9"/>
  <c r="BO153" i="9"/>
  <c r="BN153" i="9"/>
  <c r="BM153" i="9"/>
  <c r="BL153" i="9"/>
  <c r="BI153" i="9"/>
  <c r="BH153" i="9"/>
  <c r="BG153" i="9"/>
  <c r="BF153" i="9"/>
  <c r="BC153" i="9"/>
  <c r="BB153" i="9"/>
  <c r="BA153" i="9"/>
  <c r="AZ153" i="9"/>
  <c r="AW153" i="9"/>
  <c r="AV153" i="9"/>
  <c r="AU153" i="9"/>
  <c r="AT153" i="9"/>
  <c r="AQ153" i="9"/>
  <c r="AP153" i="9"/>
  <c r="AO153" i="9"/>
  <c r="AN153" i="9"/>
  <c r="AK153" i="9"/>
  <c r="AJ153" i="9"/>
  <c r="AI153" i="9"/>
  <c r="AH153" i="9"/>
  <c r="AE153" i="9"/>
  <c r="AD153" i="9"/>
  <c r="AC153" i="9"/>
  <c r="AB153" i="9"/>
  <c r="Y153" i="9"/>
  <c r="X153" i="9"/>
  <c r="W153" i="9"/>
  <c r="V153" i="9"/>
  <c r="S153" i="9"/>
  <c r="R153" i="9"/>
  <c r="Q153" i="9"/>
  <c r="P153" i="9"/>
  <c r="N153" i="9"/>
  <c r="T153" i="9" s="1"/>
  <c r="Z153" i="9" s="1"/>
  <c r="AF153" i="9" s="1"/>
  <c r="AL153" i="9" s="1"/>
  <c r="AR153" i="9" s="1"/>
  <c r="AX153" i="9" s="1"/>
  <c r="BD153" i="9" s="1"/>
  <c r="BJ153" i="9" s="1"/>
  <c r="BP153" i="9" s="1"/>
  <c r="BV153" i="9" s="1"/>
  <c r="CB153" i="9" s="1"/>
  <c r="CH153" i="9" s="1"/>
  <c r="CN153" i="9" s="1"/>
  <c r="CT153" i="9" s="1"/>
  <c r="CZ153" i="9" s="1"/>
  <c r="DF153" i="9" s="1"/>
  <c r="DL153" i="9" s="1"/>
  <c r="DR153" i="9" s="1"/>
  <c r="DX153" i="9" s="1"/>
  <c r="ED153" i="9" s="1"/>
  <c r="EJ153" i="9" s="1"/>
  <c r="EP153" i="9" s="1"/>
  <c r="EV153" i="9" s="1"/>
  <c r="M153" i="9"/>
  <c r="L153" i="9"/>
  <c r="K153" i="9"/>
  <c r="J153" i="9"/>
  <c r="H153" i="9"/>
  <c r="FA152" i="9"/>
  <c r="EZ152" i="9"/>
  <c r="EY152" i="9"/>
  <c r="EX152" i="9"/>
  <c r="EU152" i="9"/>
  <c r="ET152" i="9"/>
  <c r="ES152" i="9"/>
  <c r="ER152" i="9"/>
  <c r="EO152" i="9"/>
  <c r="EN152" i="9"/>
  <c r="EM152" i="9"/>
  <c r="EL152" i="9"/>
  <c r="EI152" i="9"/>
  <c r="EH152" i="9"/>
  <c r="EG152" i="9"/>
  <c r="EF152" i="9"/>
  <c r="EC152" i="9"/>
  <c r="EB152" i="9"/>
  <c r="EA152" i="9"/>
  <c r="DZ152" i="9"/>
  <c r="DW152" i="9"/>
  <c r="DV152" i="9"/>
  <c r="DU152" i="9"/>
  <c r="DT152" i="9"/>
  <c r="DQ152" i="9"/>
  <c r="DP152" i="9"/>
  <c r="DO152" i="9"/>
  <c r="DN152" i="9"/>
  <c r="DK152" i="9"/>
  <c r="DJ152" i="9"/>
  <c r="DI152" i="9"/>
  <c r="DH152" i="9"/>
  <c r="DE152" i="9"/>
  <c r="DD152" i="9"/>
  <c r="DC152" i="9"/>
  <c r="DB152" i="9"/>
  <c r="CY152" i="9"/>
  <c r="CX152" i="9"/>
  <c r="CW152" i="9"/>
  <c r="CV152" i="9"/>
  <c r="CS152" i="9"/>
  <c r="CR152" i="9"/>
  <c r="CQ152" i="9"/>
  <c r="CP152" i="9"/>
  <c r="CM152" i="9"/>
  <c r="CL152" i="9"/>
  <c r="CK152" i="9"/>
  <c r="CJ152" i="9"/>
  <c r="CG152" i="9"/>
  <c r="CF152" i="9"/>
  <c r="CE152" i="9"/>
  <c r="CD152" i="9"/>
  <c r="CA152" i="9"/>
  <c r="BZ152" i="9"/>
  <c r="BY152" i="9"/>
  <c r="BX152" i="9"/>
  <c r="BU152" i="9"/>
  <c r="BT152" i="9"/>
  <c r="BS152" i="9"/>
  <c r="BR152" i="9"/>
  <c r="BO152" i="9"/>
  <c r="BN152" i="9"/>
  <c r="BM152" i="9"/>
  <c r="BL152" i="9"/>
  <c r="BI152" i="9"/>
  <c r="BH152" i="9"/>
  <c r="BG152" i="9"/>
  <c r="BF152" i="9"/>
  <c r="BC152" i="9"/>
  <c r="BB152" i="9"/>
  <c r="BA152" i="9"/>
  <c r="AZ152" i="9"/>
  <c r="AW152" i="9"/>
  <c r="AV152" i="9"/>
  <c r="AU152" i="9"/>
  <c r="AT152" i="9"/>
  <c r="AQ152" i="9"/>
  <c r="AP152" i="9"/>
  <c r="AO152" i="9"/>
  <c r="AN152" i="9"/>
  <c r="AK152" i="9"/>
  <c r="AJ152" i="9"/>
  <c r="AI152" i="9"/>
  <c r="AH152" i="9"/>
  <c r="AE152" i="9"/>
  <c r="AD152" i="9"/>
  <c r="AC152" i="9"/>
  <c r="AB152" i="9"/>
  <c r="Y152" i="9"/>
  <c r="X152" i="9"/>
  <c r="W152" i="9"/>
  <c r="V152" i="9"/>
  <c r="S152" i="9"/>
  <c r="R152" i="9"/>
  <c r="Q152" i="9"/>
  <c r="P152" i="9"/>
  <c r="M152" i="9"/>
  <c r="L152" i="9"/>
  <c r="K152" i="9"/>
  <c r="J152" i="9"/>
  <c r="H152" i="9"/>
  <c r="N152" i="9" s="1"/>
  <c r="T152" i="9" s="1"/>
  <c r="Z152" i="9" s="1"/>
  <c r="AF152" i="9" s="1"/>
  <c r="AL152" i="9" s="1"/>
  <c r="AR152" i="9" s="1"/>
  <c r="AX152" i="9" s="1"/>
  <c r="BD152" i="9" s="1"/>
  <c r="BJ152" i="9" s="1"/>
  <c r="BP152" i="9" s="1"/>
  <c r="BV152" i="9" s="1"/>
  <c r="CB152" i="9" s="1"/>
  <c r="CH152" i="9" s="1"/>
  <c r="CN152" i="9" s="1"/>
  <c r="CT152" i="9" s="1"/>
  <c r="CZ152" i="9" s="1"/>
  <c r="DF152" i="9" s="1"/>
  <c r="DL152" i="9" s="1"/>
  <c r="DR152" i="9" s="1"/>
  <c r="DX152" i="9" s="1"/>
  <c r="ED152" i="9" s="1"/>
  <c r="EJ152" i="9" s="1"/>
  <c r="EP152" i="9" s="1"/>
  <c r="EV152" i="9" s="1"/>
  <c r="FA151" i="9"/>
  <c r="EZ151" i="9"/>
  <c r="EY151" i="9"/>
  <c r="EX151" i="9"/>
  <c r="EU151" i="9"/>
  <c r="ET151" i="9"/>
  <c r="ES151" i="9"/>
  <c r="ER151" i="9"/>
  <c r="EO151" i="9"/>
  <c r="EN151" i="9"/>
  <c r="EM151" i="9"/>
  <c r="EL151" i="9"/>
  <c r="EI151" i="9"/>
  <c r="EH151" i="9"/>
  <c r="EG151" i="9"/>
  <c r="EF151" i="9"/>
  <c r="EC151" i="9"/>
  <c r="EB151" i="9"/>
  <c r="EA151" i="9"/>
  <c r="DZ151" i="9"/>
  <c r="DW151" i="9"/>
  <c r="DV151" i="9"/>
  <c r="DU151" i="9"/>
  <c r="DT151" i="9"/>
  <c r="DQ151" i="9"/>
  <c r="DP151" i="9"/>
  <c r="DO151" i="9"/>
  <c r="DN151" i="9"/>
  <c r="DK151" i="9"/>
  <c r="DJ151" i="9"/>
  <c r="DI151" i="9"/>
  <c r="DH151" i="9"/>
  <c r="DE151" i="9"/>
  <c r="DD151" i="9"/>
  <c r="DC151" i="9"/>
  <c r="DB151" i="9"/>
  <c r="CY151" i="9"/>
  <c r="CX151" i="9"/>
  <c r="CW151" i="9"/>
  <c r="CV151" i="9"/>
  <c r="CS151" i="9"/>
  <c r="CR151" i="9"/>
  <c r="CQ151" i="9"/>
  <c r="CP151" i="9"/>
  <c r="CM151" i="9"/>
  <c r="CL151" i="9"/>
  <c r="CK151" i="9"/>
  <c r="CJ151" i="9"/>
  <c r="CG151" i="9"/>
  <c r="CF151" i="9"/>
  <c r="CE151" i="9"/>
  <c r="CD151" i="9"/>
  <c r="CA151" i="9"/>
  <c r="BZ151" i="9"/>
  <c r="BY151" i="9"/>
  <c r="BX151" i="9"/>
  <c r="BU151" i="9"/>
  <c r="BT151" i="9"/>
  <c r="BS151" i="9"/>
  <c r="BR151" i="9"/>
  <c r="BO151" i="9"/>
  <c r="BN151" i="9"/>
  <c r="BM151" i="9"/>
  <c r="BL151" i="9"/>
  <c r="BI151" i="9"/>
  <c r="BH151" i="9"/>
  <c r="BG151" i="9"/>
  <c r="BF151" i="9"/>
  <c r="BC151" i="9"/>
  <c r="BB151" i="9"/>
  <c r="BA151" i="9"/>
  <c r="AZ151" i="9"/>
  <c r="AW151" i="9"/>
  <c r="AV151" i="9"/>
  <c r="AU151" i="9"/>
  <c r="AT151" i="9"/>
  <c r="AQ151" i="9"/>
  <c r="AP151" i="9"/>
  <c r="AO151" i="9"/>
  <c r="AN151" i="9"/>
  <c r="AK151" i="9"/>
  <c r="AJ151" i="9"/>
  <c r="AI151" i="9"/>
  <c r="AH151" i="9"/>
  <c r="AE151" i="9"/>
  <c r="AD151" i="9"/>
  <c r="AC151" i="9"/>
  <c r="AB151" i="9"/>
  <c r="Y151" i="9"/>
  <c r="X151" i="9"/>
  <c r="W151" i="9"/>
  <c r="V151" i="9"/>
  <c r="S151" i="9"/>
  <c r="R151" i="9"/>
  <c r="Q151" i="9"/>
  <c r="P151" i="9"/>
  <c r="M151" i="9"/>
  <c r="L151" i="9"/>
  <c r="K151" i="9"/>
  <c r="J151" i="9"/>
  <c r="H151" i="9"/>
  <c r="N151" i="9" s="1"/>
  <c r="T151" i="9" s="1"/>
  <c r="Z151" i="9" s="1"/>
  <c r="AF151" i="9" s="1"/>
  <c r="AL151" i="9" s="1"/>
  <c r="AR151" i="9" s="1"/>
  <c r="AX151" i="9" s="1"/>
  <c r="BD151" i="9" s="1"/>
  <c r="BJ151" i="9" s="1"/>
  <c r="BP151" i="9" s="1"/>
  <c r="BV151" i="9" s="1"/>
  <c r="CB151" i="9" s="1"/>
  <c r="CH151" i="9" s="1"/>
  <c r="CN151" i="9" s="1"/>
  <c r="CT151" i="9" s="1"/>
  <c r="CZ151" i="9" s="1"/>
  <c r="DF151" i="9" s="1"/>
  <c r="DL151" i="9" s="1"/>
  <c r="DR151" i="9" s="1"/>
  <c r="DX151" i="9" s="1"/>
  <c r="ED151" i="9" s="1"/>
  <c r="EJ151" i="9" s="1"/>
  <c r="EP151" i="9" s="1"/>
  <c r="EV151" i="9" s="1"/>
  <c r="FA150" i="9"/>
  <c r="EZ150" i="9"/>
  <c r="EY150" i="9"/>
  <c r="EX150" i="9"/>
  <c r="EU150" i="9"/>
  <c r="ET150" i="9"/>
  <c r="ES150" i="9"/>
  <c r="ER150" i="9"/>
  <c r="EO150" i="9"/>
  <c r="EN150" i="9"/>
  <c r="EM150" i="9"/>
  <c r="EL150" i="9"/>
  <c r="EI150" i="9"/>
  <c r="EH150" i="9"/>
  <c r="EG150" i="9"/>
  <c r="EF150" i="9"/>
  <c r="EC150" i="9"/>
  <c r="EB150" i="9"/>
  <c r="EA150" i="9"/>
  <c r="DZ150" i="9"/>
  <c r="DW150" i="9"/>
  <c r="DV150" i="9"/>
  <c r="DU150" i="9"/>
  <c r="DT150" i="9"/>
  <c r="DQ150" i="9"/>
  <c r="DP150" i="9"/>
  <c r="DO150" i="9"/>
  <c r="DN150" i="9"/>
  <c r="DK150" i="9"/>
  <c r="DJ150" i="9"/>
  <c r="DI150" i="9"/>
  <c r="DH150" i="9"/>
  <c r="DE150" i="9"/>
  <c r="DD150" i="9"/>
  <c r="DC150" i="9"/>
  <c r="DB150" i="9"/>
  <c r="CY150" i="9"/>
  <c r="CX150" i="9"/>
  <c r="CW150" i="9"/>
  <c r="CV150" i="9"/>
  <c r="CS150" i="9"/>
  <c r="CR150" i="9"/>
  <c r="CQ150" i="9"/>
  <c r="CP150" i="9"/>
  <c r="CM150" i="9"/>
  <c r="CL150" i="9"/>
  <c r="CK150" i="9"/>
  <c r="CJ150" i="9"/>
  <c r="CG150" i="9"/>
  <c r="CF150" i="9"/>
  <c r="CE150" i="9"/>
  <c r="CD150" i="9"/>
  <c r="CA150" i="9"/>
  <c r="BZ150" i="9"/>
  <c r="BY150" i="9"/>
  <c r="BX150" i="9"/>
  <c r="BU150" i="9"/>
  <c r="BT150" i="9"/>
  <c r="BS150" i="9"/>
  <c r="BR150" i="9"/>
  <c r="BO150" i="9"/>
  <c r="BN150" i="9"/>
  <c r="BM150" i="9"/>
  <c r="BL150" i="9"/>
  <c r="BI150" i="9"/>
  <c r="BH150" i="9"/>
  <c r="BG150" i="9"/>
  <c r="BF150" i="9"/>
  <c r="BC150" i="9"/>
  <c r="BB150" i="9"/>
  <c r="BA150" i="9"/>
  <c r="AZ150" i="9"/>
  <c r="AW150" i="9"/>
  <c r="AV150" i="9"/>
  <c r="AU150" i="9"/>
  <c r="AT150" i="9"/>
  <c r="AQ150" i="9"/>
  <c r="AP150" i="9"/>
  <c r="AO150" i="9"/>
  <c r="AN150" i="9"/>
  <c r="AK150" i="9"/>
  <c r="AJ150" i="9"/>
  <c r="AI150" i="9"/>
  <c r="AH150" i="9"/>
  <c r="AE150" i="9"/>
  <c r="AD150" i="9"/>
  <c r="AC150" i="9"/>
  <c r="AB150" i="9"/>
  <c r="Y150" i="9"/>
  <c r="X150" i="9"/>
  <c r="W150" i="9"/>
  <c r="V150" i="9"/>
  <c r="S150" i="9"/>
  <c r="R150" i="9"/>
  <c r="Q150" i="9"/>
  <c r="P150" i="9"/>
  <c r="M150" i="9"/>
  <c r="L150" i="9"/>
  <c r="K150" i="9"/>
  <c r="J150" i="9"/>
  <c r="H150" i="9"/>
  <c r="N150" i="9" s="1"/>
  <c r="T150" i="9" s="1"/>
  <c r="Z150" i="9" s="1"/>
  <c r="AF150" i="9" s="1"/>
  <c r="AL150" i="9" s="1"/>
  <c r="AR150" i="9" s="1"/>
  <c r="AX150" i="9" s="1"/>
  <c r="BD150" i="9" s="1"/>
  <c r="BJ150" i="9" s="1"/>
  <c r="BP150" i="9" s="1"/>
  <c r="BV150" i="9" s="1"/>
  <c r="CB150" i="9" s="1"/>
  <c r="CH150" i="9" s="1"/>
  <c r="CN150" i="9" s="1"/>
  <c r="CT150" i="9" s="1"/>
  <c r="CZ150" i="9" s="1"/>
  <c r="DF150" i="9" s="1"/>
  <c r="DL150" i="9" s="1"/>
  <c r="DR150" i="9" s="1"/>
  <c r="DX150" i="9" s="1"/>
  <c r="ED150" i="9" s="1"/>
  <c r="EJ150" i="9" s="1"/>
  <c r="EP150" i="9" s="1"/>
  <c r="EV150" i="9" s="1"/>
  <c r="FA149" i="9"/>
  <c r="EZ149" i="9"/>
  <c r="EY149" i="9"/>
  <c r="EX149" i="9"/>
  <c r="EU149" i="9"/>
  <c r="ET149" i="9"/>
  <c r="ES149" i="9"/>
  <c r="ER149" i="9"/>
  <c r="EO149" i="9"/>
  <c r="EN149" i="9"/>
  <c r="EM149" i="9"/>
  <c r="EL149" i="9"/>
  <c r="EI149" i="9"/>
  <c r="EH149" i="9"/>
  <c r="EG149" i="9"/>
  <c r="EF149" i="9"/>
  <c r="EC149" i="9"/>
  <c r="EB149" i="9"/>
  <c r="EA149" i="9"/>
  <c r="DZ149" i="9"/>
  <c r="DW149" i="9"/>
  <c r="DV149" i="9"/>
  <c r="DU149" i="9"/>
  <c r="DT149" i="9"/>
  <c r="DQ149" i="9"/>
  <c r="DP149" i="9"/>
  <c r="DO149" i="9"/>
  <c r="DN149" i="9"/>
  <c r="DK149" i="9"/>
  <c r="DJ149" i="9"/>
  <c r="DI149" i="9"/>
  <c r="DH149" i="9"/>
  <c r="DE149" i="9"/>
  <c r="DD149" i="9"/>
  <c r="DC149" i="9"/>
  <c r="DB149" i="9"/>
  <c r="CY149" i="9"/>
  <c r="CX149" i="9"/>
  <c r="CW149" i="9"/>
  <c r="CV149" i="9"/>
  <c r="CS149" i="9"/>
  <c r="CR149" i="9"/>
  <c r="CQ149" i="9"/>
  <c r="CP149" i="9"/>
  <c r="CM149" i="9"/>
  <c r="CL149" i="9"/>
  <c r="CK149" i="9"/>
  <c r="CJ149" i="9"/>
  <c r="CG149" i="9"/>
  <c r="CF149" i="9"/>
  <c r="CE149" i="9"/>
  <c r="CD149" i="9"/>
  <c r="CA149" i="9"/>
  <c r="BZ149" i="9"/>
  <c r="BY149" i="9"/>
  <c r="BX149" i="9"/>
  <c r="BU149" i="9"/>
  <c r="BT149" i="9"/>
  <c r="BS149" i="9"/>
  <c r="BR149" i="9"/>
  <c r="BO149" i="9"/>
  <c r="BN149" i="9"/>
  <c r="BM149" i="9"/>
  <c r="BL149" i="9"/>
  <c r="BI149" i="9"/>
  <c r="BH149" i="9"/>
  <c r="BG149" i="9"/>
  <c r="BF149" i="9"/>
  <c r="BC149" i="9"/>
  <c r="BB149" i="9"/>
  <c r="BA149" i="9"/>
  <c r="AZ149" i="9"/>
  <c r="AW149" i="9"/>
  <c r="AV149" i="9"/>
  <c r="AU149" i="9"/>
  <c r="AT149" i="9"/>
  <c r="AQ149" i="9"/>
  <c r="AP149" i="9"/>
  <c r="AO149" i="9"/>
  <c r="AN149" i="9"/>
  <c r="AK149" i="9"/>
  <c r="AJ149" i="9"/>
  <c r="AI149" i="9"/>
  <c r="AH149" i="9"/>
  <c r="AE149" i="9"/>
  <c r="AD149" i="9"/>
  <c r="AC149" i="9"/>
  <c r="AB149" i="9"/>
  <c r="Y149" i="9"/>
  <c r="X149" i="9"/>
  <c r="W149" i="9"/>
  <c r="V149" i="9"/>
  <c r="S149" i="9"/>
  <c r="R149" i="9"/>
  <c r="Q149" i="9"/>
  <c r="P149" i="9"/>
  <c r="M149" i="9"/>
  <c r="L149" i="9"/>
  <c r="K149" i="9"/>
  <c r="J149" i="9"/>
  <c r="H149" i="9"/>
  <c r="N149" i="9" s="1"/>
  <c r="T149" i="9" s="1"/>
  <c r="Z149" i="9" s="1"/>
  <c r="AF149" i="9" s="1"/>
  <c r="AL149" i="9" s="1"/>
  <c r="AR149" i="9" s="1"/>
  <c r="AX149" i="9" s="1"/>
  <c r="BD149" i="9" s="1"/>
  <c r="BJ149" i="9" s="1"/>
  <c r="BP149" i="9" s="1"/>
  <c r="BV149" i="9" s="1"/>
  <c r="CB149" i="9" s="1"/>
  <c r="CH149" i="9" s="1"/>
  <c r="CN149" i="9" s="1"/>
  <c r="CT149" i="9" s="1"/>
  <c r="CZ149" i="9" s="1"/>
  <c r="DF149" i="9" s="1"/>
  <c r="DL149" i="9" s="1"/>
  <c r="DR149" i="9" s="1"/>
  <c r="DX149" i="9" s="1"/>
  <c r="ED149" i="9" s="1"/>
  <c r="EJ149" i="9" s="1"/>
  <c r="EP149" i="9" s="1"/>
  <c r="EV149" i="9" s="1"/>
  <c r="FA148" i="9"/>
  <c r="EZ148" i="9"/>
  <c r="EY148" i="9"/>
  <c r="EX148" i="9"/>
  <c r="EU148" i="9"/>
  <c r="ET148" i="9"/>
  <c r="ES148" i="9"/>
  <c r="ER148" i="9"/>
  <c r="EO148" i="9"/>
  <c r="EN148" i="9"/>
  <c r="EM148" i="9"/>
  <c r="EL148" i="9"/>
  <c r="EI148" i="9"/>
  <c r="EH148" i="9"/>
  <c r="EG148" i="9"/>
  <c r="EF148" i="9"/>
  <c r="EC148" i="9"/>
  <c r="EB148" i="9"/>
  <c r="EA148" i="9"/>
  <c r="DZ148" i="9"/>
  <c r="DW148" i="9"/>
  <c r="DV148" i="9"/>
  <c r="DU148" i="9"/>
  <c r="DT148" i="9"/>
  <c r="DQ148" i="9"/>
  <c r="DP148" i="9"/>
  <c r="DO148" i="9"/>
  <c r="DN148" i="9"/>
  <c r="DK148" i="9"/>
  <c r="DJ148" i="9"/>
  <c r="DI148" i="9"/>
  <c r="DH148" i="9"/>
  <c r="DE148" i="9"/>
  <c r="DD148" i="9"/>
  <c r="DC148" i="9"/>
  <c r="DB148" i="9"/>
  <c r="CY148" i="9"/>
  <c r="CX148" i="9"/>
  <c r="CW148" i="9"/>
  <c r="CV148" i="9"/>
  <c r="CS148" i="9"/>
  <c r="CR148" i="9"/>
  <c r="CQ148" i="9"/>
  <c r="CP148" i="9"/>
  <c r="CM148" i="9"/>
  <c r="CL148" i="9"/>
  <c r="CK148" i="9"/>
  <c r="CJ148" i="9"/>
  <c r="CG148" i="9"/>
  <c r="CF148" i="9"/>
  <c r="CE148" i="9"/>
  <c r="CD148" i="9"/>
  <c r="CA148" i="9"/>
  <c r="BZ148" i="9"/>
  <c r="BY148" i="9"/>
  <c r="BX148" i="9"/>
  <c r="BU148" i="9"/>
  <c r="BT148" i="9"/>
  <c r="BS148" i="9"/>
  <c r="BR148" i="9"/>
  <c r="BO148" i="9"/>
  <c r="BN148" i="9"/>
  <c r="BM148" i="9"/>
  <c r="BL148" i="9"/>
  <c r="BI148" i="9"/>
  <c r="BH148" i="9"/>
  <c r="BG148" i="9"/>
  <c r="BF148" i="9"/>
  <c r="BC148" i="9"/>
  <c r="BB148" i="9"/>
  <c r="BA148" i="9"/>
  <c r="AZ148" i="9"/>
  <c r="AW148" i="9"/>
  <c r="AV148" i="9"/>
  <c r="AU148" i="9"/>
  <c r="AT148" i="9"/>
  <c r="AQ148" i="9"/>
  <c r="AP148" i="9"/>
  <c r="AO148" i="9"/>
  <c r="AN148" i="9"/>
  <c r="AK148" i="9"/>
  <c r="AJ148" i="9"/>
  <c r="AI148" i="9"/>
  <c r="AH148" i="9"/>
  <c r="AE148" i="9"/>
  <c r="AD148" i="9"/>
  <c r="AC148" i="9"/>
  <c r="AB148" i="9"/>
  <c r="Y148" i="9"/>
  <c r="X148" i="9"/>
  <c r="W148" i="9"/>
  <c r="V148" i="9"/>
  <c r="S148" i="9"/>
  <c r="R148" i="9"/>
  <c r="Q148" i="9"/>
  <c r="P148" i="9"/>
  <c r="M148" i="9"/>
  <c r="L148" i="9"/>
  <c r="K148" i="9"/>
  <c r="J148" i="9"/>
  <c r="H148" i="9"/>
  <c r="N148" i="9" s="1"/>
  <c r="T148" i="9" s="1"/>
  <c r="Z148" i="9" s="1"/>
  <c r="AF148" i="9" s="1"/>
  <c r="AL148" i="9" s="1"/>
  <c r="AR148" i="9" s="1"/>
  <c r="AX148" i="9" s="1"/>
  <c r="BD148" i="9" s="1"/>
  <c r="BJ148" i="9" s="1"/>
  <c r="BP148" i="9" s="1"/>
  <c r="BV148" i="9" s="1"/>
  <c r="CB148" i="9" s="1"/>
  <c r="CH148" i="9" s="1"/>
  <c r="CN148" i="9" s="1"/>
  <c r="CT148" i="9" s="1"/>
  <c r="CZ148" i="9" s="1"/>
  <c r="DF148" i="9" s="1"/>
  <c r="DL148" i="9" s="1"/>
  <c r="DR148" i="9" s="1"/>
  <c r="DX148" i="9" s="1"/>
  <c r="ED148" i="9" s="1"/>
  <c r="EJ148" i="9" s="1"/>
  <c r="EP148" i="9" s="1"/>
  <c r="EV148" i="9" s="1"/>
  <c r="FA147" i="9"/>
  <c r="EZ147" i="9"/>
  <c r="EY147" i="9"/>
  <c r="EX147" i="9"/>
  <c r="EU147" i="9"/>
  <c r="ET147" i="9"/>
  <c r="ES147" i="9"/>
  <c r="ER147" i="9"/>
  <c r="EO147" i="9"/>
  <c r="EN147" i="9"/>
  <c r="EM147" i="9"/>
  <c r="EL147" i="9"/>
  <c r="EI147" i="9"/>
  <c r="EH147" i="9"/>
  <c r="EG147" i="9"/>
  <c r="EF147" i="9"/>
  <c r="EC147" i="9"/>
  <c r="EB147" i="9"/>
  <c r="EA147" i="9"/>
  <c r="DZ147" i="9"/>
  <c r="DW147" i="9"/>
  <c r="DV147" i="9"/>
  <c r="DU147" i="9"/>
  <c r="DT147" i="9"/>
  <c r="DQ147" i="9"/>
  <c r="DP147" i="9"/>
  <c r="DO147" i="9"/>
  <c r="DN147" i="9"/>
  <c r="DK147" i="9"/>
  <c r="DJ147" i="9"/>
  <c r="DI147" i="9"/>
  <c r="DH147" i="9"/>
  <c r="DE147" i="9"/>
  <c r="DD147" i="9"/>
  <c r="DC147" i="9"/>
  <c r="DB147" i="9"/>
  <c r="CY147" i="9"/>
  <c r="CX147" i="9"/>
  <c r="CW147" i="9"/>
  <c r="CV147" i="9"/>
  <c r="CS147" i="9"/>
  <c r="CR147" i="9"/>
  <c r="CQ147" i="9"/>
  <c r="CP147" i="9"/>
  <c r="CM147" i="9"/>
  <c r="CL147" i="9"/>
  <c r="CK147" i="9"/>
  <c r="CJ147" i="9"/>
  <c r="CG147" i="9"/>
  <c r="CF147" i="9"/>
  <c r="CE147" i="9"/>
  <c r="CD147" i="9"/>
  <c r="CA147" i="9"/>
  <c r="BZ147" i="9"/>
  <c r="BY147" i="9"/>
  <c r="BX147" i="9"/>
  <c r="BU147" i="9"/>
  <c r="BT147" i="9"/>
  <c r="BS147" i="9"/>
  <c r="BR147" i="9"/>
  <c r="BO147" i="9"/>
  <c r="BN147" i="9"/>
  <c r="BM147" i="9"/>
  <c r="BL147" i="9"/>
  <c r="BI147" i="9"/>
  <c r="BH147" i="9"/>
  <c r="BG147" i="9"/>
  <c r="BF147" i="9"/>
  <c r="BC147" i="9"/>
  <c r="BB147" i="9"/>
  <c r="BA147" i="9"/>
  <c r="AZ147" i="9"/>
  <c r="AW147" i="9"/>
  <c r="AV147" i="9"/>
  <c r="AU147" i="9"/>
  <c r="AT147" i="9"/>
  <c r="AQ147" i="9"/>
  <c r="AP147" i="9"/>
  <c r="AO147" i="9"/>
  <c r="AN147" i="9"/>
  <c r="AK147" i="9"/>
  <c r="AJ147" i="9"/>
  <c r="AI147" i="9"/>
  <c r="AH147" i="9"/>
  <c r="AE147" i="9"/>
  <c r="AD147" i="9"/>
  <c r="AC147" i="9"/>
  <c r="AB147" i="9"/>
  <c r="Y147" i="9"/>
  <c r="X147" i="9"/>
  <c r="W147" i="9"/>
  <c r="V147" i="9"/>
  <c r="S147" i="9"/>
  <c r="R147" i="9"/>
  <c r="Q147" i="9"/>
  <c r="P147" i="9"/>
  <c r="N147" i="9"/>
  <c r="T147" i="9" s="1"/>
  <c r="Z147" i="9" s="1"/>
  <c r="AF147" i="9" s="1"/>
  <c r="AL147" i="9" s="1"/>
  <c r="AR147" i="9" s="1"/>
  <c r="AX147" i="9" s="1"/>
  <c r="BD147" i="9" s="1"/>
  <c r="BJ147" i="9" s="1"/>
  <c r="BP147" i="9" s="1"/>
  <c r="BV147" i="9" s="1"/>
  <c r="CB147" i="9" s="1"/>
  <c r="CH147" i="9" s="1"/>
  <c r="CN147" i="9" s="1"/>
  <c r="CT147" i="9" s="1"/>
  <c r="CZ147" i="9" s="1"/>
  <c r="DF147" i="9" s="1"/>
  <c r="DL147" i="9" s="1"/>
  <c r="DR147" i="9" s="1"/>
  <c r="DX147" i="9" s="1"/>
  <c r="ED147" i="9" s="1"/>
  <c r="EJ147" i="9" s="1"/>
  <c r="EP147" i="9" s="1"/>
  <c r="EV147" i="9" s="1"/>
  <c r="M147" i="9"/>
  <c r="L147" i="9"/>
  <c r="K147" i="9"/>
  <c r="J147" i="9"/>
  <c r="H147" i="9"/>
  <c r="FA146" i="9"/>
  <c r="EZ146" i="9"/>
  <c r="EY146" i="9"/>
  <c r="EX146" i="9"/>
  <c r="EU146" i="9"/>
  <c r="ET146" i="9"/>
  <c r="ES146" i="9"/>
  <c r="ER146" i="9"/>
  <c r="EO146" i="9"/>
  <c r="EN146" i="9"/>
  <c r="EM146" i="9"/>
  <c r="EL146" i="9"/>
  <c r="EI146" i="9"/>
  <c r="EH146" i="9"/>
  <c r="EG146" i="9"/>
  <c r="EF146" i="9"/>
  <c r="EC146" i="9"/>
  <c r="EB146" i="9"/>
  <c r="EA146" i="9"/>
  <c r="DZ146" i="9"/>
  <c r="DW146" i="9"/>
  <c r="DV146" i="9"/>
  <c r="DU146" i="9"/>
  <c r="DT146" i="9"/>
  <c r="DQ146" i="9"/>
  <c r="DP146" i="9"/>
  <c r="DO146" i="9"/>
  <c r="DN146" i="9"/>
  <c r="DK146" i="9"/>
  <c r="DJ146" i="9"/>
  <c r="DI146" i="9"/>
  <c r="DH146" i="9"/>
  <c r="DE146" i="9"/>
  <c r="DD146" i="9"/>
  <c r="DC146" i="9"/>
  <c r="DB146" i="9"/>
  <c r="CY146" i="9"/>
  <c r="CX146" i="9"/>
  <c r="CW146" i="9"/>
  <c r="CV146" i="9"/>
  <c r="CS146" i="9"/>
  <c r="CR146" i="9"/>
  <c r="CQ146" i="9"/>
  <c r="CP146" i="9"/>
  <c r="CM146" i="9"/>
  <c r="CL146" i="9"/>
  <c r="CK146" i="9"/>
  <c r="CJ146" i="9"/>
  <c r="CG146" i="9"/>
  <c r="CF146" i="9"/>
  <c r="CE146" i="9"/>
  <c r="CD146" i="9"/>
  <c r="CA146" i="9"/>
  <c r="BZ146" i="9"/>
  <c r="BY146" i="9"/>
  <c r="BX146" i="9"/>
  <c r="BU146" i="9"/>
  <c r="BT146" i="9"/>
  <c r="BS146" i="9"/>
  <c r="BR146" i="9"/>
  <c r="BO146" i="9"/>
  <c r="BN146" i="9"/>
  <c r="BM146" i="9"/>
  <c r="BL146" i="9"/>
  <c r="BI146" i="9"/>
  <c r="BH146" i="9"/>
  <c r="BG146" i="9"/>
  <c r="BF146" i="9"/>
  <c r="BC146" i="9"/>
  <c r="BB146" i="9"/>
  <c r="BA146" i="9"/>
  <c r="AZ146" i="9"/>
  <c r="AW146" i="9"/>
  <c r="AV146" i="9"/>
  <c r="AU146" i="9"/>
  <c r="AT146" i="9"/>
  <c r="AQ146" i="9"/>
  <c r="AP146" i="9"/>
  <c r="AO146" i="9"/>
  <c r="AN146" i="9"/>
  <c r="AK146" i="9"/>
  <c r="AJ146" i="9"/>
  <c r="AI146" i="9"/>
  <c r="AH146" i="9"/>
  <c r="AE146" i="9"/>
  <c r="AD146" i="9"/>
  <c r="AC146" i="9"/>
  <c r="AB146" i="9"/>
  <c r="Y146" i="9"/>
  <c r="X146" i="9"/>
  <c r="W146" i="9"/>
  <c r="V146" i="9"/>
  <c r="S146" i="9"/>
  <c r="R146" i="9"/>
  <c r="Q146" i="9"/>
  <c r="P146" i="9"/>
  <c r="M146" i="9"/>
  <c r="L146" i="9"/>
  <c r="K146" i="9"/>
  <c r="J146" i="9"/>
  <c r="H146" i="9"/>
  <c r="N146" i="9" s="1"/>
  <c r="T146" i="9" s="1"/>
  <c r="Z146" i="9" s="1"/>
  <c r="AF146" i="9" s="1"/>
  <c r="AL146" i="9" s="1"/>
  <c r="AR146" i="9" s="1"/>
  <c r="AX146" i="9" s="1"/>
  <c r="BD146" i="9" s="1"/>
  <c r="BJ146" i="9" s="1"/>
  <c r="BP146" i="9" s="1"/>
  <c r="BV146" i="9" s="1"/>
  <c r="CB146" i="9" s="1"/>
  <c r="CH146" i="9" s="1"/>
  <c r="CN146" i="9" s="1"/>
  <c r="CT146" i="9" s="1"/>
  <c r="CZ146" i="9" s="1"/>
  <c r="DF146" i="9" s="1"/>
  <c r="DL146" i="9" s="1"/>
  <c r="DR146" i="9" s="1"/>
  <c r="DX146" i="9" s="1"/>
  <c r="ED146" i="9" s="1"/>
  <c r="EJ146" i="9" s="1"/>
  <c r="EP146" i="9" s="1"/>
  <c r="EV146" i="9" s="1"/>
  <c r="FA145" i="9"/>
  <c r="EZ145" i="9"/>
  <c r="EY145" i="9"/>
  <c r="EX145" i="9"/>
  <c r="EU145" i="9"/>
  <c r="ET145" i="9"/>
  <c r="ES145" i="9"/>
  <c r="ER145" i="9"/>
  <c r="EO145" i="9"/>
  <c r="EN145" i="9"/>
  <c r="EM145" i="9"/>
  <c r="EL145" i="9"/>
  <c r="EI145" i="9"/>
  <c r="EH145" i="9"/>
  <c r="EG145" i="9"/>
  <c r="EF145" i="9"/>
  <c r="EC145" i="9"/>
  <c r="EB145" i="9"/>
  <c r="EA145" i="9"/>
  <c r="DZ145" i="9"/>
  <c r="DW145" i="9"/>
  <c r="DV145" i="9"/>
  <c r="DU145" i="9"/>
  <c r="DT145" i="9"/>
  <c r="DQ145" i="9"/>
  <c r="DP145" i="9"/>
  <c r="DO145" i="9"/>
  <c r="DN145" i="9"/>
  <c r="DK145" i="9"/>
  <c r="DJ145" i="9"/>
  <c r="DI145" i="9"/>
  <c r="DH145" i="9"/>
  <c r="DE145" i="9"/>
  <c r="DD145" i="9"/>
  <c r="DC145" i="9"/>
  <c r="DB145" i="9"/>
  <c r="CY145" i="9"/>
  <c r="CX145" i="9"/>
  <c r="CW145" i="9"/>
  <c r="CV145" i="9"/>
  <c r="CS145" i="9"/>
  <c r="CR145" i="9"/>
  <c r="CQ145" i="9"/>
  <c r="CP145" i="9"/>
  <c r="CM145" i="9"/>
  <c r="CL145" i="9"/>
  <c r="CK145" i="9"/>
  <c r="CJ145" i="9"/>
  <c r="CG145" i="9"/>
  <c r="CF145" i="9"/>
  <c r="CE145" i="9"/>
  <c r="CD145" i="9"/>
  <c r="CA145" i="9"/>
  <c r="BZ145" i="9"/>
  <c r="BY145" i="9"/>
  <c r="BX145" i="9"/>
  <c r="BU145" i="9"/>
  <c r="BT145" i="9"/>
  <c r="BS145" i="9"/>
  <c r="BR145" i="9"/>
  <c r="BO145" i="9"/>
  <c r="BN145" i="9"/>
  <c r="BM145" i="9"/>
  <c r="BL145" i="9"/>
  <c r="BI145" i="9"/>
  <c r="BH145" i="9"/>
  <c r="BG145" i="9"/>
  <c r="BF145" i="9"/>
  <c r="BC145" i="9"/>
  <c r="BB145" i="9"/>
  <c r="BA145" i="9"/>
  <c r="AZ145" i="9"/>
  <c r="AW145" i="9"/>
  <c r="AV145" i="9"/>
  <c r="AU145" i="9"/>
  <c r="AT145" i="9"/>
  <c r="AQ145" i="9"/>
  <c r="AP145" i="9"/>
  <c r="AO145" i="9"/>
  <c r="AN145" i="9"/>
  <c r="AK145" i="9"/>
  <c r="AJ145" i="9"/>
  <c r="AI145" i="9"/>
  <c r="AH145" i="9"/>
  <c r="AE145" i="9"/>
  <c r="AD145" i="9"/>
  <c r="AC145" i="9"/>
  <c r="AB145" i="9"/>
  <c r="Y145" i="9"/>
  <c r="X145" i="9"/>
  <c r="W145" i="9"/>
  <c r="V145" i="9"/>
  <c r="S145" i="9"/>
  <c r="R145" i="9"/>
  <c r="Q145" i="9"/>
  <c r="P145" i="9"/>
  <c r="M145" i="9"/>
  <c r="L145" i="9"/>
  <c r="K145" i="9"/>
  <c r="J145" i="9"/>
  <c r="H145" i="9"/>
  <c r="N145" i="9" s="1"/>
  <c r="T145" i="9" s="1"/>
  <c r="Z145" i="9" s="1"/>
  <c r="AF145" i="9" s="1"/>
  <c r="AL145" i="9" s="1"/>
  <c r="AR145" i="9" s="1"/>
  <c r="AX145" i="9" s="1"/>
  <c r="BD145" i="9" s="1"/>
  <c r="BJ145" i="9" s="1"/>
  <c r="BP145" i="9" s="1"/>
  <c r="BV145" i="9" s="1"/>
  <c r="CB145" i="9" s="1"/>
  <c r="CH145" i="9" s="1"/>
  <c r="CN145" i="9" s="1"/>
  <c r="CT145" i="9" s="1"/>
  <c r="CZ145" i="9" s="1"/>
  <c r="DF145" i="9" s="1"/>
  <c r="DL145" i="9" s="1"/>
  <c r="DR145" i="9" s="1"/>
  <c r="DX145" i="9" s="1"/>
  <c r="ED145" i="9" s="1"/>
  <c r="EJ145" i="9" s="1"/>
  <c r="EP145" i="9" s="1"/>
  <c r="EV145" i="9" s="1"/>
  <c r="FA144" i="9"/>
  <c r="EZ144" i="9"/>
  <c r="EY144" i="9"/>
  <c r="EX144" i="9"/>
  <c r="EU144" i="9"/>
  <c r="ET144" i="9"/>
  <c r="ES144" i="9"/>
  <c r="ER144" i="9"/>
  <c r="EO144" i="9"/>
  <c r="EN144" i="9"/>
  <c r="EM144" i="9"/>
  <c r="EL144" i="9"/>
  <c r="EI144" i="9"/>
  <c r="EH144" i="9"/>
  <c r="EG144" i="9"/>
  <c r="EF144" i="9"/>
  <c r="EC144" i="9"/>
  <c r="EB144" i="9"/>
  <c r="EA144" i="9"/>
  <c r="DZ144" i="9"/>
  <c r="DW144" i="9"/>
  <c r="DV144" i="9"/>
  <c r="DU144" i="9"/>
  <c r="DT144" i="9"/>
  <c r="DQ144" i="9"/>
  <c r="DP144" i="9"/>
  <c r="DO144" i="9"/>
  <c r="DN144" i="9"/>
  <c r="DK144" i="9"/>
  <c r="DJ144" i="9"/>
  <c r="DI144" i="9"/>
  <c r="DH144" i="9"/>
  <c r="DE144" i="9"/>
  <c r="DD144" i="9"/>
  <c r="DC144" i="9"/>
  <c r="DB144" i="9"/>
  <c r="CY144" i="9"/>
  <c r="CX144" i="9"/>
  <c r="CW144" i="9"/>
  <c r="CV144" i="9"/>
  <c r="CS144" i="9"/>
  <c r="CR144" i="9"/>
  <c r="CQ144" i="9"/>
  <c r="CP144" i="9"/>
  <c r="CM144" i="9"/>
  <c r="CL144" i="9"/>
  <c r="CK144" i="9"/>
  <c r="CJ144" i="9"/>
  <c r="CG144" i="9"/>
  <c r="CF144" i="9"/>
  <c r="CE144" i="9"/>
  <c r="CD144" i="9"/>
  <c r="CA144" i="9"/>
  <c r="BZ144" i="9"/>
  <c r="BY144" i="9"/>
  <c r="BX144" i="9"/>
  <c r="BU144" i="9"/>
  <c r="BT144" i="9"/>
  <c r="BS144" i="9"/>
  <c r="BR144" i="9"/>
  <c r="BO144" i="9"/>
  <c r="BN144" i="9"/>
  <c r="BM144" i="9"/>
  <c r="BL144" i="9"/>
  <c r="BI144" i="9"/>
  <c r="BH144" i="9"/>
  <c r="BG144" i="9"/>
  <c r="BF144" i="9"/>
  <c r="BC144" i="9"/>
  <c r="BB144" i="9"/>
  <c r="BA144" i="9"/>
  <c r="AZ144" i="9"/>
  <c r="AW144" i="9"/>
  <c r="AV144" i="9"/>
  <c r="AU144" i="9"/>
  <c r="AT144" i="9"/>
  <c r="AQ144" i="9"/>
  <c r="AP144" i="9"/>
  <c r="AO144" i="9"/>
  <c r="AN144" i="9"/>
  <c r="AK144" i="9"/>
  <c r="AJ144" i="9"/>
  <c r="AI144" i="9"/>
  <c r="AH144" i="9"/>
  <c r="AE144" i="9"/>
  <c r="AD144" i="9"/>
  <c r="AC144" i="9"/>
  <c r="AB144" i="9"/>
  <c r="Y144" i="9"/>
  <c r="X144" i="9"/>
  <c r="W144" i="9"/>
  <c r="V144" i="9"/>
  <c r="S144" i="9"/>
  <c r="R144" i="9"/>
  <c r="Q144" i="9"/>
  <c r="P144" i="9"/>
  <c r="M144" i="9"/>
  <c r="L144" i="9"/>
  <c r="K144" i="9"/>
  <c r="J144" i="9"/>
  <c r="H144" i="9"/>
  <c r="N144" i="9" s="1"/>
  <c r="T144" i="9" s="1"/>
  <c r="Z144" i="9" s="1"/>
  <c r="AF144" i="9" s="1"/>
  <c r="AL144" i="9" s="1"/>
  <c r="AR144" i="9" s="1"/>
  <c r="AX144" i="9" s="1"/>
  <c r="BD144" i="9" s="1"/>
  <c r="BJ144" i="9" s="1"/>
  <c r="BP144" i="9" s="1"/>
  <c r="BV144" i="9" s="1"/>
  <c r="CB144" i="9" s="1"/>
  <c r="CH144" i="9" s="1"/>
  <c r="CN144" i="9" s="1"/>
  <c r="CT144" i="9" s="1"/>
  <c r="CZ144" i="9" s="1"/>
  <c r="DF144" i="9" s="1"/>
  <c r="DL144" i="9" s="1"/>
  <c r="DR144" i="9" s="1"/>
  <c r="DX144" i="9" s="1"/>
  <c r="ED144" i="9" s="1"/>
  <c r="EJ144" i="9" s="1"/>
  <c r="EP144" i="9" s="1"/>
  <c r="EV144" i="9" s="1"/>
  <c r="FA143" i="9"/>
  <c r="EZ143" i="9"/>
  <c r="EY143" i="9"/>
  <c r="EX143" i="9"/>
  <c r="EU143" i="9"/>
  <c r="ET143" i="9"/>
  <c r="ES143" i="9"/>
  <c r="ER143" i="9"/>
  <c r="EO143" i="9"/>
  <c r="EN143" i="9"/>
  <c r="EM143" i="9"/>
  <c r="EL143" i="9"/>
  <c r="EI143" i="9"/>
  <c r="EH143" i="9"/>
  <c r="EG143" i="9"/>
  <c r="EF143" i="9"/>
  <c r="EC143" i="9"/>
  <c r="EB143" i="9"/>
  <c r="EA143" i="9"/>
  <c r="DZ143" i="9"/>
  <c r="DW143" i="9"/>
  <c r="DV143" i="9"/>
  <c r="DU143" i="9"/>
  <c r="DT143" i="9"/>
  <c r="DQ143" i="9"/>
  <c r="DP143" i="9"/>
  <c r="DO143" i="9"/>
  <c r="DN143" i="9"/>
  <c r="DK143" i="9"/>
  <c r="DJ143" i="9"/>
  <c r="DI143" i="9"/>
  <c r="DH143" i="9"/>
  <c r="DE143" i="9"/>
  <c r="DD143" i="9"/>
  <c r="DC143" i="9"/>
  <c r="DB143" i="9"/>
  <c r="CY143" i="9"/>
  <c r="CX143" i="9"/>
  <c r="CW143" i="9"/>
  <c r="CV143" i="9"/>
  <c r="CS143" i="9"/>
  <c r="CR143" i="9"/>
  <c r="CQ143" i="9"/>
  <c r="CP143" i="9"/>
  <c r="CM143" i="9"/>
  <c r="CL143" i="9"/>
  <c r="CK143" i="9"/>
  <c r="CJ143" i="9"/>
  <c r="CG143" i="9"/>
  <c r="CF143" i="9"/>
  <c r="CE143" i="9"/>
  <c r="CD143" i="9"/>
  <c r="CA143" i="9"/>
  <c r="BZ143" i="9"/>
  <c r="BY143" i="9"/>
  <c r="BX143" i="9"/>
  <c r="BU143" i="9"/>
  <c r="BT143" i="9"/>
  <c r="BS143" i="9"/>
  <c r="BR143" i="9"/>
  <c r="BO143" i="9"/>
  <c r="BN143" i="9"/>
  <c r="BM143" i="9"/>
  <c r="BL143" i="9"/>
  <c r="BI143" i="9"/>
  <c r="BH143" i="9"/>
  <c r="BG143" i="9"/>
  <c r="BF143" i="9"/>
  <c r="BC143" i="9"/>
  <c r="BB143" i="9"/>
  <c r="BA143" i="9"/>
  <c r="AZ143" i="9"/>
  <c r="AW143" i="9"/>
  <c r="AV143" i="9"/>
  <c r="AU143" i="9"/>
  <c r="AT143" i="9"/>
  <c r="AQ143" i="9"/>
  <c r="AP143" i="9"/>
  <c r="AO143" i="9"/>
  <c r="AN143" i="9"/>
  <c r="AK143" i="9"/>
  <c r="AJ143" i="9"/>
  <c r="AI143" i="9"/>
  <c r="AH143" i="9"/>
  <c r="AE143" i="9"/>
  <c r="AD143" i="9"/>
  <c r="AC143" i="9"/>
  <c r="AB143" i="9"/>
  <c r="Y143" i="9"/>
  <c r="X143" i="9"/>
  <c r="W143" i="9"/>
  <c r="V143" i="9"/>
  <c r="S143" i="9"/>
  <c r="R143" i="9"/>
  <c r="Q143" i="9"/>
  <c r="P143" i="9"/>
  <c r="N143" i="9"/>
  <c r="T143" i="9" s="1"/>
  <c r="Z143" i="9" s="1"/>
  <c r="AF143" i="9" s="1"/>
  <c r="AL143" i="9" s="1"/>
  <c r="AR143" i="9" s="1"/>
  <c r="AX143" i="9" s="1"/>
  <c r="BD143" i="9" s="1"/>
  <c r="BJ143" i="9" s="1"/>
  <c r="BP143" i="9" s="1"/>
  <c r="BV143" i="9" s="1"/>
  <c r="CB143" i="9" s="1"/>
  <c r="CH143" i="9" s="1"/>
  <c r="CN143" i="9" s="1"/>
  <c r="CT143" i="9" s="1"/>
  <c r="CZ143" i="9" s="1"/>
  <c r="DF143" i="9" s="1"/>
  <c r="DL143" i="9" s="1"/>
  <c r="DR143" i="9" s="1"/>
  <c r="DX143" i="9" s="1"/>
  <c r="ED143" i="9" s="1"/>
  <c r="EJ143" i="9" s="1"/>
  <c r="EP143" i="9" s="1"/>
  <c r="EV143" i="9" s="1"/>
  <c r="M143" i="9"/>
  <c r="L143" i="9"/>
  <c r="K143" i="9"/>
  <c r="J143" i="9"/>
  <c r="H143" i="9"/>
  <c r="FA142" i="9"/>
  <c r="EZ142" i="9"/>
  <c r="EY142" i="9"/>
  <c r="EX142" i="9"/>
  <c r="EU142" i="9"/>
  <c r="ET142" i="9"/>
  <c r="ES142" i="9"/>
  <c r="ER142" i="9"/>
  <c r="EO142" i="9"/>
  <c r="EN142" i="9"/>
  <c r="EM142" i="9"/>
  <c r="EL142" i="9"/>
  <c r="EI142" i="9"/>
  <c r="EH142" i="9"/>
  <c r="EG142" i="9"/>
  <c r="EF142" i="9"/>
  <c r="EC142" i="9"/>
  <c r="EB142" i="9"/>
  <c r="EA142" i="9"/>
  <c r="DZ142" i="9"/>
  <c r="DW142" i="9"/>
  <c r="DV142" i="9"/>
  <c r="DU142" i="9"/>
  <c r="DT142" i="9"/>
  <c r="DQ142" i="9"/>
  <c r="DP142" i="9"/>
  <c r="DO142" i="9"/>
  <c r="DN142" i="9"/>
  <c r="DK142" i="9"/>
  <c r="DJ142" i="9"/>
  <c r="DI142" i="9"/>
  <c r="DH142" i="9"/>
  <c r="DE142" i="9"/>
  <c r="DD142" i="9"/>
  <c r="DC142" i="9"/>
  <c r="DB142" i="9"/>
  <c r="CY142" i="9"/>
  <c r="CX142" i="9"/>
  <c r="CW142" i="9"/>
  <c r="CV142" i="9"/>
  <c r="CS142" i="9"/>
  <c r="CR142" i="9"/>
  <c r="CQ142" i="9"/>
  <c r="CP142" i="9"/>
  <c r="CM142" i="9"/>
  <c r="CL142" i="9"/>
  <c r="CK142" i="9"/>
  <c r="CJ142" i="9"/>
  <c r="CG142" i="9"/>
  <c r="CF142" i="9"/>
  <c r="CE142" i="9"/>
  <c r="CD142" i="9"/>
  <c r="CA142" i="9"/>
  <c r="BZ142" i="9"/>
  <c r="BY142" i="9"/>
  <c r="BX142" i="9"/>
  <c r="BU142" i="9"/>
  <c r="BT142" i="9"/>
  <c r="BS142" i="9"/>
  <c r="BR142" i="9"/>
  <c r="BO142" i="9"/>
  <c r="BN142" i="9"/>
  <c r="BM142" i="9"/>
  <c r="BL142" i="9"/>
  <c r="BI142" i="9"/>
  <c r="BH142" i="9"/>
  <c r="BG142" i="9"/>
  <c r="BF142" i="9"/>
  <c r="BC142" i="9"/>
  <c r="BB142" i="9"/>
  <c r="BA142" i="9"/>
  <c r="AZ142" i="9"/>
  <c r="AW142" i="9"/>
  <c r="AV142" i="9"/>
  <c r="AU142" i="9"/>
  <c r="AT142" i="9"/>
  <c r="AQ142" i="9"/>
  <c r="AP142" i="9"/>
  <c r="AO142" i="9"/>
  <c r="AN142" i="9"/>
  <c r="AK142" i="9"/>
  <c r="AJ142" i="9"/>
  <c r="AI142" i="9"/>
  <c r="AH142" i="9"/>
  <c r="AE142" i="9"/>
  <c r="AD142" i="9"/>
  <c r="AC142" i="9"/>
  <c r="AB142" i="9"/>
  <c r="Y142" i="9"/>
  <c r="X142" i="9"/>
  <c r="W142" i="9"/>
  <c r="V142" i="9"/>
  <c r="S142" i="9"/>
  <c r="R142" i="9"/>
  <c r="Q142" i="9"/>
  <c r="P142" i="9"/>
  <c r="M142" i="9"/>
  <c r="L142" i="9"/>
  <c r="K142" i="9"/>
  <c r="J142" i="9"/>
  <c r="H142" i="9"/>
  <c r="N142" i="9" s="1"/>
  <c r="T142" i="9" s="1"/>
  <c r="Z142" i="9" s="1"/>
  <c r="AF142" i="9" s="1"/>
  <c r="AL142" i="9" s="1"/>
  <c r="AR142" i="9" s="1"/>
  <c r="AX142" i="9" s="1"/>
  <c r="BD142" i="9" s="1"/>
  <c r="BJ142" i="9" s="1"/>
  <c r="BP142" i="9" s="1"/>
  <c r="BV142" i="9" s="1"/>
  <c r="CB142" i="9" s="1"/>
  <c r="CH142" i="9" s="1"/>
  <c r="CN142" i="9" s="1"/>
  <c r="CT142" i="9" s="1"/>
  <c r="CZ142" i="9" s="1"/>
  <c r="DF142" i="9" s="1"/>
  <c r="DL142" i="9" s="1"/>
  <c r="DR142" i="9" s="1"/>
  <c r="DX142" i="9" s="1"/>
  <c r="ED142" i="9" s="1"/>
  <c r="EJ142" i="9" s="1"/>
  <c r="EP142" i="9" s="1"/>
  <c r="EV142" i="9" s="1"/>
  <c r="FA141" i="9"/>
  <c r="EZ141" i="9"/>
  <c r="EY141" i="9"/>
  <c r="EX141" i="9"/>
  <c r="EU141" i="9"/>
  <c r="ET141" i="9"/>
  <c r="ES141" i="9"/>
  <c r="ER141" i="9"/>
  <c r="EO141" i="9"/>
  <c r="EN141" i="9"/>
  <c r="EM141" i="9"/>
  <c r="EL141" i="9"/>
  <c r="EI141" i="9"/>
  <c r="EH141" i="9"/>
  <c r="EG141" i="9"/>
  <c r="EF141" i="9"/>
  <c r="EC141" i="9"/>
  <c r="EB141" i="9"/>
  <c r="EA141" i="9"/>
  <c r="DZ141" i="9"/>
  <c r="DW141" i="9"/>
  <c r="DV141" i="9"/>
  <c r="DU141" i="9"/>
  <c r="DT141" i="9"/>
  <c r="DQ141" i="9"/>
  <c r="DP141" i="9"/>
  <c r="DO141" i="9"/>
  <c r="DN141" i="9"/>
  <c r="DK141" i="9"/>
  <c r="DJ141" i="9"/>
  <c r="DI141" i="9"/>
  <c r="DH141" i="9"/>
  <c r="DE141" i="9"/>
  <c r="DD141" i="9"/>
  <c r="DC141" i="9"/>
  <c r="DB141" i="9"/>
  <c r="CY141" i="9"/>
  <c r="CX141" i="9"/>
  <c r="CW141" i="9"/>
  <c r="CV141" i="9"/>
  <c r="CS141" i="9"/>
  <c r="CR141" i="9"/>
  <c r="CQ141" i="9"/>
  <c r="CP141" i="9"/>
  <c r="CM141" i="9"/>
  <c r="CL141" i="9"/>
  <c r="CK141" i="9"/>
  <c r="CJ141" i="9"/>
  <c r="CG141" i="9"/>
  <c r="CF141" i="9"/>
  <c r="CE141" i="9"/>
  <c r="CD141" i="9"/>
  <c r="CA141" i="9"/>
  <c r="BZ141" i="9"/>
  <c r="BY141" i="9"/>
  <c r="BX141" i="9"/>
  <c r="BU141" i="9"/>
  <c r="BT141" i="9"/>
  <c r="BS141" i="9"/>
  <c r="BR141" i="9"/>
  <c r="BO141" i="9"/>
  <c r="BN141" i="9"/>
  <c r="BM141" i="9"/>
  <c r="BL141" i="9"/>
  <c r="BI141" i="9"/>
  <c r="BH141" i="9"/>
  <c r="BG141" i="9"/>
  <c r="BF141" i="9"/>
  <c r="BC141" i="9"/>
  <c r="BB141" i="9"/>
  <c r="BA141" i="9"/>
  <c r="AZ141" i="9"/>
  <c r="AW141" i="9"/>
  <c r="AV141" i="9"/>
  <c r="AU141" i="9"/>
  <c r="AT141" i="9"/>
  <c r="AQ141" i="9"/>
  <c r="AP141" i="9"/>
  <c r="AO141" i="9"/>
  <c r="AN141" i="9"/>
  <c r="AK141" i="9"/>
  <c r="AJ141" i="9"/>
  <c r="AI141" i="9"/>
  <c r="AH141" i="9"/>
  <c r="AE141" i="9"/>
  <c r="AD141" i="9"/>
  <c r="AC141" i="9"/>
  <c r="AB141" i="9"/>
  <c r="Y141" i="9"/>
  <c r="X141" i="9"/>
  <c r="W141" i="9"/>
  <c r="V141" i="9"/>
  <c r="S141" i="9"/>
  <c r="R141" i="9"/>
  <c r="Q141" i="9"/>
  <c r="P141" i="9"/>
  <c r="M141" i="9"/>
  <c r="L141" i="9"/>
  <c r="K141" i="9"/>
  <c r="J141" i="9"/>
  <c r="H141" i="9"/>
  <c r="N141" i="9" s="1"/>
  <c r="T141" i="9" s="1"/>
  <c r="Z141" i="9" s="1"/>
  <c r="AF141" i="9" s="1"/>
  <c r="AL141" i="9" s="1"/>
  <c r="AR141" i="9" s="1"/>
  <c r="AX141" i="9" s="1"/>
  <c r="BD141" i="9" s="1"/>
  <c r="BJ141" i="9" s="1"/>
  <c r="BP141" i="9" s="1"/>
  <c r="BV141" i="9" s="1"/>
  <c r="CB141" i="9" s="1"/>
  <c r="CH141" i="9" s="1"/>
  <c r="CN141" i="9" s="1"/>
  <c r="CT141" i="9" s="1"/>
  <c r="CZ141" i="9" s="1"/>
  <c r="DF141" i="9" s="1"/>
  <c r="DL141" i="9" s="1"/>
  <c r="DR141" i="9" s="1"/>
  <c r="DX141" i="9" s="1"/>
  <c r="ED141" i="9" s="1"/>
  <c r="EJ141" i="9" s="1"/>
  <c r="EP141" i="9" s="1"/>
  <c r="EV141" i="9" s="1"/>
  <c r="FA140" i="9"/>
  <c r="EZ140" i="9"/>
  <c r="EY140" i="9"/>
  <c r="EX140" i="9"/>
  <c r="EU140" i="9"/>
  <c r="ET140" i="9"/>
  <c r="ES140" i="9"/>
  <c r="ER140" i="9"/>
  <c r="EO140" i="9"/>
  <c r="EN140" i="9"/>
  <c r="EM140" i="9"/>
  <c r="EL140" i="9"/>
  <c r="EI140" i="9"/>
  <c r="EH140" i="9"/>
  <c r="EG140" i="9"/>
  <c r="EF140" i="9"/>
  <c r="EC140" i="9"/>
  <c r="EB140" i="9"/>
  <c r="EA140" i="9"/>
  <c r="DZ140" i="9"/>
  <c r="DW140" i="9"/>
  <c r="DV140" i="9"/>
  <c r="DU140" i="9"/>
  <c r="DT140" i="9"/>
  <c r="DQ140" i="9"/>
  <c r="DP140" i="9"/>
  <c r="DO140" i="9"/>
  <c r="DN140" i="9"/>
  <c r="DK140" i="9"/>
  <c r="DJ140" i="9"/>
  <c r="DI140" i="9"/>
  <c r="DH140" i="9"/>
  <c r="DE140" i="9"/>
  <c r="DD140" i="9"/>
  <c r="DC140" i="9"/>
  <c r="DB140" i="9"/>
  <c r="CY140" i="9"/>
  <c r="CX140" i="9"/>
  <c r="CW140" i="9"/>
  <c r="CV140" i="9"/>
  <c r="CS140" i="9"/>
  <c r="CR140" i="9"/>
  <c r="CQ140" i="9"/>
  <c r="CP140" i="9"/>
  <c r="CM140" i="9"/>
  <c r="CL140" i="9"/>
  <c r="CK140" i="9"/>
  <c r="CJ140" i="9"/>
  <c r="CG140" i="9"/>
  <c r="CF140" i="9"/>
  <c r="CE140" i="9"/>
  <c r="CD140" i="9"/>
  <c r="CA140" i="9"/>
  <c r="BZ140" i="9"/>
  <c r="BY140" i="9"/>
  <c r="BX140" i="9"/>
  <c r="BU140" i="9"/>
  <c r="BT140" i="9"/>
  <c r="BS140" i="9"/>
  <c r="BR140" i="9"/>
  <c r="BO140" i="9"/>
  <c r="BN140" i="9"/>
  <c r="BM140" i="9"/>
  <c r="BL140" i="9"/>
  <c r="BI140" i="9"/>
  <c r="BH140" i="9"/>
  <c r="BG140" i="9"/>
  <c r="BF140" i="9"/>
  <c r="BC140" i="9"/>
  <c r="BB140" i="9"/>
  <c r="BA140" i="9"/>
  <c r="AZ140" i="9"/>
  <c r="AW140" i="9"/>
  <c r="AV140" i="9"/>
  <c r="AU140" i="9"/>
  <c r="AT140" i="9"/>
  <c r="AQ140" i="9"/>
  <c r="AP140" i="9"/>
  <c r="AO140" i="9"/>
  <c r="AN140" i="9"/>
  <c r="AK140" i="9"/>
  <c r="AJ140" i="9"/>
  <c r="AI140" i="9"/>
  <c r="AH140" i="9"/>
  <c r="AE140" i="9"/>
  <c r="AD140" i="9"/>
  <c r="AC140" i="9"/>
  <c r="AB140" i="9"/>
  <c r="Y140" i="9"/>
  <c r="X140" i="9"/>
  <c r="W140" i="9"/>
  <c r="V140" i="9"/>
  <c r="S140" i="9"/>
  <c r="R140" i="9"/>
  <c r="Q140" i="9"/>
  <c r="P140" i="9"/>
  <c r="N140" i="9"/>
  <c r="T140" i="9" s="1"/>
  <c r="Z140" i="9" s="1"/>
  <c r="AF140" i="9" s="1"/>
  <c r="AL140" i="9" s="1"/>
  <c r="AR140" i="9" s="1"/>
  <c r="AX140" i="9" s="1"/>
  <c r="BD140" i="9" s="1"/>
  <c r="BJ140" i="9" s="1"/>
  <c r="BP140" i="9" s="1"/>
  <c r="BV140" i="9" s="1"/>
  <c r="CB140" i="9" s="1"/>
  <c r="CH140" i="9" s="1"/>
  <c r="CN140" i="9" s="1"/>
  <c r="CT140" i="9" s="1"/>
  <c r="CZ140" i="9" s="1"/>
  <c r="DF140" i="9" s="1"/>
  <c r="DL140" i="9" s="1"/>
  <c r="DR140" i="9" s="1"/>
  <c r="DX140" i="9" s="1"/>
  <c r="ED140" i="9" s="1"/>
  <c r="EJ140" i="9" s="1"/>
  <c r="EP140" i="9" s="1"/>
  <c r="EV140" i="9" s="1"/>
  <c r="M140" i="9"/>
  <c r="L140" i="9"/>
  <c r="K140" i="9"/>
  <c r="J140" i="9"/>
  <c r="H140" i="9"/>
  <c r="FA139" i="9"/>
  <c r="EZ139" i="9"/>
  <c r="EY139" i="9"/>
  <c r="EX139" i="9"/>
  <c r="EU139" i="9"/>
  <c r="ET139" i="9"/>
  <c r="ES139" i="9"/>
  <c r="ER139" i="9"/>
  <c r="EO139" i="9"/>
  <c r="EN139" i="9"/>
  <c r="EM139" i="9"/>
  <c r="EL139" i="9"/>
  <c r="EI139" i="9"/>
  <c r="EH139" i="9"/>
  <c r="EG139" i="9"/>
  <c r="EF139" i="9"/>
  <c r="EC139" i="9"/>
  <c r="EB139" i="9"/>
  <c r="EA139" i="9"/>
  <c r="DZ139" i="9"/>
  <c r="DW139" i="9"/>
  <c r="DV139" i="9"/>
  <c r="DU139" i="9"/>
  <c r="DT139" i="9"/>
  <c r="DQ139" i="9"/>
  <c r="DP139" i="9"/>
  <c r="DO139" i="9"/>
  <c r="DN139" i="9"/>
  <c r="DK139" i="9"/>
  <c r="DJ139" i="9"/>
  <c r="DI139" i="9"/>
  <c r="DH139" i="9"/>
  <c r="DE139" i="9"/>
  <c r="DD139" i="9"/>
  <c r="DC139" i="9"/>
  <c r="DB139" i="9"/>
  <c r="CY139" i="9"/>
  <c r="CX139" i="9"/>
  <c r="CW139" i="9"/>
  <c r="CV139" i="9"/>
  <c r="CS139" i="9"/>
  <c r="CR139" i="9"/>
  <c r="CQ139" i="9"/>
  <c r="CP139" i="9"/>
  <c r="CM139" i="9"/>
  <c r="CL139" i="9"/>
  <c r="CK139" i="9"/>
  <c r="CJ139" i="9"/>
  <c r="CG139" i="9"/>
  <c r="CF139" i="9"/>
  <c r="CE139" i="9"/>
  <c r="CD139" i="9"/>
  <c r="CA139" i="9"/>
  <c r="BZ139" i="9"/>
  <c r="BY139" i="9"/>
  <c r="BX139" i="9"/>
  <c r="BU139" i="9"/>
  <c r="BT139" i="9"/>
  <c r="BS139" i="9"/>
  <c r="BR139" i="9"/>
  <c r="BO139" i="9"/>
  <c r="BN139" i="9"/>
  <c r="BM139" i="9"/>
  <c r="BL139" i="9"/>
  <c r="BI139" i="9"/>
  <c r="BH139" i="9"/>
  <c r="BG139" i="9"/>
  <c r="BF139" i="9"/>
  <c r="BC139" i="9"/>
  <c r="BB139" i="9"/>
  <c r="BA139" i="9"/>
  <c r="AZ139" i="9"/>
  <c r="AW139" i="9"/>
  <c r="AV139" i="9"/>
  <c r="AU139" i="9"/>
  <c r="AT139" i="9"/>
  <c r="AQ139" i="9"/>
  <c r="AP139" i="9"/>
  <c r="AO139" i="9"/>
  <c r="AN139" i="9"/>
  <c r="AK139" i="9"/>
  <c r="AJ139" i="9"/>
  <c r="AI139" i="9"/>
  <c r="AH139" i="9"/>
  <c r="AE139" i="9"/>
  <c r="AD139" i="9"/>
  <c r="AC139" i="9"/>
  <c r="AB139" i="9"/>
  <c r="Y139" i="9"/>
  <c r="X139" i="9"/>
  <c r="W139" i="9"/>
  <c r="V139" i="9"/>
  <c r="S139" i="9"/>
  <c r="R139" i="9"/>
  <c r="Q139" i="9"/>
  <c r="P139" i="9"/>
  <c r="M139" i="9"/>
  <c r="L139" i="9"/>
  <c r="K139" i="9"/>
  <c r="J139" i="9"/>
  <c r="H139" i="9"/>
  <c r="N139" i="9" s="1"/>
  <c r="T139" i="9" s="1"/>
  <c r="Z139" i="9" s="1"/>
  <c r="AF139" i="9" s="1"/>
  <c r="AL139" i="9" s="1"/>
  <c r="AR139" i="9" s="1"/>
  <c r="AX139" i="9" s="1"/>
  <c r="BD139" i="9" s="1"/>
  <c r="BJ139" i="9" s="1"/>
  <c r="BP139" i="9" s="1"/>
  <c r="BV139" i="9" s="1"/>
  <c r="CB139" i="9" s="1"/>
  <c r="CH139" i="9" s="1"/>
  <c r="CN139" i="9" s="1"/>
  <c r="CT139" i="9" s="1"/>
  <c r="CZ139" i="9" s="1"/>
  <c r="DF139" i="9" s="1"/>
  <c r="DL139" i="9" s="1"/>
  <c r="DR139" i="9" s="1"/>
  <c r="DX139" i="9" s="1"/>
  <c r="ED139" i="9" s="1"/>
  <c r="EJ139" i="9" s="1"/>
  <c r="EP139" i="9" s="1"/>
  <c r="EV139" i="9" s="1"/>
  <c r="FA138" i="9"/>
  <c r="EZ138" i="9"/>
  <c r="EY138" i="9"/>
  <c r="EX138" i="9"/>
  <c r="EU138" i="9"/>
  <c r="ET138" i="9"/>
  <c r="ES138" i="9"/>
  <c r="ER138" i="9"/>
  <c r="EO138" i="9"/>
  <c r="EN138" i="9"/>
  <c r="EM138" i="9"/>
  <c r="EL138" i="9"/>
  <c r="EI138" i="9"/>
  <c r="EH138" i="9"/>
  <c r="EG138" i="9"/>
  <c r="EF138" i="9"/>
  <c r="EC138" i="9"/>
  <c r="EB138" i="9"/>
  <c r="EA138" i="9"/>
  <c r="DZ138" i="9"/>
  <c r="DW138" i="9"/>
  <c r="DV138" i="9"/>
  <c r="DU138" i="9"/>
  <c r="DT138" i="9"/>
  <c r="DQ138" i="9"/>
  <c r="DP138" i="9"/>
  <c r="DO138" i="9"/>
  <c r="DN138" i="9"/>
  <c r="DK138" i="9"/>
  <c r="DJ138" i="9"/>
  <c r="DI138" i="9"/>
  <c r="DH138" i="9"/>
  <c r="DE138" i="9"/>
  <c r="DD138" i="9"/>
  <c r="DC138" i="9"/>
  <c r="DB138" i="9"/>
  <c r="CY138" i="9"/>
  <c r="CX138" i="9"/>
  <c r="CW138" i="9"/>
  <c r="CV138" i="9"/>
  <c r="CS138" i="9"/>
  <c r="CR138" i="9"/>
  <c r="CQ138" i="9"/>
  <c r="CP138" i="9"/>
  <c r="CM138" i="9"/>
  <c r="CL138" i="9"/>
  <c r="CK138" i="9"/>
  <c r="CJ138" i="9"/>
  <c r="CG138" i="9"/>
  <c r="CF138" i="9"/>
  <c r="CE138" i="9"/>
  <c r="CD138" i="9"/>
  <c r="CA138" i="9"/>
  <c r="BZ138" i="9"/>
  <c r="BY138" i="9"/>
  <c r="BX138" i="9"/>
  <c r="BU138" i="9"/>
  <c r="BT138" i="9"/>
  <c r="BS138" i="9"/>
  <c r="BR138" i="9"/>
  <c r="BO138" i="9"/>
  <c r="BN138" i="9"/>
  <c r="BM138" i="9"/>
  <c r="BL138" i="9"/>
  <c r="BI138" i="9"/>
  <c r="BH138" i="9"/>
  <c r="BG138" i="9"/>
  <c r="BF138" i="9"/>
  <c r="BC138" i="9"/>
  <c r="BB138" i="9"/>
  <c r="BA138" i="9"/>
  <c r="AZ138" i="9"/>
  <c r="AW138" i="9"/>
  <c r="AV138" i="9"/>
  <c r="AU138" i="9"/>
  <c r="AT138" i="9"/>
  <c r="AQ138" i="9"/>
  <c r="AP138" i="9"/>
  <c r="AO138" i="9"/>
  <c r="AN138" i="9"/>
  <c r="AK138" i="9"/>
  <c r="AJ138" i="9"/>
  <c r="AI138" i="9"/>
  <c r="AH138" i="9"/>
  <c r="AE138" i="9"/>
  <c r="AD138" i="9"/>
  <c r="AC138" i="9"/>
  <c r="AB138" i="9"/>
  <c r="Y138" i="9"/>
  <c r="X138" i="9"/>
  <c r="W138" i="9"/>
  <c r="V138" i="9"/>
  <c r="S138" i="9"/>
  <c r="R138" i="9"/>
  <c r="Q138" i="9"/>
  <c r="P138" i="9"/>
  <c r="M138" i="9"/>
  <c r="L138" i="9"/>
  <c r="K138" i="9"/>
  <c r="J138" i="9"/>
  <c r="H138" i="9"/>
  <c r="N138" i="9" s="1"/>
  <c r="T138" i="9" s="1"/>
  <c r="Z138" i="9" s="1"/>
  <c r="AF138" i="9" s="1"/>
  <c r="AL138" i="9" s="1"/>
  <c r="AR138" i="9" s="1"/>
  <c r="AX138" i="9" s="1"/>
  <c r="BD138" i="9" s="1"/>
  <c r="BJ138" i="9" s="1"/>
  <c r="BP138" i="9" s="1"/>
  <c r="BV138" i="9" s="1"/>
  <c r="CB138" i="9" s="1"/>
  <c r="CH138" i="9" s="1"/>
  <c r="CN138" i="9" s="1"/>
  <c r="CT138" i="9" s="1"/>
  <c r="CZ138" i="9" s="1"/>
  <c r="DF138" i="9" s="1"/>
  <c r="DL138" i="9" s="1"/>
  <c r="DR138" i="9" s="1"/>
  <c r="DX138" i="9" s="1"/>
  <c r="ED138" i="9" s="1"/>
  <c r="EJ138" i="9" s="1"/>
  <c r="EP138" i="9" s="1"/>
  <c r="EV138" i="9" s="1"/>
  <c r="FA137" i="9"/>
  <c r="EZ137" i="9"/>
  <c r="EY137" i="9"/>
  <c r="EX137" i="9"/>
  <c r="EU137" i="9"/>
  <c r="ET137" i="9"/>
  <c r="ES137" i="9"/>
  <c r="ER137" i="9"/>
  <c r="EO137" i="9"/>
  <c r="EN137" i="9"/>
  <c r="EM137" i="9"/>
  <c r="EL137" i="9"/>
  <c r="EI137" i="9"/>
  <c r="EH137" i="9"/>
  <c r="EG137" i="9"/>
  <c r="EF137" i="9"/>
  <c r="EC137" i="9"/>
  <c r="EB137" i="9"/>
  <c r="EA137" i="9"/>
  <c r="DZ137" i="9"/>
  <c r="DW137" i="9"/>
  <c r="DV137" i="9"/>
  <c r="DU137" i="9"/>
  <c r="DT137" i="9"/>
  <c r="DQ137" i="9"/>
  <c r="DP137" i="9"/>
  <c r="DO137" i="9"/>
  <c r="DN137" i="9"/>
  <c r="DK137" i="9"/>
  <c r="DJ137" i="9"/>
  <c r="DI137" i="9"/>
  <c r="DH137" i="9"/>
  <c r="DE137" i="9"/>
  <c r="DD137" i="9"/>
  <c r="DC137" i="9"/>
  <c r="DB137" i="9"/>
  <c r="CY137" i="9"/>
  <c r="CX137" i="9"/>
  <c r="CW137" i="9"/>
  <c r="CV137" i="9"/>
  <c r="CS137" i="9"/>
  <c r="CR137" i="9"/>
  <c r="CQ137" i="9"/>
  <c r="CP137" i="9"/>
  <c r="CM137" i="9"/>
  <c r="CL137" i="9"/>
  <c r="CK137" i="9"/>
  <c r="CJ137" i="9"/>
  <c r="CG137" i="9"/>
  <c r="CF137" i="9"/>
  <c r="CE137" i="9"/>
  <c r="CD137" i="9"/>
  <c r="CA137" i="9"/>
  <c r="BZ137" i="9"/>
  <c r="BY137" i="9"/>
  <c r="BX137" i="9"/>
  <c r="BU137" i="9"/>
  <c r="BT137" i="9"/>
  <c r="BS137" i="9"/>
  <c r="BR137" i="9"/>
  <c r="BO137" i="9"/>
  <c r="BN137" i="9"/>
  <c r="BM137" i="9"/>
  <c r="BL137" i="9"/>
  <c r="BI137" i="9"/>
  <c r="BH137" i="9"/>
  <c r="BG137" i="9"/>
  <c r="BF137" i="9"/>
  <c r="BC137" i="9"/>
  <c r="BB137" i="9"/>
  <c r="BA137" i="9"/>
  <c r="AZ137" i="9"/>
  <c r="AW137" i="9"/>
  <c r="AV137" i="9"/>
  <c r="AU137" i="9"/>
  <c r="AT137" i="9"/>
  <c r="AQ137" i="9"/>
  <c r="AP137" i="9"/>
  <c r="AO137" i="9"/>
  <c r="AN137" i="9"/>
  <c r="AK137" i="9"/>
  <c r="AJ137" i="9"/>
  <c r="AI137" i="9"/>
  <c r="AH137" i="9"/>
  <c r="AE137" i="9"/>
  <c r="AD137" i="9"/>
  <c r="AC137" i="9"/>
  <c r="AB137" i="9"/>
  <c r="Y137" i="9"/>
  <c r="X137" i="9"/>
  <c r="W137" i="9"/>
  <c r="V137" i="9"/>
  <c r="S137" i="9"/>
  <c r="R137" i="9"/>
  <c r="Q137" i="9"/>
  <c r="P137" i="9"/>
  <c r="N137" i="9"/>
  <c r="T137" i="9" s="1"/>
  <c r="Z137" i="9" s="1"/>
  <c r="AF137" i="9" s="1"/>
  <c r="AL137" i="9" s="1"/>
  <c r="AR137" i="9" s="1"/>
  <c r="AX137" i="9" s="1"/>
  <c r="BD137" i="9" s="1"/>
  <c r="BJ137" i="9" s="1"/>
  <c r="BP137" i="9" s="1"/>
  <c r="BV137" i="9" s="1"/>
  <c r="CB137" i="9" s="1"/>
  <c r="CH137" i="9" s="1"/>
  <c r="CN137" i="9" s="1"/>
  <c r="CT137" i="9" s="1"/>
  <c r="CZ137" i="9" s="1"/>
  <c r="DF137" i="9" s="1"/>
  <c r="DL137" i="9" s="1"/>
  <c r="DR137" i="9" s="1"/>
  <c r="DX137" i="9" s="1"/>
  <c r="ED137" i="9" s="1"/>
  <c r="EJ137" i="9" s="1"/>
  <c r="EP137" i="9" s="1"/>
  <c r="EV137" i="9" s="1"/>
  <c r="M137" i="9"/>
  <c r="L137" i="9"/>
  <c r="K137" i="9"/>
  <c r="J137" i="9"/>
  <c r="H137" i="9"/>
  <c r="FA136" i="9"/>
  <c r="EZ136" i="9"/>
  <c r="EY136" i="9"/>
  <c r="EX136" i="9"/>
  <c r="EU136" i="9"/>
  <c r="ET136" i="9"/>
  <c r="ES136" i="9"/>
  <c r="ER136" i="9"/>
  <c r="EO136" i="9"/>
  <c r="EN136" i="9"/>
  <c r="EM136" i="9"/>
  <c r="EL136" i="9"/>
  <c r="EI136" i="9"/>
  <c r="EH136" i="9"/>
  <c r="EG136" i="9"/>
  <c r="EF136" i="9"/>
  <c r="EC136" i="9"/>
  <c r="EB136" i="9"/>
  <c r="EA136" i="9"/>
  <c r="DZ136" i="9"/>
  <c r="DW136" i="9"/>
  <c r="DV136" i="9"/>
  <c r="DU136" i="9"/>
  <c r="DT136" i="9"/>
  <c r="DQ136" i="9"/>
  <c r="DP136" i="9"/>
  <c r="DO136" i="9"/>
  <c r="DN136" i="9"/>
  <c r="DK136" i="9"/>
  <c r="DJ136" i="9"/>
  <c r="DI136" i="9"/>
  <c r="DH136" i="9"/>
  <c r="DE136" i="9"/>
  <c r="DD136" i="9"/>
  <c r="DC136" i="9"/>
  <c r="DB136" i="9"/>
  <c r="CY136" i="9"/>
  <c r="CX136" i="9"/>
  <c r="CW136" i="9"/>
  <c r="CV136" i="9"/>
  <c r="CS136" i="9"/>
  <c r="CR136" i="9"/>
  <c r="CQ136" i="9"/>
  <c r="CP136" i="9"/>
  <c r="CM136" i="9"/>
  <c r="CL136" i="9"/>
  <c r="CK136" i="9"/>
  <c r="CJ136" i="9"/>
  <c r="CG136" i="9"/>
  <c r="CF136" i="9"/>
  <c r="CE136" i="9"/>
  <c r="CD136" i="9"/>
  <c r="CA136" i="9"/>
  <c r="BZ136" i="9"/>
  <c r="BY136" i="9"/>
  <c r="BX136" i="9"/>
  <c r="BU136" i="9"/>
  <c r="BT136" i="9"/>
  <c r="BS136" i="9"/>
  <c r="BR136" i="9"/>
  <c r="BO136" i="9"/>
  <c r="BN136" i="9"/>
  <c r="BM136" i="9"/>
  <c r="BL136" i="9"/>
  <c r="BI136" i="9"/>
  <c r="BH136" i="9"/>
  <c r="BG136" i="9"/>
  <c r="BF136" i="9"/>
  <c r="BC136" i="9"/>
  <c r="BB136" i="9"/>
  <c r="BA136" i="9"/>
  <c r="AZ136" i="9"/>
  <c r="AW136" i="9"/>
  <c r="AV136" i="9"/>
  <c r="AU136" i="9"/>
  <c r="AT136" i="9"/>
  <c r="AQ136" i="9"/>
  <c r="AP136" i="9"/>
  <c r="AO136" i="9"/>
  <c r="AN136" i="9"/>
  <c r="AK136" i="9"/>
  <c r="AJ136" i="9"/>
  <c r="AI136" i="9"/>
  <c r="AH136" i="9"/>
  <c r="AE136" i="9"/>
  <c r="AD136" i="9"/>
  <c r="AC136" i="9"/>
  <c r="AB136" i="9"/>
  <c r="Y136" i="9"/>
  <c r="X136" i="9"/>
  <c r="W136" i="9"/>
  <c r="V136" i="9"/>
  <c r="S136" i="9"/>
  <c r="R136" i="9"/>
  <c r="Q136" i="9"/>
  <c r="P136" i="9"/>
  <c r="M136" i="9"/>
  <c r="L136" i="9"/>
  <c r="K136" i="9"/>
  <c r="J136" i="9"/>
  <c r="H136" i="9"/>
  <c r="N136" i="9" s="1"/>
  <c r="T136" i="9" s="1"/>
  <c r="Z136" i="9" s="1"/>
  <c r="AF136" i="9" s="1"/>
  <c r="AL136" i="9" s="1"/>
  <c r="AR136" i="9" s="1"/>
  <c r="AX136" i="9" s="1"/>
  <c r="BD136" i="9" s="1"/>
  <c r="BJ136" i="9" s="1"/>
  <c r="BP136" i="9" s="1"/>
  <c r="BV136" i="9" s="1"/>
  <c r="CB136" i="9" s="1"/>
  <c r="CH136" i="9" s="1"/>
  <c r="CN136" i="9" s="1"/>
  <c r="CT136" i="9" s="1"/>
  <c r="CZ136" i="9" s="1"/>
  <c r="DF136" i="9" s="1"/>
  <c r="DL136" i="9" s="1"/>
  <c r="DR136" i="9" s="1"/>
  <c r="DX136" i="9" s="1"/>
  <c r="ED136" i="9" s="1"/>
  <c r="EJ136" i="9" s="1"/>
  <c r="EP136" i="9" s="1"/>
  <c r="EV136" i="9" s="1"/>
  <c r="FA135" i="9"/>
  <c r="EZ135" i="9"/>
  <c r="EY135" i="9"/>
  <c r="EX135" i="9"/>
  <c r="EU135" i="9"/>
  <c r="ET135" i="9"/>
  <c r="ES135" i="9"/>
  <c r="ER135" i="9"/>
  <c r="EO135" i="9"/>
  <c r="EN135" i="9"/>
  <c r="EM135" i="9"/>
  <c r="EL135" i="9"/>
  <c r="EI135" i="9"/>
  <c r="EH135" i="9"/>
  <c r="EG135" i="9"/>
  <c r="EF135" i="9"/>
  <c r="EC135" i="9"/>
  <c r="EB135" i="9"/>
  <c r="EA135" i="9"/>
  <c r="DZ135" i="9"/>
  <c r="DW135" i="9"/>
  <c r="DV135" i="9"/>
  <c r="DU135" i="9"/>
  <c r="DT135" i="9"/>
  <c r="DQ135" i="9"/>
  <c r="DP135" i="9"/>
  <c r="DO135" i="9"/>
  <c r="DN135" i="9"/>
  <c r="DK135" i="9"/>
  <c r="DJ135" i="9"/>
  <c r="DI135" i="9"/>
  <c r="DH135" i="9"/>
  <c r="DE135" i="9"/>
  <c r="DD135" i="9"/>
  <c r="DC135" i="9"/>
  <c r="DB135" i="9"/>
  <c r="CY135" i="9"/>
  <c r="CX135" i="9"/>
  <c r="CW135" i="9"/>
  <c r="CV135" i="9"/>
  <c r="CS135" i="9"/>
  <c r="CR135" i="9"/>
  <c r="CQ135" i="9"/>
  <c r="CP135" i="9"/>
  <c r="CM135" i="9"/>
  <c r="CL135" i="9"/>
  <c r="CK135" i="9"/>
  <c r="CJ135" i="9"/>
  <c r="CG135" i="9"/>
  <c r="CF135" i="9"/>
  <c r="CE135" i="9"/>
  <c r="CD135" i="9"/>
  <c r="CA135" i="9"/>
  <c r="BZ135" i="9"/>
  <c r="BY135" i="9"/>
  <c r="BX135" i="9"/>
  <c r="BU135" i="9"/>
  <c r="BT135" i="9"/>
  <c r="BS135" i="9"/>
  <c r="BR135" i="9"/>
  <c r="BO135" i="9"/>
  <c r="BN135" i="9"/>
  <c r="BM135" i="9"/>
  <c r="BL135" i="9"/>
  <c r="BI135" i="9"/>
  <c r="BH135" i="9"/>
  <c r="BG135" i="9"/>
  <c r="BF135" i="9"/>
  <c r="BC135" i="9"/>
  <c r="BB135" i="9"/>
  <c r="BA135" i="9"/>
  <c r="AZ135" i="9"/>
  <c r="AW135" i="9"/>
  <c r="AV135" i="9"/>
  <c r="AU135" i="9"/>
  <c r="AT135" i="9"/>
  <c r="AQ135" i="9"/>
  <c r="AP135" i="9"/>
  <c r="AO135" i="9"/>
  <c r="AN135" i="9"/>
  <c r="AK135" i="9"/>
  <c r="AJ135" i="9"/>
  <c r="AI135" i="9"/>
  <c r="AH135" i="9"/>
  <c r="AE135" i="9"/>
  <c r="AD135" i="9"/>
  <c r="AC135" i="9"/>
  <c r="AB135" i="9"/>
  <c r="Y135" i="9"/>
  <c r="X135" i="9"/>
  <c r="W135" i="9"/>
  <c r="V135" i="9"/>
  <c r="S135" i="9"/>
  <c r="R135" i="9"/>
  <c r="Q135" i="9"/>
  <c r="P135" i="9"/>
  <c r="N135" i="9"/>
  <c r="T135" i="9" s="1"/>
  <c r="Z135" i="9" s="1"/>
  <c r="AF135" i="9" s="1"/>
  <c r="AL135" i="9" s="1"/>
  <c r="AR135" i="9" s="1"/>
  <c r="AX135" i="9" s="1"/>
  <c r="BD135" i="9" s="1"/>
  <c r="BJ135" i="9" s="1"/>
  <c r="BP135" i="9" s="1"/>
  <c r="BV135" i="9" s="1"/>
  <c r="CB135" i="9" s="1"/>
  <c r="CH135" i="9" s="1"/>
  <c r="CN135" i="9" s="1"/>
  <c r="CT135" i="9" s="1"/>
  <c r="CZ135" i="9" s="1"/>
  <c r="DF135" i="9" s="1"/>
  <c r="DL135" i="9" s="1"/>
  <c r="DR135" i="9" s="1"/>
  <c r="DX135" i="9" s="1"/>
  <c r="ED135" i="9" s="1"/>
  <c r="EJ135" i="9" s="1"/>
  <c r="EP135" i="9" s="1"/>
  <c r="EV135" i="9" s="1"/>
  <c r="M135" i="9"/>
  <c r="L135" i="9"/>
  <c r="K135" i="9"/>
  <c r="J135" i="9"/>
  <c r="H135" i="9"/>
  <c r="FA134" i="9"/>
  <c r="EZ134" i="9"/>
  <c r="EY134" i="9"/>
  <c r="EX134" i="9"/>
  <c r="EU134" i="9"/>
  <c r="ET134" i="9"/>
  <c r="ES134" i="9"/>
  <c r="ER134" i="9"/>
  <c r="EO134" i="9"/>
  <c r="EN134" i="9"/>
  <c r="EM134" i="9"/>
  <c r="EL134" i="9"/>
  <c r="EI134" i="9"/>
  <c r="EH134" i="9"/>
  <c r="EG134" i="9"/>
  <c r="EF134" i="9"/>
  <c r="EC134" i="9"/>
  <c r="EB134" i="9"/>
  <c r="EA134" i="9"/>
  <c r="DZ134" i="9"/>
  <c r="DW134" i="9"/>
  <c r="DV134" i="9"/>
  <c r="DU134" i="9"/>
  <c r="DT134" i="9"/>
  <c r="DQ134" i="9"/>
  <c r="DP134" i="9"/>
  <c r="DO134" i="9"/>
  <c r="DN134" i="9"/>
  <c r="DK134" i="9"/>
  <c r="DJ134" i="9"/>
  <c r="DI134" i="9"/>
  <c r="DH134" i="9"/>
  <c r="DE134" i="9"/>
  <c r="DD134" i="9"/>
  <c r="DC134" i="9"/>
  <c r="DB134" i="9"/>
  <c r="CY134" i="9"/>
  <c r="CX134" i="9"/>
  <c r="CW134" i="9"/>
  <c r="CV134" i="9"/>
  <c r="CS134" i="9"/>
  <c r="CR134" i="9"/>
  <c r="CQ134" i="9"/>
  <c r="CP134" i="9"/>
  <c r="CM134" i="9"/>
  <c r="CL134" i="9"/>
  <c r="CK134" i="9"/>
  <c r="CJ134" i="9"/>
  <c r="CG134" i="9"/>
  <c r="CF134" i="9"/>
  <c r="CE134" i="9"/>
  <c r="CD134" i="9"/>
  <c r="CA134" i="9"/>
  <c r="BZ134" i="9"/>
  <c r="BY134" i="9"/>
  <c r="BX134" i="9"/>
  <c r="BU134" i="9"/>
  <c r="BT134" i="9"/>
  <c r="BS134" i="9"/>
  <c r="BR134" i="9"/>
  <c r="BO134" i="9"/>
  <c r="BN134" i="9"/>
  <c r="BM134" i="9"/>
  <c r="BL134" i="9"/>
  <c r="BI134" i="9"/>
  <c r="BH134" i="9"/>
  <c r="BG134" i="9"/>
  <c r="BF134" i="9"/>
  <c r="BC134" i="9"/>
  <c r="BB134" i="9"/>
  <c r="BA134" i="9"/>
  <c r="AZ134" i="9"/>
  <c r="AX134" i="9"/>
  <c r="BD134" i="9" s="1"/>
  <c r="BJ134" i="9" s="1"/>
  <c r="BP134" i="9" s="1"/>
  <c r="BV134" i="9" s="1"/>
  <c r="CB134" i="9" s="1"/>
  <c r="CH134" i="9" s="1"/>
  <c r="CN134" i="9" s="1"/>
  <c r="CT134" i="9" s="1"/>
  <c r="CZ134" i="9" s="1"/>
  <c r="DF134" i="9" s="1"/>
  <c r="DL134" i="9" s="1"/>
  <c r="DR134" i="9" s="1"/>
  <c r="DX134" i="9" s="1"/>
  <c r="ED134" i="9" s="1"/>
  <c r="EJ134" i="9" s="1"/>
  <c r="EP134" i="9" s="1"/>
  <c r="EV134" i="9" s="1"/>
  <c r="AW134" i="9"/>
  <c r="AV134" i="9"/>
  <c r="AU134" i="9"/>
  <c r="AT134" i="9"/>
  <c r="AQ134" i="9"/>
  <c r="AP134" i="9"/>
  <c r="AO134" i="9"/>
  <c r="AN134" i="9"/>
  <c r="AK134" i="9"/>
  <c r="AJ134" i="9"/>
  <c r="AI134" i="9"/>
  <c r="AH134" i="9"/>
  <c r="AE134" i="9"/>
  <c r="AD134" i="9"/>
  <c r="AC134" i="9"/>
  <c r="AB134" i="9"/>
  <c r="Y134" i="9"/>
  <c r="X134" i="9"/>
  <c r="W134" i="9"/>
  <c r="V134" i="9"/>
  <c r="S134" i="9"/>
  <c r="R134" i="9"/>
  <c r="Q134" i="9"/>
  <c r="P134" i="9"/>
  <c r="M134" i="9"/>
  <c r="L134" i="9"/>
  <c r="K134" i="9"/>
  <c r="J134" i="9"/>
  <c r="H134" i="9"/>
  <c r="N134" i="9" s="1"/>
  <c r="T134" i="9" s="1"/>
  <c r="Z134" i="9" s="1"/>
  <c r="AF134" i="9" s="1"/>
  <c r="AL134" i="9" s="1"/>
  <c r="AR134" i="9" s="1"/>
  <c r="FA133" i="9"/>
  <c r="EZ133" i="9"/>
  <c r="EY133" i="9"/>
  <c r="EX133" i="9"/>
  <c r="EU133" i="9"/>
  <c r="ET133" i="9"/>
  <c r="ES133" i="9"/>
  <c r="ER133" i="9"/>
  <c r="EO133" i="9"/>
  <c r="EN133" i="9"/>
  <c r="EM133" i="9"/>
  <c r="EL133" i="9"/>
  <c r="EI133" i="9"/>
  <c r="EH133" i="9"/>
  <c r="EG133" i="9"/>
  <c r="EF133" i="9"/>
  <c r="EC133" i="9"/>
  <c r="EB133" i="9"/>
  <c r="EA133" i="9"/>
  <c r="DZ133" i="9"/>
  <c r="DW133" i="9"/>
  <c r="DV133" i="9"/>
  <c r="DU133" i="9"/>
  <c r="DT133" i="9"/>
  <c r="DQ133" i="9"/>
  <c r="DP133" i="9"/>
  <c r="DO133" i="9"/>
  <c r="DN133" i="9"/>
  <c r="DK133" i="9"/>
  <c r="DJ133" i="9"/>
  <c r="DI133" i="9"/>
  <c r="DH133" i="9"/>
  <c r="DE133" i="9"/>
  <c r="DD133" i="9"/>
  <c r="DC133" i="9"/>
  <c r="DB133" i="9"/>
  <c r="CY133" i="9"/>
  <c r="CX133" i="9"/>
  <c r="CW133" i="9"/>
  <c r="CV133" i="9"/>
  <c r="CS133" i="9"/>
  <c r="CR133" i="9"/>
  <c r="CQ133" i="9"/>
  <c r="CP133" i="9"/>
  <c r="CM133" i="9"/>
  <c r="CL133" i="9"/>
  <c r="CK133" i="9"/>
  <c r="CJ133" i="9"/>
  <c r="CG133" i="9"/>
  <c r="CF133" i="9"/>
  <c r="CE133" i="9"/>
  <c r="CD133" i="9"/>
  <c r="CA133" i="9"/>
  <c r="BZ133" i="9"/>
  <c r="BY133" i="9"/>
  <c r="BX133" i="9"/>
  <c r="BU133" i="9"/>
  <c r="BT133" i="9"/>
  <c r="BS133" i="9"/>
  <c r="BR133" i="9"/>
  <c r="BO133" i="9"/>
  <c r="BN133" i="9"/>
  <c r="BM133" i="9"/>
  <c r="BL133" i="9"/>
  <c r="BI133" i="9"/>
  <c r="BH133" i="9"/>
  <c r="BG133" i="9"/>
  <c r="BF133" i="9"/>
  <c r="BC133" i="9"/>
  <c r="BB133" i="9"/>
  <c r="BA133" i="9"/>
  <c r="AZ133" i="9"/>
  <c r="AW133" i="9"/>
  <c r="AV133" i="9"/>
  <c r="AU133" i="9"/>
  <c r="AT133" i="9"/>
  <c r="AQ133" i="9"/>
  <c r="AP133" i="9"/>
  <c r="AO133" i="9"/>
  <c r="AN133" i="9"/>
  <c r="AK133" i="9"/>
  <c r="AJ133" i="9"/>
  <c r="AI133" i="9"/>
  <c r="AH133" i="9"/>
  <c r="AE133" i="9"/>
  <c r="AD133" i="9"/>
  <c r="AC133" i="9"/>
  <c r="AB133" i="9"/>
  <c r="Y133" i="9"/>
  <c r="X133" i="9"/>
  <c r="W133" i="9"/>
  <c r="V133" i="9"/>
  <c r="S133" i="9"/>
  <c r="R133" i="9"/>
  <c r="Q133" i="9"/>
  <c r="P133" i="9"/>
  <c r="M133" i="9"/>
  <c r="L133" i="9"/>
  <c r="K133" i="9"/>
  <c r="J133" i="9"/>
  <c r="H133" i="9"/>
  <c r="N133" i="9" s="1"/>
  <c r="T133" i="9" s="1"/>
  <c r="Z133" i="9" s="1"/>
  <c r="AF133" i="9" s="1"/>
  <c r="AL133" i="9" s="1"/>
  <c r="AR133" i="9" s="1"/>
  <c r="AX133" i="9" s="1"/>
  <c r="BD133" i="9" s="1"/>
  <c r="BJ133" i="9" s="1"/>
  <c r="BP133" i="9" s="1"/>
  <c r="BV133" i="9" s="1"/>
  <c r="CB133" i="9" s="1"/>
  <c r="CH133" i="9" s="1"/>
  <c r="CN133" i="9" s="1"/>
  <c r="CT133" i="9" s="1"/>
  <c r="CZ133" i="9" s="1"/>
  <c r="DF133" i="9" s="1"/>
  <c r="DL133" i="9" s="1"/>
  <c r="DR133" i="9" s="1"/>
  <c r="DX133" i="9" s="1"/>
  <c r="ED133" i="9" s="1"/>
  <c r="EJ133" i="9" s="1"/>
  <c r="EP133" i="9" s="1"/>
  <c r="EV133" i="9" s="1"/>
  <c r="FA132" i="9"/>
  <c r="EZ132" i="9"/>
  <c r="EY132" i="9"/>
  <c r="EX132" i="9"/>
  <c r="EU132" i="9"/>
  <c r="ET132" i="9"/>
  <c r="ES132" i="9"/>
  <c r="ER132" i="9"/>
  <c r="EO132" i="9"/>
  <c r="EN132" i="9"/>
  <c r="EM132" i="9"/>
  <c r="EL132" i="9"/>
  <c r="EI132" i="9"/>
  <c r="EH132" i="9"/>
  <c r="EG132" i="9"/>
  <c r="EF132" i="9"/>
  <c r="EC132" i="9"/>
  <c r="EB132" i="9"/>
  <c r="EA132" i="9"/>
  <c r="DZ132" i="9"/>
  <c r="DW132" i="9"/>
  <c r="DV132" i="9"/>
  <c r="DU132" i="9"/>
  <c r="DT132" i="9"/>
  <c r="DQ132" i="9"/>
  <c r="DP132" i="9"/>
  <c r="DO132" i="9"/>
  <c r="DN132" i="9"/>
  <c r="DK132" i="9"/>
  <c r="DJ132" i="9"/>
  <c r="DI132" i="9"/>
  <c r="DH132" i="9"/>
  <c r="DE132" i="9"/>
  <c r="DD132" i="9"/>
  <c r="DC132" i="9"/>
  <c r="DB132" i="9"/>
  <c r="CY132" i="9"/>
  <c r="CX132" i="9"/>
  <c r="CW132" i="9"/>
  <c r="CV132" i="9"/>
  <c r="CS132" i="9"/>
  <c r="CR132" i="9"/>
  <c r="CQ132" i="9"/>
  <c r="CP132" i="9"/>
  <c r="CM132" i="9"/>
  <c r="CL132" i="9"/>
  <c r="CK132" i="9"/>
  <c r="CJ132" i="9"/>
  <c r="CG132" i="9"/>
  <c r="CF132" i="9"/>
  <c r="CE132" i="9"/>
  <c r="CD132" i="9"/>
  <c r="CA132" i="9"/>
  <c r="BZ132" i="9"/>
  <c r="BY132" i="9"/>
  <c r="BX132" i="9"/>
  <c r="BU132" i="9"/>
  <c r="BT132" i="9"/>
  <c r="BS132" i="9"/>
  <c r="BR132" i="9"/>
  <c r="BO132" i="9"/>
  <c r="BN132" i="9"/>
  <c r="BM132" i="9"/>
  <c r="BL132" i="9"/>
  <c r="BI132" i="9"/>
  <c r="BH132" i="9"/>
  <c r="BG132" i="9"/>
  <c r="BF132" i="9"/>
  <c r="BC132" i="9"/>
  <c r="BB132" i="9"/>
  <c r="BA132" i="9"/>
  <c r="AZ132" i="9"/>
  <c r="AW132" i="9"/>
  <c r="AV132" i="9"/>
  <c r="AU132" i="9"/>
  <c r="AT132" i="9"/>
  <c r="AQ132" i="9"/>
  <c r="AP132" i="9"/>
  <c r="AO132" i="9"/>
  <c r="AN132" i="9"/>
  <c r="AK132" i="9"/>
  <c r="AJ132" i="9"/>
  <c r="AI132" i="9"/>
  <c r="AH132" i="9"/>
  <c r="AE132" i="9"/>
  <c r="AD132" i="9"/>
  <c r="AC132" i="9"/>
  <c r="AB132" i="9"/>
  <c r="Y132" i="9"/>
  <c r="X132" i="9"/>
  <c r="W132" i="9"/>
  <c r="V132" i="9"/>
  <c r="S132" i="9"/>
  <c r="R132" i="9"/>
  <c r="Q132" i="9"/>
  <c r="P132" i="9"/>
  <c r="M132" i="9"/>
  <c r="L132" i="9"/>
  <c r="K132" i="9"/>
  <c r="J132" i="9"/>
  <c r="H132" i="9"/>
  <c r="N132" i="9" s="1"/>
  <c r="T132" i="9" s="1"/>
  <c r="Z132" i="9" s="1"/>
  <c r="AF132" i="9" s="1"/>
  <c r="AL132" i="9" s="1"/>
  <c r="AR132" i="9" s="1"/>
  <c r="AX132" i="9" s="1"/>
  <c r="BD132" i="9" s="1"/>
  <c r="BJ132" i="9" s="1"/>
  <c r="BP132" i="9" s="1"/>
  <c r="BV132" i="9" s="1"/>
  <c r="CB132" i="9" s="1"/>
  <c r="CH132" i="9" s="1"/>
  <c r="CN132" i="9" s="1"/>
  <c r="CT132" i="9" s="1"/>
  <c r="CZ132" i="9" s="1"/>
  <c r="DF132" i="9" s="1"/>
  <c r="DL132" i="9" s="1"/>
  <c r="DR132" i="9" s="1"/>
  <c r="DX132" i="9" s="1"/>
  <c r="ED132" i="9" s="1"/>
  <c r="EJ132" i="9" s="1"/>
  <c r="EP132" i="9" s="1"/>
  <c r="EV132" i="9" s="1"/>
  <c r="FA131" i="9"/>
  <c r="EZ131" i="9"/>
  <c r="EY131" i="9"/>
  <c r="EX131" i="9"/>
  <c r="EU131" i="9"/>
  <c r="ET131" i="9"/>
  <c r="ES131" i="9"/>
  <c r="ER131" i="9"/>
  <c r="EO131" i="9"/>
  <c r="EN131" i="9"/>
  <c r="EM131" i="9"/>
  <c r="EL131" i="9"/>
  <c r="EI131" i="9"/>
  <c r="EH131" i="9"/>
  <c r="EG131" i="9"/>
  <c r="EF131" i="9"/>
  <c r="EC131" i="9"/>
  <c r="EB131" i="9"/>
  <c r="EA131" i="9"/>
  <c r="DZ131" i="9"/>
  <c r="DW131" i="9"/>
  <c r="DV131" i="9"/>
  <c r="DU131" i="9"/>
  <c r="DT131" i="9"/>
  <c r="DQ131" i="9"/>
  <c r="DP131" i="9"/>
  <c r="DO131" i="9"/>
  <c r="DN131" i="9"/>
  <c r="DK131" i="9"/>
  <c r="DJ131" i="9"/>
  <c r="DI131" i="9"/>
  <c r="DH131" i="9"/>
  <c r="DE131" i="9"/>
  <c r="DD131" i="9"/>
  <c r="DC131" i="9"/>
  <c r="DB131" i="9"/>
  <c r="CY131" i="9"/>
  <c r="CX131" i="9"/>
  <c r="CW131" i="9"/>
  <c r="CV131" i="9"/>
  <c r="CS131" i="9"/>
  <c r="CR131" i="9"/>
  <c r="CQ131" i="9"/>
  <c r="CP131" i="9"/>
  <c r="CM131" i="9"/>
  <c r="CL131" i="9"/>
  <c r="CK131" i="9"/>
  <c r="CJ131" i="9"/>
  <c r="CG131" i="9"/>
  <c r="CF131" i="9"/>
  <c r="CE131" i="9"/>
  <c r="CD131" i="9"/>
  <c r="CA131" i="9"/>
  <c r="BZ131" i="9"/>
  <c r="BY131" i="9"/>
  <c r="BX131" i="9"/>
  <c r="BU131" i="9"/>
  <c r="BT131" i="9"/>
  <c r="BS131" i="9"/>
  <c r="BR131" i="9"/>
  <c r="BO131" i="9"/>
  <c r="BN131" i="9"/>
  <c r="BM131" i="9"/>
  <c r="BL131" i="9"/>
  <c r="BI131" i="9"/>
  <c r="BH131" i="9"/>
  <c r="BG131" i="9"/>
  <c r="BF131" i="9"/>
  <c r="BC131" i="9"/>
  <c r="BB131" i="9"/>
  <c r="BA131" i="9"/>
  <c r="AZ131" i="9"/>
  <c r="AX131" i="9"/>
  <c r="BD131" i="9" s="1"/>
  <c r="BJ131" i="9" s="1"/>
  <c r="BP131" i="9" s="1"/>
  <c r="BV131" i="9" s="1"/>
  <c r="CB131" i="9" s="1"/>
  <c r="CH131" i="9" s="1"/>
  <c r="CN131" i="9" s="1"/>
  <c r="CT131" i="9" s="1"/>
  <c r="CZ131" i="9" s="1"/>
  <c r="DF131" i="9" s="1"/>
  <c r="DL131" i="9" s="1"/>
  <c r="DR131" i="9" s="1"/>
  <c r="DX131" i="9" s="1"/>
  <c r="ED131" i="9" s="1"/>
  <c r="EJ131" i="9" s="1"/>
  <c r="EP131" i="9" s="1"/>
  <c r="EV131" i="9" s="1"/>
  <c r="AW131" i="9"/>
  <c r="AV131" i="9"/>
  <c r="AU131" i="9"/>
  <c r="AT131" i="9"/>
  <c r="AQ131" i="9"/>
  <c r="AP131" i="9"/>
  <c r="AO131" i="9"/>
  <c r="AN131" i="9"/>
  <c r="AK131" i="9"/>
  <c r="AJ131" i="9"/>
  <c r="AI131" i="9"/>
  <c r="AH131" i="9"/>
  <c r="AE131" i="9"/>
  <c r="AD131" i="9"/>
  <c r="AC131" i="9"/>
  <c r="AB131" i="9"/>
  <c r="Y131" i="9"/>
  <c r="X131" i="9"/>
  <c r="W131" i="9"/>
  <c r="V131" i="9"/>
  <c r="S131" i="9"/>
  <c r="R131" i="9"/>
  <c r="Q131" i="9"/>
  <c r="P131" i="9"/>
  <c r="M131" i="9"/>
  <c r="L131" i="9"/>
  <c r="K131" i="9"/>
  <c r="J131" i="9"/>
  <c r="H131" i="9"/>
  <c r="N131" i="9" s="1"/>
  <c r="T131" i="9" s="1"/>
  <c r="Z131" i="9" s="1"/>
  <c r="AF131" i="9" s="1"/>
  <c r="AL131" i="9" s="1"/>
  <c r="AR131" i="9" s="1"/>
  <c r="FA130" i="9"/>
  <c r="EZ130" i="9"/>
  <c r="EY130" i="9"/>
  <c r="EX130" i="9"/>
  <c r="EU130" i="9"/>
  <c r="ET130" i="9"/>
  <c r="ES130" i="9"/>
  <c r="ER130" i="9"/>
  <c r="EO130" i="9"/>
  <c r="EN130" i="9"/>
  <c r="EM130" i="9"/>
  <c r="EL130" i="9"/>
  <c r="EI130" i="9"/>
  <c r="EH130" i="9"/>
  <c r="EG130" i="9"/>
  <c r="EF130" i="9"/>
  <c r="EC130" i="9"/>
  <c r="EB130" i="9"/>
  <c r="EA130" i="9"/>
  <c r="DZ130" i="9"/>
  <c r="DW130" i="9"/>
  <c r="DV130" i="9"/>
  <c r="DU130" i="9"/>
  <c r="DT130" i="9"/>
  <c r="DQ130" i="9"/>
  <c r="DP130" i="9"/>
  <c r="DO130" i="9"/>
  <c r="DN130" i="9"/>
  <c r="DK130" i="9"/>
  <c r="DJ130" i="9"/>
  <c r="DI130" i="9"/>
  <c r="DH130" i="9"/>
  <c r="DE130" i="9"/>
  <c r="DD130" i="9"/>
  <c r="DC130" i="9"/>
  <c r="DB130" i="9"/>
  <c r="CY130" i="9"/>
  <c r="CX130" i="9"/>
  <c r="CW130" i="9"/>
  <c r="CV130" i="9"/>
  <c r="CS130" i="9"/>
  <c r="CR130" i="9"/>
  <c r="CQ130" i="9"/>
  <c r="CP130" i="9"/>
  <c r="CM130" i="9"/>
  <c r="CL130" i="9"/>
  <c r="CK130" i="9"/>
  <c r="CJ130" i="9"/>
  <c r="CG130" i="9"/>
  <c r="CF130" i="9"/>
  <c r="CE130" i="9"/>
  <c r="CD130" i="9"/>
  <c r="CA130" i="9"/>
  <c r="BZ130" i="9"/>
  <c r="BY130" i="9"/>
  <c r="BX130" i="9"/>
  <c r="BU130" i="9"/>
  <c r="BT130" i="9"/>
  <c r="BS130" i="9"/>
  <c r="BR130" i="9"/>
  <c r="BO130" i="9"/>
  <c r="BN130" i="9"/>
  <c r="BM130" i="9"/>
  <c r="BL130" i="9"/>
  <c r="BI130" i="9"/>
  <c r="BH130" i="9"/>
  <c r="BG130" i="9"/>
  <c r="BF130" i="9"/>
  <c r="BC130" i="9"/>
  <c r="BB130" i="9"/>
  <c r="BA130" i="9"/>
  <c r="AZ130" i="9"/>
  <c r="AW130" i="9"/>
  <c r="AV130" i="9"/>
  <c r="AU130" i="9"/>
  <c r="AT130" i="9"/>
  <c r="AQ130" i="9"/>
  <c r="AP130" i="9"/>
  <c r="AO130" i="9"/>
  <c r="AN130" i="9"/>
  <c r="AK130" i="9"/>
  <c r="AJ130" i="9"/>
  <c r="AI130" i="9"/>
  <c r="AH130" i="9"/>
  <c r="AE130" i="9"/>
  <c r="AD130" i="9"/>
  <c r="AC130" i="9"/>
  <c r="AB130" i="9"/>
  <c r="Y130" i="9"/>
  <c r="X130" i="9"/>
  <c r="W130" i="9"/>
  <c r="V130" i="9"/>
  <c r="S130" i="9"/>
  <c r="R130" i="9"/>
  <c r="Q130" i="9"/>
  <c r="P130" i="9"/>
  <c r="M130" i="9"/>
  <c r="L130" i="9"/>
  <c r="K130" i="9"/>
  <c r="J130" i="9"/>
  <c r="H130" i="9"/>
  <c r="N130" i="9" s="1"/>
  <c r="T130" i="9" s="1"/>
  <c r="Z130" i="9" s="1"/>
  <c r="AF130" i="9" s="1"/>
  <c r="AL130" i="9" s="1"/>
  <c r="AR130" i="9" s="1"/>
  <c r="AX130" i="9" s="1"/>
  <c r="BD130" i="9" s="1"/>
  <c r="BJ130" i="9" s="1"/>
  <c r="BP130" i="9" s="1"/>
  <c r="BV130" i="9" s="1"/>
  <c r="CB130" i="9" s="1"/>
  <c r="CH130" i="9" s="1"/>
  <c r="CN130" i="9" s="1"/>
  <c r="CT130" i="9" s="1"/>
  <c r="CZ130" i="9" s="1"/>
  <c r="DF130" i="9" s="1"/>
  <c r="DL130" i="9" s="1"/>
  <c r="DR130" i="9" s="1"/>
  <c r="DX130" i="9" s="1"/>
  <c r="ED130" i="9" s="1"/>
  <c r="EJ130" i="9" s="1"/>
  <c r="EP130" i="9" s="1"/>
  <c r="EV130" i="9" s="1"/>
  <c r="FA129" i="9"/>
  <c r="EZ129" i="9"/>
  <c r="EY129" i="9"/>
  <c r="EX129" i="9"/>
  <c r="EU129" i="9"/>
  <c r="ET129" i="9"/>
  <c r="ES129" i="9"/>
  <c r="ER129" i="9"/>
  <c r="EO129" i="9"/>
  <c r="EN129" i="9"/>
  <c r="EM129" i="9"/>
  <c r="EL129" i="9"/>
  <c r="EI129" i="9"/>
  <c r="EH129" i="9"/>
  <c r="EG129" i="9"/>
  <c r="EF129" i="9"/>
  <c r="EC129" i="9"/>
  <c r="EB129" i="9"/>
  <c r="EA129" i="9"/>
  <c r="DZ129" i="9"/>
  <c r="DW129" i="9"/>
  <c r="DV129" i="9"/>
  <c r="DU129" i="9"/>
  <c r="DT129" i="9"/>
  <c r="DQ129" i="9"/>
  <c r="DP129" i="9"/>
  <c r="DO129" i="9"/>
  <c r="DN129" i="9"/>
  <c r="DK129" i="9"/>
  <c r="DJ129" i="9"/>
  <c r="DI129" i="9"/>
  <c r="DH129" i="9"/>
  <c r="DE129" i="9"/>
  <c r="DD129" i="9"/>
  <c r="DC129" i="9"/>
  <c r="DB129" i="9"/>
  <c r="CY129" i="9"/>
  <c r="CX129" i="9"/>
  <c r="CW129" i="9"/>
  <c r="CV129" i="9"/>
  <c r="CS129" i="9"/>
  <c r="CR129" i="9"/>
  <c r="CQ129" i="9"/>
  <c r="CP129" i="9"/>
  <c r="CM129" i="9"/>
  <c r="CL129" i="9"/>
  <c r="CK129" i="9"/>
  <c r="CJ129" i="9"/>
  <c r="CG129" i="9"/>
  <c r="CF129" i="9"/>
  <c r="CE129" i="9"/>
  <c r="CD129" i="9"/>
  <c r="CA129" i="9"/>
  <c r="BZ129" i="9"/>
  <c r="BY129" i="9"/>
  <c r="BX129" i="9"/>
  <c r="BU129" i="9"/>
  <c r="BT129" i="9"/>
  <c r="BS129" i="9"/>
  <c r="BR129" i="9"/>
  <c r="BO129" i="9"/>
  <c r="BN129" i="9"/>
  <c r="BM129" i="9"/>
  <c r="BL129" i="9"/>
  <c r="BI129" i="9"/>
  <c r="BH129" i="9"/>
  <c r="BG129" i="9"/>
  <c r="BF129" i="9"/>
  <c r="BC129" i="9"/>
  <c r="BB129" i="9"/>
  <c r="BA129" i="9"/>
  <c r="AZ129" i="9"/>
  <c r="AW129" i="9"/>
  <c r="AV129" i="9"/>
  <c r="AU129" i="9"/>
  <c r="AT129" i="9"/>
  <c r="AQ129" i="9"/>
  <c r="AP129" i="9"/>
  <c r="AO129" i="9"/>
  <c r="AN129" i="9"/>
  <c r="AK129" i="9"/>
  <c r="AJ129" i="9"/>
  <c r="AI129" i="9"/>
  <c r="AH129" i="9"/>
  <c r="AE129" i="9"/>
  <c r="AD129" i="9"/>
  <c r="AC129" i="9"/>
  <c r="AB129" i="9"/>
  <c r="Y129" i="9"/>
  <c r="X129" i="9"/>
  <c r="W129" i="9"/>
  <c r="V129" i="9"/>
  <c r="S129" i="9"/>
  <c r="R129" i="9"/>
  <c r="Q129" i="9"/>
  <c r="P129" i="9"/>
  <c r="M129" i="9"/>
  <c r="L129" i="9"/>
  <c r="K129" i="9"/>
  <c r="J129" i="9"/>
  <c r="H129" i="9"/>
  <c r="N129" i="9" s="1"/>
  <c r="T129" i="9" s="1"/>
  <c r="Z129" i="9" s="1"/>
  <c r="AF129" i="9" s="1"/>
  <c r="AL129" i="9" s="1"/>
  <c r="AR129" i="9" s="1"/>
  <c r="AX129" i="9" s="1"/>
  <c r="BD129" i="9" s="1"/>
  <c r="BJ129" i="9" s="1"/>
  <c r="BP129" i="9" s="1"/>
  <c r="BV129" i="9" s="1"/>
  <c r="CB129" i="9" s="1"/>
  <c r="CH129" i="9" s="1"/>
  <c r="CN129" i="9" s="1"/>
  <c r="CT129" i="9" s="1"/>
  <c r="CZ129" i="9" s="1"/>
  <c r="DF129" i="9" s="1"/>
  <c r="DL129" i="9" s="1"/>
  <c r="DR129" i="9" s="1"/>
  <c r="DX129" i="9" s="1"/>
  <c r="ED129" i="9" s="1"/>
  <c r="EJ129" i="9" s="1"/>
  <c r="EP129" i="9" s="1"/>
  <c r="EV129" i="9" s="1"/>
  <c r="FA128" i="9"/>
  <c r="EZ128" i="9"/>
  <c r="EY128" i="9"/>
  <c r="EX128" i="9"/>
  <c r="EU128" i="9"/>
  <c r="ET128" i="9"/>
  <c r="ES128" i="9"/>
  <c r="ER128" i="9"/>
  <c r="EO128" i="9"/>
  <c r="EN128" i="9"/>
  <c r="EM128" i="9"/>
  <c r="EL128" i="9"/>
  <c r="EI128" i="9"/>
  <c r="EH128" i="9"/>
  <c r="EG128" i="9"/>
  <c r="EF128" i="9"/>
  <c r="EC128" i="9"/>
  <c r="EB128" i="9"/>
  <c r="EA128" i="9"/>
  <c r="DZ128" i="9"/>
  <c r="DW128" i="9"/>
  <c r="DV128" i="9"/>
  <c r="DU128" i="9"/>
  <c r="DT128" i="9"/>
  <c r="DQ128" i="9"/>
  <c r="DP128" i="9"/>
  <c r="DO128" i="9"/>
  <c r="DN128" i="9"/>
  <c r="DK128" i="9"/>
  <c r="DJ128" i="9"/>
  <c r="DI128" i="9"/>
  <c r="DH128" i="9"/>
  <c r="DE128" i="9"/>
  <c r="DD128" i="9"/>
  <c r="DC128" i="9"/>
  <c r="DB128" i="9"/>
  <c r="CY128" i="9"/>
  <c r="CX128" i="9"/>
  <c r="CW128" i="9"/>
  <c r="CV128" i="9"/>
  <c r="CS128" i="9"/>
  <c r="CR128" i="9"/>
  <c r="CQ128" i="9"/>
  <c r="CP128" i="9"/>
  <c r="CM128" i="9"/>
  <c r="CL128" i="9"/>
  <c r="CK128" i="9"/>
  <c r="CJ128" i="9"/>
  <c r="CG128" i="9"/>
  <c r="CF128" i="9"/>
  <c r="CE128" i="9"/>
  <c r="CD128" i="9"/>
  <c r="CA128" i="9"/>
  <c r="BZ128" i="9"/>
  <c r="BY128" i="9"/>
  <c r="BX128" i="9"/>
  <c r="BU128" i="9"/>
  <c r="BT128" i="9"/>
  <c r="BS128" i="9"/>
  <c r="BR128" i="9"/>
  <c r="BO128" i="9"/>
  <c r="BN128" i="9"/>
  <c r="BM128" i="9"/>
  <c r="BL128" i="9"/>
  <c r="BI128" i="9"/>
  <c r="BH128" i="9"/>
  <c r="BG128" i="9"/>
  <c r="BF128" i="9"/>
  <c r="BC128" i="9"/>
  <c r="BB128" i="9"/>
  <c r="BA128" i="9"/>
  <c r="AZ128" i="9"/>
  <c r="AW128" i="9"/>
  <c r="AV128" i="9"/>
  <c r="AU128" i="9"/>
  <c r="AT128" i="9"/>
  <c r="AQ128" i="9"/>
  <c r="AP128" i="9"/>
  <c r="AO128" i="9"/>
  <c r="AN128" i="9"/>
  <c r="AK128" i="9"/>
  <c r="AJ128" i="9"/>
  <c r="AI128" i="9"/>
  <c r="AH128" i="9"/>
  <c r="AE128" i="9"/>
  <c r="AD128" i="9"/>
  <c r="AC128" i="9"/>
  <c r="AB128" i="9"/>
  <c r="Y128" i="9"/>
  <c r="X128" i="9"/>
  <c r="W128" i="9"/>
  <c r="V128" i="9"/>
  <c r="T128" i="9"/>
  <c r="Z128" i="9" s="1"/>
  <c r="AF128" i="9" s="1"/>
  <c r="AL128" i="9" s="1"/>
  <c r="AR128" i="9" s="1"/>
  <c r="AX128" i="9" s="1"/>
  <c r="BD128" i="9" s="1"/>
  <c r="BJ128" i="9" s="1"/>
  <c r="BP128" i="9" s="1"/>
  <c r="BV128" i="9" s="1"/>
  <c r="CB128" i="9" s="1"/>
  <c r="CH128" i="9" s="1"/>
  <c r="CN128" i="9" s="1"/>
  <c r="CT128" i="9" s="1"/>
  <c r="CZ128" i="9" s="1"/>
  <c r="DF128" i="9" s="1"/>
  <c r="DL128" i="9" s="1"/>
  <c r="DR128" i="9" s="1"/>
  <c r="DX128" i="9" s="1"/>
  <c r="ED128" i="9" s="1"/>
  <c r="EJ128" i="9" s="1"/>
  <c r="EP128" i="9" s="1"/>
  <c r="EV128" i="9" s="1"/>
  <c r="S128" i="9"/>
  <c r="R128" i="9"/>
  <c r="Q128" i="9"/>
  <c r="P128" i="9"/>
  <c r="M128" i="9"/>
  <c r="L128" i="9"/>
  <c r="K128" i="9"/>
  <c r="J128" i="9"/>
  <c r="H128" i="9"/>
  <c r="N128" i="9" s="1"/>
  <c r="FA127" i="9"/>
  <c r="EZ127" i="9"/>
  <c r="EY127" i="9"/>
  <c r="EX127" i="9"/>
  <c r="EU127" i="9"/>
  <c r="ET127" i="9"/>
  <c r="ES127" i="9"/>
  <c r="ER127" i="9"/>
  <c r="EO127" i="9"/>
  <c r="EN127" i="9"/>
  <c r="EM127" i="9"/>
  <c r="EL127" i="9"/>
  <c r="EI127" i="9"/>
  <c r="EH127" i="9"/>
  <c r="EG127" i="9"/>
  <c r="EF127" i="9"/>
  <c r="EC127" i="9"/>
  <c r="EB127" i="9"/>
  <c r="EA127" i="9"/>
  <c r="DZ127" i="9"/>
  <c r="DW127" i="9"/>
  <c r="DV127" i="9"/>
  <c r="DU127" i="9"/>
  <c r="DT127" i="9"/>
  <c r="DQ127" i="9"/>
  <c r="DP127" i="9"/>
  <c r="DO127" i="9"/>
  <c r="DN127" i="9"/>
  <c r="DK127" i="9"/>
  <c r="DJ127" i="9"/>
  <c r="DI127" i="9"/>
  <c r="DH127" i="9"/>
  <c r="DE127" i="9"/>
  <c r="DD127" i="9"/>
  <c r="DC127" i="9"/>
  <c r="DB127" i="9"/>
  <c r="CY127" i="9"/>
  <c r="CX127" i="9"/>
  <c r="CW127" i="9"/>
  <c r="CV127" i="9"/>
  <c r="CS127" i="9"/>
  <c r="CR127" i="9"/>
  <c r="CQ127" i="9"/>
  <c r="CP127" i="9"/>
  <c r="CM127" i="9"/>
  <c r="CL127" i="9"/>
  <c r="CK127" i="9"/>
  <c r="CJ127" i="9"/>
  <c r="CG127" i="9"/>
  <c r="CF127" i="9"/>
  <c r="CE127" i="9"/>
  <c r="CD127" i="9"/>
  <c r="CA127" i="9"/>
  <c r="BZ127" i="9"/>
  <c r="BY127" i="9"/>
  <c r="BX127" i="9"/>
  <c r="BU127" i="9"/>
  <c r="BT127" i="9"/>
  <c r="BS127" i="9"/>
  <c r="BR127" i="9"/>
  <c r="BO127" i="9"/>
  <c r="BN127" i="9"/>
  <c r="BM127" i="9"/>
  <c r="BL127" i="9"/>
  <c r="BI127" i="9"/>
  <c r="BH127" i="9"/>
  <c r="BG127" i="9"/>
  <c r="BF127" i="9"/>
  <c r="BC127" i="9"/>
  <c r="BB127" i="9"/>
  <c r="BA127" i="9"/>
  <c r="AZ127" i="9"/>
  <c r="AW127" i="9"/>
  <c r="AV127" i="9"/>
  <c r="AU127" i="9"/>
  <c r="AT127" i="9"/>
  <c r="AQ127" i="9"/>
  <c r="AP127" i="9"/>
  <c r="AO127" i="9"/>
  <c r="AN127" i="9"/>
  <c r="AK127" i="9"/>
  <c r="AJ127" i="9"/>
  <c r="AI127" i="9"/>
  <c r="AH127" i="9"/>
  <c r="AE127" i="9"/>
  <c r="AD127" i="9"/>
  <c r="AC127" i="9"/>
  <c r="AB127" i="9"/>
  <c r="Y127" i="9"/>
  <c r="X127" i="9"/>
  <c r="W127" i="9"/>
  <c r="V127" i="9"/>
  <c r="S127" i="9"/>
  <c r="R127" i="9"/>
  <c r="Q127" i="9"/>
  <c r="P127" i="9"/>
  <c r="M127" i="9"/>
  <c r="L127" i="9"/>
  <c r="K127" i="9"/>
  <c r="J127" i="9"/>
  <c r="H127" i="9"/>
  <c r="N127" i="9" s="1"/>
  <c r="T127" i="9" s="1"/>
  <c r="Z127" i="9" s="1"/>
  <c r="AF127" i="9" s="1"/>
  <c r="AL127" i="9" s="1"/>
  <c r="AR127" i="9" s="1"/>
  <c r="AX127" i="9" s="1"/>
  <c r="BD127" i="9" s="1"/>
  <c r="BJ127" i="9" s="1"/>
  <c r="BP127" i="9" s="1"/>
  <c r="BV127" i="9" s="1"/>
  <c r="CB127" i="9" s="1"/>
  <c r="CH127" i="9" s="1"/>
  <c r="CN127" i="9" s="1"/>
  <c r="CT127" i="9" s="1"/>
  <c r="CZ127" i="9" s="1"/>
  <c r="DF127" i="9" s="1"/>
  <c r="DL127" i="9" s="1"/>
  <c r="DR127" i="9" s="1"/>
  <c r="DX127" i="9" s="1"/>
  <c r="ED127" i="9" s="1"/>
  <c r="EJ127" i="9" s="1"/>
  <c r="EP127" i="9" s="1"/>
  <c r="EV127" i="9" s="1"/>
  <c r="FA126" i="9"/>
  <c r="EZ126" i="9"/>
  <c r="EY126" i="9"/>
  <c r="EX126" i="9"/>
  <c r="EU126" i="9"/>
  <c r="ET126" i="9"/>
  <c r="ES126" i="9"/>
  <c r="ER126" i="9"/>
  <c r="EO126" i="9"/>
  <c r="EN126" i="9"/>
  <c r="EM126" i="9"/>
  <c r="EL126" i="9"/>
  <c r="EI126" i="9"/>
  <c r="EH126" i="9"/>
  <c r="EG126" i="9"/>
  <c r="EF126" i="9"/>
  <c r="EC126" i="9"/>
  <c r="EB126" i="9"/>
  <c r="EA126" i="9"/>
  <c r="DZ126" i="9"/>
  <c r="DW126" i="9"/>
  <c r="DV126" i="9"/>
  <c r="DU126" i="9"/>
  <c r="DT126" i="9"/>
  <c r="DQ126" i="9"/>
  <c r="DP126" i="9"/>
  <c r="DO126" i="9"/>
  <c r="DN126" i="9"/>
  <c r="DK126" i="9"/>
  <c r="DJ126" i="9"/>
  <c r="DI126" i="9"/>
  <c r="DH126" i="9"/>
  <c r="DE126" i="9"/>
  <c r="DD126" i="9"/>
  <c r="DC126" i="9"/>
  <c r="DB126" i="9"/>
  <c r="CY126" i="9"/>
  <c r="CX126" i="9"/>
  <c r="CW126" i="9"/>
  <c r="CV126" i="9"/>
  <c r="CS126" i="9"/>
  <c r="CR126" i="9"/>
  <c r="CQ126" i="9"/>
  <c r="CP126" i="9"/>
  <c r="CM126" i="9"/>
  <c r="CL126" i="9"/>
  <c r="CK126" i="9"/>
  <c r="CJ126" i="9"/>
  <c r="CG126" i="9"/>
  <c r="CF126" i="9"/>
  <c r="CE126" i="9"/>
  <c r="CD126" i="9"/>
  <c r="CA126" i="9"/>
  <c r="BZ126" i="9"/>
  <c r="BY126" i="9"/>
  <c r="BX126" i="9"/>
  <c r="BU126" i="9"/>
  <c r="BT126" i="9"/>
  <c r="BS126" i="9"/>
  <c r="BR126" i="9"/>
  <c r="BO126" i="9"/>
  <c r="BN126" i="9"/>
  <c r="BM126" i="9"/>
  <c r="BL126" i="9"/>
  <c r="BI126" i="9"/>
  <c r="BH126" i="9"/>
  <c r="BG126" i="9"/>
  <c r="BF126" i="9"/>
  <c r="BC126" i="9"/>
  <c r="BB126" i="9"/>
  <c r="BA126" i="9"/>
  <c r="AZ126" i="9"/>
  <c r="AW126" i="9"/>
  <c r="AV126" i="9"/>
  <c r="AU126" i="9"/>
  <c r="AT126" i="9"/>
  <c r="AQ126" i="9"/>
  <c r="AP126" i="9"/>
  <c r="AO126" i="9"/>
  <c r="AN126" i="9"/>
  <c r="AK126" i="9"/>
  <c r="AJ126" i="9"/>
  <c r="AI126" i="9"/>
  <c r="AH126" i="9"/>
  <c r="AE126" i="9"/>
  <c r="AD126" i="9"/>
  <c r="AC126" i="9"/>
  <c r="AB126" i="9"/>
  <c r="Y126" i="9"/>
  <c r="X126" i="9"/>
  <c r="W126" i="9"/>
  <c r="V126" i="9"/>
  <c r="S126" i="9"/>
  <c r="R126" i="9"/>
  <c r="Q126" i="9"/>
  <c r="P126" i="9"/>
  <c r="M126" i="9"/>
  <c r="L126" i="9"/>
  <c r="K126" i="9"/>
  <c r="J126" i="9"/>
  <c r="H126" i="9"/>
  <c r="N126" i="9" s="1"/>
  <c r="T126" i="9" s="1"/>
  <c r="Z126" i="9" s="1"/>
  <c r="AF126" i="9" s="1"/>
  <c r="AL126" i="9" s="1"/>
  <c r="AR126" i="9" s="1"/>
  <c r="AX126" i="9" s="1"/>
  <c r="BD126" i="9" s="1"/>
  <c r="BJ126" i="9" s="1"/>
  <c r="BP126" i="9" s="1"/>
  <c r="BV126" i="9" s="1"/>
  <c r="CB126" i="9" s="1"/>
  <c r="CH126" i="9" s="1"/>
  <c r="CN126" i="9" s="1"/>
  <c r="CT126" i="9" s="1"/>
  <c r="CZ126" i="9" s="1"/>
  <c r="DF126" i="9" s="1"/>
  <c r="DL126" i="9" s="1"/>
  <c r="DR126" i="9" s="1"/>
  <c r="DX126" i="9" s="1"/>
  <c r="ED126" i="9" s="1"/>
  <c r="EJ126" i="9" s="1"/>
  <c r="EP126" i="9" s="1"/>
  <c r="EV126" i="9" s="1"/>
  <c r="FA125" i="9"/>
  <c r="EZ125" i="9"/>
  <c r="EY125" i="9"/>
  <c r="EX125" i="9"/>
  <c r="EU125" i="9"/>
  <c r="ET125" i="9"/>
  <c r="ES125" i="9"/>
  <c r="ER125" i="9"/>
  <c r="EO125" i="9"/>
  <c r="EN125" i="9"/>
  <c r="EM125" i="9"/>
  <c r="EL125" i="9"/>
  <c r="EI125" i="9"/>
  <c r="EH125" i="9"/>
  <c r="EG125" i="9"/>
  <c r="EF125" i="9"/>
  <c r="EC125" i="9"/>
  <c r="EB125" i="9"/>
  <c r="EA125" i="9"/>
  <c r="DZ125" i="9"/>
  <c r="DW125" i="9"/>
  <c r="DV125" i="9"/>
  <c r="DU125" i="9"/>
  <c r="DT125" i="9"/>
  <c r="DQ125" i="9"/>
  <c r="DP125" i="9"/>
  <c r="DO125" i="9"/>
  <c r="DN125" i="9"/>
  <c r="DK125" i="9"/>
  <c r="DJ125" i="9"/>
  <c r="DI125" i="9"/>
  <c r="DH125" i="9"/>
  <c r="DE125" i="9"/>
  <c r="DD125" i="9"/>
  <c r="DC125" i="9"/>
  <c r="DB125" i="9"/>
  <c r="CY125" i="9"/>
  <c r="CX125" i="9"/>
  <c r="CW125" i="9"/>
  <c r="CV125" i="9"/>
  <c r="CS125" i="9"/>
  <c r="CR125" i="9"/>
  <c r="CQ125" i="9"/>
  <c r="CP125" i="9"/>
  <c r="CM125" i="9"/>
  <c r="CL125" i="9"/>
  <c r="CK125" i="9"/>
  <c r="CJ125" i="9"/>
  <c r="CG125" i="9"/>
  <c r="CF125" i="9"/>
  <c r="CE125" i="9"/>
  <c r="CD125" i="9"/>
  <c r="CA125" i="9"/>
  <c r="BZ125" i="9"/>
  <c r="BY125" i="9"/>
  <c r="BX125" i="9"/>
  <c r="BU125" i="9"/>
  <c r="BT125" i="9"/>
  <c r="BS125" i="9"/>
  <c r="BR125" i="9"/>
  <c r="BO125" i="9"/>
  <c r="BN125" i="9"/>
  <c r="BM125" i="9"/>
  <c r="BL125" i="9"/>
  <c r="BI125" i="9"/>
  <c r="BH125" i="9"/>
  <c r="BG125" i="9"/>
  <c r="BF125" i="9"/>
  <c r="BC125" i="9"/>
  <c r="BB125" i="9"/>
  <c r="BA125" i="9"/>
  <c r="AZ125" i="9"/>
  <c r="AW125" i="9"/>
  <c r="AV125" i="9"/>
  <c r="AU125" i="9"/>
  <c r="AT125" i="9"/>
  <c r="AQ125" i="9"/>
  <c r="AP125" i="9"/>
  <c r="AO125" i="9"/>
  <c r="AN125" i="9"/>
  <c r="AK125" i="9"/>
  <c r="AJ125" i="9"/>
  <c r="AI125" i="9"/>
  <c r="AH125" i="9"/>
  <c r="AE125" i="9"/>
  <c r="AD125" i="9"/>
  <c r="AC125" i="9"/>
  <c r="AB125" i="9"/>
  <c r="Y125" i="9"/>
  <c r="X125" i="9"/>
  <c r="W125" i="9"/>
  <c r="V125" i="9"/>
  <c r="S125" i="9"/>
  <c r="R125" i="9"/>
  <c r="Q125" i="9"/>
  <c r="P125" i="9"/>
  <c r="M125" i="9"/>
  <c r="L125" i="9"/>
  <c r="K125" i="9"/>
  <c r="J125" i="9"/>
  <c r="H125" i="9"/>
  <c r="N125" i="9" s="1"/>
  <c r="T125" i="9" s="1"/>
  <c r="Z125" i="9" s="1"/>
  <c r="AF125" i="9" s="1"/>
  <c r="AL125" i="9" s="1"/>
  <c r="AR125" i="9" s="1"/>
  <c r="AX125" i="9" s="1"/>
  <c r="BD125" i="9" s="1"/>
  <c r="BJ125" i="9" s="1"/>
  <c r="BP125" i="9" s="1"/>
  <c r="BV125" i="9" s="1"/>
  <c r="CB125" i="9" s="1"/>
  <c r="CH125" i="9" s="1"/>
  <c r="CN125" i="9" s="1"/>
  <c r="CT125" i="9" s="1"/>
  <c r="CZ125" i="9" s="1"/>
  <c r="DF125" i="9" s="1"/>
  <c r="DL125" i="9" s="1"/>
  <c r="DR125" i="9" s="1"/>
  <c r="DX125" i="9" s="1"/>
  <c r="ED125" i="9" s="1"/>
  <c r="EJ125" i="9" s="1"/>
  <c r="EP125" i="9" s="1"/>
  <c r="EV125" i="9" s="1"/>
  <c r="FA124" i="9"/>
  <c r="EZ124" i="9"/>
  <c r="EY124" i="9"/>
  <c r="EX124" i="9"/>
  <c r="EU124" i="9"/>
  <c r="ET124" i="9"/>
  <c r="ES124" i="9"/>
  <c r="ER124" i="9"/>
  <c r="EO124" i="9"/>
  <c r="EN124" i="9"/>
  <c r="EM124" i="9"/>
  <c r="EL124" i="9"/>
  <c r="EI124" i="9"/>
  <c r="EH124" i="9"/>
  <c r="EG124" i="9"/>
  <c r="EF124" i="9"/>
  <c r="EC124" i="9"/>
  <c r="EB124" i="9"/>
  <c r="EA124" i="9"/>
  <c r="DZ124" i="9"/>
  <c r="DW124" i="9"/>
  <c r="DV124" i="9"/>
  <c r="DU124" i="9"/>
  <c r="DT124" i="9"/>
  <c r="DQ124" i="9"/>
  <c r="DP124" i="9"/>
  <c r="DO124" i="9"/>
  <c r="DN124" i="9"/>
  <c r="DK124" i="9"/>
  <c r="DJ124" i="9"/>
  <c r="DI124" i="9"/>
  <c r="DH124" i="9"/>
  <c r="DE124" i="9"/>
  <c r="DD124" i="9"/>
  <c r="DC124" i="9"/>
  <c r="DB124" i="9"/>
  <c r="CY124" i="9"/>
  <c r="CX124" i="9"/>
  <c r="CW124" i="9"/>
  <c r="CV124" i="9"/>
  <c r="CS124" i="9"/>
  <c r="CR124" i="9"/>
  <c r="CQ124" i="9"/>
  <c r="CP124" i="9"/>
  <c r="CM124" i="9"/>
  <c r="CL124" i="9"/>
  <c r="CK124" i="9"/>
  <c r="CJ124" i="9"/>
  <c r="CG124" i="9"/>
  <c r="CF124" i="9"/>
  <c r="CE124" i="9"/>
  <c r="CD124" i="9"/>
  <c r="CA124" i="9"/>
  <c r="BZ124" i="9"/>
  <c r="BY124" i="9"/>
  <c r="BX124" i="9"/>
  <c r="BU124" i="9"/>
  <c r="BT124" i="9"/>
  <c r="BS124" i="9"/>
  <c r="BR124" i="9"/>
  <c r="BO124" i="9"/>
  <c r="BN124" i="9"/>
  <c r="BM124" i="9"/>
  <c r="BL124" i="9"/>
  <c r="BI124" i="9"/>
  <c r="BH124" i="9"/>
  <c r="BG124" i="9"/>
  <c r="BF124" i="9"/>
  <c r="BC124" i="9"/>
  <c r="BB124" i="9"/>
  <c r="BA124" i="9"/>
  <c r="AZ124" i="9"/>
  <c r="AW124" i="9"/>
  <c r="AV124" i="9"/>
  <c r="AU124" i="9"/>
  <c r="AT124" i="9"/>
  <c r="AQ124" i="9"/>
  <c r="AP124" i="9"/>
  <c r="AO124" i="9"/>
  <c r="AN124" i="9"/>
  <c r="AK124" i="9"/>
  <c r="AJ124" i="9"/>
  <c r="AI124" i="9"/>
  <c r="AH124" i="9"/>
  <c r="AE124" i="9"/>
  <c r="AD124" i="9"/>
  <c r="AC124" i="9"/>
  <c r="AB124" i="9"/>
  <c r="Y124" i="9"/>
  <c r="X124" i="9"/>
  <c r="W124" i="9"/>
  <c r="V124" i="9"/>
  <c r="S124" i="9"/>
  <c r="R124" i="9"/>
  <c r="Q124" i="9"/>
  <c r="P124" i="9"/>
  <c r="M124" i="9"/>
  <c r="L124" i="9"/>
  <c r="K124" i="9"/>
  <c r="J124" i="9"/>
  <c r="H124" i="9"/>
  <c r="N124" i="9" s="1"/>
  <c r="T124" i="9" s="1"/>
  <c r="Z124" i="9" s="1"/>
  <c r="AF124" i="9" s="1"/>
  <c r="AL124" i="9" s="1"/>
  <c r="AR124" i="9" s="1"/>
  <c r="AX124" i="9" s="1"/>
  <c r="BD124" i="9" s="1"/>
  <c r="BJ124" i="9" s="1"/>
  <c r="BP124" i="9" s="1"/>
  <c r="BV124" i="9" s="1"/>
  <c r="CB124" i="9" s="1"/>
  <c r="CH124" i="9" s="1"/>
  <c r="CN124" i="9" s="1"/>
  <c r="CT124" i="9" s="1"/>
  <c r="CZ124" i="9" s="1"/>
  <c r="DF124" i="9" s="1"/>
  <c r="DL124" i="9" s="1"/>
  <c r="DR124" i="9" s="1"/>
  <c r="DX124" i="9" s="1"/>
  <c r="ED124" i="9" s="1"/>
  <c r="EJ124" i="9" s="1"/>
  <c r="EP124" i="9" s="1"/>
  <c r="EV124" i="9" s="1"/>
  <c r="FA123" i="9"/>
  <c r="EZ123" i="9"/>
  <c r="EY123" i="9"/>
  <c r="EX123" i="9"/>
  <c r="EU123" i="9"/>
  <c r="ET123" i="9"/>
  <c r="ES123" i="9"/>
  <c r="ER123" i="9"/>
  <c r="EO123" i="9"/>
  <c r="EN123" i="9"/>
  <c r="EM123" i="9"/>
  <c r="EL123" i="9"/>
  <c r="EI123" i="9"/>
  <c r="EH123" i="9"/>
  <c r="EG123" i="9"/>
  <c r="EF123" i="9"/>
  <c r="EC123" i="9"/>
  <c r="EB123" i="9"/>
  <c r="EA123" i="9"/>
  <c r="DZ123" i="9"/>
  <c r="DW123" i="9"/>
  <c r="DV123" i="9"/>
  <c r="DU123" i="9"/>
  <c r="DT123" i="9"/>
  <c r="DQ123" i="9"/>
  <c r="DP123" i="9"/>
  <c r="DO123" i="9"/>
  <c r="DN123" i="9"/>
  <c r="DK123" i="9"/>
  <c r="DJ123" i="9"/>
  <c r="DI123" i="9"/>
  <c r="DH123" i="9"/>
  <c r="DE123" i="9"/>
  <c r="DD123" i="9"/>
  <c r="DC123" i="9"/>
  <c r="DB123" i="9"/>
  <c r="CY123" i="9"/>
  <c r="CX123" i="9"/>
  <c r="CW123" i="9"/>
  <c r="CV123" i="9"/>
  <c r="CS123" i="9"/>
  <c r="CR123" i="9"/>
  <c r="CQ123" i="9"/>
  <c r="CP123" i="9"/>
  <c r="CM123" i="9"/>
  <c r="CL123" i="9"/>
  <c r="CK123" i="9"/>
  <c r="CJ123" i="9"/>
  <c r="CG123" i="9"/>
  <c r="CF123" i="9"/>
  <c r="CE123" i="9"/>
  <c r="CD123" i="9"/>
  <c r="CA123" i="9"/>
  <c r="BZ123" i="9"/>
  <c r="BY123" i="9"/>
  <c r="BX123" i="9"/>
  <c r="BU123" i="9"/>
  <c r="BT123" i="9"/>
  <c r="BS123" i="9"/>
  <c r="BR123" i="9"/>
  <c r="BO123" i="9"/>
  <c r="BN123" i="9"/>
  <c r="BM123" i="9"/>
  <c r="BL123" i="9"/>
  <c r="BI123" i="9"/>
  <c r="BH123" i="9"/>
  <c r="BG123" i="9"/>
  <c r="BF123" i="9"/>
  <c r="BC123" i="9"/>
  <c r="BB123" i="9"/>
  <c r="BA123" i="9"/>
  <c r="AZ123" i="9"/>
  <c r="AW123" i="9"/>
  <c r="AV123" i="9"/>
  <c r="AU123" i="9"/>
  <c r="AT123" i="9"/>
  <c r="AQ123" i="9"/>
  <c r="AP123" i="9"/>
  <c r="AO123" i="9"/>
  <c r="AN123" i="9"/>
  <c r="AK123" i="9"/>
  <c r="AJ123" i="9"/>
  <c r="AI123" i="9"/>
  <c r="AH123" i="9"/>
  <c r="AE123" i="9"/>
  <c r="AD123" i="9"/>
  <c r="AC123" i="9"/>
  <c r="AB123" i="9"/>
  <c r="Y123" i="9"/>
  <c r="X123" i="9"/>
  <c r="W123" i="9"/>
  <c r="V123" i="9"/>
  <c r="S123" i="9"/>
  <c r="R123" i="9"/>
  <c r="Q123" i="9"/>
  <c r="P123" i="9"/>
  <c r="M123" i="9"/>
  <c r="L123" i="9"/>
  <c r="K123" i="9"/>
  <c r="J123" i="9"/>
  <c r="H123" i="9"/>
  <c r="N123" i="9" s="1"/>
  <c r="T123" i="9" s="1"/>
  <c r="Z123" i="9" s="1"/>
  <c r="AF123" i="9" s="1"/>
  <c r="AL123" i="9" s="1"/>
  <c r="AR123" i="9" s="1"/>
  <c r="AX123" i="9" s="1"/>
  <c r="BD123" i="9" s="1"/>
  <c r="BJ123" i="9" s="1"/>
  <c r="BP123" i="9" s="1"/>
  <c r="BV123" i="9" s="1"/>
  <c r="CB123" i="9" s="1"/>
  <c r="CH123" i="9" s="1"/>
  <c r="CN123" i="9" s="1"/>
  <c r="CT123" i="9" s="1"/>
  <c r="CZ123" i="9" s="1"/>
  <c r="DF123" i="9" s="1"/>
  <c r="DL123" i="9" s="1"/>
  <c r="DR123" i="9" s="1"/>
  <c r="DX123" i="9" s="1"/>
  <c r="ED123" i="9" s="1"/>
  <c r="EJ123" i="9" s="1"/>
  <c r="EP123" i="9" s="1"/>
  <c r="EV123" i="9" s="1"/>
  <c r="FA122" i="9"/>
  <c r="EZ122" i="9"/>
  <c r="EY122" i="9"/>
  <c r="EX122" i="9"/>
  <c r="EU122" i="9"/>
  <c r="ET122" i="9"/>
  <c r="ES122" i="9"/>
  <c r="ER122" i="9"/>
  <c r="EO122" i="9"/>
  <c r="EN122" i="9"/>
  <c r="EM122" i="9"/>
  <c r="EL122" i="9"/>
  <c r="EI122" i="9"/>
  <c r="EH122" i="9"/>
  <c r="EG122" i="9"/>
  <c r="EF122" i="9"/>
  <c r="EC122" i="9"/>
  <c r="EB122" i="9"/>
  <c r="EA122" i="9"/>
  <c r="DZ122" i="9"/>
  <c r="DW122" i="9"/>
  <c r="DV122" i="9"/>
  <c r="DU122" i="9"/>
  <c r="DT122" i="9"/>
  <c r="DQ122" i="9"/>
  <c r="DP122" i="9"/>
  <c r="DO122" i="9"/>
  <c r="DN122" i="9"/>
  <c r="DK122" i="9"/>
  <c r="DJ122" i="9"/>
  <c r="DI122" i="9"/>
  <c r="DH122" i="9"/>
  <c r="DE122" i="9"/>
  <c r="DD122" i="9"/>
  <c r="DC122" i="9"/>
  <c r="DB122" i="9"/>
  <c r="CY122" i="9"/>
  <c r="CX122" i="9"/>
  <c r="CW122" i="9"/>
  <c r="CV122" i="9"/>
  <c r="CS122" i="9"/>
  <c r="CR122" i="9"/>
  <c r="CQ122" i="9"/>
  <c r="CP122" i="9"/>
  <c r="CM122" i="9"/>
  <c r="CL122" i="9"/>
  <c r="CK122" i="9"/>
  <c r="CJ122" i="9"/>
  <c r="CG122" i="9"/>
  <c r="CF122" i="9"/>
  <c r="CE122" i="9"/>
  <c r="CD122" i="9"/>
  <c r="CA122" i="9"/>
  <c r="BZ122" i="9"/>
  <c r="BY122" i="9"/>
  <c r="BX122" i="9"/>
  <c r="BU122" i="9"/>
  <c r="BT122" i="9"/>
  <c r="BS122" i="9"/>
  <c r="BR122" i="9"/>
  <c r="BO122" i="9"/>
  <c r="BN122" i="9"/>
  <c r="BM122" i="9"/>
  <c r="BL122" i="9"/>
  <c r="BI122" i="9"/>
  <c r="BH122" i="9"/>
  <c r="BG122" i="9"/>
  <c r="BF122" i="9"/>
  <c r="BC122" i="9"/>
  <c r="BB122" i="9"/>
  <c r="BA122" i="9"/>
  <c r="AZ122" i="9"/>
  <c r="AW122" i="9"/>
  <c r="AV122" i="9"/>
  <c r="AU122" i="9"/>
  <c r="AT122" i="9"/>
  <c r="AQ122" i="9"/>
  <c r="AP122" i="9"/>
  <c r="AO122" i="9"/>
  <c r="AN122" i="9"/>
  <c r="AK122" i="9"/>
  <c r="AJ122" i="9"/>
  <c r="AI122" i="9"/>
  <c r="AH122" i="9"/>
  <c r="AE122" i="9"/>
  <c r="AD122" i="9"/>
  <c r="AC122" i="9"/>
  <c r="AB122" i="9"/>
  <c r="Y122" i="9"/>
  <c r="X122" i="9"/>
  <c r="W122" i="9"/>
  <c r="V122" i="9"/>
  <c r="S122" i="9"/>
  <c r="R122" i="9"/>
  <c r="Q122" i="9"/>
  <c r="P122" i="9"/>
  <c r="M122" i="9"/>
  <c r="L122" i="9"/>
  <c r="K122" i="9"/>
  <c r="J122" i="9"/>
  <c r="H122" i="9"/>
  <c r="N122" i="9" s="1"/>
  <c r="T122" i="9" s="1"/>
  <c r="Z122" i="9" s="1"/>
  <c r="AF122" i="9" s="1"/>
  <c r="AL122" i="9" s="1"/>
  <c r="AR122" i="9" s="1"/>
  <c r="AX122" i="9" s="1"/>
  <c r="BD122" i="9" s="1"/>
  <c r="BJ122" i="9" s="1"/>
  <c r="BP122" i="9" s="1"/>
  <c r="BV122" i="9" s="1"/>
  <c r="CB122" i="9" s="1"/>
  <c r="CH122" i="9" s="1"/>
  <c r="CN122" i="9" s="1"/>
  <c r="CT122" i="9" s="1"/>
  <c r="CZ122" i="9" s="1"/>
  <c r="DF122" i="9" s="1"/>
  <c r="DL122" i="9" s="1"/>
  <c r="DR122" i="9" s="1"/>
  <c r="DX122" i="9" s="1"/>
  <c r="ED122" i="9" s="1"/>
  <c r="EJ122" i="9" s="1"/>
  <c r="EP122" i="9" s="1"/>
  <c r="EV122" i="9" s="1"/>
  <c r="FA121" i="9"/>
  <c r="EZ121" i="9"/>
  <c r="EY121" i="9"/>
  <c r="EX121" i="9"/>
  <c r="EU121" i="9"/>
  <c r="ET121" i="9"/>
  <c r="ES121" i="9"/>
  <c r="ER121" i="9"/>
  <c r="EO121" i="9"/>
  <c r="EN121" i="9"/>
  <c r="EM121" i="9"/>
  <c r="EL121" i="9"/>
  <c r="EI121" i="9"/>
  <c r="EH121" i="9"/>
  <c r="EG121" i="9"/>
  <c r="EF121" i="9"/>
  <c r="EC121" i="9"/>
  <c r="EB121" i="9"/>
  <c r="EA121" i="9"/>
  <c r="DZ121" i="9"/>
  <c r="DW121" i="9"/>
  <c r="DV121" i="9"/>
  <c r="DU121" i="9"/>
  <c r="DT121" i="9"/>
  <c r="DQ121" i="9"/>
  <c r="DP121" i="9"/>
  <c r="DO121" i="9"/>
  <c r="DN121" i="9"/>
  <c r="DK121" i="9"/>
  <c r="DJ121" i="9"/>
  <c r="DI121" i="9"/>
  <c r="DH121" i="9"/>
  <c r="DE121" i="9"/>
  <c r="DD121" i="9"/>
  <c r="DC121" i="9"/>
  <c r="DB121" i="9"/>
  <c r="CY121" i="9"/>
  <c r="CX121" i="9"/>
  <c r="CW121" i="9"/>
  <c r="CV121" i="9"/>
  <c r="CS121" i="9"/>
  <c r="CR121" i="9"/>
  <c r="CQ121" i="9"/>
  <c r="CP121" i="9"/>
  <c r="CM121" i="9"/>
  <c r="CL121" i="9"/>
  <c r="CK121" i="9"/>
  <c r="CJ121" i="9"/>
  <c r="CG121" i="9"/>
  <c r="CF121" i="9"/>
  <c r="CE121" i="9"/>
  <c r="CD121" i="9"/>
  <c r="CA121" i="9"/>
  <c r="BZ121" i="9"/>
  <c r="BY121" i="9"/>
  <c r="BX121" i="9"/>
  <c r="BU121" i="9"/>
  <c r="BT121" i="9"/>
  <c r="BS121" i="9"/>
  <c r="BR121" i="9"/>
  <c r="BO121" i="9"/>
  <c r="BN121" i="9"/>
  <c r="BM121" i="9"/>
  <c r="BL121" i="9"/>
  <c r="BI121" i="9"/>
  <c r="BH121" i="9"/>
  <c r="BG121" i="9"/>
  <c r="BF121" i="9"/>
  <c r="BC121" i="9"/>
  <c r="BB121" i="9"/>
  <c r="BA121" i="9"/>
  <c r="AZ121" i="9"/>
  <c r="AW121" i="9"/>
  <c r="AV121" i="9"/>
  <c r="AU121" i="9"/>
  <c r="AT121" i="9"/>
  <c r="AQ121" i="9"/>
  <c r="AP121" i="9"/>
  <c r="AO121" i="9"/>
  <c r="AN121" i="9"/>
  <c r="AK121" i="9"/>
  <c r="AJ121" i="9"/>
  <c r="AI121" i="9"/>
  <c r="AH121" i="9"/>
  <c r="AE121" i="9"/>
  <c r="AD121" i="9"/>
  <c r="AC121" i="9"/>
  <c r="AB121" i="9"/>
  <c r="Y121" i="9"/>
  <c r="X121" i="9"/>
  <c r="W121" i="9"/>
  <c r="V121" i="9"/>
  <c r="S121" i="9"/>
  <c r="R121" i="9"/>
  <c r="Q121" i="9"/>
  <c r="P121" i="9"/>
  <c r="N121" i="9"/>
  <c r="T121" i="9" s="1"/>
  <c r="Z121" i="9" s="1"/>
  <c r="AF121" i="9" s="1"/>
  <c r="AL121" i="9" s="1"/>
  <c r="AR121" i="9" s="1"/>
  <c r="AX121" i="9" s="1"/>
  <c r="BD121" i="9" s="1"/>
  <c r="BJ121" i="9" s="1"/>
  <c r="BP121" i="9" s="1"/>
  <c r="BV121" i="9" s="1"/>
  <c r="CB121" i="9" s="1"/>
  <c r="CH121" i="9" s="1"/>
  <c r="CN121" i="9" s="1"/>
  <c r="CT121" i="9" s="1"/>
  <c r="CZ121" i="9" s="1"/>
  <c r="DF121" i="9" s="1"/>
  <c r="DL121" i="9" s="1"/>
  <c r="DR121" i="9" s="1"/>
  <c r="DX121" i="9" s="1"/>
  <c r="ED121" i="9" s="1"/>
  <c r="EJ121" i="9" s="1"/>
  <c r="EP121" i="9" s="1"/>
  <c r="EV121" i="9" s="1"/>
  <c r="M121" i="9"/>
  <c r="L121" i="9"/>
  <c r="K121" i="9"/>
  <c r="J121" i="9"/>
  <c r="H121" i="9"/>
  <c r="FA120" i="9"/>
  <c r="EZ120" i="9"/>
  <c r="EY120" i="9"/>
  <c r="EX120" i="9"/>
  <c r="EU120" i="9"/>
  <c r="ET120" i="9"/>
  <c r="ES120" i="9"/>
  <c r="ER120" i="9"/>
  <c r="EO120" i="9"/>
  <c r="EN120" i="9"/>
  <c r="EM120" i="9"/>
  <c r="EL120" i="9"/>
  <c r="EI120" i="9"/>
  <c r="EH120" i="9"/>
  <c r="EG120" i="9"/>
  <c r="EF120" i="9"/>
  <c r="EC120" i="9"/>
  <c r="EB120" i="9"/>
  <c r="EA120" i="9"/>
  <c r="DZ120" i="9"/>
  <c r="DW120" i="9"/>
  <c r="DV120" i="9"/>
  <c r="DU120" i="9"/>
  <c r="DT120" i="9"/>
  <c r="DQ120" i="9"/>
  <c r="DP120" i="9"/>
  <c r="DO120" i="9"/>
  <c r="DN120" i="9"/>
  <c r="DK120" i="9"/>
  <c r="DJ120" i="9"/>
  <c r="DI120" i="9"/>
  <c r="DH120" i="9"/>
  <c r="DE120" i="9"/>
  <c r="DD120" i="9"/>
  <c r="DC120" i="9"/>
  <c r="DB120" i="9"/>
  <c r="CY120" i="9"/>
  <c r="CX120" i="9"/>
  <c r="CW120" i="9"/>
  <c r="CV120" i="9"/>
  <c r="CS120" i="9"/>
  <c r="CR120" i="9"/>
  <c r="CQ120" i="9"/>
  <c r="CP120" i="9"/>
  <c r="CM120" i="9"/>
  <c r="CL120" i="9"/>
  <c r="CK120" i="9"/>
  <c r="CJ120" i="9"/>
  <c r="CG120" i="9"/>
  <c r="CF120" i="9"/>
  <c r="CE120" i="9"/>
  <c r="CD120" i="9"/>
  <c r="CA120" i="9"/>
  <c r="BZ120" i="9"/>
  <c r="BY120" i="9"/>
  <c r="BX120" i="9"/>
  <c r="BU120" i="9"/>
  <c r="BT120" i="9"/>
  <c r="BS120" i="9"/>
  <c r="BR120" i="9"/>
  <c r="BO120" i="9"/>
  <c r="BN120" i="9"/>
  <c r="BM120" i="9"/>
  <c r="BL120" i="9"/>
  <c r="BI120" i="9"/>
  <c r="BH120" i="9"/>
  <c r="BG120" i="9"/>
  <c r="BF120" i="9"/>
  <c r="BC120" i="9"/>
  <c r="BB120" i="9"/>
  <c r="BA120" i="9"/>
  <c r="AZ120" i="9"/>
  <c r="AW120" i="9"/>
  <c r="AV120" i="9"/>
  <c r="AU120" i="9"/>
  <c r="AT120" i="9"/>
  <c r="AQ120" i="9"/>
  <c r="AP120" i="9"/>
  <c r="AO120" i="9"/>
  <c r="AN120" i="9"/>
  <c r="AK120" i="9"/>
  <c r="AJ120" i="9"/>
  <c r="AI120" i="9"/>
  <c r="AH120" i="9"/>
  <c r="AE120" i="9"/>
  <c r="AD120" i="9"/>
  <c r="AC120" i="9"/>
  <c r="AB120" i="9"/>
  <c r="Y120" i="9"/>
  <c r="X120" i="9"/>
  <c r="W120" i="9"/>
  <c r="V120" i="9"/>
  <c r="S120" i="9"/>
  <c r="R120" i="9"/>
  <c r="Q120" i="9"/>
  <c r="P120" i="9"/>
  <c r="M120" i="9"/>
  <c r="L120" i="9"/>
  <c r="K120" i="9"/>
  <c r="J120" i="9"/>
  <c r="H120" i="9"/>
  <c r="N120" i="9" s="1"/>
  <c r="T120" i="9" s="1"/>
  <c r="Z120" i="9" s="1"/>
  <c r="AF120" i="9" s="1"/>
  <c r="AL120" i="9" s="1"/>
  <c r="AR120" i="9" s="1"/>
  <c r="AX120" i="9" s="1"/>
  <c r="BD120" i="9" s="1"/>
  <c r="BJ120" i="9" s="1"/>
  <c r="BP120" i="9" s="1"/>
  <c r="BV120" i="9" s="1"/>
  <c r="CB120" i="9" s="1"/>
  <c r="CH120" i="9" s="1"/>
  <c r="CN120" i="9" s="1"/>
  <c r="CT120" i="9" s="1"/>
  <c r="CZ120" i="9" s="1"/>
  <c r="DF120" i="9" s="1"/>
  <c r="DL120" i="9" s="1"/>
  <c r="DR120" i="9" s="1"/>
  <c r="DX120" i="9" s="1"/>
  <c r="ED120" i="9" s="1"/>
  <c r="EJ120" i="9" s="1"/>
  <c r="EP120" i="9" s="1"/>
  <c r="EV120" i="9" s="1"/>
  <c r="FA119" i="9"/>
  <c r="EZ119" i="9"/>
  <c r="EY119" i="9"/>
  <c r="EX119" i="9"/>
  <c r="EU119" i="9"/>
  <c r="ET119" i="9"/>
  <c r="ES119" i="9"/>
  <c r="ER119" i="9"/>
  <c r="EO119" i="9"/>
  <c r="EN119" i="9"/>
  <c r="EM119" i="9"/>
  <c r="EL119" i="9"/>
  <c r="EI119" i="9"/>
  <c r="EH119" i="9"/>
  <c r="EG119" i="9"/>
  <c r="EF119" i="9"/>
  <c r="EC119" i="9"/>
  <c r="EB119" i="9"/>
  <c r="EA119" i="9"/>
  <c r="DZ119" i="9"/>
  <c r="DW119" i="9"/>
  <c r="DV119" i="9"/>
  <c r="DU119" i="9"/>
  <c r="DT119" i="9"/>
  <c r="DQ119" i="9"/>
  <c r="DP119" i="9"/>
  <c r="DO119" i="9"/>
  <c r="DN119" i="9"/>
  <c r="DK119" i="9"/>
  <c r="DJ119" i="9"/>
  <c r="DI119" i="9"/>
  <c r="DH119" i="9"/>
  <c r="DE119" i="9"/>
  <c r="DD119" i="9"/>
  <c r="DC119" i="9"/>
  <c r="DB119" i="9"/>
  <c r="CY119" i="9"/>
  <c r="CX119" i="9"/>
  <c r="CW119" i="9"/>
  <c r="CV119" i="9"/>
  <c r="CS119" i="9"/>
  <c r="CR119" i="9"/>
  <c r="CQ119" i="9"/>
  <c r="CP119" i="9"/>
  <c r="CM119" i="9"/>
  <c r="CL119" i="9"/>
  <c r="CK119" i="9"/>
  <c r="CJ119" i="9"/>
  <c r="CG119" i="9"/>
  <c r="CF119" i="9"/>
  <c r="CE119" i="9"/>
  <c r="CD119" i="9"/>
  <c r="CA119" i="9"/>
  <c r="BZ119" i="9"/>
  <c r="BY119" i="9"/>
  <c r="BX119" i="9"/>
  <c r="BU119" i="9"/>
  <c r="BT119" i="9"/>
  <c r="BS119" i="9"/>
  <c r="BR119" i="9"/>
  <c r="BO119" i="9"/>
  <c r="BN119" i="9"/>
  <c r="BM119" i="9"/>
  <c r="BL119" i="9"/>
  <c r="BI119" i="9"/>
  <c r="BH119" i="9"/>
  <c r="BG119" i="9"/>
  <c r="BF119" i="9"/>
  <c r="BC119" i="9"/>
  <c r="BB119" i="9"/>
  <c r="BA119" i="9"/>
  <c r="AZ119" i="9"/>
  <c r="AW119" i="9"/>
  <c r="AV119" i="9"/>
  <c r="AU119" i="9"/>
  <c r="AT119" i="9"/>
  <c r="AQ119" i="9"/>
  <c r="AP119" i="9"/>
  <c r="AO119" i="9"/>
  <c r="AN119" i="9"/>
  <c r="AK119" i="9"/>
  <c r="AJ119" i="9"/>
  <c r="AI119" i="9"/>
  <c r="AH119" i="9"/>
  <c r="AE119" i="9"/>
  <c r="AD119" i="9"/>
  <c r="AC119" i="9"/>
  <c r="AB119" i="9"/>
  <c r="Y119" i="9"/>
  <c r="X119" i="9"/>
  <c r="W119" i="9"/>
  <c r="V119" i="9"/>
  <c r="S119" i="9"/>
  <c r="R119" i="9"/>
  <c r="Q119" i="9"/>
  <c r="P119" i="9"/>
  <c r="M119" i="9"/>
  <c r="L119" i="9"/>
  <c r="K119" i="9"/>
  <c r="J119" i="9"/>
  <c r="H119" i="9"/>
  <c r="N119" i="9" s="1"/>
  <c r="T119" i="9" s="1"/>
  <c r="Z119" i="9" s="1"/>
  <c r="AF119" i="9" s="1"/>
  <c r="AL119" i="9" s="1"/>
  <c r="AR119" i="9" s="1"/>
  <c r="AX119" i="9" s="1"/>
  <c r="BD119" i="9" s="1"/>
  <c r="BJ119" i="9" s="1"/>
  <c r="BP119" i="9" s="1"/>
  <c r="BV119" i="9" s="1"/>
  <c r="CB119" i="9" s="1"/>
  <c r="CH119" i="9" s="1"/>
  <c r="CN119" i="9" s="1"/>
  <c r="CT119" i="9" s="1"/>
  <c r="CZ119" i="9" s="1"/>
  <c r="DF119" i="9" s="1"/>
  <c r="DL119" i="9" s="1"/>
  <c r="DR119" i="9" s="1"/>
  <c r="DX119" i="9" s="1"/>
  <c r="ED119" i="9" s="1"/>
  <c r="EJ119" i="9" s="1"/>
  <c r="EP119" i="9" s="1"/>
  <c r="EV119" i="9" s="1"/>
  <c r="FA118" i="9"/>
  <c r="EZ118" i="9"/>
  <c r="EY118" i="9"/>
  <c r="EX118" i="9"/>
  <c r="EU118" i="9"/>
  <c r="ET118" i="9"/>
  <c r="ES118" i="9"/>
  <c r="ER118" i="9"/>
  <c r="EO118" i="9"/>
  <c r="EN118" i="9"/>
  <c r="EM118" i="9"/>
  <c r="EL118" i="9"/>
  <c r="EI118" i="9"/>
  <c r="EH118" i="9"/>
  <c r="EG118" i="9"/>
  <c r="EF118" i="9"/>
  <c r="EC118" i="9"/>
  <c r="EB118" i="9"/>
  <c r="EA118" i="9"/>
  <c r="DZ118" i="9"/>
  <c r="DW118" i="9"/>
  <c r="DV118" i="9"/>
  <c r="DU118" i="9"/>
  <c r="DT118" i="9"/>
  <c r="DQ118" i="9"/>
  <c r="DP118" i="9"/>
  <c r="DO118" i="9"/>
  <c r="DN118" i="9"/>
  <c r="DK118" i="9"/>
  <c r="DJ118" i="9"/>
  <c r="DI118" i="9"/>
  <c r="DH118" i="9"/>
  <c r="DE118" i="9"/>
  <c r="DD118" i="9"/>
  <c r="DC118" i="9"/>
  <c r="DB118" i="9"/>
  <c r="CY118" i="9"/>
  <c r="CX118" i="9"/>
  <c r="CW118" i="9"/>
  <c r="CV118" i="9"/>
  <c r="CS118" i="9"/>
  <c r="CR118" i="9"/>
  <c r="CQ118" i="9"/>
  <c r="CP118" i="9"/>
  <c r="CM118" i="9"/>
  <c r="CL118" i="9"/>
  <c r="CK118" i="9"/>
  <c r="CJ118" i="9"/>
  <c r="CG118" i="9"/>
  <c r="CF118" i="9"/>
  <c r="CE118" i="9"/>
  <c r="CD118" i="9"/>
  <c r="CA118" i="9"/>
  <c r="BZ118" i="9"/>
  <c r="BY118" i="9"/>
  <c r="BX118" i="9"/>
  <c r="BU118" i="9"/>
  <c r="BT118" i="9"/>
  <c r="BS118" i="9"/>
  <c r="BR118" i="9"/>
  <c r="BO118" i="9"/>
  <c r="BN118" i="9"/>
  <c r="BM118" i="9"/>
  <c r="BL118" i="9"/>
  <c r="BI118" i="9"/>
  <c r="BH118" i="9"/>
  <c r="BG118" i="9"/>
  <c r="BF118" i="9"/>
  <c r="BC118" i="9"/>
  <c r="BB118" i="9"/>
  <c r="BA118" i="9"/>
  <c r="AZ118" i="9"/>
  <c r="AW118" i="9"/>
  <c r="AV118" i="9"/>
  <c r="AU118" i="9"/>
  <c r="AT118" i="9"/>
  <c r="AQ118" i="9"/>
  <c r="AP118" i="9"/>
  <c r="AO118" i="9"/>
  <c r="AN118" i="9"/>
  <c r="AK118" i="9"/>
  <c r="AJ118" i="9"/>
  <c r="AI118" i="9"/>
  <c r="AH118" i="9"/>
  <c r="AE118" i="9"/>
  <c r="AD118" i="9"/>
  <c r="AC118" i="9"/>
  <c r="AB118" i="9"/>
  <c r="Y118" i="9"/>
  <c r="X118" i="9"/>
  <c r="W118" i="9"/>
  <c r="V118" i="9"/>
  <c r="S118" i="9"/>
  <c r="R118" i="9"/>
  <c r="Q118" i="9"/>
  <c r="P118" i="9"/>
  <c r="M118" i="9"/>
  <c r="L118" i="9"/>
  <c r="K118" i="9"/>
  <c r="J118" i="9"/>
  <c r="H118" i="9"/>
  <c r="N118" i="9" s="1"/>
  <c r="T118" i="9" s="1"/>
  <c r="Z118" i="9" s="1"/>
  <c r="AF118" i="9" s="1"/>
  <c r="AL118" i="9" s="1"/>
  <c r="AR118" i="9" s="1"/>
  <c r="AX118" i="9" s="1"/>
  <c r="BD118" i="9" s="1"/>
  <c r="BJ118" i="9" s="1"/>
  <c r="BP118" i="9" s="1"/>
  <c r="BV118" i="9" s="1"/>
  <c r="CB118" i="9" s="1"/>
  <c r="CH118" i="9" s="1"/>
  <c r="CN118" i="9" s="1"/>
  <c r="CT118" i="9" s="1"/>
  <c r="CZ118" i="9" s="1"/>
  <c r="DF118" i="9" s="1"/>
  <c r="DL118" i="9" s="1"/>
  <c r="DR118" i="9" s="1"/>
  <c r="DX118" i="9" s="1"/>
  <c r="ED118" i="9" s="1"/>
  <c r="EJ118" i="9" s="1"/>
  <c r="EP118" i="9" s="1"/>
  <c r="EV118" i="9" s="1"/>
  <c r="FA117" i="9"/>
  <c r="EZ117" i="9"/>
  <c r="EY117" i="9"/>
  <c r="EX117" i="9"/>
  <c r="EU117" i="9"/>
  <c r="ET117" i="9"/>
  <c r="ES117" i="9"/>
  <c r="ER117" i="9"/>
  <c r="EO117" i="9"/>
  <c r="EN117" i="9"/>
  <c r="EM117" i="9"/>
  <c r="EL117" i="9"/>
  <c r="EI117" i="9"/>
  <c r="EH117" i="9"/>
  <c r="EG117" i="9"/>
  <c r="EF117" i="9"/>
  <c r="EC117" i="9"/>
  <c r="EB117" i="9"/>
  <c r="EA117" i="9"/>
  <c r="DZ117" i="9"/>
  <c r="DW117" i="9"/>
  <c r="DV117" i="9"/>
  <c r="DU117" i="9"/>
  <c r="DT117" i="9"/>
  <c r="DQ117" i="9"/>
  <c r="DP117" i="9"/>
  <c r="DO117" i="9"/>
  <c r="DN117" i="9"/>
  <c r="DK117" i="9"/>
  <c r="DJ117" i="9"/>
  <c r="DI117" i="9"/>
  <c r="DH117" i="9"/>
  <c r="DE117" i="9"/>
  <c r="DD117" i="9"/>
  <c r="DC117" i="9"/>
  <c r="DB117" i="9"/>
  <c r="CY117" i="9"/>
  <c r="CX117" i="9"/>
  <c r="CW117" i="9"/>
  <c r="CV117" i="9"/>
  <c r="CS117" i="9"/>
  <c r="CR117" i="9"/>
  <c r="CQ117" i="9"/>
  <c r="CP117" i="9"/>
  <c r="CM117" i="9"/>
  <c r="CL117" i="9"/>
  <c r="CK117" i="9"/>
  <c r="CJ117" i="9"/>
  <c r="CG117" i="9"/>
  <c r="CF117" i="9"/>
  <c r="CE117" i="9"/>
  <c r="CD117" i="9"/>
  <c r="CA117" i="9"/>
  <c r="BZ117" i="9"/>
  <c r="BY117" i="9"/>
  <c r="BX117" i="9"/>
  <c r="BU117" i="9"/>
  <c r="BT117" i="9"/>
  <c r="BS117" i="9"/>
  <c r="BR117" i="9"/>
  <c r="BO117" i="9"/>
  <c r="BN117" i="9"/>
  <c r="BM117" i="9"/>
  <c r="BL117" i="9"/>
  <c r="BI117" i="9"/>
  <c r="BH117" i="9"/>
  <c r="BG117" i="9"/>
  <c r="BF117" i="9"/>
  <c r="BC117" i="9"/>
  <c r="BB117" i="9"/>
  <c r="BA117" i="9"/>
  <c r="AZ117" i="9"/>
  <c r="AW117" i="9"/>
  <c r="AV117" i="9"/>
  <c r="AU117" i="9"/>
  <c r="AT117" i="9"/>
  <c r="AQ117" i="9"/>
  <c r="AP117" i="9"/>
  <c r="AO117" i="9"/>
  <c r="AN117" i="9"/>
  <c r="AK117" i="9"/>
  <c r="AJ117" i="9"/>
  <c r="AI117" i="9"/>
  <c r="AH117" i="9"/>
  <c r="AE117" i="9"/>
  <c r="AD117" i="9"/>
  <c r="AC117" i="9"/>
  <c r="AB117" i="9"/>
  <c r="Y117" i="9"/>
  <c r="X117" i="9"/>
  <c r="W117" i="9"/>
  <c r="V117" i="9"/>
  <c r="S117" i="9"/>
  <c r="R117" i="9"/>
  <c r="Q117" i="9"/>
  <c r="P117" i="9"/>
  <c r="M117" i="9"/>
  <c r="L117" i="9"/>
  <c r="K117" i="9"/>
  <c r="J117" i="9"/>
  <c r="H117" i="9"/>
  <c r="N117" i="9" s="1"/>
  <c r="T117" i="9" s="1"/>
  <c r="Z117" i="9" s="1"/>
  <c r="AF117" i="9" s="1"/>
  <c r="AL117" i="9" s="1"/>
  <c r="AR117" i="9" s="1"/>
  <c r="AX117" i="9" s="1"/>
  <c r="BD117" i="9" s="1"/>
  <c r="BJ117" i="9" s="1"/>
  <c r="BP117" i="9" s="1"/>
  <c r="BV117" i="9" s="1"/>
  <c r="CB117" i="9" s="1"/>
  <c r="CH117" i="9" s="1"/>
  <c r="CN117" i="9" s="1"/>
  <c r="CT117" i="9" s="1"/>
  <c r="CZ117" i="9" s="1"/>
  <c r="DF117" i="9" s="1"/>
  <c r="DL117" i="9" s="1"/>
  <c r="DR117" i="9" s="1"/>
  <c r="DX117" i="9" s="1"/>
  <c r="ED117" i="9" s="1"/>
  <c r="EJ117" i="9" s="1"/>
  <c r="EP117" i="9" s="1"/>
  <c r="EV117" i="9" s="1"/>
  <c r="FA116" i="9"/>
  <c r="EZ116" i="9"/>
  <c r="EY116" i="9"/>
  <c r="EX116" i="9"/>
  <c r="EU116" i="9"/>
  <c r="ET116" i="9"/>
  <c r="ES116" i="9"/>
  <c r="ER116" i="9"/>
  <c r="EO116" i="9"/>
  <c r="EN116" i="9"/>
  <c r="EM116" i="9"/>
  <c r="EL116" i="9"/>
  <c r="EI116" i="9"/>
  <c r="EH116" i="9"/>
  <c r="EG116" i="9"/>
  <c r="EF116" i="9"/>
  <c r="EC116" i="9"/>
  <c r="EB116" i="9"/>
  <c r="EA116" i="9"/>
  <c r="DZ116" i="9"/>
  <c r="DW116" i="9"/>
  <c r="DV116" i="9"/>
  <c r="DU116" i="9"/>
  <c r="DT116" i="9"/>
  <c r="DQ116" i="9"/>
  <c r="DP116" i="9"/>
  <c r="DO116" i="9"/>
  <c r="DN116" i="9"/>
  <c r="DK116" i="9"/>
  <c r="DJ116" i="9"/>
  <c r="DI116" i="9"/>
  <c r="DH116" i="9"/>
  <c r="DE116" i="9"/>
  <c r="DD116" i="9"/>
  <c r="DC116" i="9"/>
  <c r="DB116" i="9"/>
  <c r="CY116" i="9"/>
  <c r="CX116" i="9"/>
  <c r="CW116" i="9"/>
  <c r="CV116" i="9"/>
  <c r="CS116" i="9"/>
  <c r="CR116" i="9"/>
  <c r="CQ116" i="9"/>
  <c r="CP116" i="9"/>
  <c r="CM116" i="9"/>
  <c r="CL116" i="9"/>
  <c r="CK116" i="9"/>
  <c r="CJ116" i="9"/>
  <c r="CG116" i="9"/>
  <c r="CF116" i="9"/>
  <c r="CE116" i="9"/>
  <c r="CD116" i="9"/>
  <c r="CA116" i="9"/>
  <c r="BZ116" i="9"/>
  <c r="BY116" i="9"/>
  <c r="BX116" i="9"/>
  <c r="BU116" i="9"/>
  <c r="BT116" i="9"/>
  <c r="BS116" i="9"/>
  <c r="BR116" i="9"/>
  <c r="BO116" i="9"/>
  <c r="BN116" i="9"/>
  <c r="BM116" i="9"/>
  <c r="BL116" i="9"/>
  <c r="BI116" i="9"/>
  <c r="BH116" i="9"/>
  <c r="BG116" i="9"/>
  <c r="BF116" i="9"/>
  <c r="BC116" i="9"/>
  <c r="BB116" i="9"/>
  <c r="BA116" i="9"/>
  <c r="AZ116" i="9"/>
  <c r="AW116" i="9"/>
  <c r="AV116" i="9"/>
  <c r="AU116" i="9"/>
  <c r="AT116" i="9"/>
  <c r="AQ116" i="9"/>
  <c r="AP116" i="9"/>
  <c r="AO116" i="9"/>
  <c r="AN116" i="9"/>
  <c r="AK116" i="9"/>
  <c r="AJ116" i="9"/>
  <c r="AI116" i="9"/>
  <c r="AH116" i="9"/>
  <c r="AE116" i="9"/>
  <c r="AD116" i="9"/>
  <c r="AC116" i="9"/>
  <c r="AB116" i="9"/>
  <c r="Y116" i="9"/>
  <c r="X116" i="9"/>
  <c r="W116" i="9"/>
  <c r="V116" i="9"/>
  <c r="S116" i="9"/>
  <c r="R116" i="9"/>
  <c r="Q116" i="9"/>
  <c r="P116" i="9"/>
  <c r="M116" i="9"/>
  <c r="L116" i="9"/>
  <c r="K116" i="9"/>
  <c r="J116" i="9"/>
  <c r="H116" i="9"/>
  <c r="N116" i="9" s="1"/>
  <c r="T116" i="9" s="1"/>
  <c r="Z116" i="9" s="1"/>
  <c r="AF116" i="9" s="1"/>
  <c r="AL116" i="9" s="1"/>
  <c r="AR116" i="9" s="1"/>
  <c r="AX116" i="9" s="1"/>
  <c r="BD116" i="9" s="1"/>
  <c r="BJ116" i="9" s="1"/>
  <c r="BP116" i="9" s="1"/>
  <c r="BV116" i="9" s="1"/>
  <c r="CB116" i="9" s="1"/>
  <c r="CH116" i="9" s="1"/>
  <c r="CN116" i="9" s="1"/>
  <c r="CT116" i="9" s="1"/>
  <c r="CZ116" i="9" s="1"/>
  <c r="DF116" i="9" s="1"/>
  <c r="DL116" i="9" s="1"/>
  <c r="DR116" i="9" s="1"/>
  <c r="DX116" i="9" s="1"/>
  <c r="ED116" i="9" s="1"/>
  <c r="EJ116" i="9" s="1"/>
  <c r="EP116" i="9" s="1"/>
  <c r="EV116" i="9" s="1"/>
  <c r="FA115" i="9"/>
  <c r="EZ115" i="9"/>
  <c r="EY115" i="9"/>
  <c r="EX115" i="9"/>
  <c r="EU115" i="9"/>
  <c r="ET115" i="9"/>
  <c r="ES115" i="9"/>
  <c r="ER115" i="9"/>
  <c r="EO115" i="9"/>
  <c r="EN115" i="9"/>
  <c r="EM115" i="9"/>
  <c r="EL115" i="9"/>
  <c r="EI115" i="9"/>
  <c r="EH115" i="9"/>
  <c r="EG115" i="9"/>
  <c r="EF115" i="9"/>
  <c r="EC115" i="9"/>
  <c r="EB115" i="9"/>
  <c r="EA115" i="9"/>
  <c r="DZ115" i="9"/>
  <c r="DW115" i="9"/>
  <c r="DV115" i="9"/>
  <c r="DU115" i="9"/>
  <c r="DT115" i="9"/>
  <c r="DQ115" i="9"/>
  <c r="DP115" i="9"/>
  <c r="DO115" i="9"/>
  <c r="DN115" i="9"/>
  <c r="DK115" i="9"/>
  <c r="DJ115" i="9"/>
  <c r="DI115" i="9"/>
  <c r="DH115" i="9"/>
  <c r="DE115" i="9"/>
  <c r="DD115" i="9"/>
  <c r="DC115" i="9"/>
  <c r="DB115" i="9"/>
  <c r="CY115" i="9"/>
  <c r="CX115" i="9"/>
  <c r="CW115" i="9"/>
  <c r="CV115" i="9"/>
  <c r="CS115" i="9"/>
  <c r="CR115" i="9"/>
  <c r="CQ115" i="9"/>
  <c r="CP115" i="9"/>
  <c r="CM115" i="9"/>
  <c r="CL115" i="9"/>
  <c r="CK115" i="9"/>
  <c r="CJ115" i="9"/>
  <c r="CG115" i="9"/>
  <c r="CF115" i="9"/>
  <c r="CE115" i="9"/>
  <c r="CD115" i="9"/>
  <c r="CA115" i="9"/>
  <c r="BZ115" i="9"/>
  <c r="BY115" i="9"/>
  <c r="BX115" i="9"/>
  <c r="BU115" i="9"/>
  <c r="BT115" i="9"/>
  <c r="BS115" i="9"/>
  <c r="BR115" i="9"/>
  <c r="BO115" i="9"/>
  <c r="BN115" i="9"/>
  <c r="BM115" i="9"/>
  <c r="BL115" i="9"/>
  <c r="BI115" i="9"/>
  <c r="BH115" i="9"/>
  <c r="BG115" i="9"/>
  <c r="BF115" i="9"/>
  <c r="BC115" i="9"/>
  <c r="BB115" i="9"/>
  <c r="BA115" i="9"/>
  <c r="AZ115" i="9"/>
  <c r="AW115" i="9"/>
  <c r="AV115" i="9"/>
  <c r="AU115" i="9"/>
  <c r="AT115" i="9"/>
  <c r="AQ115" i="9"/>
  <c r="AP115" i="9"/>
  <c r="AO115" i="9"/>
  <c r="AN115" i="9"/>
  <c r="AK115" i="9"/>
  <c r="AJ115" i="9"/>
  <c r="AI115" i="9"/>
  <c r="AH115" i="9"/>
  <c r="AE115" i="9"/>
  <c r="AD115" i="9"/>
  <c r="AC115" i="9"/>
  <c r="AB115" i="9"/>
  <c r="Y115" i="9"/>
  <c r="X115" i="9"/>
  <c r="W115" i="9"/>
  <c r="V115" i="9"/>
  <c r="S115" i="9"/>
  <c r="R115" i="9"/>
  <c r="Q115" i="9"/>
  <c r="P115" i="9"/>
  <c r="M115" i="9"/>
  <c r="L115" i="9"/>
  <c r="K115" i="9"/>
  <c r="J115" i="9"/>
  <c r="H115" i="9"/>
  <c r="N115" i="9" s="1"/>
  <c r="T115" i="9" s="1"/>
  <c r="Z115" i="9" s="1"/>
  <c r="AF115" i="9" s="1"/>
  <c r="AL115" i="9" s="1"/>
  <c r="AR115" i="9" s="1"/>
  <c r="AX115" i="9" s="1"/>
  <c r="BD115" i="9" s="1"/>
  <c r="BJ115" i="9" s="1"/>
  <c r="BP115" i="9" s="1"/>
  <c r="BV115" i="9" s="1"/>
  <c r="CB115" i="9" s="1"/>
  <c r="CH115" i="9" s="1"/>
  <c r="CN115" i="9" s="1"/>
  <c r="CT115" i="9" s="1"/>
  <c r="CZ115" i="9" s="1"/>
  <c r="DF115" i="9" s="1"/>
  <c r="DL115" i="9" s="1"/>
  <c r="DR115" i="9" s="1"/>
  <c r="DX115" i="9" s="1"/>
  <c r="ED115" i="9" s="1"/>
  <c r="EJ115" i="9" s="1"/>
  <c r="EP115" i="9" s="1"/>
  <c r="EV115" i="9" s="1"/>
  <c r="FA114" i="9"/>
  <c r="EZ114" i="9"/>
  <c r="EY114" i="9"/>
  <c r="EX114" i="9"/>
  <c r="EU114" i="9"/>
  <c r="ET114" i="9"/>
  <c r="ES114" i="9"/>
  <c r="ER114" i="9"/>
  <c r="EO114" i="9"/>
  <c r="EN114" i="9"/>
  <c r="EM114" i="9"/>
  <c r="EL114" i="9"/>
  <c r="EI114" i="9"/>
  <c r="EH114" i="9"/>
  <c r="EG114" i="9"/>
  <c r="EF114" i="9"/>
  <c r="EC114" i="9"/>
  <c r="EB114" i="9"/>
  <c r="EA114" i="9"/>
  <c r="DZ114" i="9"/>
  <c r="DW114" i="9"/>
  <c r="DV114" i="9"/>
  <c r="DU114" i="9"/>
  <c r="DT114" i="9"/>
  <c r="DQ114" i="9"/>
  <c r="DP114" i="9"/>
  <c r="DO114" i="9"/>
  <c r="DN114" i="9"/>
  <c r="DK114" i="9"/>
  <c r="DJ114" i="9"/>
  <c r="DI114" i="9"/>
  <c r="DH114" i="9"/>
  <c r="DE114" i="9"/>
  <c r="DD114" i="9"/>
  <c r="DC114" i="9"/>
  <c r="DB114" i="9"/>
  <c r="CY114" i="9"/>
  <c r="CX114" i="9"/>
  <c r="CW114" i="9"/>
  <c r="CV114" i="9"/>
  <c r="CS114" i="9"/>
  <c r="CR114" i="9"/>
  <c r="CQ114" i="9"/>
  <c r="CP114" i="9"/>
  <c r="CM114" i="9"/>
  <c r="CL114" i="9"/>
  <c r="CK114" i="9"/>
  <c r="CJ114" i="9"/>
  <c r="CG114" i="9"/>
  <c r="CF114" i="9"/>
  <c r="CE114" i="9"/>
  <c r="CD114" i="9"/>
  <c r="CA114" i="9"/>
  <c r="BZ114" i="9"/>
  <c r="BY114" i="9"/>
  <c r="BX114" i="9"/>
  <c r="BU114" i="9"/>
  <c r="BT114" i="9"/>
  <c r="BS114" i="9"/>
  <c r="BR114" i="9"/>
  <c r="BO114" i="9"/>
  <c r="BN114" i="9"/>
  <c r="BM114" i="9"/>
  <c r="BL114" i="9"/>
  <c r="BI114" i="9"/>
  <c r="BH114" i="9"/>
  <c r="BG114" i="9"/>
  <c r="BF114" i="9"/>
  <c r="BC114" i="9"/>
  <c r="BB114" i="9"/>
  <c r="BA114" i="9"/>
  <c r="AZ114" i="9"/>
  <c r="AW114" i="9"/>
  <c r="AV114" i="9"/>
  <c r="AU114" i="9"/>
  <c r="AT114" i="9"/>
  <c r="AQ114" i="9"/>
  <c r="AP114" i="9"/>
  <c r="AO114" i="9"/>
  <c r="AN114" i="9"/>
  <c r="AK114" i="9"/>
  <c r="AJ114" i="9"/>
  <c r="AI114" i="9"/>
  <c r="AH114" i="9"/>
  <c r="AE114" i="9"/>
  <c r="AD114" i="9"/>
  <c r="AC114" i="9"/>
  <c r="AB114" i="9"/>
  <c r="Y114" i="9"/>
  <c r="X114" i="9"/>
  <c r="W114" i="9"/>
  <c r="V114" i="9"/>
  <c r="S114" i="9"/>
  <c r="R114" i="9"/>
  <c r="Q114" i="9"/>
  <c r="P114" i="9"/>
  <c r="M114" i="9"/>
  <c r="L114" i="9"/>
  <c r="K114" i="9"/>
  <c r="J114" i="9"/>
  <c r="H114" i="9"/>
  <c r="N114" i="9" s="1"/>
  <c r="T114" i="9" s="1"/>
  <c r="Z114" i="9" s="1"/>
  <c r="AF114" i="9" s="1"/>
  <c r="AL114" i="9" s="1"/>
  <c r="AR114" i="9" s="1"/>
  <c r="AX114" i="9" s="1"/>
  <c r="BD114" i="9" s="1"/>
  <c r="BJ114" i="9" s="1"/>
  <c r="BP114" i="9" s="1"/>
  <c r="BV114" i="9" s="1"/>
  <c r="CB114" i="9" s="1"/>
  <c r="CH114" i="9" s="1"/>
  <c r="CN114" i="9" s="1"/>
  <c r="CT114" i="9" s="1"/>
  <c r="CZ114" i="9" s="1"/>
  <c r="DF114" i="9" s="1"/>
  <c r="DL114" i="9" s="1"/>
  <c r="DR114" i="9" s="1"/>
  <c r="DX114" i="9" s="1"/>
  <c r="ED114" i="9" s="1"/>
  <c r="EJ114" i="9" s="1"/>
  <c r="EP114" i="9" s="1"/>
  <c r="EV114" i="9" s="1"/>
  <c r="FA113" i="9"/>
  <c r="EZ113" i="9"/>
  <c r="EY113" i="9"/>
  <c r="EX113" i="9"/>
  <c r="EU113" i="9"/>
  <c r="ET113" i="9"/>
  <c r="ES113" i="9"/>
  <c r="ER113" i="9"/>
  <c r="EO113" i="9"/>
  <c r="EN113" i="9"/>
  <c r="EM113" i="9"/>
  <c r="EL113" i="9"/>
  <c r="EI113" i="9"/>
  <c r="EH113" i="9"/>
  <c r="EG113" i="9"/>
  <c r="EF113" i="9"/>
  <c r="EC113" i="9"/>
  <c r="EB113" i="9"/>
  <c r="EA113" i="9"/>
  <c r="DZ113" i="9"/>
  <c r="DW113" i="9"/>
  <c r="DV113" i="9"/>
  <c r="DU113" i="9"/>
  <c r="DT113" i="9"/>
  <c r="DQ113" i="9"/>
  <c r="DP113" i="9"/>
  <c r="DO113" i="9"/>
  <c r="DN113" i="9"/>
  <c r="DK113" i="9"/>
  <c r="DJ113" i="9"/>
  <c r="DI113" i="9"/>
  <c r="DH113" i="9"/>
  <c r="DE113" i="9"/>
  <c r="DD113" i="9"/>
  <c r="DC113" i="9"/>
  <c r="DB113" i="9"/>
  <c r="CY113" i="9"/>
  <c r="CX113" i="9"/>
  <c r="CW113" i="9"/>
  <c r="CV113" i="9"/>
  <c r="CS113" i="9"/>
  <c r="CR113" i="9"/>
  <c r="CQ113" i="9"/>
  <c r="CP113" i="9"/>
  <c r="CM113" i="9"/>
  <c r="CL113" i="9"/>
  <c r="CK113" i="9"/>
  <c r="CJ113" i="9"/>
  <c r="CG113" i="9"/>
  <c r="CF113" i="9"/>
  <c r="CE113" i="9"/>
  <c r="CD113" i="9"/>
  <c r="CA113" i="9"/>
  <c r="BZ113" i="9"/>
  <c r="BY113" i="9"/>
  <c r="BX113" i="9"/>
  <c r="BU113" i="9"/>
  <c r="BT113" i="9"/>
  <c r="BS113" i="9"/>
  <c r="BR113" i="9"/>
  <c r="BO113" i="9"/>
  <c r="BN113" i="9"/>
  <c r="BM113" i="9"/>
  <c r="BL113" i="9"/>
  <c r="BI113" i="9"/>
  <c r="BH113" i="9"/>
  <c r="BG113" i="9"/>
  <c r="BF113" i="9"/>
  <c r="BC113" i="9"/>
  <c r="BB113" i="9"/>
  <c r="BA113" i="9"/>
  <c r="AZ113" i="9"/>
  <c r="AW113" i="9"/>
  <c r="AV113" i="9"/>
  <c r="AU113" i="9"/>
  <c r="AT113" i="9"/>
  <c r="AQ113" i="9"/>
  <c r="AP113" i="9"/>
  <c r="AO113" i="9"/>
  <c r="AN113" i="9"/>
  <c r="AK113" i="9"/>
  <c r="AJ113" i="9"/>
  <c r="AI113" i="9"/>
  <c r="AH113" i="9"/>
  <c r="AE113" i="9"/>
  <c r="AD113" i="9"/>
  <c r="AC113" i="9"/>
  <c r="AB113" i="9"/>
  <c r="Y113" i="9"/>
  <c r="X113" i="9"/>
  <c r="W113" i="9"/>
  <c r="V113" i="9"/>
  <c r="S113" i="9"/>
  <c r="R113" i="9"/>
  <c r="Q113" i="9"/>
  <c r="P113" i="9"/>
  <c r="M113" i="9"/>
  <c r="L113" i="9"/>
  <c r="K113" i="9"/>
  <c r="J113" i="9"/>
  <c r="H113" i="9"/>
  <c r="N113" i="9" s="1"/>
  <c r="T113" i="9" s="1"/>
  <c r="Z113" i="9" s="1"/>
  <c r="AF113" i="9" s="1"/>
  <c r="AL113" i="9" s="1"/>
  <c r="AR113" i="9" s="1"/>
  <c r="AX113" i="9" s="1"/>
  <c r="BD113" i="9" s="1"/>
  <c r="BJ113" i="9" s="1"/>
  <c r="BP113" i="9" s="1"/>
  <c r="BV113" i="9" s="1"/>
  <c r="CB113" i="9" s="1"/>
  <c r="CH113" i="9" s="1"/>
  <c r="CN113" i="9" s="1"/>
  <c r="CT113" i="9" s="1"/>
  <c r="CZ113" i="9" s="1"/>
  <c r="DF113" i="9" s="1"/>
  <c r="DL113" i="9" s="1"/>
  <c r="DR113" i="9" s="1"/>
  <c r="DX113" i="9" s="1"/>
  <c r="ED113" i="9" s="1"/>
  <c r="EJ113" i="9" s="1"/>
  <c r="EP113" i="9" s="1"/>
  <c r="EV113" i="9" s="1"/>
  <c r="FA112" i="9"/>
  <c r="EZ112" i="9"/>
  <c r="EY112" i="9"/>
  <c r="EX112" i="9"/>
  <c r="EU112" i="9"/>
  <c r="ET112" i="9"/>
  <c r="ES112" i="9"/>
  <c r="ER112" i="9"/>
  <c r="EO112" i="9"/>
  <c r="EN112" i="9"/>
  <c r="EM112" i="9"/>
  <c r="EL112" i="9"/>
  <c r="EI112" i="9"/>
  <c r="EH112" i="9"/>
  <c r="EG112" i="9"/>
  <c r="EF112" i="9"/>
  <c r="EC112" i="9"/>
  <c r="EB112" i="9"/>
  <c r="EA112" i="9"/>
  <c r="DZ112" i="9"/>
  <c r="DW112" i="9"/>
  <c r="DV112" i="9"/>
  <c r="DU112" i="9"/>
  <c r="DT112" i="9"/>
  <c r="DQ112" i="9"/>
  <c r="DP112" i="9"/>
  <c r="DO112" i="9"/>
  <c r="DN112" i="9"/>
  <c r="DK112" i="9"/>
  <c r="DJ112" i="9"/>
  <c r="DI112" i="9"/>
  <c r="DH112" i="9"/>
  <c r="DE112" i="9"/>
  <c r="DD112" i="9"/>
  <c r="DC112" i="9"/>
  <c r="DB112" i="9"/>
  <c r="CY112" i="9"/>
  <c r="CX112" i="9"/>
  <c r="CW112" i="9"/>
  <c r="CV112" i="9"/>
  <c r="CS112" i="9"/>
  <c r="CR112" i="9"/>
  <c r="CQ112" i="9"/>
  <c r="CP112" i="9"/>
  <c r="CM112" i="9"/>
  <c r="CL112" i="9"/>
  <c r="CK112" i="9"/>
  <c r="CJ112" i="9"/>
  <c r="CG112" i="9"/>
  <c r="CF112" i="9"/>
  <c r="CE112" i="9"/>
  <c r="CD112" i="9"/>
  <c r="CA112" i="9"/>
  <c r="BZ112" i="9"/>
  <c r="BY112" i="9"/>
  <c r="BX112" i="9"/>
  <c r="BU112" i="9"/>
  <c r="BT112" i="9"/>
  <c r="BS112" i="9"/>
  <c r="BR112" i="9"/>
  <c r="BO112" i="9"/>
  <c r="BN112" i="9"/>
  <c r="BM112" i="9"/>
  <c r="BL112" i="9"/>
  <c r="BI112" i="9"/>
  <c r="BH112" i="9"/>
  <c r="BG112" i="9"/>
  <c r="BF112" i="9"/>
  <c r="BC112" i="9"/>
  <c r="BB112" i="9"/>
  <c r="BA112" i="9"/>
  <c r="AZ112" i="9"/>
  <c r="AW112" i="9"/>
  <c r="AV112" i="9"/>
  <c r="AU112" i="9"/>
  <c r="AT112" i="9"/>
  <c r="AQ112" i="9"/>
  <c r="AP112" i="9"/>
  <c r="AO112" i="9"/>
  <c r="AN112" i="9"/>
  <c r="AL112" i="9"/>
  <c r="AR112" i="9" s="1"/>
  <c r="AX112" i="9" s="1"/>
  <c r="BD112" i="9" s="1"/>
  <c r="BJ112" i="9" s="1"/>
  <c r="BP112" i="9" s="1"/>
  <c r="BV112" i="9" s="1"/>
  <c r="CB112" i="9" s="1"/>
  <c r="CH112" i="9" s="1"/>
  <c r="CN112" i="9" s="1"/>
  <c r="CT112" i="9" s="1"/>
  <c r="CZ112" i="9" s="1"/>
  <c r="DF112" i="9" s="1"/>
  <c r="DL112" i="9" s="1"/>
  <c r="DR112" i="9" s="1"/>
  <c r="DX112" i="9" s="1"/>
  <c r="ED112" i="9" s="1"/>
  <c r="EJ112" i="9" s="1"/>
  <c r="EP112" i="9" s="1"/>
  <c r="EV112" i="9" s="1"/>
  <c r="AK112" i="9"/>
  <c r="AJ112" i="9"/>
  <c r="AI112" i="9"/>
  <c r="AH112" i="9"/>
  <c r="AE112" i="9"/>
  <c r="AD112" i="9"/>
  <c r="AC112" i="9"/>
  <c r="AB112" i="9"/>
  <c r="Y112" i="9"/>
  <c r="X112" i="9"/>
  <c r="W112" i="9"/>
  <c r="V112" i="9"/>
  <c r="S112" i="9"/>
  <c r="R112" i="9"/>
  <c r="Q112" i="9"/>
  <c r="P112" i="9"/>
  <c r="M112" i="9"/>
  <c r="L112" i="9"/>
  <c r="K112" i="9"/>
  <c r="J112" i="9"/>
  <c r="H112" i="9"/>
  <c r="N112" i="9" s="1"/>
  <c r="T112" i="9" s="1"/>
  <c r="Z112" i="9" s="1"/>
  <c r="AF112" i="9" s="1"/>
  <c r="FA111" i="9"/>
  <c r="EZ111" i="9"/>
  <c r="EY111" i="9"/>
  <c r="EX111" i="9"/>
  <c r="EU111" i="9"/>
  <c r="ET111" i="9"/>
  <c r="ES111" i="9"/>
  <c r="ER111" i="9"/>
  <c r="EO111" i="9"/>
  <c r="EN111" i="9"/>
  <c r="EM111" i="9"/>
  <c r="EL111" i="9"/>
  <c r="EI111" i="9"/>
  <c r="EH111" i="9"/>
  <c r="EG111" i="9"/>
  <c r="EF111" i="9"/>
  <c r="EC111" i="9"/>
  <c r="EB111" i="9"/>
  <c r="EA111" i="9"/>
  <c r="DZ111" i="9"/>
  <c r="DW111" i="9"/>
  <c r="DV111" i="9"/>
  <c r="DU111" i="9"/>
  <c r="DT111" i="9"/>
  <c r="DQ111" i="9"/>
  <c r="DP111" i="9"/>
  <c r="DO111" i="9"/>
  <c r="DN111" i="9"/>
  <c r="DK111" i="9"/>
  <c r="DJ111" i="9"/>
  <c r="DI111" i="9"/>
  <c r="DH111" i="9"/>
  <c r="DE111" i="9"/>
  <c r="DD111" i="9"/>
  <c r="DC111" i="9"/>
  <c r="DB111" i="9"/>
  <c r="CY111" i="9"/>
  <c r="CX111" i="9"/>
  <c r="CW111" i="9"/>
  <c r="CV111" i="9"/>
  <c r="CS111" i="9"/>
  <c r="CR111" i="9"/>
  <c r="CQ111" i="9"/>
  <c r="CP111" i="9"/>
  <c r="CM111" i="9"/>
  <c r="CL111" i="9"/>
  <c r="CK111" i="9"/>
  <c r="CJ111" i="9"/>
  <c r="CG111" i="9"/>
  <c r="CF111" i="9"/>
  <c r="CE111" i="9"/>
  <c r="CD111" i="9"/>
  <c r="CA111" i="9"/>
  <c r="BZ111" i="9"/>
  <c r="BY111" i="9"/>
  <c r="BX111" i="9"/>
  <c r="BU111" i="9"/>
  <c r="BT111" i="9"/>
  <c r="BS111" i="9"/>
  <c r="BR111" i="9"/>
  <c r="BO111" i="9"/>
  <c r="BN111" i="9"/>
  <c r="BM111" i="9"/>
  <c r="BL111" i="9"/>
  <c r="BI111" i="9"/>
  <c r="BH111" i="9"/>
  <c r="BG111" i="9"/>
  <c r="BF111" i="9"/>
  <c r="BC111" i="9"/>
  <c r="BB111" i="9"/>
  <c r="BA111" i="9"/>
  <c r="AZ111" i="9"/>
  <c r="AW111" i="9"/>
  <c r="AV111" i="9"/>
  <c r="AU111" i="9"/>
  <c r="AT111" i="9"/>
  <c r="AQ111" i="9"/>
  <c r="AP111" i="9"/>
  <c r="AO111" i="9"/>
  <c r="AN111" i="9"/>
  <c r="AK111" i="9"/>
  <c r="AJ111" i="9"/>
  <c r="AI111" i="9"/>
  <c r="AH111" i="9"/>
  <c r="AE111" i="9"/>
  <c r="AD111" i="9"/>
  <c r="AC111" i="9"/>
  <c r="AB111" i="9"/>
  <c r="Y111" i="9"/>
  <c r="X111" i="9"/>
  <c r="W111" i="9"/>
  <c r="V111" i="9"/>
  <c r="S111" i="9"/>
  <c r="R111" i="9"/>
  <c r="Q111" i="9"/>
  <c r="P111" i="9"/>
  <c r="N111" i="9"/>
  <c r="T111" i="9" s="1"/>
  <c r="Z111" i="9" s="1"/>
  <c r="AF111" i="9" s="1"/>
  <c r="AL111" i="9" s="1"/>
  <c r="AR111" i="9" s="1"/>
  <c r="AX111" i="9" s="1"/>
  <c r="BD111" i="9" s="1"/>
  <c r="BJ111" i="9" s="1"/>
  <c r="BP111" i="9" s="1"/>
  <c r="BV111" i="9" s="1"/>
  <c r="CB111" i="9" s="1"/>
  <c r="CH111" i="9" s="1"/>
  <c r="CN111" i="9" s="1"/>
  <c r="CT111" i="9" s="1"/>
  <c r="CZ111" i="9" s="1"/>
  <c r="DF111" i="9" s="1"/>
  <c r="DL111" i="9" s="1"/>
  <c r="DR111" i="9" s="1"/>
  <c r="DX111" i="9" s="1"/>
  <c r="ED111" i="9" s="1"/>
  <c r="EJ111" i="9" s="1"/>
  <c r="EP111" i="9" s="1"/>
  <c r="EV111" i="9" s="1"/>
  <c r="M111" i="9"/>
  <c r="L111" i="9"/>
  <c r="K111" i="9"/>
  <c r="J111" i="9"/>
  <c r="H111" i="9"/>
  <c r="FA110" i="9"/>
  <c r="EZ110" i="9"/>
  <c r="EY110" i="9"/>
  <c r="EX110" i="9"/>
  <c r="EU110" i="9"/>
  <c r="ET110" i="9"/>
  <c r="ES110" i="9"/>
  <c r="ER110" i="9"/>
  <c r="EO110" i="9"/>
  <c r="EN110" i="9"/>
  <c r="EM110" i="9"/>
  <c r="EL110" i="9"/>
  <c r="EI110" i="9"/>
  <c r="EH110" i="9"/>
  <c r="EG110" i="9"/>
  <c r="EF110" i="9"/>
  <c r="EC110" i="9"/>
  <c r="EB110" i="9"/>
  <c r="EA110" i="9"/>
  <c r="DZ110" i="9"/>
  <c r="DW110" i="9"/>
  <c r="DV110" i="9"/>
  <c r="DU110" i="9"/>
  <c r="DT110" i="9"/>
  <c r="DQ110" i="9"/>
  <c r="DP110" i="9"/>
  <c r="DO110" i="9"/>
  <c r="DN110" i="9"/>
  <c r="DK110" i="9"/>
  <c r="DJ110" i="9"/>
  <c r="DI110" i="9"/>
  <c r="DH110" i="9"/>
  <c r="DE110" i="9"/>
  <c r="DD110" i="9"/>
  <c r="DC110" i="9"/>
  <c r="DB110" i="9"/>
  <c r="CY110" i="9"/>
  <c r="CX110" i="9"/>
  <c r="CW110" i="9"/>
  <c r="CV110" i="9"/>
  <c r="CS110" i="9"/>
  <c r="CR110" i="9"/>
  <c r="CQ110" i="9"/>
  <c r="CP110" i="9"/>
  <c r="CM110" i="9"/>
  <c r="CL110" i="9"/>
  <c r="CK110" i="9"/>
  <c r="CJ110" i="9"/>
  <c r="CG110" i="9"/>
  <c r="CF110" i="9"/>
  <c r="CE110" i="9"/>
  <c r="CD110" i="9"/>
  <c r="CA110" i="9"/>
  <c r="BZ110" i="9"/>
  <c r="BY110" i="9"/>
  <c r="BX110" i="9"/>
  <c r="BU110" i="9"/>
  <c r="BT110" i="9"/>
  <c r="BS110" i="9"/>
  <c r="BR110" i="9"/>
  <c r="BO110" i="9"/>
  <c r="BN110" i="9"/>
  <c r="BM110" i="9"/>
  <c r="BL110" i="9"/>
  <c r="BI110" i="9"/>
  <c r="BH110" i="9"/>
  <c r="BG110" i="9"/>
  <c r="BF110" i="9"/>
  <c r="BC110" i="9"/>
  <c r="BB110" i="9"/>
  <c r="BA110" i="9"/>
  <c r="AZ110" i="9"/>
  <c r="AW110" i="9"/>
  <c r="AV110" i="9"/>
  <c r="AU110" i="9"/>
  <c r="AT110" i="9"/>
  <c r="AQ110" i="9"/>
  <c r="AP110" i="9"/>
  <c r="AO110" i="9"/>
  <c r="AN110" i="9"/>
  <c r="AK110" i="9"/>
  <c r="AJ110" i="9"/>
  <c r="AI110" i="9"/>
  <c r="AH110" i="9"/>
  <c r="AE110" i="9"/>
  <c r="AD110" i="9"/>
  <c r="AC110" i="9"/>
  <c r="AB110" i="9"/>
  <c r="Y110" i="9"/>
  <c r="X110" i="9"/>
  <c r="W110" i="9"/>
  <c r="V110" i="9"/>
  <c r="S110" i="9"/>
  <c r="R110" i="9"/>
  <c r="Q110" i="9"/>
  <c r="P110" i="9"/>
  <c r="N110" i="9"/>
  <c r="T110" i="9" s="1"/>
  <c r="Z110" i="9" s="1"/>
  <c r="AF110" i="9" s="1"/>
  <c r="AL110" i="9" s="1"/>
  <c r="AR110" i="9" s="1"/>
  <c r="AX110" i="9" s="1"/>
  <c r="BD110" i="9" s="1"/>
  <c r="BJ110" i="9" s="1"/>
  <c r="BP110" i="9" s="1"/>
  <c r="BV110" i="9" s="1"/>
  <c r="CB110" i="9" s="1"/>
  <c r="CH110" i="9" s="1"/>
  <c r="CN110" i="9" s="1"/>
  <c r="CT110" i="9" s="1"/>
  <c r="CZ110" i="9" s="1"/>
  <c r="DF110" i="9" s="1"/>
  <c r="DL110" i="9" s="1"/>
  <c r="DR110" i="9" s="1"/>
  <c r="DX110" i="9" s="1"/>
  <c r="ED110" i="9" s="1"/>
  <c r="EJ110" i="9" s="1"/>
  <c r="EP110" i="9" s="1"/>
  <c r="EV110" i="9" s="1"/>
  <c r="M110" i="9"/>
  <c r="L110" i="9"/>
  <c r="K110" i="9"/>
  <c r="J110" i="9"/>
  <c r="H110" i="9"/>
  <c r="FA109" i="9"/>
  <c r="EZ109" i="9"/>
  <c r="EY109" i="9"/>
  <c r="EX109" i="9"/>
  <c r="EU109" i="9"/>
  <c r="ET109" i="9"/>
  <c r="ES109" i="9"/>
  <c r="ER109" i="9"/>
  <c r="EO109" i="9"/>
  <c r="EN109" i="9"/>
  <c r="EM109" i="9"/>
  <c r="EL109" i="9"/>
  <c r="EI109" i="9"/>
  <c r="EH109" i="9"/>
  <c r="EG109" i="9"/>
  <c r="EF109" i="9"/>
  <c r="EC109" i="9"/>
  <c r="EB109" i="9"/>
  <c r="EA109" i="9"/>
  <c r="DZ109" i="9"/>
  <c r="DW109" i="9"/>
  <c r="DV109" i="9"/>
  <c r="DU109" i="9"/>
  <c r="DT109" i="9"/>
  <c r="DQ109" i="9"/>
  <c r="DP109" i="9"/>
  <c r="DO109" i="9"/>
  <c r="DN109" i="9"/>
  <c r="DK109" i="9"/>
  <c r="DJ109" i="9"/>
  <c r="DI109" i="9"/>
  <c r="DH109" i="9"/>
  <c r="DE109" i="9"/>
  <c r="DD109" i="9"/>
  <c r="DC109" i="9"/>
  <c r="DB109" i="9"/>
  <c r="CY109" i="9"/>
  <c r="CX109" i="9"/>
  <c r="CW109" i="9"/>
  <c r="CV109" i="9"/>
  <c r="CS109" i="9"/>
  <c r="CR109" i="9"/>
  <c r="CQ109" i="9"/>
  <c r="CP109" i="9"/>
  <c r="CM109" i="9"/>
  <c r="CL109" i="9"/>
  <c r="CK109" i="9"/>
  <c r="CJ109" i="9"/>
  <c r="CG109" i="9"/>
  <c r="CF109" i="9"/>
  <c r="CE109" i="9"/>
  <c r="CD109" i="9"/>
  <c r="CA109" i="9"/>
  <c r="BZ109" i="9"/>
  <c r="BY109" i="9"/>
  <c r="BX109" i="9"/>
  <c r="BU109" i="9"/>
  <c r="BT109" i="9"/>
  <c r="BS109" i="9"/>
  <c r="BR109" i="9"/>
  <c r="BO109" i="9"/>
  <c r="BN109" i="9"/>
  <c r="BM109" i="9"/>
  <c r="BL109" i="9"/>
  <c r="BI109" i="9"/>
  <c r="BH109" i="9"/>
  <c r="BG109" i="9"/>
  <c r="BF109" i="9"/>
  <c r="BC109" i="9"/>
  <c r="BB109" i="9"/>
  <c r="BA109" i="9"/>
  <c r="AZ109" i="9"/>
  <c r="AW109" i="9"/>
  <c r="AV109" i="9"/>
  <c r="AU109" i="9"/>
  <c r="AT109" i="9"/>
  <c r="AQ109" i="9"/>
  <c r="AP109" i="9"/>
  <c r="AO109" i="9"/>
  <c r="AN109" i="9"/>
  <c r="AK109" i="9"/>
  <c r="AJ109" i="9"/>
  <c r="AI109" i="9"/>
  <c r="AH109" i="9"/>
  <c r="AE109" i="9"/>
  <c r="AD109" i="9"/>
  <c r="AC109" i="9"/>
  <c r="AB109" i="9"/>
  <c r="Y109" i="9"/>
  <c r="X109" i="9"/>
  <c r="W109" i="9"/>
  <c r="V109" i="9"/>
  <c r="S109" i="9"/>
  <c r="R109" i="9"/>
  <c r="Q109" i="9"/>
  <c r="P109" i="9"/>
  <c r="N109" i="9"/>
  <c r="T109" i="9" s="1"/>
  <c r="Z109" i="9" s="1"/>
  <c r="AF109" i="9" s="1"/>
  <c r="AL109" i="9" s="1"/>
  <c r="AR109" i="9" s="1"/>
  <c r="AX109" i="9" s="1"/>
  <c r="BD109" i="9" s="1"/>
  <c r="BJ109" i="9" s="1"/>
  <c r="BP109" i="9" s="1"/>
  <c r="BV109" i="9" s="1"/>
  <c r="CB109" i="9" s="1"/>
  <c r="CH109" i="9" s="1"/>
  <c r="CN109" i="9" s="1"/>
  <c r="CT109" i="9" s="1"/>
  <c r="CZ109" i="9" s="1"/>
  <c r="DF109" i="9" s="1"/>
  <c r="DL109" i="9" s="1"/>
  <c r="DR109" i="9" s="1"/>
  <c r="DX109" i="9" s="1"/>
  <c r="ED109" i="9" s="1"/>
  <c r="EJ109" i="9" s="1"/>
  <c r="EP109" i="9" s="1"/>
  <c r="EV109" i="9" s="1"/>
  <c r="M109" i="9"/>
  <c r="L109" i="9"/>
  <c r="K109" i="9"/>
  <c r="J109" i="9"/>
  <c r="H109" i="9"/>
  <c r="FA108" i="9"/>
  <c r="EZ108" i="9"/>
  <c r="EY108" i="9"/>
  <c r="EX108" i="9"/>
  <c r="EU108" i="9"/>
  <c r="ET108" i="9"/>
  <c r="ES108" i="9"/>
  <c r="ER108" i="9"/>
  <c r="EO108" i="9"/>
  <c r="EN108" i="9"/>
  <c r="EM108" i="9"/>
  <c r="EL108" i="9"/>
  <c r="EI108" i="9"/>
  <c r="EH108" i="9"/>
  <c r="EG108" i="9"/>
  <c r="EF108" i="9"/>
  <c r="EC108" i="9"/>
  <c r="EB108" i="9"/>
  <c r="EA108" i="9"/>
  <c r="DZ108" i="9"/>
  <c r="DW108" i="9"/>
  <c r="DV108" i="9"/>
  <c r="DU108" i="9"/>
  <c r="DT108" i="9"/>
  <c r="DQ108" i="9"/>
  <c r="DP108" i="9"/>
  <c r="DO108" i="9"/>
  <c r="DN108" i="9"/>
  <c r="DK108" i="9"/>
  <c r="DJ108" i="9"/>
  <c r="DI108" i="9"/>
  <c r="DH108" i="9"/>
  <c r="DE108" i="9"/>
  <c r="DD108" i="9"/>
  <c r="DC108" i="9"/>
  <c r="DB108" i="9"/>
  <c r="CY108" i="9"/>
  <c r="CX108" i="9"/>
  <c r="CW108" i="9"/>
  <c r="CV108" i="9"/>
  <c r="CS108" i="9"/>
  <c r="CR108" i="9"/>
  <c r="CQ108" i="9"/>
  <c r="CP108" i="9"/>
  <c r="CM108" i="9"/>
  <c r="CL108" i="9"/>
  <c r="CK108" i="9"/>
  <c r="CJ108" i="9"/>
  <c r="CG108" i="9"/>
  <c r="CF108" i="9"/>
  <c r="CE108" i="9"/>
  <c r="CD108" i="9"/>
  <c r="CA108" i="9"/>
  <c r="BZ108" i="9"/>
  <c r="BY108" i="9"/>
  <c r="BX108" i="9"/>
  <c r="BU108" i="9"/>
  <c r="BT108" i="9"/>
  <c r="BS108" i="9"/>
  <c r="BR108" i="9"/>
  <c r="BO108" i="9"/>
  <c r="BN108" i="9"/>
  <c r="BM108" i="9"/>
  <c r="BL108" i="9"/>
  <c r="BI108" i="9"/>
  <c r="BH108" i="9"/>
  <c r="BG108" i="9"/>
  <c r="BF108" i="9"/>
  <c r="BC108" i="9"/>
  <c r="BB108" i="9"/>
  <c r="BA108" i="9"/>
  <c r="AZ108" i="9"/>
  <c r="AW108" i="9"/>
  <c r="AV108" i="9"/>
  <c r="AU108" i="9"/>
  <c r="AT108" i="9"/>
  <c r="AQ108" i="9"/>
  <c r="AP108" i="9"/>
  <c r="AO108" i="9"/>
  <c r="AN108" i="9"/>
  <c r="AK108" i="9"/>
  <c r="AJ108" i="9"/>
  <c r="AI108" i="9"/>
  <c r="AH108" i="9"/>
  <c r="AE108" i="9"/>
  <c r="AD108" i="9"/>
  <c r="AC108" i="9"/>
  <c r="AB108" i="9"/>
  <c r="Y108" i="9"/>
  <c r="X108" i="9"/>
  <c r="W108" i="9"/>
  <c r="V108" i="9"/>
  <c r="S108" i="9"/>
  <c r="R108" i="9"/>
  <c r="Q108" i="9"/>
  <c r="P108" i="9"/>
  <c r="M108" i="9"/>
  <c r="L108" i="9"/>
  <c r="K108" i="9"/>
  <c r="J108" i="9"/>
  <c r="H108" i="9"/>
  <c r="N108" i="9" s="1"/>
  <c r="T108" i="9" s="1"/>
  <c r="Z108" i="9" s="1"/>
  <c r="AF108" i="9" s="1"/>
  <c r="AL108" i="9" s="1"/>
  <c r="AR108" i="9" s="1"/>
  <c r="AX108" i="9" s="1"/>
  <c r="BD108" i="9" s="1"/>
  <c r="BJ108" i="9" s="1"/>
  <c r="BP108" i="9" s="1"/>
  <c r="BV108" i="9" s="1"/>
  <c r="CB108" i="9" s="1"/>
  <c r="CH108" i="9" s="1"/>
  <c r="CN108" i="9" s="1"/>
  <c r="CT108" i="9" s="1"/>
  <c r="CZ108" i="9" s="1"/>
  <c r="DF108" i="9" s="1"/>
  <c r="DL108" i="9" s="1"/>
  <c r="DR108" i="9" s="1"/>
  <c r="DX108" i="9" s="1"/>
  <c r="ED108" i="9" s="1"/>
  <c r="EJ108" i="9" s="1"/>
  <c r="EP108" i="9" s="1"/>
  <c r="EV108" i="9" s="1"/>
  <c r="FA107" i="9"/>
  <c r="EZ107" i="9"/>
  <c r="EY107" i="9"/>
  <c r="EX107" i="9"/>
  <c r="EU107" i="9"/>
  <c r="ET107" i="9"/>
  <c r="ES107" i="9"/>
  <c r="ER107" i="9"/>
  <c r="EO107" i="9"/>
  <c r="EN107" i="9"/>
  <c r="EM107" i="9"/>
  <c r="EL107" i="9"/>
  <c r="EI107" i="9"/>
  <c r="EH107" i="9"/>
  <c r="EG107" i="9"/>
  <c r="EF107" i="9"/>
  <c r="EC107" i="9"/>
  <c r="EB107" i="9"/>
  <c r="EA107" i="9"/>
  <c r="DZ107" i="9"/>
  <c r="DW107" i="9"/>
  <c r="DV107" i="9"/>
  <c r="DU107" i="9"/>
  <c r="DT107" i="9"/>
  <c r="DQ107" i="9"/>
  <c r="DP107" i="9"/>
  <c r="DO107" i="9"/>
  <c r="DN107" i="9"/>
  <c r="DK107" i="9"/>
  <c r="DJ107" i="9"/>
  <c r="DI107" i="9"/>
  <c r="DH107" i="9"/>
  <c r="DE107" i="9"/>
  <c r="DD107" i="9"/>
  <c r="DC107" i="9"/>
  <c r="DB107" i="9"/>
  <c r="CY107" i="9"/>
  <c r="CX107" i="9"/>
  <c r="CW107" i="9"/>
  <c r="CV107" i="9"/>
  <c r="CS107" i="9"/>
  <c r="CR107" i="9"/>
  <c r="CQ107" i="9"/>
  <c r="CP107" i="9"/>
  <c r="CM107" i="9"/>
  <c r="CL107" i="9"/>
  <c r="CK107" i="9"/>
  <c r="CJ107" i="9"/>
  <c r="CG107" i="9"/>
  <c r="CF107" i="9"/>
  <c r="CE107" i="9"/>
  <c r="CD107" i="9"/>
  <c r="CA107" i="9"/>
  <c r="BZ107" i="9"/>
  <c r="BY107" i="9"/>
  <c r="BX107" i="9"/>
  <c r="BU107" i="9"/>
  <c r="BT107" i="9"/>
  <c r="BS107" i="9"/>
  <c r="BR107" i="9"/>
  <c r="BO107" i="9"/>
  <c r="BN107" i="9"/>
  <c r="BM107" i="9"/>
  <c r="BL107" i="9"/>
  <c r="BI107" i="9"/>
  <c r="BH107" i="9"/>
  <c r="BG107" i="9"/>
  <c r="BF107" i="9"/>
  <c r="BC107" i="9"/>
  <c r="BB107" i="9"/>
  <c r="BA107" i="9"/>
  <c r="AZ107" i="9"/>
  <c r="AW107" i="9"/>
  <c r="AV107" i="9"/>
  <c r="AU107" i="9"/>
  <c r="AT107" i="9"/>
  <c r="AQ107" i="9"/>
  <c r="AP107" i="9"/>
  <c r="AO107" i="9"/>
  <c r="AN107" i="9"/>
  <c r="AK107" i="9"/>
  <c r="AJ107" i="9"/>
  <c r="AI107" i="9"/>
  <c r="AH107" i="9"/>
  <c r="AE107" i="9"/>
  <c r="AD107" i="9"/>
  <c r="AC107" i="9"/>
  <c r="AB107" i="9"/>
  <c r="Y107" i="9"/>
  <c r="X107" i="9"/>
  <c r="W107" i="9"/>
  <c r="V107" i="9"/>
  <c r="S107" i="9"/>
  <c r="R107" i="9"/>
  <c r="Q107" i="9"/>
  <c r="P107" i="9"/>
  <c r="M107" i="9"/>
  <c r="L107" i="9"/>
  <c r="K107" i="9"/>
  <c r="J107" i="9"/>
  <c r="H107" i="9"/>
  <c r="N107" i="9" s="1"/>
  <c r="T107" i="9" s="1"/>
  <c r="Z107" i="9" s="1"/>
  <c r="AF107" i="9" s="1"/>
  <c r="AL107" i="9" s="1"/>
  <c r="AR107" i="9" s="1"/>
  <c r="AX107" i="9" s="1"/>
  <c r="BD107" i="9" s="1"/>
  <c r="BJ107" i="9" s="1"/>
  <c r="BP107" i="9" s="1"/>
  <c r="BV107" i="9" s="1"/>
  <c r="CB107" i="9" s="1"/>
  <c r="CH107" i="9" s="1"/>
  <c r="CN107" i="9" s="1"/>
  <c r="CT107" i="9" s="1"/>
  <c r="CZ107" i="9" s="1"/>
  <c r="DF107" i="9" s="1"/>
  <c r="DL107" i="9" s="1"/>
  <c r="DR107" i="9" s="1"/>
  <c r="DX107" i="9" s="1"/>
  <c r="ED107" i="9" s="1"/>
  <c r="EJ107" i="9" s="1"/>
  <c r="EP107" i="9" s="1"/>
  <c r="EV107" i="9" s="1"/>
  <c r="FA106" i="9"/>
  <c r="EZ106" i="9"/>
  <c r="EY106" i="9"/>
  <c r="EX106" i="9"/>
  <c r="EU106" i="9"/>
  <c r="ET106" i="9"/>
  <c r="ES106" i="9"/>
  <c r="ER106" i="9"/>
  <c r="EO106" i="9"/>
  <c r="EN106" i="9"/>
  <c r="EM106" i="9"/>
  <c r="EL106" i="9"/>
  <c r="EI106" i="9"/>
  <c r="EH106" i="9"/>
  <c r="EG106" i="9"/>
  <c r="EF106" i="9"/>
  <c r="EC106" i="9"/>
  <c r="EB106" i="9"/>
  <c r="EA106" i="9"/>
  <c r="DZ106" i="9"/>
  <c r="DW106" i="9"/>
  <c r="DV106" i="9"/>
  <c r="DU106" i="9"/>
  <c r="DT106" i="9"/>
  <c r="DQ106" i="9"/>
  <c r="DP106" i="9"/>
  <c r="DO106" i="9"/>
  <c r="DN106" i="9"/>
  <c r="DK106" i="9"/>
  <c r="DJ106" i="9"/>
  <c r="DI106" i="9"/>
  <c r="DH106" i="9"/>
  <c r="DE106" i="9"/>
  <c r="DD106" i="9"/>
  <c r="DC106" i="9"/>
  <c r="DB106" i="9"/>
  <c r="CY106" i="9"/>
  <c r="CX106" i="9"/>
  <c r="CW106" i="9"/>
  <c r="CV106" i="9"/>
  <c r="CS106" i="9"/>
  <c r="CR106" i="9"/>
  <c r="CQ106" i="9"/>
  <c r="CP106" i="9"/>
  <c r="CM106" i="9"/>
  <c r="CL106" i="9"/>
  <c r="CK106" i="9"/>
  <c r="CJ106" i="9"/>
  <c r="CG106" i="9"/>
  <c r="CF106" i="9"/>
  <c r="CE106" i="9"/>
  <c r="CD106" i="9"/>
  <c r="CA106" i="9"/>
  <c r="BZ106" i="9"/>
  <c r="BY106" i="9"/>
  <c r="BX106" i="9"/>
  <c r="BU106" i="9"/>
  <c r="BT106" i="9"/>
  <c r="BS106" i="9"/>
  <c r="BR106" i="9"/>
  <c r="BO106" i="9"/>
  <c r="BN106" i="9"/>
  <c r="BM106" i="9"/>
  <c r="BL106" i="9"/>
  <c r="BI106" i="9"/>
  <c r="BH106" i="9"/>
  <c r="BG106" i="9"/>
  <c r="BF106" i="9"/>
  <c r="BC106" i="9"/>
  <c r="BB106" i="9"/>
  <c r="BA106" i="9"/>
  <c r="AZ106" i="9"/>
  <c r="AW106" i="9"/>
  <c r="AV106" i="9"/>
  <c r="AU106" i="9"/>
  <c r="AT106" i="9"/>
  <c r="AQ106" i="9"/>
  <c r="AP106" i="9"/>
  <c r="AO106" i="9"/>
  <c r="AN106" i="9"/>
  <c r="AK106" i="9"/>
  <c r="AJ106" i="9"/>
  <c r="AI106" i="9"/>
  <c r="AH106" i="9"/>
  <c r="AE106" i="9"/>
  <c r="AD106" i="9"/>
  <c r="AC106" i="9"/>
  <c r="AB106" i="9"/>
  <c r="Y106" i="9"/>
  <c r="X106" i="9"/>
  <c r="W106" i="9"/>
  <c r="V106" i="9"/>
  <c r="S106" i="9"/>
  <c r="R106" i="9"/>
  <c r="Q106" i="9"/>
  <c r="P106" i="9"/>
  <c r="N106" i="9"/>
  <c r="T106" i="9" s="1"/>
  <c r="Z106" i="9" s="1"/>
  <c r="AF106" i="9" s="1"/>
  <c r="AL106" i="9" s="1"/>
  <c r="AR106" i="9" s="1"/>
  <c r="AX106" i="9" s="1"/>
  <c r="BD106" i="9" s="1"/>
  <c r="BJ106" i="9" s="1"/>
  <c r="BP106" i="9" s="1"/>
  <c r="BV106" i="9" s="1"/>
  <c r="CB106" i="9" s="1"/>
  <c r="CH106" i="9" s="1"/>
  <c r="CN106" i="9" s="1"/>
  <c r="CT106" i="9" s="1"/>
  <c r="CZ106" i="9" s="1"/>
  <c r="DF106" i="9" s="1"/>
  <c r="DL106" i="9" s="1"/>
  <c r="DR106" i="9" s="1"/>
  <c r="DX106" i="9" s="1"/>
  <c r="ED106" i="9" s="1"/>
  <c r="EJ106" i="9" s="1"/>
  <c r="EP106" i="9" s="1"/>
  <c r="EV106" i="9" s="1"/>
  <c r="M106" i="9"/>
  <c r="L106" i="9"/>
  <c r="K106" i="9"/>
  <c r="J106" i="9"/>
  <c r="H106" i="9"/>
  <c r="FA105" i="9"/>
  <c r="EZ105" i="9"/>
  <c r="EY105" i="9"/>
  <c r="EX105" i="9"/>
  <c r="EU105" i="9"/>
  <c r="ET105" i="9"/>
  <c r="ES105" i="9"/>
  <c r="ER105" i="9"/>
  <c r="EO105" i="9"/>
  <c r="EN105" i="9"/>
  <c r="EM105" i="9"/>
  <c r="EL105" i="9"/>
  <c r="EI105" i="9"/>
  <c r="EH105" i="9"/>
  <c r="EG105" i="9"/>
  <c r="EF105" i="9"/>
  <c r="EC105" i="9"/>
  <c r="EB105" i="9"/>
  <c r="EA105" i="9"/>
  <c r="DZ105" i="9"/>
  <c r="DW105" i="9"/>
  <c r="DV105" i="9"/>
  <c r="DU105" i="9"/>
  <c r="DT105" i="9"/>
  <c r="DQ105" i="9"/>
  <c r="DP105" i="9"/>
  <c r="DO105" i="9"/>
  <c r="DN105" i="9"/>
  <c r="DK105" i="9"/>
  <c r="DJ105" i="9"/>
  <c r="DI105" i="9"/>
  <c r="DH105" i="9"/>
  <c r="DE105" i="9"/>
  <c r="DD105" i="9"/>
  <c r="DC105" i="9"/>
  <c r="DB105" i="9"/>
  <c r="CY105" i="9"/>
  <c r="CX105" i="9"/>
  <c r="CW105" i="9"/>
  <c r="CV105" i="9"/>
  <c r="CS105" i="9"/>
  <c r="CR105" i="9"/>
  <c r="CQ105" i="9"/>
  <c r="CP105" i="9"/>
  <c r="CM105" i="9"/>
  <c r="CL105" i="9"/>
  <c r="CK105" i="9"/>
  <c r="CJ105" i="9"/>
  <c r="CG105" i="9"/>
  <c r="CF105" i="9"/>
  <c r="CE105" i="9"/>
  <c r="CD105" i="9"/>
  <c r="CA105" i="9"/>
  <c r="BZ105" i="9"/>
  <c r="BY105" i="9"/>
  <c r="BX105" i="9"/>
  <c r="BU105" i="9"/>
  <c r="BT105" i="9"/>
  <c r="BS105" i="9"/>
  <c r="BR105" i="9"/>
  <c r="BO105" i="9"/>
  <c r="BN105" i="9"/>
  <c r="BM105" i="9"/>
  <c r="BL105" i="9"/>
  <c r="BI105" i="9"/>
  <c r="BH105" i="9"/>
  <c r="BG105" i="9"/>
  <c r="BF105" i="9"/>
  <c r="BC105" i="9"/>
  <c r="BB105" i="9"/>
  <c r="BA105" i="9"/>
  <c r="AZ105" i="9"/>
  <c r="AW105" i="9"/>
  <c r="AV105" i="9"/>
  <c r="AU105" i="9"/>
  <c r="AT105" i="9"/>
  <c r="AQ105" i="9"/>
  <c r="AP105" i="9"/>
  <c r="AO105" i="9"/>
  <c r="AN105" i="9"/>
  <c r="AK105" i="9"/>
  <c r="AJ105" i="9"/>
  <c r="AI105" i="9"/>
  <c r="AH105" i="9"/>
  <c r="AE105" i="9"/>
  <c r="AD105" i="9"/>
  <c r="AC105" i="9"/>
  <c r="AB105" i="9"/>
  <c r="Y105" i="9"/>
  <c r="X105" i="9"/>
  <c r="W105" i="9"/>
  <c r="V105" i="9"/>
  <c r="S105" i="9"/>
  <c r="R105" i="9"/>
  <c r="Q105" i="9"/>
  <c r="P105" i="9"/>
  <c r="M105" i="9"/>
  <c r="L105" i="9"/>
  <c r="K105" i="9"/>
  <c r="J105" i="9"/>
  <c r="H105" i="9"/>
  <c r="N105" i="9" s="1"/>
  <c r="T105" i="9" s="1"/>
  <c r="Z105" i="9" s="1"/>
  <c r="AF105" i="9" s="1"/>
  <c r="AL105" i="9" s="1"/>
  <c r="AR105" i="9" s="1"/>
  <c r="AX105" i="9" s="1"/>
  <c r="BD105" i="9" s="1"/>
  <c r="BJ105" i="9" s="1"/>
  <c r="BP105" i="9" s="1"/>
  <c r="BV105" i="9" s="1"/>
  <c r="CB105" i="9" s="1"/>
  <c r="CH105" i="9" s="1"/>
  <c r="CN105" i="9" s="1"/>
  <c r="CT105" i="9" s="1"/>
  <c r="CZ105" i="9" s="1"/>
  <c r="DF105" i="9" s="1"/>
  <c r="DL105" i="9" s="1"/>
  <c r="DR105" i="9" s="1"/>
  <c r="DX105" i="9" s="1"/>
  <c r="ED105" i="9" s="1"/>
  <c r="EJ105" i="9" s="1"/>
  <c r="EP105" i="9" s="1"/>
  <c r="EV105" i="9" s="1"/>
  <c r="FA104" i="9"/>
  <c r="EZ104" i="9"/>
  <c r="EY104" i="9"/>
  <c r="EX104" i="9"/>
  <c r="EU104" i="9"/>
  <c r="ET104" i="9"/>
  <c r="ES104" i="9"/>
  <c r="ER104" i="9"/>
  <c r="EO104" i="9"/>
  <c r="EN104" i="9"/>
  <c r="EM104" i="9"/>
  <c r="EL104" i="9"/>
  <c r="EI104" i="9"/>
  <c r="EH104" i="9"/>
  <c r="EG104" i="9"/>
  <c r="EF104" i="9"/>
  <c r="EC104" i="9"/>
  <c r="EB104" i="9"/>
  <c r="EA104" i="9"/>
  <c r="DZ104" i="9"/>
  <c r="DW104" i="9"/>
  <c r="DV104" i="9"/>
  <c r="DU104" i="9"/>
  <c r="DT104" i="9"/>
  <c r="DQ104" i="9"/>
  <c r="DP104" i="9"/>
  <c r="DO104" i="9"/>
  <c r="DN104" i="9"/>
  <c r="DK104" i="9"/>
  <c r="DJ104" i="9"/>
  <c r="DI104" i="9"/>
  <c r="DH104" i="9"/>
  <c r="DE104" i="9"/>
  <c r="DD104" i="9"/>
  <c r="DC104" i="9"/>
  <c r="DB104" i="9"/>
  <c r="CY104" i="9"/>
  <c r="CX104" i="9"/>
  <c r="CW104" i="9"/>
  <c r="CV104" i="9"/>
  <c r="CS104" i="9"/>
  <c r="CR104" i="9"/>
  <c r="CQ104" i="9"/>
  <c r="CP104" i="9"/>
  <c r="CM104" i="9"/>
  <c r="CL104" i="9"/>
  <c r="CK104" i="9"/>
  <c r="CJ104" i="9"/>
  <c r="CG104" i="9"/>
  <c r="CF104" i="9"/>
  <c r="CE104" i="9"/>
  <c r="CD104" i="9"/>
  <c r="CA104" i="9"/>
  <c r="BZ104" i="9"/>
  <c r="BY104" i="9"/>
  <c r="BX104" i="9"/>
  <c r="BU104" i="9"/>
  <c r="BT104" i="9"/>
  <c r="BS104" i="9"/>
  <c r="BR104" i="9"/>
  <c r="BO104" i="9"/>
  <c r="BN104" i="9"/>
  <c r="BM104" i="9"/>
  <c r="BL104" i="9"/>
  <c r="BI104" i="9"/>
  <c r="BH104" i="9"/>
  <c r="BG104" i="9"/>
  <c r="BF104" i="9"/>
  <c r="BC104" i="9"/>
  <c r="BB104" i="9"/>
  <c r="BA104" i="9"/>
  <c r="AZ104" i="9"/>
  <c r="AW104" i="9"/>
  <c r="AV104" i="9"/>
  <c r="AU104" i="9"/>
  <c r="AT104" i="9"/>
  <c r="AQ104" i="9"/>
  <c r="AP104" i="9"/>
  <c r="AO104" i="9"/>
  <c r="AN104" i="9"/>
  <c r="AK104" i="9"/>
  <c r="AJ104" i="9"/>
  <c r="AI104" i="9"/>
  <c r="AH104" i="9"/>
  <c r="AE104" i="9"/>
  <c r="AD104" i="9"/>
  <c r="AC104" i="9"/>
  <c r="AB104" i="9"/>
  <c r="Y104" i="9"/>
  <c r="X104" i="9"/>
  <c r="W104" i="9"/>
  <c r="V104" i="9"/>
  <c r="S104" i="9"/>
  <c r="R104" i="9"/>
  <c r="Q104" i="9"/>
  <c r="P104" i="9"/>
  <c r="M104" i="9"/>
  <c r="L104" i="9"/>
  <c r="K104" i="9"/>
  <c r="J104" i="9"/>
  <c r="H104" i="9"/>
  <c r="N104" i="9" s="1"/>
  <c r="T104" i="9" s="1"/>
  <c r="Z104" i="9" s="1"/>
  <c r="AF104" i="9" s="1"/>
  <c r="AL104" i="9" s="1"/>
  <c r="AR104" i="9" s="1"/>
  <c r="AX104" i="9" s="1"/>
  <c r="BD104" i="9" s="1"/>
  <c r="BJ104" i="9" s="1"/>
  <c r="BP104" i="9" s="1"/>
  <c r="BV104" i="9" s="1"/>
  <c r="CB104" i="9" s="1"/>
  <c r="CH104" i="9" s="1"/>
  <c r="CN104" i="9" s="1"/>
  <c r="CT104" i="9" s="1"/>
  <c r="CZ104" i="9" s="1"/>
  <c r="DF104" i="9" s="1"/>
  <c r="DL104" i="9" s="1"/>
  <c r="DR104" i="9" s="1"/>
  <c r="DX104" i="9" s="1"/>
  <c r="ED104" i="9" s="1"/>
  <c r="EJ104" i="9" s="1"/>
  <c r="EP104" i="9" s="1"/>
  <c r="EV104" i="9" s="1"/>
  <c r="FA103" i="9"/>
  <c r="EZ103" i="9"/>
  <c r="EY103" i="9"/>
  <c r="EX103" i="9"/>
  <c r="EU103" i="9"/>
  <c r="ET103" i="9"/>
  <c r="ES103" i="9"/>
  <c r="ER103" i="9"/>
  <c r="EO103" i="9"/>
  <c r="EN103" i="9"/>
  <c r="EM103" i="9"/>
  <c r="EL103" i="9"/>
  <c r="EI103" i="9"/>
  <c r="EH103" i="9"/>
  <c r="EG103" i="9"/>
  <c r="EF103" i="9"/>
  <c r="EC103" i="9"/>
  <c r="EB103" i="9"/>
  <c r="EA103" i="9"/>
  <c r="DZ103" i="9"/>
  <c r="DW103" i="9"/>
  <c r="DV103" i="9"/>
  <c r="DU103" i="9"/>
  <c r="DT103" i="9"/>
  <c r="DQ103" i="9"/>
  <c r="DP103" i="9"/>
  <c r="DO103" i="9"/>
  <c r="DN103" i="9"/>
  <c r="DK103" i="9"/>
  <c r="DJ103" i="9"/>
  <c r="DI103" i="9"/>
  <c r="DH103" i="9"/>
  <c r="DE103" i="9"/>
  <c r="DD103" i="9"/>
  <c r="DC103" i="9"/>
  <c r="DB103" i="9"/>
  <c r="CY103" i="9"/>
  <c r="CX103" i="9"/>
  <c r="CW103" i="9"/>
  <c r="CV103" i="9"/>
  <c r="CS103" i="9"/>
  <c r="CR103" i="9"/>
  <c r="CQ103" i="9"/>
  <c r="CP103" i="9"/>
  <c r="CM103" i="9"/>
  <c r="CL103" i="9"/>
  <c r="CK103" i="9"/>
  <c r="CJ103" i="9"/>
  <c r="CG103" i="9"/>
  <c r="CF103" i="9"/>
  <c r="CE103" i="9"/>
  <c r="CD103" i="9"/>
  <c r="CA103" i="9"/>
  <c r="BZ103" i="9"/>
  <c r="BY103" i="9"/>
  <c r="BX103" i="9"/>
  <c r="BU103" i="9"/>
  <c r="BT103" i="9"/>
  <c r="BS103" i="9"/>
  <c r="BR103" i="9"/>
  <c r="BO103" i="9"/>
  <c r="BN103" i="9"/>
  <c r="BM103" i="9"/>
  <c r="BL103" i="9"/>
  <c r="BI103" i="9"/>
  <c r="BH103" i="9"/>
  <c r="BG103" i="9"/>
  <c r="BF103" i="9"/>
  <c r="BC103" i="9"/>
  <c r="BB103" i="9"/>
  <c r="BA103" i="9"/>
  <c r="AZ103" i="9"/>
  <c r="AW103" i="9"/>
  <c r="AV103" i="9"/>
  <c r="AU103" i="9"/>
  <c r="AT103" i="9"/>
  <c r="AQ103" i="9"/>
  <c r="AP103" i="9"/>
  <c r="AO103" i="9"/>
  <c r="AN103" i="9"/>
  <c r="AK103" i="9"/>
  <c r="AJ103" i="9"/>
  <c r="AI103" i="9"/>
  <c r="AH103" i="9"/>
  <c r="AE103" i="9"/>
  <c r="AD103" i="9"/>
  <c r="AC103" i="9"/>
  <c r="AB103" i="9"/>
  <c r="Y103" i="9"/>
  <c r="X103" i="9"/>
  <c r="W103" i="9"/>
  <c r="V103" i="9"/>
  <c r="S103" i="9"/>
  <c r="R103" i="9"/>
  <c r="Q103" i="9"/>
  <c r="P103" i="9"/>
  <c r="N103" i="9"/>
  <c r="T103" i="9" s="1"/>
  <c r="Z103" i="9" s="1"/>
  <c r="AF103" i="9" s="1"/>
  <c r="AL103" i="9" s="1"/>
  <c r="AR103" i="9" s="1"/>
  <c r="AX103" i="9" s="1"/>
  <c r="BD103" i="9" s="1"/>
  <c r="BJ103" i="9" s="1"/>
  <c r="BP103" i="9" s="1"/>
  <c r="BV103" i="9" s="1"/>
  <c r="CB103" i="9" s="1"/>
  <c r="CH103" i="9" s="1"/>
  <c r="CN103" i="9" s="1"/>
  <c r="CT103" i="9" s="1"/>
  <c r="CZ103" i="9" s="1"/>
  <c r="DF103" i="9" s="1"/>
  <c r="DL103" i="9" s="1"/>
  <c r="DR103" i="9" s="1"/>
  <c r="DX103" i="9" s="1"/>
  <c r="ED103" i="9" s="1"/>
  <c r="EJ103" i="9" s="1"/>
  <c r="EP103" i="9" s="1"/>
  <c r="EV103" i="9" s="1"/>
  <c r="M103" i="9"/>
  <c r="L103" i="9"/>
  <c r="K103" i="9"/>
  <c r="J103" i="9"/>
  <c r="H103" i="9"/>
  <c r="FA102" i="9"/>
  <c r="EZ102" i="9"/>
  <c r="EY102" i="9"/>
  <c r="EX102" i="9"/>
  <c r="EU102" i="9"/>
  <c r="ET102" i="9"/>
  <c r="ES102" i="9"/>
  <c r="ER102" i="9"/>
  <c r="EO102" i="9"/>
  <c r="EN102" i="9"/>
  <c r="EM102" i="9"/>
  <c r="EL102" i="9"/>
  <c r="EI102" i="9"/>
  <c r="EH102" i="9"/>
  <c r="EG102" i="9"/>
  <c r="EF102" i="9"/>
  <c r="EC102" i="9"/>
  <c r="EB102" i="9"/>
  <c r="EA102" i="9"/>
  <c r="DZ102" i="9"/>
  <c r="DW102" i="9"/>
  <c r="DV102" i="9"/>
  <c r="DU102" i="9"/>
  <c r="DT102" i="9"/>
  <c r="DQ102" i="9"/>
  <c r="DP102" i="9"/>
  <c r="DO102" i="9"/>
  <c r="DN102" i="9"/>
  <c r="DK102" i="9"/>
  <c r="DJ102" i="9"/>
  <c r="DI102" i="9"/>
  <c r="DH102" i="9"/>
  <c r="DE102" i="9"/>
  <c r="DD102" i="9"/>
  <c r="DC102" i="9"/>
  <c r="DB102" i="9"/>
  <c r="CY102" i="9"/>
  <c r="CX102" i="9"/>
  <c r="CW102" i="9"/>
  <c r="CV102" i="9"/>
  <c r="CS102" i="9"/>
  <c r="CR102" i="9"/>
  <c r="CQ102" i="9"/>
  <c r="CP102" i="9"/>
  <c r="CM102" i="9"/>
  <c r="CL102" i="9"/>
  <c r="CK102" i="9"/>
  <c r="CJ102" i="9"/>
  <c r="CH102" i="9"/>
  <c r="CN102" i="9" s="1"/>
  <c r="CT102" i="9" s="1"/>
  <c r="CZ102" i="9" s="1"/>
  <c r="DF102" i="9" s="1"/>
  <c r="DL102" i="9" s="1"/>
  <c r="DR102" i="9" s="1"/>
  <c r="DX102" i="9" s="1"/>
  <c r="ED102" i="9" s="1"/>
  <c r="EJ102" i="9" s="1"/>
  <c r="EP102" i="9" s="1"/>
  <c r="EV102" i="9" s="1"/>
  <c r="CG102" i="9"/>
  <c r="CF102" i="9"/>
  <c r="CE102" i="9"/>
  <c r="CD102" i="9"/>
  <c r="CA102" i="9"/>
  <c r="BZ102" i="9"/>
  <c r="BY102" i="9"/>
  <c r="BX102" i="9"/>
  <c r="BU102" i="9"/>
  <c r="BT102" i="9"/>
  <c r="BS102" i="9"/>
  <c r="BR102" i="9"/>
  <c r="BO102" i="9"/>
  <c r="BN102" i="9"/>
  <c r="BM102" i="9"/>
  <c r="BL102" i="9"/>
  <c r="BI102" i="9"/>
  <c r="BH102" i="9"/>
  <c r="BG102" i="9"/>
  <c r="BF102" i="9"/>
  <c r="BC102" i="9"/>
  <c r="BB102" i="9"/>
  <c r="BA102" i="9"/>
  <c r="AZ102" i="9"/>
  <c r="AW102" i="9"/>
  <c r="AV102" i="9"/>
  <c r="AU102" i="9"/>
  <c r="AT102" i="9"/>
  <c r="AQ102" i="9"/>
  <c r="AP102" i="9"/>
  <c r="AO102" i="9"/>
  <c r="AN102" i="9"/>
  <c r="AK102" i="9"/>
  <c r="AJ102" i="9"/>
  <c r="AI102" i="9"/>
  <c r="AH102" i="9"/>
  <c r="AE102" i="9"/>
  <c r="AD102" i="9"/>
  <c r="AC102" i="9"/>
  <c r="AB102" i="9"/>
  <c r="Y102" i="9"/>
  <c r="X102" i="9"/>
  <c r="W102" i="9"/>
  <c r="V102" i="9"/>
  <c r="S102" i="9"/>
  <c r="R102" i="9"/>
  <c r="Q102" i="9"/>
  <c r="P102" i="9"/>
  <c r="M102" i="9"/>
  <c r="L102" i="9"/>
  <c r="K102" i="9"/>
  <c r="J102" i="9"/>
  <c r="H102" i="9"/>
  <c r="N102" i="9" s="1"/>
  <c r="T102" i="9" s="1"/>
  <c r="Z102" i="9" s="1"/>
  <c r="AF102" i="9" s="1"/>
  <c r="AL102" i="9" s="1"/>
  <c r="AR102" i="9" s="1"/>
  <c r="AX102" i="9" s="1"/>
  <c r="BD102" i="9" s="1"/>
  <c r="BJ102" i="9" s="1"/>
  <c r="BP102" i="9" s="1"/>
  <c r="BV102" i="9" s="1"/>
  <c r="CB102" i="9" s="1"/>
  <c r="FA101" i="9"/>
  <c r="EZ101" i="9"/>
  <c r="EY101" i="9"/>
  <c r="EX101" i="9"/>
  <c r="EU101" i="9"/>
  <c r="ET101" i="9"/>
  <c r="ES101" i="9"/>
  <c r="ER101" i="9"/>
  <c r="EO101" i="9"/>
  <c r="EN101" i="9"/>
  <c r="EM101" i="9"/>
  <c r="EL101" i="9"/>
  <c r="EI101" i="9"/>
  <c r="EH101" i="9"/>
  <c r="EG101" i="9"/>
  <c r="EF101" i="9"/>
  <c r="EC101" i="9"/>
  <c r="EB101" i="9"/>
  <c r="EA101" i="9"/>
  <c r="DZ101" i="9"/>
  <c r="DW101" i="9"/>
  <c r="DV101" i="9"/>
  <c r="DU101" i="9"/>
  <c r="DT101" i="9"/>
  <c r="DQ101" i="9"/>
  <c r="DP101" i="9"/>
  <c r="DO101" i="9"/>
  <c r="DN101" i="9"/>
  <c r="DK101" i="9"/>
  <c r="DJ101" i="9"/>
  <c r="DI101" i="9"/>
  <c r="DH101" i="9"/>
  <c r="DE101" i="9"/>
  <c r="DD101" i="9"/>
  <c r="DC101" i="9"/>
  <c r="DB101" i="9"/>
  <c r="CY101" i="9"/>
  <c r="CX101" i="9"/>
  <c r="CW101" i="9"/>
  <c r="CV101" i="9"/>
  <c r="CS101" i="9"/>
  <c r="CR101" i="9"/>
  <c r="CQ101" i="9"/>
  <c r="CP101" i="9"/>
  <c r="CM101" i="9"/>
  <c r="CL101" i="9"/>
  <c r="CK101" i="9"/>
  <c r="CJ101" i="9"/>
  <c r="CG101" i="9"/>
  <c r="CF101" i="9"/>
  <c r="CE101" i="9"/>
  <c r="CD101" i="9"/>
  <c r="CA101" i="9"/>
  <c r="BZ101" i="9"/>
  <c r="BY101" i="9"/>
  <c r="BX101" i="9"/>
  <c r="BU101" i="9"/>
  <c r="BT101" i="9"/>
  <c r="BS101" i="9"/>
  <c r="BR101" i="9"/>
  <c r="BO101" i="9"/>
  <c r="BN101" i="9"/>
  <c r="BM101" i="9"/>
  <c r="BL101" i="9"/>
  <c r="BI101" i="9"/>
  <c r="BH101" i="9"/>
  <c r="BG101" i="9"/>
  <c r="BF101" i="9"/>
  <c r="BC101" i="9"/>
  <c r="BB101" i="9"/>
  <c r="BA101" i="9"/>
  <c r="AZ101" i="9"/>
  <c r="AW101" i="9"/>
  <c r="AV101" i="9"/>
  <c r="AU101" i="9"/>
  <c r="AT101" i="9"/>
  <c r="AQ101" i="9"/>
  <c r="AP101" i="9"/>
  <c r="AO101" i="9"/>
  <c r="AN101" i="9"/>
  <c r="AK101" i="9"/>
  <c r="AJ101" i="9"/>
  <c r="AI101" i="9"/>
  <c r="AH101" i="9"/>
  <c r="AE101" i="9"/>
  <c r="AD101" i="9"/>
  <c r="AC101" i="9"/>
  <c r="AB101" i="9"/>
  <c r="Y101" i="9"/>
  <c r="X101" i="9"/>
  <c r="W101" i="9"/>
  <c r="V101" i="9"/>
  <c r="S101" i="9"/>
  <c r="R101" i="9"/>
  <c r="Q101" i="9"/>
  <c r="P101" i="9"/>
  <c r="M101" i="9"/>
  <c r="L101" i="9"/>
  <c r="K101" i="9"/>
  <c r="J101" i="9"/>
  <c r="H101" i="9"/>
  <c r="N101" i="9" s="1"/>
  <c r="T101" i="9" s="1"/>
  <c r="Z101" i="9" s="1"/>
  <c r="AF101" i="9" s="1"/>
  <c r="AL101" i="9" s="1"/>
  <c r="AR101" i="9" s="1"/>
  <c r="AX101" i="9" s="1"/>
  <c r="BD101" i="9" s="1"/>
  <c r="BJ101" i="9" s="1"/>
  <c r="BP101" i="9" s="1"/>
  <c r="BV101" i="9" s="1"/>
  <c r="CB101" i="9" s="1"/>
  <c r="CH101" i="9" s="1"/>
  <c r="CN101" i="9" s="1"/>
  <c r="CT101" i="9" s="1"/>
  <c r="CZ101" i="9" s="1"/>
  <c r="DF101" i="9" s="1"/>
  <c r="DL101" i="9" s="1"/>
  <c r="DR101" i="9" s="1"/>
  <c r="DX101" i="9" s="1"/>
  <c r="ED101" i="9" s="1"/>
  <c r="EJ101" i="9" s="1"/>
  <c r="EP101" i="9" s="1"/>
  <c r="EV101" i="9" s="1"/>
  <c r="FA100" i="9"/>
  <c r="EZ100" i="9"/>
  <c r="EY100" i="9"/>
  <c r="EX100" i="9"/>
  <c r="EU100" i="9"/>
  <c r="ET100" i="9"/>
  <c r="ES100" i="9"/>
  <c r="ER100" i="9"/>
  <c r="EO100" i="9"/>
  <c r="EN100" i="9"/>
  <c r="EM100" i="9"/>
  <c r="EL100" i="9"/>
  <c r="EI100" i="9"/>
  <c r="EH100" i="9"/>
  <c r="EG100" i="9"/>
  <c r="EF100" i="9"/>
  <c r="EC100" i="9"/>
  <c r="EB100" i="9"/>
  <c r="EA100" i="9"/>
  <c r="DZ100" i="9"/>
  <c r="DW100" i="9"/>
  <c r="DV100" i="9"/>
  <c r="DU100" i="9"/>
  <c r="DT100" i="9"/>
  <c r="DQ100" i="9"/>
  <c r="DP100" i="9"/>
  <c r="DO100" i="9"/>
  <c r="DN100" i="9"/>
  <c r="DK100" i="9"/>
  <c r="DJ100" i="9"/>
  <c r="DI100" i="9"/>
  <c r="DH100" i="9"/>
  <c r="DE100" i="9"/>
  <c r="DD100" i="9"/>
  <c r="DC100" i="9"/>
  <c r="DB100" i="9"/>
  <c r="CY100" i="9"/>
  <c r="CX100" i="9"/>
  <c r="CW100" i="9"/>
  <c r="CV100" i="9"/>
  <c r="CS100" i="9"/>
  <c r="CR100" i="9"/>
  <c r="CQ100" i="9"/>
  <c r="CP100" i="9"/>
  <c r="CM100" i="9"/>
  <c r="CL100" i="9"/>
  <c r="CK100" i="9"/>
  <c r="CJ100" i="9"/>
  <c r="CG100" i="9"/>
  <c r="CF100" i="9"/>
  <c r="CE100" i="9"/>
  <c r="CD100" i="9"/>
  <c r="CA100" i="9"/>
  <c r="BZ100" i="9"/>
  <c r="BY100" i="9"/>
  <c r="BX100" i="9"/>
  <c r="BU100" i="9"/>
  <c r="BT100" i="9"/>
  <c r="BS100" i="9"/>
  <c r="BR100" i="9"/>
  <c r="BO100" i="9"/>
  <c r="BN100" i="9"/>
  <c r="BM100" i="9"/>
  <c r="BL100" i="9"/>
  <c r="BI100" i="9"/>
  <c r="BH100" i="9"/>
  <c r="BG100" i="9"/>
  <c r="BF100" i="9"/>
  <c r="BC100" i="9"/>
  <c r="BB100" i="9"/>
  <c r="BA100" i="9"/>
  <c r="AZ100" i="9"/>
  <c r="AW100" i="9"/>
  <c r="AV100" i="9"/>
  <c r="AU100" i="9"/>
  <c r="AT100" i="9"/>
  <c r="AQ100" i="9"/>
  <c r="AP100" i="9"/>
  <c r="AO100" i="9"/>
  <c r="AN100" i="9"/>
  <c r="AK100" i="9"/>
  <c r="AJ100" i="9"/>
  <c r="AI100" i="9"/>
  <c r="AH100" i="9"/>
  <c r="AE100" i="9"/>
  <c r="AD100" i="9"/>
  <c r="AC100" i="9"/>
  <c r="AB100" i="9"/>
  <c r="Y100" i="9"/>
  <c r="X100" i="9"/>
  <c r="W100" i="9"/>
  <c r="V100" i="9"/>
  <c r="S100" i="9"/>
  <c r="R100" i="9"/>
  <c r="Q100" i="9"/>
  <c r="P100" i="9"/>
  <c r="M100" i="9"/>
  <c r="L100" i="9"/>
  <c r="K100" i="9"/>
  <c r="J100" i="9"/>
  <c r="H100" i="9"/>
  <c r="N100" i="9" s="1"/>
  <c r="T100" i="9" s="1"/>
  <c r="Z100" i="9" s="1"/>
  <c r="AF100" i="9" s="1"/>
  <c r="AL100" i="9" s="1"/>
  <c r="AR100" i="9" s="1"/>
  <c r="AX100" i="9" s="1"/>
  <c r="BD100" i="9" s="1"/>
  <c r="BJ100" i="9" s="1"/>
  <c r="BP100" i="9" s="1"/>
  <c r="BV100" i="9" s="1"/>
  <c r="CB100" i="9" s="1"/>
  <c r="CH100" i="9" s="1"/>
  <c r="CN100" i="9" s="1"/>
  <c r="CT100" i="9" s="1"/>
  <c r="CZ100" i="9" s="1"/>
  <c r="DF100" i="9" s="1"/>
  <c r="DL100" i="9" s="1"/>
  <c r="DR100" i="9" s="1"/>
  <c r="DX100" i="9" s="1"/>
  <c r="ED100" i="9" s="1"/>
  <c r="EJ100" i="9" s="1"/>
  <c r="EP100" i="9" s="1"/>
  <c r="EV100" i="9" s="1"/>
  <c r="FA99" i="9"/>
  <c r="EZ99" i="9"/>
  <c r="EY99" i="9"/>
  <c r="EX99" i="9"/>
  <c r="EU99" i="9"/>
  <c r="ET99" i="9"/>
  <c r="ES99" i="9"/>
  <c r="ER99" i="9"/>
  <c r="EO99" i="9"/>
  <c r="EN99" i="9"/>
  <c r="EM99" i="9"/>
  <c r="EL99" i="9"/>
  <c r="EI99" i="9"/>
  <c r="EH99" i="9"/>
  <c r="EG99" i="9"/>
  <c r="EF99" i="9"/>
  <c r="EC99" i="9"/>
  <c r="EB99" i="9"/>
  <c r="EA99" i="9"/>
  <c r="DZ99" i="9"/>
  <c r="DW99" i="9"/>
  <c r="DV99" i="9"/>
  <c r="DU99" i="9"/>
  <c r="DT99" i="9"/>
  <c r="DQ99" i="9"/>
  <c r="DP99" i="9"/>
  <c r="DO99" i="9"/>
  <c r="DN99" i="9"/>
  <c r="DK99" i="9"/>
  <c r="DJ99" i="9"/>
  <c r="DI99" i="9"/>
  <c r="DH99" i="9"/>
  <c r="DE99" i="9"/>
  <c r="DD99" i="9"/>
  <c r="DC99" i="9"/>
  <c r="DB99" i="9"/>
  <c r="CY99" i="9"/>
  <c r="CX99" i="9"/>
  <c r="CW99" i="9"/>
  <c r="CV99" i="9"/>
  <c r="CS99" i="9"/>
  <c r="CR99" i="9"/>
  <c r="CQ99" i="9"/>
  <c r="CP99" i="9"/>
  <c r="CM99" i="9"/>
  <c r="CL99" i="9"/>
  <c r="CK99" i="9"/>
  <c r="CJ99" i="9"/>
  <c r="CG99" i="9"/>
  <c r="CF99" i="9"/>
  <c r="CE99" i="9"/>
  <c r="CD99" i="9"/>
  <c r="CA99" i="9"/>
  <c r="BZ99" i="9"/>
  <c r="BY99" i="9"/>
  <c r="BX99" i="9"/>
  <c r="BU99" i="9"/>
  <c r="BT99" i="9"/>
  <c r="BS99" i="9"/>
  <c r="BR99" i="9"/>
  <c r="BO99" i="9"/>
  <c r="BN99" i="9"/>
  <c r="BM99" i="9"/>
  <c r="BL99" i="9"/>
  <c r="BI99" i="9"/>
  <c r="BH99" i="9"/>
  <c r="BG99" i="9"/>
  <c r="BF99" i="9"/>
  <c r="BC99" i="9"/>
  <c r="BB99" i="9"/>
  <c r="BA99" i="9"/>
  <c r="AZ99" i="9"/>
  <c r="AW99" i="9"/>
  <c r="AV99" i="9"/>
  <c r="AU99" i="9"/>
  <c r="AT99" i="9"/>
  <c r="AQ99" i="9"/>
  <c r="AP99" i="9"/>
  <c r="AO99" i="9"/>
  <c r="AN99" i="9"/>
  <c r="AK99" i="9"/>
  <c r="AJ99" i="9"/>
  <c r="AI99" i="9"/>
  <c r="AH99" i="9"/>
  <c r="AE99" i="9"/>
  <c r="AD99" i="9"/>
  <c r="AC99" i="9"/>
  <c r="AB99" i="9"/>
  <c r="Y99" i="9"/>
  <c r="X99" i="9"/>
  <c r="W99" i="9"/>
  <c r="V99" i="9"/>
  <c r="S99" i="9"/>
  <c r="R99" i="9"/>
  <c r="Q99" i="9"/>
  <c r="P99" i="9"/>
  <c r="M99" i="9"/>
  <c r="L99" i="9"/>
  <c r="K99" i="9"/>
  <c r="J99" i="9"/>
  <c r="H99" i="9"/>
  <c r="N99" i="9" s="1"/>
  <c r="T99" i="9" s="1"/>
  <c r="Z99" i="9" s="1"/>
  <c r="AF99" i="9" s="1"/>
  <c r="AL99" i="9" s="1"/>
  <c r="AR99" i="9" s="1"/>
  <c r="AX99" i="9" s="1"/>
  <c r="BD99" i="9" s="1"/>
  <c r="BJ99" i="9" s="1"/>
  <c r="BP99" i="9" s="1"/>
  <c r="BV99" i="9" s="1"/>
  <c r="CB99" i="9" s="1"/>
  <c r="CH99" i="9" s="1"/>
  <c r="CN99" i="9" s="1"/>
  <c r="CT99" i="9" s="1"/>
  <c r="CZ99" i="9" s="1"/>
  <c r="DF99" i="9" s="1"/>
  <c r="DL99" i="9" s="1"/>
  <c r="DR99" i="9" s="1"/>
  <c r="DX99" i="9" s="1"/>
  <c r="ED99" i="9" s="1"/>
  <c r="EJ99" i="9" s="1"/>
  <c r="EP99" i="9" s="1"/>
  <c r="EV99" i="9" s="1"/>
  <c r="FA98" i="9"/>
  <c r="EZ98" i="9"/>
  <c r="EY98" i="9"/>
  <c r="EX98" i="9"/>
  <c r="EU98" i="9"/>
  <c r="ET98" i="9"/>
  <c r="ES98" i="9"/>
  <c r="ER98" i="9"/>
  <c r="EO98" i="9"/>
  <c r="EN98" i="9"/>
  <c r="EM98" i="9"/>
  <c r="EL98" i="9"/>
  <c r="EI98" i="9"/>
  <c r="EH98" i="9"/>
  <c r="EG98" i="9"/>
  <c r="EF98" i="9"/>
  <c r="EC98" i="9"/>
  <c r="EB98" i="9"/>
  <c r="EA98" i="9"/>
  <c r="DZ98" i="9"/>
  <c r="DW98" i="9"/>
  <c r="DV98" i="9"/>
  <c r="DU98" i="9"/>
  <c r="DT98" i="9"/>
  <c r="DQ98" i="9"/>
  <c r="DP98" i="9"/>
  <c r="DO98" i="9"/>
  <c r="DN98" i="9"/>
  <c r="DK98" i="9"/>
  <c r="DJ98" i="9"/>
  <c r="DI98" i="9"/>
  <c r="DH98" i="9"/>
  <c r="DE98" i="9"/>
  <c r="DD98" i="9"/>
  <c r="DC98" i="9"/>
  <c r="DB98" i="9"/>
  <c r="CY98" i="9"/>
  <c r="CX98" i="9"/>
  <c r="CW98" i="9"/>
  <c r="CV98" i="9"/>
  <c r="CS98" i="9"/>
  <c r="CR98" i="9"/>
  <c r="CQ98" i="9"/>
  <c r="CP98" i="9"/>
  <c r="CM98" i="9"/>
  <c r="CL98" i="9"/>
  <c r="CK98" i="9"/>
  <c r="CJ98" i="9"/>
  <c r="CG98" i="9"/>
  <c r="CF98" i="9"/>
  <c r="CE98" i="9"/>
  <c r="CD98" i="9"/>
  <c r="CA98" i="9"/>
  <c r="BZ98" i="9"/>
  <c r="BY98" i="9"/>
  <c r="BX98" i="9"/>
  <c r="BU98" i="9"/>
  <c r="BT98" i="9"/>
  <c r="BS98" i="9"/>
  <c r="BR98" i="9"/>
  <c r="BO98" i="9"/>
  <c r="BN98" i="9"/>
  <c r="BM98" i="9"/>
  <c r="BL98" i="9"/>
  <c r="BI98" i="9"/>
  <c r="BH98" i="9"/>
  <c r="BG98" i="9"/>
  <c r="BF98" i="9"/>
  <c r="BC98" i="9"/>
  <c r="BB98" i="9"/>
  <c r="BA98" i="9"/>
  <c r="AZ98" i="9"/>
  <c r="AW98" i="9"/>
  <c r="AV98" i="9"/>
  <c r="AU98" i="9"/>
  <c r="AT98" i="9"/>
  <c r="AQ98" i="9"/>
  <c r="AP98" i="9"/>
  <c r="AO98" i="9"/>
  <c r="AN98" i="9"/>
  <c r="AK98" i="9"/>
  <c r="AJ98" i="9"/>
  <c r="AI98" i="9"/>
  <c r="AH98" i="9"/>
  <c r="AE98" i="9"/>
  <c r="AD98" i="9"/>
  <c r="AC98" i="9"/>
  <c r="AB98" i="9"/>
  <c r="Y98" i="9"/>
  <c r="X98" i="9"/>
  <c r="W98" i="9"/>
  <c r="V98" i="9"/>
  <c r="S98" i="9"/>
  <c r="R98" i="9"/>
  <c r="Q98" i="9"/>
  <c r="P98" i="9"/>
  <c r="M98" i="9"/>
  <c r="L98" i="9"/>
  <c r="K98" i="9"/>
  <c r="J98" i="9"/>
  <c r="H98" i="9"/>
  <c r="N98" i="9" s="1"/>
  <c r="T98" i="9" s="1"/>
  <c r="Z98" i="9" s="1"/>
  <c r="AF98" i="9" s="1"/>
  <c r="AL98" i="9" s="1"/>
  <c r="AR98" i="9" s="1"/>
  <c r="AX98" i="9" s="1"/>
  <c r="BD98" i="9" s="1"/>
  <c r="BJ98" i="9" s="1"/>
  <c r="BP98" i="9" s="1"/>
  <c r="BV98" i="9" s="1"/>
  <c r="CB98" i="9" s="1"/>
  <c r="CH98" i="9" s="1"/>
  <c r="CN98" i="9" s="1"/>
  <c r="CT98" i="9" s="1"/>
  <c r="CZ98" i="9" s="1"/>
  <c r="DF98" i="9" s="1"/>
  <c r="DL98" i="9" s="1"/>
  <c r="DR98" i="9" s="1"/>
  <c r="DX98" i="9" s="1"/>
  <c r="ED98" i="9" s="1"/>
  <c r="EJ98" i="9" s="1"/>
  <c r="EP98" i="9" s="1"/>
  <c r="EV98" i="9" s="1"/>
  <c r="FA97" i="9"/>
  <c r="EZ97" i="9"/>
  <c r="EY97" i="9"/>
  <c r="EX97" i="9"/>
  <c r="EU97" i="9"/>
  <c r="ET97" i="9"/>
  <c r="ES97" i="9"/>
  <c r="ER97" i="9"/>
  <c r="EO97" i="9"/>
  <c r="EN97" i="9"/>
  <c r="EM97" i="9"/>
  <c r="EL97" i="9"/>
  <c r="EI97" i="9"/>
  <c r="EH97" i="9"/>
  <c r="EG97" i="9"/>
  <c r="EF97" i="9"/>
  <c r="EC97" i="9"/>
  <c r="EB97" i="9"/>
  <c r="EA97" i="9"/>
  <c r="DZ97" i="9"/>
  <c r="DW97" i="9"/>
  <c r="DV97" i="9"/>
  <c r="DU97" i="9"/>
  <c r="DT97" i="9"/>
  <c r="DQ97" i="9"/>
  <c r="DP97" i="9"/>
  <c r="DO97" i="9"/>
  <c r="DN97" i="9"/>
  <c r="DK97" i="9"/>
  <c r="DJ97" i="9"/>
  <c r="DI97" i="9"/>
  <c r="DH97" i="9"/>
  <c r="DE97" i="9"/>
  <c r="DD97" i="9"/>
  <c r="DC97" i="9"/>
  <c r="DB97" i="9"/>
  <c r="CY97" i="9"/>
  <c r="CX97" i="9"/>
  <c r="CW97" i="9"/>
  <c r="CV97" i="9"/>
  <c r="CS97" i="9"/>
  <c r="CR97" i="9"/>
  <c r="CQ97" i="9"/>
  <c r="CP97" i="9"/>
  <c r="CM97" i="9"/>
  <c r="CL97" i="9"/>
  <c r="CK97" i="9"/>
  <c r="CJ97" i="9"/>
  <c r="CG97" i="9"/>
  <c r="CF97" i="9"/>
  <c r="CE97" i="9"/>
  <c r="CD97" i="9"/>
  <c r="CA97" i="9"/>
  <c r="BZ97" i="9"/>
  <c r="BY97" i="9"/>
  <c r="BX97" i="9"/>
  <c r="BU97" i="9"/>
  <c r="BT97" i="9"/>
  <c r="BS97" i="9"/>
  <c r="BR97" i="9"/>
  <c r="BO97" i="9"/>
  <c r="BN97" i="9"/>
  <c r="BM97" i="9"/>
  <c r="BL97" i="9"/>
  <c r="BI97" i="9"/>
  <c r="BH97" i="9"/>
  <c r="BG97" i="9"/>
  <c r="BF97" i="9"/>
  <c r="BC97" i="9"/>
  <c r="BB97" i="9"/>
  <c r="BA97" i="9"/>
  <c r="AZ97" i="9"/>
  <c r="AW97" i="9"/>
  <c r="AV97" i="9"/>
  <c r="AU97" i="9"/>
  <c r="AT97" i="9"/>
  <c r="AQ97" i="9"/>
  <c r="AP97" i="9"/>
  <c r="AO97" i="9"/>
  <c r="AN97" i="9"/>
  <c r="AK97" i="9"/>
  <c r="AJ97" i="9"/>
  <c r="AI97" i="9"/>
  <c r="AH97" i="9"/>
  <c r="AE97" i="9"/>
  <c r="AD97" i="9"/>
  <c r="AC97" i="9"/>
  <c r="AB97" i="9"/>
  <c r="Y97" i="9"/>
  <c r="X97" i="9"/>
  <c r="W97" i="9"/>
  <c r="V97" i="9"/>
  <c r="S97" i="9"/>
  <c r="R97" i="9"/>
  <c r="Q97" i="9"/>
  <c r="P97" i="9"/>
  <c r="M97" i="9"/>
  <c r="L97" i="9"/>
  <c r="K97" i="9"/>
  <c r="J97" i="9"/>
  <c r="H97" i="9"/>
  <c r="N97" i="9" s="1"/>
  <c r="T97" i="9" s="1"/>
  <c r="Z97" i="9" s="1"/>
  <c r="AF97" i="9" s="1"/>
  <c r="AL97" i="9" s="1"/>
  <c r="AR97" i="9" s="1"/>
  <c r="AX97" i="9" s="1"/>
  <c r="BD97" i="9" s="1"/>
  <c r="BJ97" i="9" s="1"/>
  <c r="BP97" i="9" s="1"/>
  <c r="BV97" i="9" s="1"/>
  <c r="CB97" i="9" s="1"/>
  <c r="CH97" i="9" s="1"/>
  <c r="CN97" i="9" s="1"/>
  <c r="CT97" i="9" s="1"/>
  <c r="CZ97" i="9" s="1"/>
  <c r="DF97" i="9" s="1"/>
  <c r="DL97" i="9" s="1"/>
  <c r="DR97" i="9" s="1"/>
  <c r="DX97" i="9" s="1"/>
  <c r="ED97" i="9" s="1"/>
  <c r="EJ97" i="9" s="1"/>
  <c r="EP97" i="9" s="1"/>
  <c r="EV97" i="9" s="1"/>
  <c r="FA96" i="9"/>
  <c r="EZ96" i="9"/>
  <c r="EY96" i="9"/>
  <c r="EX96" i="9"/>
  <c r="EU96" i="9"/>
  <c r="ET96" i="9"/>
  <c r="ES96" i="9"/>
  <c r="ER96" i="9"/>
  <c r="EO96" i="9"/>
  <c r="EN96" i="9"/>
  <c r="EM96" i="9"/>
  <c r="EL96" i="9"/>
  <c r="EI96" i="9"/>
  <c r="EH96" i="9"/>
  <c r="EG96" i="9"/>
  <c r="EF96" i="9"/>
  <c r="EC96" i="9"/>
  <c r="EB96" i="9"/>
  <c r="EA96" i="9"/>
  <c r="DZ96" i="9"/>
  <c r="DW96" i="9"/>
  <c r="DV96" i="9"/>
  <c r="DU96" i="9"/>
  <c r="DT96" i="9"/>
  <c r="DQ96" i="9"/>
  <c r="DP96" i="9"/>
  <c r="DO96" i="9"/>
  <c r="DN96" i="9"/>
  <c r="DK96" i="9"/>
  <c r="DJ96" i="9"/>
  <c r="DI96" i="9"/>
  <c r="DH96" i="9"/>
  <c r="DE96" i="9"/>
  <c r="DD96" i="9"/>
  <c r="DC96" i="9"/>
  <c r="DB96" i="9"/>
  <c r="CY96" i="9"/>
  <c r="CX96" i="9"/>
  <c r="CW96" i="9"/>
  <c r="CV96" i="9"/>
  <c r="CS96" i="9"/>
  <c r="CR96" i="9"/>
  <c r="CQ96" i="9"/>
  <c r="CP96" i="9"/>
  <c r="CM96" i="9"/>
  <c r="CL96" i="9"/>
  <c r="CK96" i="9"/>
  <c r="CJ96" i="9"/>
  <c r="CG96" i="9"/>
  <c r="CF96" i="9"/>
  <c r="CE96" i="9"/>
  <c r="CD96" i="9"/>
  <c r="CA96" i="9"/>
  <c r="BZ96" i="9"/>
  <c r="BY96" i="9"/>
  <c r="BX96" i="9"/>
  <c r="BU96" i="9"/>
  <c r="BT96" i="9"/>
  <c r="BS96" i="9"/>
  <c r="BR96" i="9"/>
  <c r="BO96" i="9"/>
  <c r="BN96" i="9"/>
  <c r="BM96" i="9"/>
  <c r="BL96" i="9"/>
  <c r="BI96" i="9"/>
  <c r="BH96" i="9"/>
  <c r="BG96" i="9"/>
  <c r="BF96" i="9"/>
  <c r="BC96" i="9"/>
  <c r="BB96" i="9"/>
  <c r="BA96" i="9"/>
  <c r="AZ96" i="9"/>
  <c r="AW96" i="9"/>
  <c r="AV96" i="9"/>
  <c r="AU96" i="9"/>
  <c r="AT96" i="9"/>
  <c r="AQ96" i="9"/>
  <c r="AP96" i="9"/>
  <c r="AO96" i="9"/>
  <c r="AN96" i="9"/>
  <c r="AK96" i="9"/>
  <c r="AJ96" i="9"/>
  <c r="AI96" i="9"/>
  <c r="AH96" i="9"/>
  <c r="AE96" i="9"/>
  <c r="AD96" i="9"/>
  <c r="AC96" i="9"/>
  <c r="AB96" i="9"/>
  <c r="Y96" i="9"/>
  <c r="X96" i="9"/>
  <c r="W96" i="9"/>
  <c r="V96" i="9"/>
  <c r="S96" i="9"/>
  <c r="R96" i="9"/>
  <c r="Q96" i="9"/>
  <c r="P96" i="9"/>
  <c r="M96" i="9"/>
  <c r="L96" i="9"/>
  <c r="K96" i="9"/>
  <c r="J96" i="9"/>
  <c r="H96" i="9"/>
  <c r="N96" i="9" s="1"/>
  <c r="T96" i="9" s="1"/>
  <c r="Z96" i="9" s="1"/>
  <c r="AF96" i="9" s="1"/>
  <c r="AL96" i="9" s="1"/>
  <c r="AR96" i="9" s="1"/>
  <c r="AX96" i="9" s="1"/>
  <c r="BD96" i="9" s="1"/>
  <c r="BJ96" i="9" s="1"/>
  <c r="BP96" i="9" s="1"/>
  <c r="BV96" i="9" s="1"/>
  <c r="CB96" i="9" s="1"/>
  <c r="CH96" i="9" s="1"/>
  <c r="CN96" i="9" s="1"/>
  <c r="CT96" i="9" s="1"/>
  <c r="CZ96" i="9" s="1"/>
  <c r="DF96" i="9" s="1"/>
  <c r="DL96" i="9" s="1"/>
  <c r="DR96" i="9" s="1"/>
  <c r="DX96" i="9" s="1"/>
  <c r="ED96" i="9" s="1"/>
  <c r="EJ96" i="9" s="1"/>
  <c r="EP96" i="9" s="1"/>
  <c r="EV96" i="9" s="1"/>
  <c r="FA95" i="9"/>
  <c r="EZ95" i="9"/>
  <c r="EY95" i="9"/>
  <c r="EX95" i="9"/>
  <c r="EU95" i="9"/>
  <c r="ET95" i="9"/>
  <c r="ES95" i="9"/>
  <c r="ER95" i="9"/>
  <c r="EO95" i="9"/>
  <c r="EN95" i="9"/>
  <c r="EM95" i="9"/>
  <c r="EL95" i="9"/>
  <c r="EI95" i="9"/>
  <c r="EH95" i="9"/>
  <c r="EG95" i="9"/>
  <c r="EF95" i="9"/>
  <c r="EC95" i="9"/>
  <c r="EB95" i="9"/>
  <c r="EA95" i="9"/>
  <c r="DZ95" i="9"/>
  <c r="DW95" i="9"/>
  <c r="DV95" i="9"/>
  <c r="DU95" i="9"/>
  <c r="DT95" i="9"/>
  <c r="DQ95" i="9"/>
  <c r="DP95" i="9"/>
  <c r="DO95" i="9"/>
  <c r="DN95" i="9"/>
  <c r="DK95" i="9"/>
  <c r="DJ95" i="9"/>
  <c r="DI95" i="9"/>
  <c r="DH95" i="9"/>
  <c r="DE95" i="9"/>
  <c r="DD95" i="9"/>
  <c r="DC95" i="9"/>
  <c r="DB95" i="9"/>
  <c r="CY95" i="9"/>
  <c r="CX95" i="9"/>
  <c r="CW95" i="9"/>
  <c r="CV95" i="9"/>
  <c r="CS95" i="9"/>
  <c r="CR95" i="9"/>
  <c r="CQ95" i="9"/>
  <c r="CP95" i="9"/>
  <c r="CM95" i="9"/>
  <c r="CL95" i="9"/>
  <c r="CK95" i="9"/>
  <c r="CJ95" i="9"/>
  <c r="CG95" i="9"/>
  <c r="CF95" i="9"/>
  <c r="CE95" i="9"/>
  <c r="CD95" i="9"/>
  <c r="CA95" i="9"/>
  <c r="BZ95" i="9"/>
  <c r="BY95" i="9"/>
  <c r="BX95" i="9"/>
  <c r="BU95" i="9"/>
  <c r="BT95" i="9"/>
  <c r="BS95" i="9"/>
  <c r="BR95" i="9"/>
  <c r="BO95" i="9"/>
  <c r="BN95" i="9"/>
  <c r="BM95" i="9"/>
  <c r="BL95" i="9"/>
  <c r="BI95" i="9"/>
  <c r="BH95" i="9"/>
  <c r="BG95" i="9"/>
  <c r="BF95" i="9"/>
  <c r="BC95" i="9"/>
  <c r="BB95" i="9"/>
  <c r="BA95" i="9"/>
  <c r="AZ95" i="9"/>
  <c r="AW95" i="9"/>
  <c r="AV95" i="9"/>
  <c r="AU95" i="9"/>
  <c r="AT95" i="9"/>
  <c r="AQ95" i="9"/>
  <c r="AP95" i="9"/>
  <c r="AO95" i="9"/>
  <c r="AN95" i="9"/>
  <c r="AK95" i="9"/>
  <c r="AJ95" i="9"/>
  <c r="AI95" i="9"/>
  <c r="AH95" i="9"/>
  <c r="AE95" i="9"/>
  <c r="AD95" i="9"/>
  <c r="AC95" i="9"/>
  <c r="AB95" i="9"/>
  <c r="Y95" i="9"/>
  <c r="X95" i="9"/>
  <c r="W95" i="9"/>
  <c r="V95" i="9"/>
  <c r="S95" i="9"/>
  <c r="R95" i="9"/>
  <c r="Q95" i="9"/>
  <c r="P95" i="9"/>
  <c r="M95" i="9"/>
  <c r="L95" i="9"/>
  <c r="K95" i="9"/>
  <c r="J95" i="9"/>
  <c r="H95" i="9"/>
  <c r="N95" i="9" s="1"/>
  <c r="T95" i="9" s="1"/>
  <c r="Z95" i="9" s="1"/>
  <c r="AF95" i="9" s="1"/>
  <c r="AL95" i="9" s="1"/>
  <c r="AR95" i="9" s="1"/>
  <c r="AX95" i="9" s="1"/>
  <c r="BD95" i="9" s="1"/>
  <c r="BJ95" i="9" s="1"/>
  <c r="BP95" i="9" s="1"/>
  <c r="BV95" i="9" s="1"/>
  <c r="CB95" i="9" s="1"/>
  <c r="CH95" i="9" s="1"/>
  <c r="CN95" i="9" s="1"/>
  <c r="CT95" i="9" s="1"/>
  <c r="CZ95" i="9" s="1"/>
  <c r="DF95" i="9" s="1"/>
  <c r="DL95" i="9" s="1"/>
  <c r="DR95" i="9" s="1"/>
  <c r="DX95" i="9" s="1"/>
  <c r="ED95" i="9" s="1"/>
  <c r="EJ95" i="9" s="1"/>
  <c r="EP95" i="9" s="1"/>
  <c r="EV95" i="9" s="1"/>
  <c r="FA94" i="9"/>
  <c r="EZ94" i="9"/>
  <c r="EY94" i="9"/>
  <c r="EX94" i="9"/>
  <c r="EU94" i="9"/>
  <c r="ET94" i="9"/>
  <c r="ES94" i="9"/>
  <c r="ER94" i="9"/>
  <c r="EO94" i="9"/>
  <c r="EN94" i="9"/>
  <c r="EM94" i="9"/>
  <c r="EL94" i="9"/>
  <c r="EI94" i="9"/>
  <c r="EH94" i="9"/>
  <c r="EG94" i="9"/>
  <c r="EF94" i="9"/>
  <c r="EC94" i="9"/>
  <c r="EB94" i="9"/>
  <c r="EA94" i="9"/>
  <c r="DZ94" i="9"/>
  <c r="DW94" i="9"/>
  <c r="DV94" i="9"/>
  <c r="DU94" i="9"/>
  <c r="DT94" i="9"/>
  <c r="DQ94" i="9"/>
  <c r="DP94" i="9"/>
  <c r="DO94" i="9"/>
  <c r="DN94" i="9"/>
  <c r="DK94" i="9"/>
  <c r="DJ94" i="9"/>
  <c r="DI94" i="9"/>
  <c r="DH94" i="9"/>
  <c r="DE94" i="9"/>
  <c r="DD94" i="9"/>
  <c r="DC94" i="9"/>
  <c r="DB94" i="9"/>
  <c r="CY94" i="9"/>
  <c r="CX94" i="9"/>
  <c r="CW94" i="9"/>
  <c r="CV94" i="9"/>
  <c r="CS94" i="9"/>
  <c r="CR94" i="9"/>
  <c r="CQ94" i="9"/>
  <c r="CP94" i="9"/>
  <c r="CM94" i="9"/>
  <c r="CL94" i="9"/>
  <c r="CK94" i="9"/>
  <c r="CJ94" i="9"/>
  <c r="CG94" i="9"/>
  <c r="CF94" i="9"/>
  <c r="CE94" i="9"/>
  <c r="CD94" i="9"/>
  <c r="CA94" i="9"/>
  <c r="BZ94" i="9"/>
  <c r="BY94" i="9"/>
  <c r="BX94" i="9"/>
  <c r="BU94" i="9"/>
  <c r="BT94" i="9"/>
  <c r="BS94" i="9"/>
  <c r="BR94" i="9"/>
  <c r="BO94" i="9"/>
  <c r="BN94" i="9"/>
  <c r="BM94" i="9"/>
  <c r="BL94" i="9"/>
  <c r="BI94" i="9"/>
  <c r="BH94" i="9"/>
  <c r="BG94" i="9"/>
  <c r="BF94" i="9"/>
  <c r="BC94" i="9"/>
  <c r="BB94" i="9"/>
  <c r="BA94" i="9"/>
  <c r="AZ94" i="9"/>
  <c r="AW94" i="9"/>
  <c r="AV94" i="9"/>
  <c r="AU94" i="9"/>
  <c r="AT94" i="9"/>
  <c r="AQ94" i="9"/>
  <c r="AP94" i="9"/>
  <c r="AO94" i="9"/>
  <c r="AN94" i="9"/>
  <c r="AK94" i="9"/>
  <c r="AJ94" i="9"/>
  <c r="AI94" i="9"/>
  <c r="AH94" i="9"/>
  <c r="AE94" i="9"/>
  <c r="AD94" i="9"/>
  <c r="AC94" i="9"/>
  <c r="AB94" i="9"/>
  <c r="Y94" i="9"/>
  <c r="X94" i="9"/>
  <c r="W94" i="9"/>
  <c r="V94" i="9"/>
  <c r="S94" i="9"/>
  <c r="R94" i="9"/>
  <c r="Q94" i="9"/>
  <c r="P94" i="9"/>
  <c r="M94" i="9"/>
  <c r="L94" i="9"/>
  <c r="K94" i="9"/>
  <c r="J94" i="9"/>
  <c r="H94" i="9"/>
  <c r="N94" i="9" s="1"/>
  <c r="T94" i="9" s="1"/>
  <c r="Z94" i="9" s="1"/>
  <c r="AF94" i="9" s="1"/>
  <c r="AL94" i="9" s="1"/>
  <c r="AR94" i="9" s="1"/>
  <c r="AX94" i="9" s="1"/>
  <c r="BD94" i="9" s="1"/>
  <c r="BJ94" i="9" s="1"/>
  <c r="BP94" i="9" s="1"/>
  <c r="BV94" i="9" s="1"/>
  <c r="CB94" i="9" s="1"/>
  <c r="CH94" i="9" s="1"/>
  <c r="CN94" i="9" s="1"/>
  <c r="CT94" i="9" s="1"/>
  <c r="CZ94" i="9" s="1"/>
  <c r="DF94" i="9" s="1"/>
  <c r="DL94" i="9" s="1"/>
  <c r="DR94" i="9" s="1"/>
  <c r="DX94" i="9" s="1"/>
  <c r="ED94" i="9" s="1"/>
  <c r="EJ94" i="9" s="1"/>
  <c r="EP94" i="9" s="1"/>
  <c r="EV94" i="9" s="1"/>
  <c r="FA93" i="9"/>
  <c r="EZ93" i="9"/>
  <c r="EY93" i="9"/>
  <c r="EX93" i="9"/>
  <c r="EU93" i="9"/>
  <c r="ET93" i="9"/>
  <c r="ES93" i="9"/>
  <c r="ER93" i="9"/>
  <c r="EO93" i="9"/>
  <c r="EN93" i="9"/>
  <c r="EM93" i="9"/>
  <c r="EL93" i="9"/>
  <c r="EI93" i="9"/>
  <c r="EH93" i="9"/>
  <c r="EG93" i="9"/>
  <c r="EF93" i="9"/>
  <c r="EC93" i="9"/>
  <c r="EB93" i="9"/>
  <c r="EA93" i="9"/>
  <c r="DZ93" i="9"/>
  <c r="DW93" i="9"/>
  <c r="DV93" i="9"/>
  <c r="DU93" i="9"/>
  <c r="DT93" i="9"/>
  <c r="DQ93" i="9"/>
  <c r="DP93" i="9"/>
  <c r="DO93" i="9"/>
  <c r="DN93" i="9"/>
  <c r="DK93" i="9"/>
  <c r="DJ93" i="9"/>
  <c r="DI93" i="9"/>
  <c r="DH93" i="9"/>
  <c r="DE93" i="9"/>
  <c r="DD93" i="9"/>
  <c r="DC93" i="9"/>
  <c r="DB93" i="9"/>
  <c r="CY93" i="9"/>
  <c r="CX93" i="9"/>
  <c r="CW93" i="9"/>
  <c r="CV93" i="9"/>
  <c r="CS93" i="9"/>
  <c r="CR93" i="9"/>
  <c r="CQ93" i="9"/>
  <c r="CP93" i="9"/>
  <c r="CM93" i="9"/>
  <c r="CL93" i="9"/>
  <c r="CK93" i="9"/>
  <c r="CJ93" i="9"/>
  <c r="CG93" i="9"/>
  <c r="CF93" i="9"/>
  <c r="CE93" i="9"/>
  <c r="CD93" i="9"/>
  <c r="CA93" i="9"/>
  <c r="BZ93" i="9"/>
  <c r="BY93" i="9"/>
  <c r="BX93" i="9"/>
  <c r="BU93" i="9"/>
  <c r="BT93" i="9"/>
  <c r="BS93" i="9"/>
  <c r="BR93" i="9"/>
  <c r="BO93" i="9"/>
  <c r="BN93" i="9"/>
  <c r="BM93" i="9"/>
  <c r="BL93" i="9"/>
  <c r="BI93" i="9"/>
  <c r="BH93" i="9"/>
  <c r="BG93" i="9"/>
  <c r="BF93" i="9"/>
  <c r="BC93" i="9"/>
  <c r="BB93" i="9"/>
  <c r="BA93" i="9"/>
  <c r="AZ93" i="9"/>
  <c r="AW93" i="9"/>
  <c r="AV93" i="9"/>
  <c r="AU93" i="9"/>
  <c r="AT93" i="9"/>
  <c r="AQ93" i="9"/>
  <c r="AP93" i="9"/>
  <c r="AO93" i="9"/>
  <c r="AN93" i="9"/>
  <c r="AL93" i="9"/>
  <c r="AR93" i="9" s="1"/>
  <c r="AX93" i="9" s="1"/>
  <c r="BD93" i="9" s="1"/>
  <c r="BJ93" i="9" s="1"/>
  <c r="BP93" i="9" s="1"/>
  <c r="BV93" i="9" s="1"/>
  <c r="CB93" i="9" s="1"/>
  <c r="CH93" i="9" s="1"/>
  <c r="CN93" i="9" s="1"/>
  <c r="CT93" i="9" s="1"/>
  <c r="CZ93" i="9" s="1"/>
  <c r="DF93" i="9" s="1"/>
  <c r="DL93" i="9" s="1"/>
  <c r="DR93" i="9" s="1"/>
  <c r="DX93" i="9" s="1"/>
  <c r="ED93" i="9" s="1"/>
  <c r="EJ93" i="9" s="1"/>
  <c r="EP93" i="9" s="1"/>
  <c r="EV93" i="9" s="1"/>
  <c r="AK93" i="9"/>
  <c r="AJ93" i="9"/>
  <c r="AI93" i="9"/>
  <c r="AH93" i="9"/>
  <c r="AE93" i="9"/>
  <c r="AD93" i="9"/>
  <c r="AC93" i="9"/>
  <c r="AB93" i="9"/>
  <c r="Y93" i="9"/>
  <c r="X93" i="9"/>
  <c r="W93" i="9"/>
  <c r="V93" i="9"/>
  <c r="S93" i="9"/>
  <c r="R93" i="9"/>
  <c r="Q93" i="9"/>
  <c r="P93" i="9"/>
  <c r="M93" i="9"/>
  <c r="L93" i="9"/>
  <c r="K93" i="9"/>
  <c r="J93" i="9"/>
  <c r="H93" i="9"/>
  <c r="N93" i="9" s="1"/>
  <c r="T93" i="9" s="1"/>
  <c r="Z93" i="9" s="1"/>
  <c r="AF93" i="9" s="1"/>
  <c r="FA92" i="9"/>
  <c r="EZ92" i="9"/>
  <c r="EY92" i="9"/>
  <c r="EX92" i="9"/>
  <c r="EU92" i="9"/>
  <c r="ET92" i="9"/>
  <c r="ES92" i="9"/>
  <c r="ER92" i="9"/>
  <c r="EO92" i="9"/>
  <c r="EN92" i="9"/>
  <c r="EM92" i="9"/>
  <c r="EL92" i="9"/>
  <c r="EI92" i="9"/>
  <c r="EH92" i="9"/>
  <c r="EG92" i="9"/>
  <c r="EF92" i="9"/>
  <c r="EC92" i="9"/>
  <c r="EB92" i="9"/>
  <c r="EA92" i="9"/>
  <c r="DZ92" i="9"/>
  <c r="DW92" i="9"/>
  <c r="DV92" i="9"/>
  <c r="DU92" i="9"/>
  <c r="DT92" i="9"/>
  <c r="DQ92" i="9"/>
  <c r="DP92" i="9"/>
  <c r="DO92" i="9"/>
  <c r="DN92" i="9"/>
  <c r="DK92" i="9"/>
  <c r="DJ92" i="9"/>
  <c r="DI92" i="9"/>
  <c r="DH92" i="9"/>
  <c r="DE92" i="9"/>
  <c r="DD92" i="9"/>
  <c r="DC92" i="9"/>
  <c r="DB92" i="9"/>
  <c r="CY92" i="9"/>
  <c r="CX92" i="9"/>
  <c r="CW92" i="9"/>
  <c r="CV92" i="9"/>
  <c r="CS92" i="9"/>
  <c r="CR92" i="9"/>
  <c r="CQ92" i="9"/>
  <c r="CP92" i="9"/>
  <c r="CM92" i="9"/>
  <c r="CL92" i="9"/>
  <c r="CK92" i="9"/>
  <c r="CJ92" i="9"/>
  <c r="CG92" i="9"/>
  <c r="CF92" i="9"/>
  <c r="CE92" i="9"/>
  <c r="CD92" i="9"/>
  <c r="CA92" i="9"/>
  <c r="BZ92" i="9"/>
  <c r="BY92" i="9"/>
  <c r="BX92" i="9"/>
  <c r="BU92" i="9"/>
  <c r="BT92" i="9"/>
  <c r="BS92" i="9"/>
  <c r="BR92" i="9"/>
  <c r="BO92" i="9"/>
  <c r="BN92" i="9"/>
  <c r="BM92" i="9"/>
  <c r="BL92" i="9"/>
  <c r="BI92" i="9"/>
  <c r="BH92" i="9"/>
  <c r="BG92" i="9"/>
  <c r="BF92" i="9"/>
  <c r="BC92" i="9"/>
  <c r="BB92" i="9"/>
  <c r="BA92" i="9"/>
  <c r="AZ92" i="9"/>
  <c r="AW92" i="9"/>
  <c r="AV92" i="9"/>
  <c r="AU92" i="9"/>
  <c r="AT92" i="9"/>
  <c r="AQ92" i="9"/>
  <c r="AP92" i="9"/>
  <c r="AO92" i="9"/>
  <c r="AN92" i="9"/>
  <c r="AK92" i="9"/>
  <c r="AJ92" i="9"/>
  <c r="AI92" i="9"/>
  <c r="AH92" i="9"/>
  <c r="AE92" i="9"/>
  <c r="AD92" i="9"/>
  <c r="AC92" i="9"/>
  <c r="AB92" i="9"/>
  <c r="Y92" i="9"/>
  <c r="X92" i="9"/>
  <c r="W92" i="9"/>
  <c r="V92" i="9"/>
  <c r="S92" i="9"/>
  <c r="R92" i="9"/>
  <c r="Q92" i="9"/>
  <c r="P92" i="9"/>
  <c r="M92" i="9"/>
  <c r="L92" i="9"/>
  <c r="K92" i="9"/>
  <c r="J92" i="9"/>
  <c r="H92" i="9"/>
  <c r="N92" i="9" s="1"/>
  <c r="T92" i="9" s="1"/>
  <c r="Z92" i="9" s="1"/>
  <c r="AF92" i="9" s="1"/>
  <c r="AL92" i="9" s="1"/>
  <c r="AR92" i="9" s="1"/>
  <c r="AX92" i="9" s="1"/>
  <c r="BD92" i="9" s="1"/>
  <c r="BJ92" i="9" s="1"/>
  <c r="BP92" i="9" s="1"/>
  <c r="BV92" i="9" s="1"/>
  <c r="CB92" i="9" s="1"/>
  <c r="CH92" i="9" s="1"/>
  <c r="CN92" i="9" s="1"/>
  <c r="CT92" i="9" s="1"/>
  <c r="CZ92" i="9" s="1"/>
  <c r="DF92" i="9" s="1"/>
  <c r="DL92" i="9" s="1"/>
  <c r="DR92" i="9" s="1"/>
  <c r="DX92" i="9" s="1"/>
  <c r="ED92" i="9" s="1"/>
  <c r="EJ92" i="9" s="1"/>
  <c r="EP92" i="9" s="1"/>
  <c r="EV92" i="9" s="1"/>
  <c r="FA91" i="9"/>
  <c r="EZ91" i="9"/>
  <c r="EY91" i="9"/>
  <c r="EX91" i="9"/>
  <c r="EU91" i="9"/>
  <c r="ET91" i="9"/>
  <c r="ES91" i="9"/>
  <c r="ER91" i="9"/>
  <c r="EO91" i="9"/>
  <c r="EN91" i="9"/>
  <c r="EM91" i="9"/>
  <c r="EL91" i="9"/>
  <c r="EI91" i="9"/>
  <c r="EH91" i="9"/>
  <c r="EG91" i="9"/>
  <c r="EF91" i="9"/>
  <c r="EC91" i="9"/>
  <c r="EB91" i="9"/>
  <c r="EA91" i="9"/>
  <c r="DZ91" i="9"/>
  <c r="DW91" i="9"/>
  <c r="DV91" i="9"/>
  <c r="DU91" i="9"/>
  <c r="DT91" i="9"/>
  <c r="DQ91" i="9"/>
  <c r="DP91" i="9"/>
  <c r="DO91" i="9"/>
  <c r="DN91" i="9"/>
  <c r="DK91" i="9"/>
  <c r="DJ91" i="9"/>
  <c r="DI91" i="9"/>
  <c r="DH91" i="9"/>
  <c r="DE91" i="9"/>
  <c r="DD91" i="9"/>
  <c r="DC91" i="9"/>
  <c r="DB91" i="9"/>
  <c r="CY91" i="9"/>
  <c r="CX91" i="9"/>
  <c r="CW91" i="9"/>
  <c r="CV91" i="9"/>
  <c r="CS91" i="9"/>
  <c r="CR91" i="9"/>
  <c r="CQ91" i="9"/>
  <c r="CP91" i="9"/>
  <c r="CM91" i="9"/>
  <c r="CL91" i="9"/>
  <c r="CK91" i="9"/>
  <c r="CJ91" i="9"/>
  <c r="CG91" i="9"/>
  <c r="CF91" i="9"/>
  <c r="CE91" i="9"/>
  <c r="CD91" i="9"/>
  <c r="CA91" i="9"/>
  <c r="BZ91" i="9"/>
  <c r="BY91" i="9"/>
  <c r="BX91" i="9"/>
  <c r="BU91" i="9"/>
  <c r="BT91" i="9"/>
  <c r="BS91" i="9"/>
  <c r="BR91" i="9"/>
  <c r="BO91" i="9"/>
  <c r="BN91" i="9"/>
  <c r="BM91" i="9"/>
  <c r="BL91" i="9"/>
  <c r="BI91" i="9"/>
  <c r="BH91" i="9"/>
  <c r="BG91" i="9"/>
  <c r="BF91" i="9"/>
  <c r="BC91" i="9"/>
  <c r="BB91" i="9"/>
  <c r="BA91" i="9"/>
  <c r="AZ91" i="9"/>
  <c r="AW91" i="9"/>
  <c r="AV91" i="9"/>
  <c r="AU91" i="9"/>
  <c r="AT91" i="9"/>
  <c r="AQ91" i="9"/>
  <c r="AP91" i="9"/>
  <c r="AO91" i="9"/>
  <c r="AN91" i="9"/>
  <c r="AK91" i="9"/>
  <c r="AJ91" i="9"/>
  <c r="AI91" i="9"/>
  <c r="AH91" i="9"/>
  <c r="AE91" i="9"/>
  <c r="AD91" i="9"/>
  <c r="AC91" i="9"/>
  <c r="AB91" i="9"/>
  <c r="Y91" i="9"/>
  <c r="X91" i="9"/>
  <c r="W91" i="9"/>
  <c r="V91" i="9"/>
  <c r="S91" i="9"/>
  <c r="R91" i="9"/>
  <c r="Q91" i="9"/>
  <c r="P91" i="9"/>
  <c r="M91" i="9"/>
  <c r="L91" i="9"/>
  <c r="K91" i="9"/>
  <c r="J91" i="9"/>
  <c r="H91" i="9"/>
  <c r="N91" i="9" s="1"/>
  <c r="T91" i="9" s="1"/>
  <c r="Z91" i="9" s="1"/>
  <c r="AF91" i="9" s="1"/>
  <c r="AL91" i="9" s="1"/>
  <c r="AR91" i="9" s="1"/>
  <c r="AX91" i="9" s="1"/>
  <c r="BD91" i="9" s="1"/>
  <c r="BJ91" i="9" s="1"/>
  <c r="BP91" i="9" s="1"/>
  <c r="BV91" i="9" s="1"/>
  <c r="CB91" i="9" s="1"/>
  <c r="CH91" i="9" s="1"/>
  <c r="CN91" i="9" s="1"/>
  <c r="CT91" i="9" s="1"/>
  <c r="CZ91" i="9" s="1"/>
  <c r="DF91" i="9" s="1"/>
  <c r="DL91" i="9" s="1"/>
  <c r="DR91" i="9" s="1"/>
  <c r="DX91" i="9" s="1"/>
  <c r="ED91" i="9" s="1"/>
  <c r="EJ91" i="9" s="1"/>
  <c r="EP91" i="9" s="1"/>
  <c r="EV91" i="9" s="1"/>
  <c r="FA90" i="9"/>
  <c r="EZ90" i="9"/>
  <c r="EY90" i="9"/>
  <c r="EX90" i="9"/>
  <c r="EU90" i="9"/>
  <c r="ET90" i="9"/>
  <c r="ES90" i="9"/>
  <c r="ER90" i="9"/>
  <c r="EO90" i="9"/>
  <c r="EN90" i="9"/>
  <c r="EM90" i="9"/>
  <c r="EL90" i="9"/>
  <c r="EI90" i="9"/>
  <c r="EH90" i="9"/>
  <c r="EG90" i="9"/>
  <c r="EF90" i="9"/>
  <c r="EC90" i="9"/>
  <c r="EB90" i="9"/>
  <c r="EA90" i="9"/>
  <c r="DZ90" i="9"/>
  <c r="DW90" i="9"/>
  <c r="DV90" i="9"/>
  <c r="DU90" i="9"/>
  <c r="DT90" i="9"/>
  <c r="DQ90" i="9"/>
  <c r="DP90" i="9"/>
  <c r="DO90" i="9"/>
  <c r="DN90" i="9"/>
  <c r="DK90" i="9"/>
  <c r="DJ90" i="9"/>
  <c r="DI90" i="9"/>
  <c r="DH90" i="9"/>
  <c r="DE90" i="9"/>
  <c r="DD90" i="9"/>
  <c r="DC90" i="9"/>
  <c r="DB90" i="9"/>
  <c r="CY90" i="9"/>
  <c r="CX90" i="9"/>
  <c r="CW90" i="9"/>
  <c r="CV90" i="9"/>
  <c r="CS90" i="9"/>
  <c r="CR90" i="9"/>
  <c r="CQ90" i="9"/>
  <c r="CP90" i="9"/>
  <c r="CM90" i="9"/>
  <c r="CL90" i="9"/>
  <c r="CK90" i="9"/>
  <c r="CJ90" i="9"/>
  <c r="CG90" i="9"/>
  <c r="CF90" i="9"/>
  <c r="CE90" i="9"/>
  <c r="CD90" i="9"/>
  <c r="CA90" i="9"/>
  <c r="BZ90" i="9"/>
  <c r="BY90" i="9"/>
  <c r="BX90" i="9"/>
  <c r="BU90" i="9"/>
  <c r="BT90" i="9"/>
  <c r="BS90" i="9"/>
  <c r="BR90" i="9"/>
  <c r="BO90" i="9"/>
  <c r="BN90" i="9"/>
  <c r="BM90" i="9"/>
  <c r="BL90" i="9"/>
  <c r="BI90" i="9"/>
  <c r="BH90" i="9"/>
  <c r="BG90" i="9"/>
  <c r="BF90" i="9"/>
  <c r="BC90" i="9"/>
  <c r="BB90" i="9"/>
  <c r="BA90" i="9"/>
  <c r="AZ90" i="9"/>
  <c r="AW90" i="9"/>
  <c r="AV90" i="9"/>
  <c r="AU90" i="9"/>
  <c r="AT90" i="9"/>
  <c r="AQ90" i="9"/>
  <c r="AP90" i="9"/>
  <c r="AO90" i="9"/>
  <c r="AN90" i="9"/>
  <c r="AK90" i="9"/>
  <c r="AJ90" i="9"/>
  <c r="AI90" i="9"/>
  <c r="AH90" i="9"/>
  <c r="AE90" i="9"/>
  <c r="AD90" i="9"/>
  <c r="AC90" i="9"/>
  <c r="AB90" i="9"/>
  <c r="Y90" i="9"/>
  <c r="X90" i="9"/>
  <c r="W90" i="9"/>
  <c r="V90" i="9"/>
  <c r="S90" i="9"/>
  <c r="R90" i="9"/>
  <c r="Q90" i="9"/>
  <c r="P90" i="9"/>
  <c r="M90" i="9"/>
  <c r="L90" i="9"/>
  <c r="K90" i="9"/>
  <c r="J90" i="9"/>
  <c r="H90" i="9"/>
  <c r="N90" i="9" s="1"/>
  <c r="T90" i="9" s="1"/>
  <c r="Z90" i="9" s="1"/>
  <c r="AF90" i="9" s="1"/>
  <c r="AL90" i="9" s="1"/>
  <c r="AR90" i="9" s="1"/>
  <c r="AX90" i="9" s="1"/>
  <c r="BD90" i="9" s="1"/>
  <c r="BJ90" i="9" s="1"/>
  <c r="BP90" i="9" s="1"/>
  <c r="BV90" i="9" s="1"/>
  <c r="CB90" i="9" s="1"/>
  <c r="CH90" i="9" s="1"/>
  <c r="CN90" i="9" s="1"/>
  <c r="CT90" i="9" s="1"/>
  <c r="CZ90" i="9" s="1"/>
  <c r="DF90" i="9" s="1"/>
  <c r="DL90" i="9" s="1"/>
  <c r="DR90" i="9" s="1"/>
  <c r="DX90" i="9" s="1"/>
  <c r="ED90" i="9" s="1"/>
  <c r="EJ90" i="9" s="1"/>
  <c r="EP90" i="9" s="1"/>
  <c r="EV90" i="9" s="1"/>
  <c r="FA89" i="9"/>
  <c r="EZ89" i="9"/>
  <c r="EY89" i="9"/>
  <c r="EX89" i="9"/>
  <c r="EU89" i="9"/>
  <c r="ET89" i="9"/>
  <c r="ES89" i="9"/>
  <c r="ER89" i="9"/>
  <c r="EO89" i="9"/>
  <c r="EN89" i="9"/>
  <c r="EM89" i="9"/>
  <c r="EL89" i="9"/>
  <c r="EI89" i="9"/>
  <c r="EH89" i="9"/>
  <c r="EG89" i="9"/>
  <c r="EF89" i="9"/>
  <c r="EC89" i="9"/>
  <c r="EB89" i="9"/>
  <c r="EA89" i="9"/>
  <c r="DZ89" i="9"/>
  <c r="DW89" i="9"/>
  <c r="DV89" i="9"/>
  <c r="DU89" i="9"/>
  <c r="DT89" i="9"/>
  <c r="DQ89" i="9"/>
  <c r="DP89" i="9"/>
  <c r="DO89" i="9"/>
  <c r="DN89" i="9"/>
  <c r="DK89" i="9"/>
  <c r="DJ89" i="9"/>
  <c r="DI89" i="9"/>
  <c r="DH89" i="9"/>
  <c r="DE89" i="9"/>
  <c r="DD89" i="9"/>
  <c r="DC89" i="9"/>
  <c r="DB89" i="9"/>
  <c r="CY89" i="9"/>
  <c r="CX89" i="9"/>
  <c r="CW89" i="9"/>
  <c r="CV89" i="9"/>
  <c r="CS89" i="9"/>
  <c r="CR89" i="9"/>
  <c r="CQ89" i="9"/>
  <c r="CP89" i="9"/>
  <c r="CM89" i="9"/>
  <c r="CL89" i="9"/>
  <c r="CK89" i="9"/>
  <c r="CJ89" i="9"/>
  <c r="CG89" i="9"/>
  <c r="CF89" i="9"/>
  <c r="CE89" i="9"/>
  <c r="CD89" i="9"/>
  <c r="CA89" i="9"/>
  <c r="BZ89" i="9"/>
  <c r="BY89" i="9"/>
  <c r="BX89" i="9"/>
  <c r="BU89" i="9"/>
  <c r="BT89" i="9"/>
  <c r="BS89" i="9"/>
  <c r="BR89" i="9"/>
  <c r="BO89" i="9"/>
  <c r="BN89" i="9"/>
  <c r="BM89" i="9"/>
  <c r="BL89" i="9"/>
  <c r="BI89" i="9"/>
  <c r="BH89" i="9"/>
  <c r="BG89" i="9"/>
  <c r="BF89" i="9"/>
  <c r="BC89" i="9"/>
  <c r="BB89" i="9"/>
  <c r="BA89" i="9"/>
  <c r="AZ89" i="9"/>
  <c r="AW89" i="9"/>
  <c r="AV89" i="9"/>
  <c r="AU89" i="9"/>
  <c r="AT89" i="9"/>
  <c r="AQ89" i="9"/>
  <c r="AP89" i="9"/>
  <c r="AO89" i="9"/>
  <c r="AN89" i="9"/>
  <c r="AK89" i="9"/>
  <c r="AJ89" i="9"/>
  <c r="AI89" i="9"/>
  <c r="AH89" i="9"/>
  <c r="AE89" i="9"/>
  <c r="AD89" i="9"/>
  <c r="AC89" i="9"/>
  <c r="AB89" i="9"/>
  <c r="Y89" i="9"/>
  <c r="X89" i="9"/>
  <c r="W89" i="9"/>
  <c r="V89" i="9"/>
  <c r="S89" i="9"/>
  <c r="R89" i="9"/>
  <c r="Q89" i="9"/>
  <c r="P89" i="9"/>
  <c r="N89" i="9"/>
  <c r="T89" i="9" s="1"/>
  <c r="Z89" i="9" s="1"/>
  <c r="AF89" i="9" s="1"/>
  <c r="AL89" i="9" s="1"/>
  <c r="AR89" i="9" s="1"/>
  <c r="AX89" i="9" s="1"/>
  <c r="BD89" i="9" s="1"/>
  <c r="BJ89" i="9" s="1"/>
  <c r="BP89" i="9" s="1"/>
  <c r="BV89" i="9" s="1"/>
  <c r="CB89" i="9" s="1"/>
  <c r="CH89" i="9" s="1"/>
  <c r="CN89" i="9" s="1"/>
  <c r="CT89" i="9" s="1"/>
  <c r="CZ89" i="9" s="1"/>
  <c r="DF89" i="9" s="1"/>
  <c r="DL89" i="9" s="1"/>
  <c r="DR89" i="9" s="1"/>
  <c r="DX89" i="9" s="1"/>
  <c r="ED89" i="9" s="1"/>
  <c r="EJ89" i="9" s="1"/>
  <c r="EP89" i="9" s="1"/>
  <c r="EV89" i="9" s="1"/>
  <c r="M89" i="9"/>
  <c r="L89" i="9"/>
  <c r="K89" i="9"/>
  <c r="J89" i="9"/>
  <c r="H89" i="9"/>
  <c r="FA88" i="9"/>
  <c r="EZ88" i="9"/>
  <c r="EY88" i="9"/>
  <c r="EX88" i="9"/>
  <c r="EU88" i="9"/>
  <c r="ET88" i="9"/>
  <c r="ES88" i="9"/>
  <c r="ER88" i="9"/>
  <c r="EO88" i="9"/>
  <c r="EN88" i="9"/>
  <c r="EM88" i="9"/>
  <c r="EL88" i="9"/>
  <c r="EI88" i="9"/>
  <c r="EH88" i="9"/>
  <c r="EG88" i="9"/>
  <c r="EF88" i="9"/>
  <c r="EC88" i="9"/>
  <c r="EB88" i="9"/>
  <c r="EA88" i="9"/>
  <c r="DZ88" i="9"/>
  <c r="DW88" i="9"/>
  <c r="DV88" i="9"/>
  <c r="DU88" i="9"/>
  <c r="DT88" i="9"/>
  <c r="DQ88" i="9"/>
  <c r="DP88" i="9"/>
  <c r="DO88" i="9"/>
  <c r="DN88" i="9"/>
  <c r="DK88" i="9"/>
  <c r="DJ88" i="9"/>
  <c r="DI88" i="9"/>
  <c r="DH88" i="9"/>
  <c r="DE88" i="9"/>
  <c r="DD88" i="9"/>
  <c r="DC88" i="9"/>
  <c r="DB88" i="9"/>
  <c r="CY88" i="9"/>
  <c r="CX88" i="9"/>
  <c r="CW88" i="9"/>
  <c r="CV88" i="9"/>
  <c r="CS88" i="9"/>
  <c r="CR88" i="9"/>
  <c r="CQ88" i="9"/>
  <c r="CP88" i="9"/>
  <c r="CM88" i="9"/>
  <c r="CL88" i="9"/>
  <c r="CK88" i="9"/>
  <c r="CJ88" i="9"/>
  <c r="CG88" i="9"/>
  <c r="CF88" i="9"/>
  <c r="CE88" i="9"/>
  <c r="CD88" i="9"/>
  <c r="CA88" i="9"/>
  <c r="BZ88" i="9"/>
  <c r="BY88" i="9"/>
  <c r="BX88" i="9"/>
  <c r="BU88" i="9"/>
  <c r="BT88" i="9"/>
  <c r="BS88" i="9"/>
  <c r="BR88" i="9"/>
  <c r="BO88" i="9"/>
  <c r="BN88" i="9"/>
  <c r="BM88" i="9"/>
  <c r="BL88" i="9"/>
  <c r="BI88" i="9"/>
  <c r="BH88" i="9"/>
  <c r="BG88" i="9"/>
  <c r="BF88" i="9"/>
  <c r="BC88" i="9"/>
  <c r="BB88" i="9"/>
  <c r="BA88" i="9"/>
  <c r="AZ88" i="9"/>
  <c r="AW88" i="9"/>
  <c r="AV88" i="9"/>
  <c r="AU88" i="9"/>
  <c r="AT88" i="9"/>
  <c r="AQ88" i="9"/>
  <c r="AP88" i="9"/>
  <c r="AO88" i="9"/>
  <c r="AN88" i="9"/>
  <c r="AK88" i="9"/>
  <c r="AJ88" i="9"/>
  <c r="AI88" i="9"/>
  <c r="AH88" i="9"/>
  <c r="AE88" i="9"/>
  <c r="AD88" i="9"/>
  <c r="AC88" i="9"/>
  <c r="AB88" i="9"/>
  <c r="Z88" i="9"/>
  <c r="AF88" i="9" s="1"/>
  <c r="AL88" i="9" s="1"/>
  <c r="AR88" i="9" s="1"/>
  <c r="AX88" i="9" s="1"/>
  <c r="BD88" i="9" s="1"/>
  <c r="BJ88" i="9" s="1"/>
  <c r="BP88" i="9" s="1"/>
  <c r="BV88" i="9" s="1"/>
  <c r="CB88" i="9" s="1"/>
  <c r="CH88" i="9" s="1"/>
  <c r="CN88" i="9" s="1"/>
  <c r="CT88" i="9" s="1"/>
  <c r="CZ88" i="9" s="1"/>
  <c r="DF88" i="9" s="1"/>
  <c r="DL88" i="9" s="1"/>
  <c r="DR88" i="9" s="1"/>
  <c r="DX88" i="9" s="1"/>
  <c r="ED88" i="9" s="1"/>
  <c r="EJ88" i="9" s="1"/>
  <c r="EP88" i="9" s="1"/>
  <c r="EV88" i="9" s="1"/>
  <c r="Y88" i="9"/>
  <c r="X88" i="9"/>
  <c r="W88" i="9"/>
  <c r="V88" i="9"/>
  <c r="S88" i="9"/>
  <c r="R88" i="9"/>
  <c r="Q88" i="9"/>
  <c r="P88" i="9"/>
  <c r="M88" i="9"/>
  <c r="L88" i="9"/>
  <c r="K88" i="9"/>
  <c r="J88" i="9"/>
  <c r="H88" i="9"/>
  <c r="N88" i="9" s="1"/>
  <c r="T88" i="9" s="1"/>
  <c r="FA87" i="9"/>
  <c r="EZ87" i="9"/>
  <c r="EY87" i="9"/>
  <c r="EX87" i="9"/>
  <c r="EU87" i="9"/>
  <c r="ET87" i="9"/>
  <c r="ES87" i="9"/>
  <c r="ER87" i="9"/>
  <c r="EO87" i="9"/>
  <c r="EN87" i="9"/>
  <c r="EM87" i="9"/>
  <c r="EL87" i="9"/>
  <c r="EI87" i="9"/>
  <c r="EH87" i="9"/>
  <c r="EG87" i="9"/>
  <c r="EF87" i="9"/>
  <c r="EC87" i="9"/>
  <c r="EB87" i="9"/>
  <c r="EA87" i="9"/>
  <c r="DZ87" i="9"/>
  <c r="DW87" i="9"/>
  <c r="DV87" i="9"/>
  <c r="DU87" i="9"/>
  <c r="DT87" i="9"/>
  <c r="DQ87" i="9"/>
  <c r="DP87" i="9"/>
  <c r="DO87" i="9"/>
  <c r="DN87" i="9"/>
  <c r="DK87" i="9"/>
  <c r="DJ87" i="9"/>
  <c r="DI87" i="9"/>
  <c r="DH87" i="9"/>
  <c r="DE87" i="9"/>
  <c r="DD87" i="9"/>
  <c r="DC87" i="9"/>
  <c r="DB87" i="9"/>
  <c r="CY87" i="9"/>
  <c r="CX87" i="9"/>
  <c r="CW87" i="9"/>
  <c r="CV87" i="9"/>
  <c r="CS87" i="9"/>
  <c r="CR87" i="9"/>
  <c r="CQ87" i="9"/>
  <c r="CP87" i="9"/>
  <c r="CM87" i="9"/>
  <c r="CL87" i="9"/>
  <c r="CK87" i="9"/>
  <c r="CJ87" i="9"/>
  <c r="CG87" i="9"/>
  <c r="CF87" i="9"/>
  <c r="CE87" i="9"/>
  <c r="CD87" i="9"/>
  <c r="CA87" i="9"/>
  <c r="BZ87" i="9"/>
  <c r="BY87" i="9"/>
  <c r="BX87" i="9"/>
  <c r="BU87" i="9"/>
  <c r="BT87" i="9"/>
  <c r="BS87" i="9"/>
  <c r="BR87" i="9"/>
  <c r="BO87" i="9"/>
  <c r="BN87" i="9"/>
  <c r="BM87" i="9"/>
  <c r="BL87" i="9"/>
  <c r="BI87" i="9"/>
  <c r="BH87" i="9"/>
  <c r="BG87" i="9"/>
  <c r="BF87" i="9"/>
  <c r="BC87" i="9"/>
  <c r="BB87" i="9"/>
  <c r="BA87" i="9"/>
  <c r="AZ87" i="9"/>
  <c r="AW87" i="9"/>
  <c r="AV87" i="9"/>
  <c r="AU87" i="9"/>
  <c r="AT87" i="9"/>
  <c r="AQ87" i="9"/>
  <c r="AP87" i="9"/>
  <c r="AO87" i="9"/>
  <c r="AN87" i="9"/>
  <c r="AK87" i="9"/>
  <c r="AJ87" i="9"/>
  <c r="AI87" i="9"/>
  <c r="AH87" i="9"/>
  <c r="AE87" i="9"/>
  <c r="AD87" i="9"/>
  <c r="AC87" i="9"/>
  <c r="AB87" i="9"/>
  <c r="Y87" i="9"/>
  <c r="X87" i="9"/>
  <c r="W87" i="9"/>
  <c r="V87" i="9"/>
  <c r="S87" i="9"/>
  <c r="R87" i="9"/>
  <c r="Q87" i="9"/>
  <c r="P87" i="9"/>
  <c r="M87" i="9"/>
  <c r="L87" i="9"/>
  <c r="K87" i="9"/>
  <c r="J87" i="9"/>
  <c r="H87" i="9"/>
  <c r="N87" i="9" s="1"/>
  <c r="T87" i="9" s="1"/>
  <c r="Z87" i="9" s="1"/>
  <c r="AF87" i="9" s="1"/>
  <c r="AL87" i="9" s="1"/>
  <c r="AR87" i="9" s="1"/>
  <c r="AX87" i="9" s="1"/>
  <c r="BD87" i="9" s="1"/>
  <c r="BJ87" i="9" s="1"/>
  <c r="BP87" i="9" s="1"/>
  <c r="BV87" i="9" s="1"/>
  <c r="CB87" i="9" s="1"/>
  <c r="CH87" i="9" s="1"/>
  <c r="CN87" i="9" s="1"/>
  <c r="CT87" i="9" s="1"/>
  <c r="CZ87" i="9" s="1"/>
  <c r="DF87" i="9" s="1"/>
  <c r="DL87" i="9" s="1"/>
  <c r="DR87" i="9" s="1"/>
  <c r="DX87" i="9" s="1"/>
  <c r="ED87" i="9" s="1"/>
  <c r="EJ87" i="9" s="1"/>
  <c r="EP87" i="9" s="1"/>
  <c r="EV87" i="9" s="1"/>
  <c r="FA86" i="9"/>
  <c r="EZ86" i="9"/>
  <c r="EY86" i="9"/>
  <c r="EX86" i="9"/>
  <c r="EU86" i="9"/>
  <c r="ET86" i="9"/>
  <c r="ES86" i="9"/>
  <c r="ER86" i="9"/>
  <c r="EO86" i="9"/>
  <c r="EN86" i="9"/>
  <c r="EM86" i="9"/>
  <c r="EL86" i="9"/>
  <c r="EI86" i="9"/>
  <c r="EH86" i="9"/>
  <c r="EG86" i="9"/>
  <c r="EF86" i="9"/>
  <c r="EC86" i="9"/>
  <c r="EB86" i="9"/>
  <c r="EA86" i="9"/>
  <c r="DZ86" i="9"/>
  <c r="DW86" i="9"/>
  <c r="DV86" i="9"/>
  <c r="DU86" i="9"/>
  <c r="DT86" i="9"/>
  <c r="DQ86" i="9"/>
  <c r="DP86" i="9"/>
  <c r="DO86" i="9"/>
  <c r="DN86" i="9"/>
  <c r="DK86" i="9"/>
  <c r="DJ86" i="9"/>
  <c r="DI86" i="9"/>
  <c r="DH86" i="9"/>
  <c r="DE86" i="9"/>
  <c r="DD86" i="9"/>
  <c r="DC86" i="9"/>
  <c r="DB86" i="9"/>
  <c r="CY86" i="9"/>
  <c r="CX86" i="9"/>
  <c r="CW86" i="9"/>
  <c r="CV86" i="9"/>
  <c r="CS86" i="9"/>
  <c r="CR86" i="9"/>
  <c r="CQ86" i="9"/>
  <c r="CP86" i="9"/>
  <c r="CM86" i="9"/>
  <c r="CL86" i="9"/>
  <c r="CK86" i="9"/>
  <c r="CJ86" i="9"/>
  <c r="CG86" i="9"/>
  <c r="CF86" i="9"/>
  <c r="CE86" i="9"/>
  <c r="CD86" i="9"/>
  <c r="CA86" i="9"/>
  <c r="BZ86" i="9"/>
  <c r="BY86" i="9"/>
  <c r="BX86" i="9"/>
  <c r="BU86" i="9"/>
  <c r="BT86" i="9"/>
  <c r="BS86" i="9"/>
  <c r="BR86" i="9"/>
  <c r="BO86" i="9"/>
  <c r="BN86" i="9"/>
  <c r="BM86" i="9"/>
  <c r="BL86" i="9"/>
  <c r="BI86" i="9"/>
  <c r="BH86" i="9"/>
  <c r="BG86" i="9"/>
  <c r="BF86" i="9"/>
  <c r="BC86" i="9"/>
  <c r="BB86" i="9"/>
  <c r="BA86" i="9"/>
  <c r="AZ86" i="9"/>
  <c r="AW86" i="9"/>
  <c r="AV86" i="9"/>
  <c r="AU86" i="9"/>
  <c r="AT86" i="9"/>
  <c r="AQ86" i="9"/>
  <c r="AP86" i="9"/>
  <c r="AO86" i="9"/>
  <c r="AN86" i="9"/>
  <c r="AK86" i="9"/>
  <c r="AJ86" i="9"/>
  <c r="AI86" i="9"/>
  <c r="AH86" i="9"/>
  <c r="AE86" i="9"/>
  <c r="AD86" i="9"/>
  <c r="AC86" i="9"/>
  <c r="AB86" i="9"/>
  <c r="Y86" i="9"/>
  <c r="X86" i="9"/>
  <c r="W86" i="9"/>
  <c r="V86" i="9"/>
  <c r="S86" i="9"/>
  <c r="R86" i="9"/>
  <c r="Q86" i="9"/>
  <c r="P86" i="9"/>
  <c r="M86" i="9"/>
  <c r="L86" i="9"/>
  <c r="K86" i="9"/>
  <c r="J86" i="9"/>
  <c r="H86" i="9"/>
  <c r="N86" i="9" s="1"/>
  <c r="T86" i="9" s="1"/>
  <c r="Z86" i="9" s="1"/>
  <c r="AF86" i="9" s="1"/>
  <c r="AL86" i="9" s="1"/>
  <c r="AR86" i="9" s="1"/>
  <c r="AX86" i="9" s="1"/>
  <c r="BD86" i="9" s="1"/>
  <c r="BJ86" i="9" s="1"/>
  <c r="BP86" i="9" s="1"/>
  <c r="BV86" i="9" s="1"/>
  <c r="CB86" i="9" s="1"/>
  <c r="CH86" i="9" s="1"/>
  <c r="CN86" i="9" s="1"/>
  <c r="CT86" i="9" s="1"/>
  <c r="CZ86" i="9" s="1"/>
  <c r="DF86" i="9" s="1"/>
  <c r="DL86" i="9" s="1"/>
  <c r="DR86" i="9" s="1"/>
  <c r="DX86" i="9" s="1"/>
  <c r="ED86" i="9" s="1"/>
  <c r="EJ86" i="9" s="1"/>
  <c r="EP86" i="9" s="1"/>
  <c r="EV86" i="9" s="1"/>
  <c r="FA85" i="9"/>
  <c r="EZ85" i="9"/>
  <c r="EY85" i="9"/>
  <c r="EX85" i="9"/>
  <c r="EU85" i="9"/>
  <c r="ET85" i="9"/>
  <c r="ES85" i="9"/>
  <c r="ER85" i="9"/>
  <c r="EO85" i="9"/>
  <c r="EN85" i="9"/>
  <c r="EM85" i="9"/>
  <c r="EL85" i="9"/>
  <c r="EI85" i="9"/>
  <c r="EH85" i="9"/>
  <c r="EG85" i="9"/>
  <c r="EF85" i="9"/>
  <c r="EC85" i="9"/>
  <c r="EB85" i="9"/>
  <c r="EA85" i="9"/>
  <c r="DZ85" i="9"/>
  <c r="DW85" i="9"/>
  <c r="DV85" i="9"/>
  <c r="DU85" i="9"/>
  <c r="DT85" i="9"/>
  <c r="DQ85" i="9"/>
  <c r="DP85" i="9"/>
  <c r="DO85" i="9"/>
  <c r="DN85" i="9"/>
  <c r="DK85" i="9"/>
  <c r="DJ85" i="9"/>
  <c r="DI85" i="9"/>
  <c r="DH85" i="9"/>
  <c r="DE85" i="9"/>
  <c r="DD85" i="9"/>
  <c r="DC85" i="9"/>
  <c r="DB85" i="9"/>
  <c r="CY85" i="9"/>
  <c r="CX85" i="9"/>
  <c r="CW85" i="9"/>
  <c r="CV85" i="9"/>
  <c r="CS85" i="9"/>
  <c r="CR85" i="9"/>
  <c r="CQ85" i="9"/>
  <c r="CP85" i="9"/>
  <c r="CM85" i="9"/>
  <c r="CL85" i="9"/>
  <c r="CK85" i="9"/>
  <c r="CJ85" i="9"/>
  <c r="CG85" i="9"/>
  <c r="CF85" i="9"/>
  <c r="CE85" i="9"/>
  <c r="CD85" i="9"/>
  <c r="CA85" i="9"/>
  <c r="BZ85" i="9"/>
  <c r="BY85" i="9"/>
  <c r="BX85" i="9"/>
  <c r="BU85" i="9"/>
  <c r="BT85" i="9"/>
  <c r="BS85" i="9"/>
  <c r="BR85" i="9"/>
  <c r="BO85" i="9"/>
  <c r="BN85" i="9"/>
  <c r="BM85" i="9"/>
  <c r="BL85" i="9"/>
  <c r="BI85" i="9"/>
  <c r="BH85" i="9"/>
  <c r="BG85" i="9"/>
  <c r="BF85" i="9"/>
  <c r="BC85" i="9"/>
  <c r="BB85" i="9"/>
  <c r="BA85" i="9"/>
  <c r="AZ85" i="9"/>
  <c r="AW85" i="9"/>
  <c r="AV85" i="9"/>
  <c r="AU85" i="9"/>
  <c r="AT85" i="9"/>
  <c r="AQ85" i="9"/>
  <c r="AP85" i="9"/>
  <c r="AO85" i="9"/>
  <c r="AN85" i="9"/>
  <c r="AK85" i="9"/>
  <c r="AJ85" i="9"/>
  <c r="AI85" i="9"/>
  <c r="AH85" i="9"/>
  <c r="AE85" i="9"/>
  <c r="AD85" i="9"/>
  <c r="AC85" i="9"/>
  <c r="AB85" i="9"/>
  <c r="Y85" i="9"/>
  <c r="X85" i="9"/>
  <c r="W85" i="9"/>
  <c r="V85" i="9"/>
  <c r="S85" i="9"/>
  <c r="R85" i="9"/>
  <c r="Q85" i="9"/>
  <c r="P85" i="9"/>
  <c r="M85" i="9"/>
  <c r="L85" i="9"/>
  <c r="K85" i="9"/>
  <c r="J85" i="9"/>
  <c r="H85" i="9"/>
  <c r="N85" i="9" s="1"/>
  <c r="T85" i="9" s="1"/>
  <c r="Z85" i="9" s="1"/>
  <c r="AF85" i="9" s="1"/>
  <c r="AL85" i="9" s="1"/>
  <c r="AR85" i="9" s="1"/>
  <c r="AX85" i="9" s="1"/>
  <c r="BD85" i="9" s="1"/>
  <c r="BJ85" i="9" s="1"/>
  <c r="BP85" i="9" s="1"/>
  <c r="BV85" i="9" s="1"/>
  <c r="CB85" i="9" s="1"/>
  <c r="CH85" i="9" s="1"/>
  <c r="CN85" i="9" s="1"/>
  <c r="CT85" i="9" s="1"/>
  <c r="CZ85" i="9" s="1"/>
  <c r="DF85" i="9" s="1"/>
  <c r="DL85" i="9" s="1"/>
  <c r="DR85" i="9" s="1"/>
  <c r="DX85" i="9" s="1"/>
  <c r="ED85" i="9" s="1"/>
  <c r="EJ85" i="9" s="1"/>
  <c r="EP85" i="9" s="1"/>
  <c r="EV85" i="9" s="1"/>
  <c r="FA84" i="9"/>
  <c r="EZ84" i="9"/>
  <c r="EY84" i="9"/>
  <c r="EX84" i="9"/>
  <c r="EU84" i="9"/>
  <c r="ET84" i="9"/>
  <c r="ES84" i="9"/>
  <c r="ER84" i="9"/>
  <c r="EO84" i="9"/>
  <c r="EN84" i="9"/>
  <c r="EM84" i="9"/>
  <c r="EL84" i="9"/>
  <c r="EI84" i="9"/>
  <c r="EH84" i="9"/>
  <c r="EG84" i="9"/>
  <c r="EF84" i="9"/>
  <c r="EC84" i="9"/>
  <c r="EB84" i="9"/>
  <c r="EA84" i="9"/>
  <c r="DZ84" i="9"/>
  <c r="DW84" i="9"/>
  <c r="DV84" i="9"/>
  <c r="DU84" i="9"/>
  <c r="DT84" i="9"/>
  <c r="DQ84" i="9"/>
  <c r="DP84" i="9"/>
  <c r="DO84" i="9"/>
  <c r="DN84" i="9"/>
  <c r="DK84" i="9"/>
  <c r="DJ84" i="9"/>
  <c r="DI84" i="9"/>
  <c r="DH84" i="9"/>
  <c r="DE84" i="9"/>
  <c r="DD84" i="9"/>
  <c r="DC84" i="9"/>
  <c r="DB84" i="9"/>
  <c r="CY84" i="9"/>
  <c r="CX84" i="9"/>
  <c r="CW84" i="9"/>
  <c r="CV84" i="9"/>
  <c r="CS84" i="9"/>
  <c r="CR84" i="9"/>
  <c r="CQ84" i="9"/>
  <c r="CP84" i="9"/>
  <c r="CM84" i="9"/>
  <c r="CL84" i="9"/>
  <c r="CK84" i="9"/>
  <c r="CJ84" i="9"/>
  <c r="CG84" i="9"/>
  <c r="CF84" i="9"/>
  <c r="CE84" i="9"/>
  <c r="CD84" i="9"/>
  <c r="CA84" i="9"/>
  <c r="BZ84" i="9"/>
  <c r="BY84" i="9"/>
  <c r="BX84" i="9"/>
  <c r="BU84" i="9"/>
  <c r="BT84" i="9"/>
  <c r="BS84" i="9"/>
  <c r="BR84" i="9"/>
  <c r="BO84" i="9"/>
  <c r="BN84" i="9"/>
  <c r="BM84" i="9"/>
  <c r="BL84" i="9"/>
  <c r="BI84" i="9"/>
  <c r="BH84" i="9"/>
  <c r="BG84" i="9"/>
  <c r="BF84" i="9"/>
  <c r="BC84" i="9"/>
  <c r="BB84" i="9"/>
  <c r="BA84" i="9"/>
  <c r="AZ84" i="9"/>
  <c r="AW84" i="9"/>
  <c r="AV84" i="9"/>
  <c r="AU84" i="9"/>
  <c r="AT84" i="9"/>
  <c r="AQ84" i="9"/>
  <c r="AP84" i="9"/>
  <c r="AO84" i="9"/>
  <c r="AN84" i="9"/>
  <c r="AK84" i="9"/>
  <c r="AJ84" i="9"/>
  <c r="AI84" i="9"/>
  <c r="AH84" i="9"/>
  <c r="AE84" i="9"/>
  <c r="AD84" i="9"/>
  <c r="AC84" i="9"/>
  <c r="AB84" i="9"/>
  <c r="Y84" i="9"/>
  <c r="X84" i="9"/>
  <c r="W84" i="9"/>
  <c r="V84" i="9"/>
  <c r="S84" i="9"/>
  <c r="R84" i="9"/>
  <c r="Q84" i="9"/>
  <c r="P84" i="9"/>
  <c r="N84" i="9"/>
  <c r="T84" i="9" s="1"/>
  <c r="Z84" i="9" s="1"/>
  <c r="AF84" i="9" s="1"/>
  <c r="AL84" i="9" s="1"/>
  <c r="AR84" i="9" s="1"/>
  <c r="AX84" i="9" s="1"/>
  <c r="BD84" i="9" s="1"/>
  <c r="BJ84" i="9" s="1"/>
  <c r="BP84" i="9" s="1"/>
  <c r="BV84" i="9" s="1"/>
  <c r="CB84" i="9" s="1"/>
  <c r="CH84" i="9" s="1"/>
  <c r="CN84" i="9" s="1"/>
  <c r="CT84" i="9" s="1"/>
  <c r="CZ84" i="9" s="1"/>
  <c r="DF84" i="9" s="1"/>
  <c r="DL84" i="9" s="1"/>
  <c r="DR84" i="9" s="1"/>
  <c r="DX84" i="9" s="1"/>
  <c r="ED84" i="9" s="1"/>
  <c r="EJ84" i="9" s="1"/>
  <c r="EP84" i="9" s="1"/>
  <c r="EV84" i="9" s="1"/>
  <c r="M84" i="9"/>
  <c r="L84" i="9"/>
  <c r="K84" i="9"/>
  <c r="J84" i="9"/>
  <c r="H84" i="9"/>
  <c r="FA83" i="9"/>
  <c r="EZ83" i="9"/>
  <c r="EY83" i="9"/>
  <c r="EX83" i="9"/>
  <c r="EU83" i="9"/>
  <c r="ET83" i="9"/>
  <c r="ES83" i="9"/>
  <c r="ER83" i="9"/>
  <c r="EO83" i="9"/>
  <c r="EN83" i="9"/>
  <c r="EM83" i="9"/>
  <c r="EL83" i="9"/>
  <c r="EI83" i="9"/>
  <c r="EH83" i="9"/>
  <c r="EG83" i="9"/>
  <c r="EF83" i="9"/>
  <c r="EC83" i="9"/>
  <c r="EB83" i="9"/>
  <c r="EA83" i="9"/>
  <c r="DZ83" i="9"/>
  <c r="DW83" i="9"/>
  <c r="DV83" i="9"/>
  <c r="DU83" i="9"/>
  <c r="DT83" i="9"/>
  <c r="DQ83" i="9"/>
  <c r="DP83" i="9"/>
  <c r="DO83" i="9"/>
  <c r="DN83" i="9"/>
  <c r="DK83" i="9"/>
  <c r="DJ83" i="9"/>
  <c r="DI83" i="9"/>
  <c r="DH83" i="9"/>
  <c r="DE83" i="9"/>
  <c r="DD83" i="9"/>
  <c r="DC83" i="9"/>
  <c r="DB83" i="9"/>
  <c r="CY83" i="9"/>
  <c r="CX83" i="9"/>
  <c r="CW83" i="9"/>
  <c r="CV83" i="9"/>
  <c r="CS83" i="9"/>
  <c r="CR83" i="9"/>
  <c r="CQ83" i="9"/>
  <c r="CP83" i="9"/>
  <c r="CM83" i="9"/>
  <c r="CL83" i="9"/>
  <c r="CK83" i="9"/>
  <c r="CJ83" i="9"/>
  <c r="CG83" i="9"/>
  <c r="CF83" i="9"/>
  <c r="CE83" i="9"/>
  <c r="CD83" i="9"/>
  <c r="CA83" i="9"/>
  <c r="BZ83" i="9"/>
  <c r="BY83" i="9"/>
  <c r="BX83" i="9"/>
  <c r="BU83" i="9"/>
  <c r="BT83" i="9"/>
  <c r="BS83" i="9"/>
  <c r="BR83" i="9"/>
  <c r="BO83" i="9"/>
  <c r="BN83" i="9"/>
  <c r="BM83" i="9"/>
  <c r="BL83" i="9"/>
  <c r="BI83" i="9"/>
  <c r="BH83" i="9"/>
  <c r="BG83" i="9"/>
  <c r="BF83" i="9"/>
  <c r="BD83" i="9"/>
  <c r="BJ83" i="9" s="1"/>
  <c r="BP83" i="9" s="1"/>
  <c r="BV83" i="9" s="1"/>
  <c r="CB83" i="9" s="1"/>
  <c r="CH83" i="9" s="1"/>
  <c r="CN83" i="9" s="1"/>
  <c r="CT83" i="9" s="1"/>
  <c r="CZ83" i="9" s="1"/>
  <c r="DF83" i="9" s="1"/>
  <c r="DL83" i="9" s="1"/>
  <c r="DR83" i="9" s="1"/>
  <c r="DX83" i="9" s="1"/>
  <c r="ED83" i="9" s="1"/>
  <c r="EJ83" i="9" s="1"/>
  <c r="EP83" i="9" s="1"/>
  <c r="EV83" i="9" s="1"/>
  <c r="BC83" i="9"/>
  <c r="BB83" i="9"/>
  <c r="BA83" i="9"/>
  <c r="AZ83" i="9"/>
  <c r="AW83" i="9"/>
  <c r="AV83" i="9"/>
  <c r="AU83" i="9"/>
  <c r="AT83" i="9"/>
  <c r="AQ83" i="9"/>
  <c r="AP83" i="9"/>
  <c r="AO83" i="9"/>
  <c r="AN83" i="9"/>
  <c r="AK83" i="9"/>
  <c r="AJ83" i="9"/>
  <c r="AI83" i="9"/>
  <c r="AH83" i="9"/>
  <c r="AE83" i="9"/>
  <c r="AD83" i="9"/>
  <c r="AC83" i="9"/>
  <c r="AB83" i="9"/>
  <c r="Y83" i="9"/>
  <c r="X83" i="9"/>
  <c r="W83" i="9"/>
  <c r="V83" i="9"/>
  <c r="S83" i="9"/>
  <c r="R83" i="9"/>
  <c r="Q83" i="9"/>
  <c r="P83" i="9"/>
  <c r="M83" i="9"/>
  <c r="L83" i="9"/>
  <c r="K83" i="9"/>
  <c r="J83" i="9"/>
  <c r="H83" i="9"/>
  <c r="N83" i="9" s="1"/>
  <c r="T83" i="9" s="1"/>
  <c r="Z83" i="9" s="1"/>
  <c r="AF83" i="9" s="1"/>
  <c r="AL83" i="9" s="1"/>
  <c r="AR83" i="9" s="1"/>
  <c r="AX83" i="9" s="1"/>
  <c r="FA82" i="9"/>
  <c r="EZ82" i="9"/>
  <c r="EY82" i="9"/>
  <c r="EX82" i="9"/>
  <c r="EU82" i="9"/>
  <c r="ET82" i="9"/>
  <c r="ES82" i="9"/>
  <c r="ER82" i="9"/>
  <c r="EO82" i="9"/>
  <c r="EN82" i="9"/>
  <c r="EM82" i="9"/>
  <c r="EL82" i="9"/>
  <c r="EI82" i="9"/>
  <c r="EH82" i="9"/>
  <c r="EG82" i="9"/>
  <c r="EF82" i="9"/>
  <c r="EC82" i="9"/>
  <c r="EB82" i="9"/>
  <c r="EA82" i="9"/>
  <c r="DZ82" i="9"/>
  <c r="DW82" i="9"/>
  <c r="DV82" i="9"/>
  <c r="DU82" i="9"/>
  <c r="DT82" i="9"/>
  <c r="DQ82" i="9"/>
  <c r="DP82" i="9"/>
  <c r="DO82" i="9"/>
  <c r="DN82" i="9"/>
  <c r="DK82" i="9"/>
  <c r="DJ82" i="9"/>
  <c r="DI82" i="9"/>
  <c r="DH82" i="9"/>
  <c r="DE82" i="9"/>
  <c r="DD82" i="9"/>
  <c r="DC82" i="9"/>
  <c r="DB82" i="9"/>
  <c r="CY82" i="9"/>
  <c r="CX82" i="9"/>
  <c r="CW82" i="9"/>
  <c r="CV82" i="9"/>
  <c r="CS82" i="9"/>
  <c r="CR82" i="9"/>
  <c r="CQ82" i="9"/>
  <c r="CP82" i="9"/>
  <c r="CM82" i="9"/>
  <c r="CL82" i="9"/>
  <c r="CK82" i="9"/>
  <c r="CJ82" i="9"/>
  <c r="CG82" i="9"/>
  <c r="CF82" i="9"/>
  <c r="CE82" i="9"/>
  <c r="CD82" i="9"/>
  <c r="CA82" i="9"/>
  <c r="BZ82" i="9"/>
  <c r="BY82" i="9"/>
  <c r="BX82" i="9"/>
  <c r="BU82" i="9"/>
  <c r="BT82" i="9"/>
  <c r="BS82" i="9"/>
  <c r="BR82" i="9"/>
  <c r="BO82" i="9"/>
  <c r="BN82" i="9"/>
  <c r="BM82" i="9"/>
  <c r="BL82" i="9"/>
  <c r="BI82" i="9"/>
  <c r="BH82" i="9"/>
  <c r="BG82" i="9"/>
  <c r="BF82" i="9"/>
  <c r="BC82" i="9"/>
  <c r="BB82" i="9"/>
  <c r="BA82" i="9"/>
  <c r="AZ82" i="9"/>
  <c r="AW82" i="9"/>
  <c r="AV82" i="9"/>
  <c r="AU82" i="9"/>
  <c r="AT82" i="9"/>
  <c r="AQ82" i="9"/>
  <c r="AP82" i="9"/>
  <c r="AO82" i="9"/>
  <c r="AN82" i="9"/>
  <c r="AK82" i="9"/>
  <c r="AJ82" i="9"/>
  <c r="AI82" i="9"/>
  <c r="AH82" i="9"/>
  <c r="AE82" i="9"/>
  <c r="AD82" i="9"/>
  <c r="AC82" i="9"/>
  <c r="AB82" i="9"/>
  <c r="Y82" i="9"/>
  <c r="X82" i="9"/>
  <c r="W82" i="9"/>
  <c r="V82" i="9"/>
  <c r="S82" i="9"/>
  <c r="R82" i="9"/>
  <c r="Q82" i="9"/>
  <c r="P82" i="9"/>
  <c r="M82" i="9"/>
  <c r="L82" i="9"/>
  <c r="K82" i="9"/>
  <c r="J82" i="9"/>
  <c r="H82" i="9"/>
  <c r="N82" i="9" s="1"/>
  <c r="T82" i="9" s="1"/>
  <c r="Z82" i="9" s="1"/>
  <c r="AF82" i="9" s="1"/>
  <c r="AL82" i="9" s="1"/>
  <c r="AR82" i="9" s="1"/>
  <c r="AX82" i="9" s="1"/>
  <c r="BD82" i="9" s="1"/>
  <c r="BJ82" i="9" s="1"/>
  <c r="BP82" i="9" s="1"/>
  <c r="BV82" i="9" s="1"/>
  <c r="CB82" i="9" s="1"/>
  <c r="CH82" i="9" s="1"/>
  <c r="CN82" i="9" s="1"/>
  <c r="CT82" i="9" s="1"/>
  <c r="CZ82" i="9" s="1"/>
  <c r="DF82" i="9" s="1"/>
  <c r="DL82" i="9" s="1"/>
  <c r="DR82" i="9" s="1"/>
  <c r="DX82" i="9" s="1"/>
  <c r="ED82" i="9" s="1"/>
  <c r="EJ82" i="9" s="1"/>
  <c r="EP82" i="9" s="1"/>
  <c r="EV82" i="9" s="1"/>
  <c r="FA81" i="9"/>
  <c r="EZ81" i="9"/>
  <c r="EY81" i="9"/>
  <c r="EX81" i="9"/>
  <c r="EU81" i="9"/>
  <c r="ET81" i="9"/>
  <c r="ES81" i="9"/>
  <c r="ER81" i="9"/>
  <c r="EO81" i="9"/>
  <c r="EN81" i="9"/>
  <c r="EM81" i="9"/>
  <c r="EL81" i="9"/>
  <c r="EI81" i="9"/>
  <c r="EH81" i="9"/>
  <c r="EG81" i="9"/>
  <c r="EF81" i="9"/>
  <c r="EC81" i="9"/>
  <c r="EB81" i="9"/>
  <c r="EA81" i="9"/>
  <c r="DZ81" i="9"/>
  <c r="DW81" i="9"/>
  <c r="DV81" i="9"/>
  <c r="DU81" i="9"/>
  <c r="DT81" i="9"/>
  <c r="DQ81" i="9"/>
  <c r="DP81" i="9"/>
  <c r="DO81" i="9"/>
  <c r="DN81" i="9"/>
  <c r="DK81" i="9"/>
  <c r="DJ81" i="9"/>
  <c r="DI81" i="9"/>
  <c r="DH81" i="9"/>
  <c r="DE81" i="9"/>
  <c r="DD81" i="9"/>
  <c r="DC81" i="9"/>
  <c r="DB81" i="9"/>
  <c r="CY81" i="9"/>
  <c r="CX81" i="9"/>
  <c r="CW81" i="9"/>
  <c r="CV81" i="9"/>
  <c r="CS81" i="9"/>
  <c r="CR81" i="9"/>
  <c r="CQ81" i="9"/>
  <c r="CP81" i="9"/>
  <c r="CM81" i="9"/>
  <c r="CL81" i="9"/>
  <c r="CK81" i="9"/>
  <c r="CJ81" i="9"/>
  <c r="CG81" i="9"/>
  <c r="CF81" i="9"/>
  <c r="CE81" i="9"/>
  <c r="CD81" i="9"/>
  <c r="CA81" i="9"/>
  <c r="BZ81" i="9"/>
  <c r="BY81" i="9"/>
  <c r="BX81" i="9"/>
  <c r="BU81" i="9"/>
  <c r="BT81" i="9"/>
  <c r="BS81" i="9"/>
  <c r="BR81" i="9"/>
  <c r="BO81" i="9"/>
  <c r="BN81" i="9"/>
  <c r="BM81" i="9"/>
  <c r="BL81" i="9"/>
  <c r="BI81" i="9"/>
  <c r="BH81" i="9"/>
  <c r="BG81" i="9"/>
  <c r="BF81" i="9"/>
  <c r="BC81" i="9"/>
  <c r="BB81" i="9"/>
  <c r="BA81" i="9"/>
  <c r="AZ81" i="9"/>
  <c r="AW81" i="9"/>
  <c r="AV81" i="9"/>
  <c r="AU81" i="9"/>
  <c r="AT81" i="9"/>
  <c r="AQ81" i="9"/>
  <c r="AP81" i="9"/>
  <c r="AO81" i="9"/>
  <c r="AN81" i="9"/>
  <c r="AK81" i="9"/>
  <c r="AJ81" i="9"/>
  <c r="AI81" i="9"/>
  <c r="AH81" i="9"/>
  <c r="AE81" i="9"/>
  <c r="AD81" i="9"/>
  <c r="AC81" i="9"/>
  <c r="AB81" i="9"/>
  <c r="Y81" i="9"/>
  <c r="X81" i="9"/>
  <c r="W81" i="9"/>
  <c r="V81" i="9"/>
  <c r="S81" i="9"/>
  <c r="R81" i="9"/>
  <c r="Q81" i="9"/>
  <c r="P81" i="9"/>
  <c r="M81" i="9"/>
  <c r="L81" i="9"/>
  <c r="K81" i="9"/>
  <c r="J81" i="9"/>
  <c r="H81" i="9"/>
  <c r="N81" i="9" s="1"/>
  <c r="T81" i="9" s="1"/>
  <c r="Z81" i="9" s="1"/>
  <c r="AF81" i="9" s="1"/>
  <c r="AL81" i="9" s="1"/>
  <c r="AR81" i="9" s="1"/>
  <c r="AX81" i="9" s="1"/>
  <c r="BD81" i="9" s="1"/>
  <c r="BJ81" i="9" s="1"/>
  <c r="BP81" i="9" s="1"/>
  <c r="BV81" i="9" s="1"/>
  <c r="CB81" i="9" s="1"/>
  <c r="CH81" i="9" s="1"/>
  <c r="CN81" i="9" s="1"/>
  <c r="CT81" i="9" s="1"/>
  <c r="CZ81" i="9" s="1"/>
  <c r="DF81" i="9" s="1"/>
  <c r="DL81" i="9" s="1"/>
  <c r="DR81" i="9" s="1"/>
  <c r="DX81" i="9" s="1"/>
  <c r="ED81" i="9" s="1"/>
  <c r="EJ81" i="9" s="1"/>
  <c r="EP81" i="9" s="1"/>
  <c r="EV81" i="9" s="1"/>
  <c r="FA80" i="9"/>
  <c r="EZ80" i="9"/>
  <c r="EY80" i="9"/>
  <c r="EX80" i="9"/>
  <c r="EU80" i="9"/>
  <c r="ET80" i="9"/>
  <c r="ES80" i="9"/>
  <c r="ER80" i="9"/>
  <c r="EO80" i="9"/>
  <c r="EN80" i="9"/>
  <c r="EM80" i="9"/>
  <c r="EL80" i="9"/>
  <c r="EI80" i="9"/>
  <c r="EH80" i="9"/>
  <c r="EG80" i="9"/>
  <c r="EF80" i="9"/>
  <c r="EC80" i="9"/>
  <c r="EB80" i="9"/>
  <c r="EA80" i="9"/>
  <c r="DZ80" i="9"/>
  <c r="DW80" i="9"/>
  <c r="DV80" i="9"/>
  <c r="DU80" i="9"/>
  <c r="DT80" i="9"/>
  <c r="DQ80" i="9"/>
  <c r="DP80" i="9"/>
  <c r="DO80" i="9"/>
  <c r="DN80" i="9"/>
  <c r="DK80" i="9"/>
  <c r="DJ80" i="9"/>
  <c r="DI80" i="9"/>
  <c r="DH80" i="9"/>
  <c r="DE80" i="9"/>
  <c r="DD80" i="9"/>
  <c r="DC80" i="9"/>
  <c r="DB80" i="9"/>
  <c r="CY80" i="9"/>
  <c r="CX80" i="9"/>
  <c r="CW80" i="9"/>
  <c r="CV80" i="9"/>
  <c r="CS80" i="9"/>
  <c r="CR80" i="9"/>
  <c r="CQ80" i="9"/>
  <c r="CP80" i="9"/>
  <c r="CM80" i="9"/>
  <c r="CL80" i="9"/>
  <c r="CK80" i="9"/>
  <c r="CJ80" i="9"/>
  <c r="CG80" i="9"/>
  <c r="CF80" i="9"/>
  <c r="CE80" i="9"/>
  <c r="CD80" i="9"/>
  <c r="CA80" i="9"/>
  <c r="BZ80" i="9"/>
  <c r="BY80" i="9"/>
  <c r="BX80" i="9"/>
  <c r="BU80" i="9"/>
  <c r="BT80" i="9"/>
  <c r="BS80" i="9"/>
  <c r="BR80" i="9"/>
  <c r="BO80" i="9"/>
  <c r="BN80" i="9"/>
  <c r="BM80" i="9"/>
  <c r="BL80" i="9"/>
  <c r="BI80" i="9"/>
  <c r="BH80" i="9"/>
  <c r="BG80" i="9"/>
  <c r="BF80" i="9"/>
  <c r="BC80" i="9"/>
  <c r="BB80" i="9"/>
  <c r="BA80" i="9"/>
  <c r="AZ80" i="9"/>
  <c r="AW80" i="9"/>
  <c r="AV80" i="9"/>
  <c r="AU80" i="9"/>
  <c r="AT80" i="9"/>
  <c r="AQ80" i="9"/>
  <c r="AP80" i="9"/>
  <c r="AO80" i="9"/>
  <c r="AN80" i="9"/>
  <c r="AK80" i="9"/>
  <c r="AJ80" i="9"/>
  <c r="AI80" i="9"/>
  <c r="AH80" i="9"/>
  <c r="AE80" i="9"/>
  <c r="AD80" i="9"/>
  <c r="AC80" i="9"/>
  <c r="AB80" i="9"/>
  <c r="Z80" i="9"/>
  <c r="AF80" i="9" s="1"/>
  <c r="AL80" i="9" s="1"/>
  <c r="AR80" i="9" s="1"/>
  <c r="AX80" i="9" s="1"/>
  <c r="BD80" i="9" s="1"/>
  <c r="BJ80" i="9" s="1"/>
  <c r="BP80" i="9" s="1"/>
  <c r="BV80" i="9" s="1"/>
  <c r="CB80" i="9" s="1"/>
  <c r="CH80" i="9" s="1"/>
  <c r="CN80" i="9" s="1"/>
  <c r="CT80" i="9" s="1"/>
  <c r="CZ80" i="9" s="1"/>
  <c r="DF80" i="9" s="1"/>
  <c r="DL80" i="9" s="1"/>
  <c r="DR80" i="9" s="1"/>
  <c r="DX80" i="9" s="1"/>
  <c r="ED80" i="9" s="1"/>
  <c r="EJ80" i="9" s="1"/>
  <c r="EP80" i="9" s="1"/>
  <c r="EV80" i="9" s="1"/>
  <c r="Y80" i="9"/>
  <c r="X80" i="9"/>
  <c r="W80" i="9"/>
  <c r="V80" i="9"/>
  <c r="S80" i="9"/>
  <c r="R80" i="9"/>
  <c r="Q80" i="9"/>
  <c r="P80" i="9"/>
  <c r="M80" i="9"/>
  <c r="L80" i="9"/>
  <c r="K80" i="9"/>
  <c r="J80" i="9"/>
  <c r="H80" i="9"/>
  <c r="N80" i="9" s="1"/>
  <c r="T80" i="9" s="1"/>
  <c r="FA79" i="9"/>
  <c r="EZ79" i="9"/>
  <c r="EY79" i="9"/>
  <c r="EX79" i="9"/>
  <c r="EU79" i="9"/>
  <c r="ET79" i="9"/>
  <c r="ES79" i="9"/>
  <c r="ER79" i="9"/>
  <c r="EO79" i="9"/>
  <c r="EN79" i="9"/>
  <c r="EM79" i="9"/>
  <c r="EL79" i="9"/>
  <c r="EI79" i="9"/>
  <c r="EH79" i="9"/>
  <c r="EG79" i="9"/>
  <c r="EF79" i="9"/>
  <c r="EC79" i="9"/>
  <c r="EB79" i="9"/>
  <c r="EA79" i="9"/>
  <c r="DZ79" i="9"/>
  <c r="DW79" i="9"/>
  <c r="DV79" i="9"/>
  <c r="DU79" i="9"/>
  <c r="DT79" i="9"/>
  <c r="DQ79" i="9"/>
  <c r="DP79" i="9"/>
  <c r="DO79" i="9"/>
  <c r="DN79" i="9"/>
  <c r="DK79" i="9"/>
  <c r="DJ79" i="9"/>
  <c r="DI79" i="9"/>
  <c r="DH79" i="9"/>
  <c r="DE79" i="9"/>
  <c r="DD79" i="9"/>
  <c r="DC79" i="9"/>
  <c r="DB79" i="9"/>
  <c r="CY79" i="9"/>
  <c r="CX79" i="9"/>
  <c r="CW79" i="9"/>
  <c r="CV79" i="9"/>
  <c r="CS79" i="9"/>
  <c r="CR79" i="9"/>
  <c r="CQ79" i="9"/>
  <c r="CP79" i="9"/>
  <c r="CM79" i="9"/>
  <c r="CL79" i="9"/>
  <c r="CK79" i="9"/>
  <c r="CJ79" i="9"/>
  <c r="CG79" i="9"/>
  <c r="CF79" i="9"/>
  <c r="CE79" i="9"/>
  <c r="CD79" i="9"/>
  <c r="CA79" i="9"/>
  <c r="BZ79" i="9"/>
  <c r="BY79" i="9"/>
  <c r="BX79" i="9"/>
  <c r="BU79" i="9"/>
  <c r="BT79" i="9"/>
  <c r="BS79" i="9"/>
  <c r="BR79" i="9"/>
  <c r="BO79" i="9"/>
  <c r="BN79" i="9"/>
  <c r="BM79" i="9"/>
  <c r="BL79" i="9"/>
  <c r="BI79" i="9"/>
  <c r="BH79" i="9"/>
  <c r="BG79" i="9"/>
  <c r="BF79" i="9"/>
  <c r="BC79" i="9"/>
  <c r="BB79" i="9"/>
  <c r="BA79" i="9"/>
  <c r="AZ79" i="9"/>
  <c r="AW79" i="9"/>
  <c r="AV79" i="9"/>
  <c r="AU79" i="9"/>
  <c r="AT79" i="9"/>
  <c r="AQ79" i="9"/>
  <c r="AP79" i="9"/>
  <c r="AO79" i="9"/>
  <c r="AN79" i="9"/>
  <c r="AK79" i="9"/>
  <c r="AJ79" i="9"/>
  <c r="AI79" i="9"/>
  <c r="AH79" i="9"/>
  <c r="AE79" i="9"/>
  <c r="AD79" i="9"/>
  <c r="AC79" i="9"/>
  <c r="AB79" i="9"/>
  <c r="Y79" i="9"/>
  <c r="X79" i="9"/>
  <c r="W79" i="9"/>
  <c r="V79" i="9"/>
  <c r="S79" i="9"/>
  <c r="R79" i="9"/>
  <c r="Q79" i="9"/>
  <c r="P79" i="9"/>
  <c r="N79" i="9"/>
  <c r="T79" i="9" s="1"/>
  <c r="Z79" i="9" s="1"/>
  <c r="AF79" i="9" s="1"/>
  <c r="AL79" i="9" s="1"/>
  <c r="AR79" i="9" s="1"/>
  <c r="AX79" i="9" s="1"/>
  <c r="BD79" i="9" s="1"/>
  <c r="BJ79" i="9" s="1"/>
  <c r="BP79" i="9" s="1"/>
  <c r="BV79" i="9" s="1"/>
  <c r="CB79" i="9" s="1"/>
  <c r="CH79" i="9" s="1"/>
  <c r="CN79" i="9" s="1"/>
  <c r="CT79" i="9" s="1"/>
  <c r="CZ79" i="9" s="1"/>
  <c r="DF79" i="9" s="1"/>
  <c r="DL79" i="9" s="1"/>
  <c r="DR79" i="9" s="1"/>
  <c r="DX79" i="9" s="1"/>
  <c r="ED79" i="9" s="1"/>
  <c r="EJ79" i="9" s="1"/>
  <c r="EP79" i="9" s="1"/>
  <c r="EV79" i="9" s="1"/>
  <c r="M79" i="9"/>
  <c r="L79" i="9"/>
  <c r="K79" i="9"/>
  <c r="J79" i="9"/>
  <c r="H79" i="9"/>
  <c r="FA78" i="9"/>
  <c r="EZ78" i="9"/>
  <c r="EY78" i="9"/>
  <c r="EX78" i="9"/>
  <c r="EU78" i="9"/>
  <c r="ET78" i="9"/>
  <c r="ES78" i="9"/>
  <c r="ER78" i="9"/>
  <c r="EO78" i="9"/>
  <c r="EN78" i="9"/>
  <c r="EM78" i="9"/>
  <c r="EL78" i="9"/>
  <c r="EI78" i="9"/>
  <c r="EH78" i="9"/>
  <c r="EG78" i="9"/>
  <c r="EF78" i="9"/>
  <c r="EC78" i="9"/>
  <c r="EB78" i="9"/>
  <c r="EA78" i="9"/>
  <c r="DZ78" i="9"/>
  <c r="DW78" i="9"/>
  <c r="DV78" i="9"/>
  <c r="DU78" i="9"/>
  <c r="DT78" i="9"/>
  <c r="DQ78" i="9"/>
  <c r="DP78" i="9"/>
  <c r="DO78" i="9"/>
  <c r="DN78" i="9"/>
  <c r="DK78" i="9"/>
  <c r="DJ78" i="9"/>
  <c r="DI78" i="9"/>
  <c r="DH78" i="9"/>
  <c r="DE78" i="9"/>
  <c r="DD78" i="9"/>
  <c r="DC78" i="9"/>
  <c r="DB78" i="9"/>
  <c r="CY78" i="9"/>
  <c r="CX78" i="9"/>
  <c r="CW78" i="9"/>
  <c r="CV78" i="9"/>
  <c r="CS78" i="9"/>
  <c r="CR78" i="9"/>
  <c r="CQ78" i="9"/>
  <c r="CP78" i="9"/>
  <c r="CM78" i="9"/>
  <c r="CL78" i="9"/>
  <c r="CK78" i="9"/>
  <c r="CJ78" i="9"/>
  <c r="CG78" i="9"/>
  <c r="CF78" i="9"/>
  <c r="CE78" i="9"/>
  <c r="CD78" i="9"/>
  <c r="CA78" i="9"/>
  <c r="BZ78" i="9"/>
  <c r="BY78" i="9"/>
  <c r="BX78" i="9"/>
  <c r="BU78" i="9"/>
  <c r="BT78" i="9"/>
  <c r="BS78" i="9"/>
  <c r="BR78" i="9"/>
  <c r="BO78" i="9"/>
  <c r="BN78" i="9"/>
  <c r="BM78" i="9"/>
  <c r="BL78" i="9"/>
  <c r="BI78" i="9"/>
  <c r="BH78" i="9"/>
  <c r="BG78" i="9"/>
  <c r="BF78" i="9"/>
  <c r="BC78" i="9"/>
  <c r="BB78" i="9"/>
  <c r="BA78" i="9"/>
  <c r="AZ78" i="9"/>
  <c r="AW78" i="9"/>
  <c r="AV78" i="9"/>
  <c r="AU78" i="9"/>
  <c r="AT78" i="9"/>
  <c r="AQ78" i="9"/>
  <c r="AP78" i="9"/>
  <c r="AO78" i="9"/>
  <c r="AN78" i="9"/>
  <c r="AK78" i="9"/>
  <c r="AJ78" i="9"/>
  <c r="AI78" i="9"/>
  <c r="AH78" i="9"/>
  <c r="AE78" i="9"/>
  <c r="AD78" i="9"/>
  <c r="AC78" i="9"/>
  <c r="AB78" i="9"/>
  <c r="Y78" i="9"/>
  <c r="X78" i="9"/>
  <c r="W78" i="9"/>
  <c r="V78" i="9"/>
  <c r="S78" i="9"/>
  <c r="R78" i="9"/>
  <c r="Q78" i="9"/>
  <c r="P78" i="9"/>
  <c r="M78" i="9"/>
  <c r="L78" i="9"/>
  <c r="K78" i="9"/>
  <c r="J78" i="9"/>
  <c r="H78" i="9"/>
  <c r="N78" i="9" s="1"/>
  <c r="T78" i="9" s="1"/>
  <c r="Z78" i="9" s="1"/>
  <c r="AF78" i="9" s="1"/>
  <c r="AL78" i="9" s="1"/>
  <c r="AR78" i="9" s="1"/>
  <c r="AX78" i="9" s="1"/>
  <c r="BD78" i="9" s="1"/>
  <c r="BJ78" i="9" s="1"/>
  <c r="BP78" i="9" s="1"/>
  <c r="BV78" i="9" s="1"/>
  <c r="CB78" i="9" s="1"/>
  <c r="CH78" i="9" s="1"/>
  <c r="CN78" i="9" s="1"/>
  <c r="CT78" i="9" s="1"/>
  <c r="CZ78" i="9" s="1"/>
  <c r="DF78" i="9" s="1"/>
  <c r="DL78" i="9" s="1"/>
  <c r="DR78" i="9" s="1"/>
  <c r="DX78" i="9" s="1"/>
  <c r="ED78" i="9" s="1"/>
  <c r="EJ78" i="9" s="1"/>
  <c r="EP78" i="9" s="1"/>
  <c r="EV78" i="9" s="1"/>
  <c r="FA77" i="9"/>
  <c r="EZ77" i="9"/>
  <c r="EY77" i="9"/>
  <c r="EX77" i="9"/>
  <c r="EU77" i="9"/>
  <c r="ET77" i="9"/>
  <c r="ES77" i="9"/>
  <c r="ER77" i="9"/>
  <c r="EO77" i="9"/>
  <c r="EN77" i="9"/>
  <c r="EM77" i="9"/>
  <c r="EL77" i="9"/>
  <c r="EI77" i="9"/>
  <c r="EH77" i="9"/>
  <c r="EG77" i="9"/>
  <c r="EF77" i="9"/>
  <c r="EC77" i="9"/>
  <c r="EB77" i="9"/>
  <c r="EA77" i="9"/>
  <c r="DZ77" i="9"/>
  <c r="DW77" i="9"/>
  <c r="DV77" i="9"/>
  <c r="DU77" i="9"/>
  <c r="DT77" i="9"/>
  <c r="DQ77" i="9"/>
  <c r="DP77" i="9"/>
  <c r="DO77" i="9"/>
  <c r="DN77" i="9"/>
  <c r="DK77" i="9"/>
  <c r="DJ77" i="9"/>
  <c r="DI77" i="9"/>
  <c r="DH77" i="9"/>
  <c r="DE77" i="9"/>
  <c r="DD77" i="9"/>
  <c r="DC77" i="9"/>
  <c r="DB77" i="9"/>
  <c r="CY77" i="9"/>
  <c r="CX77" i="9"/>
  <c r="CW77" i="9"/>
  <c r="CV77" i="9"/>
  <c r="CS77" i="9"/>
  <c r="CR77" i="9"/>
  <c r="CQ77" i="9"/>
  <c r="CP77" i="9"/>
  <c r="CM77" i="9"/>
  <c r="CL77" i="9"/>
  <c r="CK77" i="9"/>
  <c r="CJ77" i="9"/>
  <c r="CG77" i="9"/>
  <c r="CF77" i="9"/>
  <c r="CE77" i="9"/>
  <c r="CD77" i="9"/>
  <c r="CA77" i="9"/>
  <c r="BZ77" i="9"/>
  <c r="BY77" i="9"/>
  <c r="BX77" i="9"/>
  <c r="BU77" i="9"/>
  <c r="BT77" i="9"/>
  <c r="BS77" i="9"/>
  <c r="BR77" i="9"/>
  <c r="BO77" i="9"/>
  <c r="BN77" i="9"/>
  <c r="BM77" i="9"/>
  <c r="BL77" i="9"/>
  <c r="BI77" i="9"/>
  <c r="BH77" i="9"/>
  <c r="BG77" i="9"/>
  <c r="BF77" i="9"/>
  <c r="BC77" i="9"/>
  <c r="BB77" i="9"/>
  <c r="BA77" i="9"/>
  <c r="AZ77" i="9"/>
  <c r="AW77" i="9"/>
  <c r="AV77" i="9"/>
  <c r="AU77" i="9"/>
  <c r="AT77" i="9"/>
  <c r="AQ77" i="9"/>
  <c r="AP77" i="9"/>
  <c r="AO77" i="9"/>
  <c r="AN77" i="9"/>
  <c r="AK77" i="9"/>
  <c r="AJ77" i="9"/>
  <c r="AI77" i="9"/>
  <c r="AH77" i="9"/>
  <c r="AE77" i="9"/>
  <c r="AD77" i="9"/>
  <c r="AC77" i="9"/>
  <c r="AB77" i="9"/>
  <c r="Z77" i="9"/>
  <c r="AF77" i="9" s="1"/>
  <c r="AL77" i="9" s="1"/>
  <c r="AR77" i="9" s="1"/>
  <c r="AX77" i="9" s="1"/>
  <c r="BD77" i="9" s="1"/>
  <c r="BJ77" i="9" s="1"/>
  <c r="BP77" i="9" s="1"/>
  <c r="BV77" i="9" s="1"/>
  <c r="CB77" i="9" s="1"/>
  <c r="CH77" i="9" s="1"/>
  <c r="CN77" i="9" s="1"/>
  <c r="CT77" i="9" s="1"/>
  <c r="CZ77" i="9" s="1"/>
  <c r="DF77" i="9" s="1"/>
  <c r="DL77" i="9" s="1"/>
  <c r="DR77" i="9" s="1"/>
  <c r="DX77" i="9" s="1"/>
  <c r="ED77" i="9" s="1"/>
  <c r="EJ77" i="9" s="1"/>
  <c r="EP77" i="9" s="1"/>
  <c r="EV77" i="9" s="1"/>
  <c r="Y77" i="9"/>
  <c r="X77" i="9"/>
  <c r="W77" i="9"/>
  <c r="V77" i="9"/>
  <c r="S77" i="9"/>
  <c r="R77" i="9"/>
  <c r="Q77" i="9"/>
  <c r="P77" i="9"/>
  <c r="M77" i="9"/>
  <c r="L77" i="9"/>
  <c r="K77" i="9"/>
  <c r="J77" i="9"/>
  <c r="H77" i="9"/>
  <c r="N77" i="9" s="1"/>
  <c r="T77" i="9" s="1"/>
  <c r="FA76" i="9"/>
  <c r="EZ76" i="9"/>
  <c r="EY76" i="9"/>
  <c r="EX76" i="9"/>
  <c r="EU76" i="9"/>
  <c r="ET76" i="9"/>
  <c r="ES76" i="9"/>
  <c r="ER76" i="9"/>
  <c r="EO76" i="9"/>
  <c r="EN76" i="9"/>
  <c r="EM76" i="9"/>
  <c r="EL76" i="9"/>
  <c r="EI76" i="9"/>
  <c r="EH76" i="9"/>
  <c r="EG76" i="9"/>
  <c r="EF76" i="9"/>
  <c r="EC76" i="9"/>
  <c r="EB76" i="9"/>
  <c r="EA76" i="9"/>
  <c r="DZ76" i="9"/>
  <c r="DW76" i="9"/>
  <c r="DV76" i="9"/>
  <c r="DU76" i="9"/>
  <c r="DT76" i="9"/>
  <c r="DQ76" i="9"/>
  <c r="DP76" i="9"/>
  <c r="DO76" i="9"/>
  <c r="DN76" i="9"/>
  <c r="DK76" i="9"/>
  <c r="DJ76" i="9"/>
  <c r="DI76" i="9"/>
  <c r="DH76" i="9"/>
  <c r="DE76" i="9"/>
  <c r="DD76" i="9"/>
  <c r="DC76" i="9"/>
  <c r="DB76" i="9"/>
  <c r="CY76" i="9"/>
  <c r="CX76" i="9"/>
  <c r="CW76" i="9"/>
  <c r="CV76" i="9"/>
  <c r="CS76" i="9"/>
  <c r="CR76" i="9"/>
  <c r="CQ76" i="9"/>
  <c r="CP76" i="9"/>
  <c r="CM76" i="9"/>
  <c r="CL76" i="9"/>
  <c r="CK76" i="9"/>
  <c r="CJ76" i="9"/>
  <c r="CG76" i="9"/>
  <c r="CF76" i="9"/>
  <c r="CE76" i="9"/>
  <c r="CD76" i="9"/>
  <c r="CA76" i="9"/>
  <c r="BZ76" i="9"/>
  <c r="BY76" i="9"/>
  <c r="BX76" i="9"/>
  <c r="BU76" i="9"/>
  <c r="BT76" i="9"/>
  <c r="BS76" i="9"/>
  <c r="BR76" i="9"/>
  <c r="BO76" i="9"/>
  <c r="BN76" i="9"/>
  <c r="BM76" i="9"/>
  <c r="BL76" i="9"/>
  <c r="BI76" i="9"/>
  <c r="BH76" i="9"/>
  <c r="BG76" i="9"/>
  <c r="BF76" i="9"/>
  <c r="BC76" i="9"/>
  <c r="BB76" i="9"/>
  <c r="BA76" i="9"/>
  <c r="AZ76" i="9"/>
  <c r="AW76" i="9"/>
  <c r="AV76" i="9"/>
  <c r="AU76" i="9"/>
  <c r="AT76" i="9"/>
  <c r="AQ76" i="9"/>
  <c r="AP76" i="9"/>
  <c r="AO76" i="9"/>
  <c r="AN76" i="9"/>
  <c r="AK76" i="9"/>
  <c r="AJ76" i="9"/>
  <c r="AI76" i="9"/>
  <c r="AH76" i="9"/>
  <c r="AE76" i="9"/>
  <c r="AD76" i="9"/>
  <c r="AC76" i="9"/>
  <c r="AB76" i="9"/>
  <c r="Y76" i="9"/>
  <c r="X76" i="9"/>
  <c r="W76" i="9"/>
  <c r="V76" i="9"/>
  <c r="S76" i="9"/>
  <c r="R76" i="9"/>
  <c r="Q76" i="9"/>
  <c r="P76" i="9"/>
  <c r="M76" i="9"/>
  <c r="L76" i="9"/>
  <c r="K76" i="9"/>
  <c r="J76" i="9"/>
  <c r="H76" i="9"/>
  <c r="N76" i="9" s="1"/>
  <c r="T76" i="9" s="1"/>
  <c r="Z76" i="9" s="1"/>
  <c r="AF76" i="9" s="1"/>
  <c r="AL76" i="9" s="1"/>
  <c r="AR76" i="9" s="1"/>
  <c r="AX76" i="9" s="1"/>
  <c r="BD76" i="9" s="1"/>
  <c r="BJ76" i="9" s="1"/>
  <c r="BP76" i="9" s="1"/>
  <c r="BV76" i="9" s="1"/>
  <c r="CB76" i="9" s="1"/>
  <c r="CH76" i="9" s="1"/>
  <c r="CN76" i="9" s="1"/>
  <c r="CT76" i="9" s="1"/>
  <c r="CZ76" i="9" s="1"/>
  <c r="DF76" i="9" s="1"/>
  <c r="DL76" i="9" s="1"/>
  <c r="DR76" i="9" s="1"/>
  <c r="DX76" i="9" s="1"/>
  <c r="ED76" i="9" s="1"/>
  <c r="EJ76" i="9" s="1"/>
  <c r="EP76" i="9" s="1"/>
  <c r="EV76" i="9" s="1"/>
  <c r="FA75" i="9"/>
  <c r="EZ75" i="9"/>
  <c r="EY75" i="9"/>
  <c r="EX75" i="9"/>
  <c r="EU75" i="9"/>
  <c r="ET75" i="9"/>
  <c r="ES75" i="9"/>
  <c r="ER75" i="9"/>
  <c r="EO75" i="9"/>
  <c r="EN75" i="9"/>
  <c r="EM75" i="9"/>
  <c r="EL75" i="9"/>
  <c r="EI75" i="9"/>
  <c r="EH75" i="9"/>
  <c r="EG75" i="9"/>
  <c r="EF75" i="9"/>
  <c r="EC75" i="9"/>
  <c r="EB75" i="9"/>
  <c r="EA75" i="9"/>
  <c r="DZ75" i="9"/>
  <c r="DW75" i="9"/>
  <c r="DV75" i="9"/>
  <c r="DU75" i="9"/>
  <c r="DT75" i="9"/>
  <c r="DQ75" i="9"/>
  <c r="DP75" i="9"/>
  <c r="DO75" i="9"/>
  <c r="DN75" i="9"/>
  <c r="DK75" i="9"/>
  <c r="DJ75" i="9"/>
  <c r="DI75" i="9"/>
  <c r="DH75" i="9"/>
  <c r="DE75" i="9"/>
  <c r="DD75" i="9"/>
  <c r="DC75" i="9"/>
  <c r="DB75" i="9"/>
  <c r="CY75" i="9"/>
  <c r="CX75" i="9"/>
  <c r="CW75" i="9"/>
  <c r="CV75" i="9"/>
  <c r="CS75" i="9"/>
  <c r="CR75" i="9"/>
  <c r="CQ75" i="9"/>
  <c r="CP75" i="9"/>
  <c r="CM75" i="9"/>
  <c r="CL75" i="9"/>
  <c r="CK75" i="9"/>
  <c r="CJ75" i="9"/>
  <c r="CG75" i="9"/>
  <c r="CF75" i="9"/>
  <c r="CE75" i="9"/>
  <c r="CD75" i="9"/>
  <c r="CA75" i="9"/>
  <c r="BZ75" i="9"/>
  <c r="BY75" i="9"/>
  <c r="BX75" i="9"/>
  <c r="BU75" i="9"/>
  <c r="BT75" i="9"/>
  <c r="BS75" i="9"/>
  <c r="BR75" i="9"/>
  <c r="BO75" i="9"/>
  <c r="BN75" i="9"/>
  <c r="BM75" i="9"/>
  <c r="BL75" i="9"/>
  <c r="BI75" i="9"/>
  <c r="BH75" i="9"/>
  <c r="BG75" i="9"/>
  <c r="BF75" i="9"/>
  <c r="BC75" i="9"/>
  <c r="BB75" i="9"/>
  <c r="BA75" i="9"/>
  <c r="AZ75" i="9"/>
  <c r="AW75" i="9"/>
  <c r="AV75" i="9"/>
  <c r="AU75" i="9"/>
  <c r="AT75" i="9"/>
  <c r="AQ75" i="9"/>
  <c r="AP75" i="9"/>
  <c r="AO75" i="9"/>
  <c r="AN75" i="9"/>
  <c r="AK75" i="9"/>
  <c r="AJ75" i="9"/>
  <c r="AI75" i="9"/>
  <c r="AH75" i="9"/>
  <c r="AE75" i="9"/>
  <c r="AD75" i="9"/>
  <c r="AC75" i="9"/>
  <c r="AB75" i="9"/>
  <c r="Y75" i="9"/>
  <c r="X75" i="9"/>
  <c r="W75" i="9"/>
  <c r="V75" i="9"/>
  <c r="S75" i="9"/>
  <c r="R75" i="9"/>
  <c r="Q75" i="9"/>
  <c r="P75" i="9"/>
  <c r="M75" i="9"/>
  <c r="L75" i="9"/>
  <c r="K75" i="9"/>
  <c r="J75" i="9"/>
  <c r="H75" i="9"/>
  <c r="N75" i="9" s="1"/>
  <c r="T75" i="9" s="1"/>
  <c r="Z75" i="9" s="1"/>
  <c r="AF75" i="9" s="1"/>
  <c r="AL75" i="9" s="1"/>
  <c r="AR75" i="9" s="1"/>
  <c r="AX75" i="9" s="1"/>
  <c r="BD75" i="9" s="1"/>
  <c r="BJ75" i="9" s="1"/>
  <c r="BP75" i="9" s="1"/>
  <c r="BV75" i="9" s="1"/>
  <c r="CB75" i="9" s="1"/>
  <c r="CH75" i="9" s="1"/>
  <c r="CN75" i="9" s="1"/>
  <c r="CT75" i="9" s="1"/>
  <c r="CZ75" i="9" s="1"/>
  <c r="DF75" i="9" s="1"/>
  <c r="DL75" i="9" s="1"/>
  <c r="DR75" i="9" s="1"/>
  <c r="DX75" i="9" s="1"/>
  <c r="ED75" i="9" s="1"/>
  <c r="EJ75" i="9" s="1"/>
  <c r="EP75" i="9" s="1"/>
  <c r="EV75" i="9" s="1"/>
  <c r="FA74" i="9"/>
  <c r="EZ74" i="9"/>
  <c r="EY74" i="9"/>
  <c r="EX74" i="9"/>
  <c r="EU74" i="9"/>
  <c r="ET74" i="9"/>
  <c r="ES74" i="9"/>
  <c r="ER74" i="9"/>
  <c r="EO74" i="9"/>
  <c r="EN74" i="9"/>
  <c r="EM74" i="9"/>
  <c r="EL74" i="9"/>
  <c r="EI74" i="9"/>
  <c r="EH74" i="9"/>
  <c r="EG74" i="9"/>
  <c r="EF74" i="9"/>
  <c r="EC74" i="9"/>
  <c r="EB74" i="9"/>
  <c r="EA74" i="9"/>
  <c r="DZ74" i="9"/>
  <c r="DW74" i="9"/>
  <c r="DV74" i="9"/>
  <c r="DU74" i="9"/>
  <c r="DT74" i="9"/>
  <c r="DQ74" i="9"/>
  <c r="DP74" i="9"/>
  <c r="DO74" i="9"/>
  <c r="DN74" i="9"/>
  <c r="DK74" i="9"/>
  <c r="DJ74" i="9"/>
  <c r="DI74" i="9"/>
  <c r="DH74" i="9"/>
  <c r="DE74" i="9"/>
  <c r="DD74" i="9"/>
  <c r="DC74" i="9"/>
  <c r="DB74" i="9"/>
  <c r="CY74" i="9"/>
  <c r="CX74" i="9"/>
  <c r="CW74" i="9"/>
  <c r="CV74" i="9"/>
  <c r="CS74" i="9"/>
  <c r="CR74" i="9"/>
  <c r="CQ74" i="9"/>
  <c r="CP74" i="9"/>
  <c r="CM74" i="9"/>
  <c r="CL74" i="9"/>
  <c r="CK74" i="9"/>
  <c r="CJ74" i="9"/>
  <c r="CG74" i="9"/>
  <c r="CF74" i="9"/>
  <c r="CE74" i="9"/>
  <c r="CD74" i="9"/>
  <c r="CA74" i="9"/>
  <c r="BZ74" i="9"/>
  <c r="BY74" i="9"/>
  <c r="BX74" i="9"/>
  <c r="BU74" i="9"/>
  <c r="BT74" i="9"/>
  <c r="BS74" i="9"/>
  <c r="BR74" i="9"/>
  <c r="BO74" i="9"/>
  <c r="BN74" i="9"/>
  <c r="BM74" i="9"/>
  <c r="BL74" i="9"/>
  <c r="BI74" i="9"/>
  <c r="BH74" i="9"/>
  <c r="BG74" i="9"/>
  <c r="BF74" i="9"/>
  <c r="BC74" i="9"/>
  <c r="BB74" i="9"/>
  <c r="BA74" i="9"/>
  <c r="AZ74" i="9"/>
  <c r="AW74" i="9"/>
  <c r="AV74" i="9"/>
  <c r="AU74" i="9"/>
  <c r="AT74" i="9"/>
  <c r="AQ74" i="9"/>
  <c r="AP74" i="9"/>
  <c r="AO74" i="9"/>
  <c r="AN74" i="9"/>
  <c r="AK74" i="9"/>
  <c r="AJ74" i="9"/>
  <c r="AI74" i="9"/>
  <c r="AH74" i="9"/>
  <c r="AE74" i="9"/>
  <c r="AD74" i="9"/>
  <c r="AC74" i="9"/>
  <c r="AB74" i="9"/>
  <c r="Y74" i="9"/>
  <c r="X74" i="9"/>
  <c r="W74" i="9"/>
  <c r="V74" i="9"/>
  <c r="S74" i="9"/>
  <c r="R74" i="9"/>
  <c r="Q74" i="9"/>
  <c r="P74" i="9"/>
  <c r="M74" i="9"/>
  <c r="L74" i="9"/>
  <c r="K74" i="9"/>
  <c r="J74" i="9"/>
  <c r="H74" i="9"/>
  <c r="N74" i="9" s="1"/>
  <c r="T74" i="9" s="1"/>
  <c r="Z74" i="9" s="1"/>
  <c r="AF74" i="9" s="1"/>
  <c r="AL74" i="9" s="1"/>
  <c r="AR74" i="9" s="1"/>
  <c r="AX74" i="9" s="1"/>
  <c r="BD74" i="9" s="1"/>
  <c r="BJ74" i="9" s="1"/>
  <c r="BP74" i="9" s="1"/>
  <c r="BV74" i="9" s="1"/>
  <c r="CB74" i="9" s="1"/>
  <c r="CH74" i="9" s="1"/>
  <c r="CN74" i="9" s="1"/>
  <c r="CT74" i="9" s="1"/>
  <c r="CZ74" i="9" s="1"/>
  <c r="DF74" i="9" s="1"/>
  <c r="DL74" i="9" s="1"/>
  <c r="DR74" i="9" s="1"/>
  <c r="DX74" i="9" s="1"/>
  <c r="ED74" i="9" s="1"/>
  <c r="EJ74" i="9" s="1"/>
  <c r="EP74" i="9" s="1"/>
  <c r="EV74" i="9" s="1"/>
  <c r="FA73" i="9"/>
  <c r="EZ73" i="9"/>
  <c r="EY73" i="9"/>
  <c r="EX73" i="9"/>
  <c r="EU73" i="9"/>
  <c r="ET73" i="9"/>
  <c r="ES73" i="9"/>
  <c r="ER73" i="9"/>
  <c r="EO73" i="9"/>
  <c r="EN73" i="9"/>
  <c r="EM73" i="9"/>
  <c r="EL73" i="9"/>
  <c r="EI73" i="9"/>
  <c r="EH73" i="9"/>
  <c r="EG73" i="9"/>
  <c r="EF73" i="9"/>
  <c r="EC73" i="9"/>
  <c r="EB73" i="9"/>
  <c r="EA73" i="9"/>
  <c r="DZ73" i="9"/>
  <c r="DW73" i="9"/>
  <c r="DV73" i="9"/>
  <c r="DU73" i="9"/>
  <c r="DT73" i="9"/>
  <c r="DQ73" i="9"/>
  <c r="DP73" i="9"/>
  <c r="DO73" i="9"/>
  <c r="DN73" i="9"/>
  <c r="DK73" i="9"/>
  <c r="DJ73" i="9"/>
  <c r="DI73" i="9"/>
  <c r="DH73" i="9"/>
  <c r="DE73" i="9"/>
  <c r="DD73" i="9"/>
  <c r="DC73" i="9"/>
  <c r="DB73" i="9"/>
  <c r="CY73" i="9"/>
  <c r="CX73" i="9"/>
  <c r="CW73" i="9"/>
  <c r="CV73" i="9"/>
  <c r="CS73" i="9"/>
  <c r="CR73" i="9"/>
  <c r="CQ73" i="9"/>
  <c r="CP73" i="9"/>
  <c r="CM73" i="9"/>
  <c r="CL73" i="9"/>
  <c r="CK73" i="9"/>
  <c r="CJ73" i="9"/>
  <c r="CG73" i="9"/>
  <c r="CF73" i="9"/>
  <c r="CE73" i="9"/>
  <c r="CD73" i="9"/>
  <c r="CA73" i="9"/>
  <c r="BZ73" i="9"/>
  <c r="BY73" i="9"/>
  <c r="BX73" i="9"/>
  <c r="BU73" i="9"/>
  <c r="BT73" i="9"/>
  <c r="BS73" i="9"/>
  <c r="BR73" i="9"/>
  <c r="BO73" i="9"/>
  <c r="BN73" i="9"/>
  <c r="BM73" i="9"/>
  <c r="BL73" i="9"/>
  <c r="BI73" i="9"/>
  <c r="BH73" i="9"/>
  <c r="BG73" i="9"/>
  <c r="BF73" i="9"/>
  <c r="BC73" i="9"/>
  <c r="BB73" i="9"/>
  <c r="BA73" i="9"/>
  <c r="AZ73" i="9"/>
  <c r="AW73" i="9"/>
  <c r="AV73" i="9"/>
  <c r="AU73" i="9"/>
  <c r="AT73" i="9"/>
  <c r="AQ73" i="9"/>
  <c r="AP73" i="9"/>
  <c r="AO73" i="9"/>
  <c r="AN73" i="9"/>
  <c r="AK73" i="9"/>
  <c r="AJ73" i="9"/>
  <c r="AI73" i="9"/>
  <c r="AH73" i="9"/>
  <c r="AE73" i="9"/>
  <c r="AD73" i="9"/>
  <c r="AC73" i="9"/>
  <c r="AB73" i="9"/>
  <c r="Y73" i="9"/>
  <c r="X73" i="9"/>
  <c r="W73" i="9"/>
  <c r="V73" i="9"/>
  <c r="S73" i="9"/>
  <c r="R73" i="9"/>
  <c r="Q73" i="9"/>
  <c r="P73" i="9"/>
  <c r="M73" i="9"/>
  <c r="L73" i="9"/>
  <c r="K73" i="9"/>
  <c r="J73" i="9"/>
  <c r="H73" i="9"/>
  <c r="N73" i="9" s="1"/>
  <c r="T73" i="9" s="1"/>
  <c r="Z73" i="9" s="1"/>
  <c r="AF73" i="9" s="1"/>
  <c r="AL73" i="9" s="1"/>
  <c r="AR73" i="9" s="1"/>
  <c r="AX73" i="9" s="1"/>
  <c r="BD73" i="9" s="1"/>
  <c r="BJ73" i="9" s="1"/>
  <c r="BP73" i="9" s="1"/>
  <c r="BV73" i="9" s="1"/>
  <c r="CB73" i="9" s="1"/>
  <c r="CH73" i="9" s="1"/>
  <c r="CN73" i="9" s="1"/>
  <c r="CT73" i="9" s="1"/>
  <c r="CZ73" i="9" s="1"/>
  <c r="DF73" i="9" s="1"/>
  <c r="DL73" i="9" s="1"/>
  <c r="DR73" i="9" s="1"/>
  <c r="DX73" i="9" s="1"/>
  <c r="ED73" i="9" s="1"/>
  <c r="EJ73" i="9" s="1"/>
  <c r="EP73" i="9" s="1"/>
  <c r="EV73" i="9" s="1"/>
  <c r="FA72" i="9"/>
  <c r="EZ72" i="9"/>
  <c r="EY72" i="9"/>
  <c r="EX72" i="9"/>
  <c r="EU72" i="9"/>
  <c r="ET72" i="9"/>
  <c r="ES72" i="9"/>
  <c r="ER72" i="9"/>
  <c r="EO72" i="9"/>
  <c r="EN72" i="9"/>
  <c r="EM72" i="9"/>
  <c r="EL72" i="9"/>
  <c r="EI72" i="9"/>
  <c r="EH72" i="9"/>
  <c r="EG72" i="9"/>
  <c r="EF72" i="9"/>
  <c r="EC72" i="9"/>
  <c r="EB72" i="9"/>
  <c r="EA72" i="9"/>
  <c r="DZ72" i="9"/>
  <c r="DW72" i="9"/>
  <c r="DV72" i="9"/>
  <c r="DU72" i="9"/>
  <c r="DT72" i="9"/>
  <c r="DQ72" i="9"/>
  <c r="DP72" i="9"/>
  <c r="DO72" i="9"/>
  <c r="DN72" i="9"/>
  <c r="DK72" i="9"/>
  <c r="DJ72" i="9"/>
  <c r="DI72" i="9"/>
  <c r="DH72" i="9"/>
  <c r="DE72" i="9"/>
  <c r="DD72" i="9"/>
  <c r="DC72" i="9"/>
  <c r="DB72" i="9"/>
  <c r="CY72" i="9"/>
  <c r="CX72" i="9"/>
  <c r="CW72" i="9"/>
  <c r="CV72" i="9"/>
  <c r="CS72" i="9"/>
  <c r="CR72" i="9"/>
  <c r="CQ72" i="9"/>
  <c r="CP72" i="9"/>
  <c r="CM72" i="9"/>
  <c r="CL72" i="9"/>
  <c r="CK72" i="9"/>
  <c r="CJ72" i="9"/>
  <c r="CG72" i="9"/>
  <c r="CF72" i="9"/>
  <c r="CE72" i="9"/>
  <c r="CD72" i="9"/>
  <c r="CA72" i="9"/>
  <c r="BZ72" i="9"/>
  <c r="BY72" i="9"/>
  <c r="BX72" i="9"/>
  <c r="BU72" i="9"/>
  <c r="BT72" i="9"/>
  <c r="BS72" i="9"/>
  <c r="BR72" i="9"/>
  <c r="BO72" i="9"/>
  <c r="BN72" i="9"/>
  <c r="BM72" i="9"/>
  <c r="BL72" i="9"/>
  <c r="BI72" i="9"/>
  <c r="BH72" i="9"/>
  <c r="BG72" i="9"/>
  <c r="BF72" i="9"/>
  <c r="BC72" i="9"/>
  <c r="BB72" i="9"/>
  <c r="BA72" i="9"/>
  <c r="AZ72" i="9"/>
  <c r="AW72" i="9"/>
  <c r="AV72" i="9"/>
  <c r="AU72" i="9"/>
  <c r="AT72" i="9"/>
  <c r="AQ72" i="9"/>
  <c r="AP72" i="9"/>
  <c r="AO72" i="9"/>
  <c r="AN72" i="9"/>
  <c r="AK72" i="9"/>
  <c r="AJ72" i="9"/>
  <c r="AI72" i="9"/>
  <c r="AH72" i="9"/>
  <c r="AE72" i="9"/>
  <c r="AD72" i="9"/>
  <c r="AC72" i="9"/>
  <c r="AB72" i="9"/>
  <c r="Y72" i="9"/>
  <c r="X72" i="9"/>
  <c r="W72" i="9"/>
  <c r="V72" i="9"/>
  <c r="S72" i="9"/>
  <c r="R72" i="9"/>
  <c r="Q72" i="9"/>
  <c r="P72" i="9"/>
  <c r="M72" i="9"/>
  <c r="L72" i="9"/>
  <c r="K72" i="9"/>
  <c r="J72" i="9"/>
  <c r="H72" i="9"/>
  <c r="N72" i="9" s="1"/>
  <c r="T72" i="9" s="1"/>
  <c r="Z72" i="9" s="1"/>
  <c r="AF72" i="9" s="1"/>
  <c r="AL72" i="9" s="1"/>
  <c r="AR72" i="9" s="1"/>
  <c r="AX72" i="9" s="1"/>
  <c r="BD72" i="9" s="1"/>
  <c r="BJ72" i="9" s="1"/>
  <c r="BP72" i="9" s="1"/>
  <c r="BV72" i="9" s="1"/>
  <c r="CB72" i="9" s="1"/>
  <c r="CH72" i="9" s="1"/>
  <c r="CN72" i="9" s="1"/>
  <c r="CT72" i="9" s="1"/>
  <c r="CZ72" i="9" s="1"/>
  <c r="DF72" i="9" s="1"/>
  <c r="DL72" i="9" s="1"/>
  <c r="DR72" i="9" s="1"/>
  <c r="DX72" i="9" s="1"/>
  <c r="ED72" i="9" s="1"/>
  <c r="EJ72" i="9" s="1"/>
  <c r="EP72" i="9" s="1"/>
  <c r="EV72" i="9" s="1"/>
  <c r="FA71" i="9"/>
  <c r="EZ71" i="9"/>
  <c r="EY71" i="9"/>
  <c r="EX71" i="9"/>
  <c r="EU71" i="9"/>
  <c r="ET71" i="9"/>
  <c r="ES71" i="9"/>
  <c r="ER71" i="9"/>
  <c r="EO71" i="9"/>
  <c r="EN71" i="9"/>
  <c r="EM71" i="9"/>
  <c r="EL71" i="9"/>
  <c r="EI71" i="9"/>
  <c r="EH71" i="9"/>
  <c r="EG71" i="9"/>
  <c r="EF71" i="9"/>
  <c r="EC71" i="9"/>
  <c r="EB71" i="9"/>
  <c r="EA71" i="9"/>
  <c r="DZ71" i="9"/>
  <c r="DW71" i="9"/>
  <c r="DV71" i="9"/>
  <c r="DU71" i="9"/>
  <c r="DT71" i="9"/>
  <c r="DQ71" i="9"/>
  <c r="DP71" i="9"/>
  <c r="DO71" i="9"/>
  <c r="DN71" i="9"/>
  <c r="DK71" i="9"/>
  <c r="DJ71" i="9"/>
  <c r="DI71" i="9"/>
  <c r="DH71" i="9"/>
  <c r="DE71" i="9"/>
  <c r="DD71" i="9"/>
  <c r="DC71" i="9"/>
  <c r="DB71" i="9"/>
  <c r="CY71" i="9"/>
  <c r="CX71" i="9"/>
  <c r="CW71" i="9"/>
  <c r="CV71" i="9"/>
  <c r="CS71" i="9"/>
  <c r="CR71" i="9"/>
  <c r="CQ71" i="9"/>
  <c r="CP71" i="9"/>
  <c r="CM71" i="9"/>
  <c r="CL71" i="9"/>
  <c r="CK71" i="9"/>
  <c r="CJ71" i="9"/>
  <c r="CG71" i="9"/>
  <c r="CF71" i="9"/>
  <c r="CE71" i="9"/>
  <c r="CD71" i="9"/>
  <c r="CA71" i="9"/>
  <c r="BZ71" i="9"/>
  <c r="BY71" i="9"/>
  <c r="BX71" i="9"/>
  <c r="BU71" i="9"/>
  <c r="BT71" i="9"/>
  <c r="BS71" i="9"/>
  <c r="BR71" i="9"/>
  <c r="BO71" i="9"/>
  <c r="BN71" i="9"/>
  <c r="BM71" i="9"/>
  <c r="BL71" i="9"/>
  <c r="BI71" i="9"/>
  <c r="BH71" i="9"/>
  <c r="BG71" i="9"/>
  <c r="BF71" i="9"/>
  <c r="BC71" i="9"/>
  <c r="BB71" i="9"/>
  <c r="BA71" i="9"/>
  <c r="AZ71" i="9"/>
  <c r="AW71" i="9"/>
  <c r="AV71" i="9"/>
  <c r="AU71" i="9"/>
  <c r="AT71" i="9"/>
  <c r="AQ71" i="9"/>
  <c r="AP71" i="9"/>
  <c r="AO71" i="9"/>
  <c r="AN71" i="9"/>
  <c r="AK71" i="9"/>
  <c r="AJ71" i="9"/>
  <c r="AI71" i="9"/>
  <c r="AH71" i="9"/>
  <c r="AE71" i="9"/>
  <c r="AD71" i="9"/>
  <c r="AC71" i="9"/>
  <c r="AB71" i="9"/>
  <c r="Y71" i="9"/>
  <c r="X71" i="9"/>
  <c r="W71" i="9"/>
  <c r="V71" i="9"/>
  <c r="S71" i="9"/>
  <c r="R71" i="9"/>
  <c r="Q71" i="9"/>
  <c r="P71" i="9"/>
  <c r="M71" i="9"/>
  <c r="L71" i="9"/>
  <c r="K71" i="9"/>
  <c r="J71" i="9"/>
  <c r="H71" i="9"/>
  <c r="N71" i="9" s="1"/>
  <c r="T71" i="9" s="1"/>
  <c r="Z71" i="9" s="1"/>
  <c r="AF71" i="9" s="1"/>
  <c r="AL71" i="9" s="1"/>
  <c r="AR71" i="9" s="1"/>
  <c r="AX71" i="9" s="1"/>
  <c r="BD71" i="9" s="1"/>
  <c r="BJ71" i="9" s="1"/>
  <c r="BP71" i="9" s="1"/>
  <c r="BV71" i="9" s="1"/>
  <c r="CB71" i="9" s="1"/>
  <c r="CH71" i="9" s="1"/>
  <c r="CN71" i="9" s="1"/>
  <c r="CT71" i="9" s="1"/>
  <c r="CZ71" i="9" s="1"/>
  <c r="DF71" i="9" s="1"/>
  <c r="DL71" i="9" s="1"/>
  <c r="DR71" i="9" s="1"/>
  <c r="DX71" i="9" s="1"/>
  <c r="ED71" i="9" s="1"/>
  <c r="EJ71" i="9" s="1"/>
  <c r="EP71" i="9" s="1"/>
  <c r="EV71" i="9" s="1"/>
  <c r="FA70" i="9"/>
  <c r="EZ70" i="9"/>
  <c r="EY70" i="9"/>
  <c r="EX70" i="9"/>
  <c r="EU70" i="9"/>
  <c r="ET70" i="9"/>
  <c r="ES70" i="9"/>
  <c r="ER70" i="9"/>
  <c r="EO70" i="9"/>
  <c r="EN70" i="9"/>
  <c r="EM70" i="9"/>
  <c r="EL70" i="9"/>
  <c r="EI70" i="9"/>
  <c r="EH70" i="9"/>
  <c r="EG70" i="9"/>
  <c r="EF70" i="9"/>
  <c r="EC70" i="9"/>
  <c r="EB70" i="9"/>
  <c r="EA70" i="9"/>
  <c r="DZ70" i="9"/>
  <c r="DW70" i="9"/>
  <c r="DV70" i="9"/>
  <c r="DU70" i="9"/>
  <c r="DT70" i="9"/>
  <c r="DQ70" i="9"/>
  <c r="DP70" i="9"/>
  <c r="DO70" i="9"/>
  <c r="DN70" i="9"/>
  <c r="DK70" i="9"/>
  <c r="DJ70" i="9"/>
  <c r="DI70" i="9"/>
  <c r="DH70" i="9"/>
  <c r="DE70" i="9"/>
  <c r="DD70" i="9"/>
  <c r="DC70" i="9"/>
  <c r="DB70" i="9"/>
  <c r="CY70" i="9"/>
  <c r="CX70" i="9"/>
  <c r="CW70" i="9"/>
  <c r="CV70" i="9"/>
  <c r="CS70" i="9"/>
  <c r="CR70" i="9"/>
  <c r="CQ70" i="9"/>
  <c r="CP70" i="9"/>
  <c r="CM70" i="9"/>
  <c r="CL70" i="9"/>
  <c r="CK70" i="9"/>
  <c r="CJ70" i="9"/>
  <c r="CG70" i="9"/>
  <c r="CF70" i="9"/>
  <c r="CE70" i="9"/>
  <c r="CD70" i="9"/>
  <c r="CA70" i="9"/>
  <c r="BZ70" i="9"/>
  <c r="BY70" i="9"/>
  <c r="BX70" i="9"/>
  <c r="BU70" i="9"/>
  <c r="BT70" i="9"/>
  <c r="BS70" i="9"/>
  <c r="BR70" i="9"/>
  <c r="BO70" i="9"/>
  <c r="BN70" i="9"/>
  <c r="BM70" i="9"/>
  <c r="BL70" i="9"/>
  <c r="BI70" i="9"/>
  <c r="BH70" i="9"/>
  <c r="BG70" i="9"/>
  <c r="BF70" i="9"/>
  <c r="BC70" i="9"/>
  <c r="BB70" i="9"/>
  <c r="BA70" i="9"/>
  <c r="AZ70" i="9"/>
  <c r="AW70" i="9"/>
  <c r="AV70" i="9"/>
  <c r="AU70" i="9"/>
  <c r="AT70" i="9"/>
  <c r="AQ70" i="9"/>
  <c r="AP70" i="9"/>
  <c r="AO70" i="9"/>
  <c r="AN70" i="9"/>
  <c r="AK70" i="9"/>
  <c r="AJ70" i="9"/>
  <c r="AI70" i="9"/>
  <c r="AH70" i="9"/>
  <c r="AE70" i="9"/>
  <c r="AD70" i="9"/>
  <c r="AC70" i="9"/>
  <c r="AB70" i="9"/>
  <c r="Y70" i="9"/>
  <c r="X70" i="9"/>
  <c r="W70" i="9"/>
  <c r="V70" i="9"/>
  <c r="S70" i="9"/>
  <c r="R70" i="9"/>
  <c r="Q70" i="9"/>
  <c r="P70" i="9"/>
  <c r="M70" i="9"/>
  <c r="L70" i="9"/>
  <c r="K70" i="9"/>
  <c r="J70" i="9"/>
  <c r="H70" i="9"/>
  <c r="N70" i="9" s="1"/>
  <c r="T70" i="9" s="1"/>
  <c r="Z70" i="9" s="1"/>
  <c r="AF70" i="9" s="1"/>
  <c r="AL70" i="9" s="1"/>
  <c r="AR70" i="9" s="1"/>
  <c r="AX70" i="9" s="1"/>
  <c r="BD70" i="9" s="1"/>
  <c r="BJ70" i="9" s="1"/>
  <c r="BP70" i="9" s="1"/>
  <c r="BV70" i="9" s="1"/>
  <c r="CB70" i="9" s="1"/>
  <c r="CH70" i="9" s="1"/>
  <c r="CN70" i="9" s="1"/>
  <c r="CT70" i="9" s="1"/>
  <c r="CZ70" i="9" s="1"/>
  <c r="DF70" i="9" s="1"/>
  <c r="DL70" i="9" s="1"/>
  <c r="DR70" i="9" s="1"/>
  <c r="DX70" i="9" s="1"/>
  <c r="ED70" i="9" s="1"/>
  <c r="EJ70" i="9" s="1"/>
  <c r="EP70" i="9" s="1"/>
  <c r="EV70" i="9" s="1"/>
  <c r="FA69" i="9"/>
  <c r="EZ69" i="9"/>
  <c r="EY69" i="9"/>
  <c r="EX69" i="9"/>
  <c r="EU69" i="9"/>
  <c r="ET69" i="9"/>
  <c r="ES69" i="9"/>
  <c r="ER69" i="9"/>
  <c r="EO69" i="9"/>
  <c r="EN69" i="9"/>
  <c r="EM69" i="9"/>
  <c r="EL69" i="9"/>
  <c r="EI69" i="9"/>
  <c r="EH69" i="9"/>
  <c r="EG69" i="9"/>
  <c r="EF69" i="9"/>
  <c r="EC69" i="9"/>
  <c r="EB69" i="9"/>
  <c r="EA69" i="9"/>
  <c r="DZ69" i="9"/>
  <c r="DW69" i="9"/>
  <c r="DV69" i="9"/>
  <c r="DU69" i="9"/>
  <c r="DT69" i="9"/>
  <c r="DQ69" i="9"/>
  <c r="DP69" i="9"/>
  <c r="DO69" i="9"/>
  <c r="DN69" i="9"/>
  <c r="DK69" i="9"/>
  <c r="DJ69" i="9"/>
  <c r="DI69" i="9"/>
  <c r="DH69" i="9"/>
  <c r="DE69" i="9"/>
  <c r="DD69" i="9"/>
  <c r="DC69" i="9"/>
  <c r="DB69" i="9"/>
  <c r="CY69" i="9"/>
  <c r="CX69" i="9"/>
  <c r="CW69" i="9"/>
  <c r="CV69" i="9"/>
  <c r="CS69" i="9"/>
  <c r="CR69" i="9"/>
  <c r="CQ69" i="9"/>
  <c r="CP69" i="9"/>
  <c r="CM69" i="9"/>
  <c r="CL69" i="9"/>
  <c r="CK69" i="9"/>
  <c r="CJ69" i="9"/>
  <c r="CG69" i="9"/>
  <c r="CF69" i="9"/>
  <c r="CE69" i="9"/>
  <c r="CD69" i="9"/>
  <c r="CA69" i="9"/>
  <c r="BZ69" i="9"/>
  <c r="BY69" i="9"/>
  <c r="BX69" i="9"/>
  <c r="BU69" i="9"/>
  <c r="BT69" i="9"/>
  <c r="BS69" i="9"/>
  <c r="BR69" i="9"/>
  <c r="BO69" i="9"/>
  <c r="BN69" i="9"/>
  <c r="BM69" i="9"/>
  <c r="BL69" i="9"/>
  <c r="BI69" i="9"/>
  <c r="BH69" i="9"/>
  <c r="BG69" i="9"/>
  <c r="BF69" i="9"/>
  <c r="BC69" i="9"/>
  <c r="BB69" i="9"/>
  <c r="BA69" i="9"/>
  <c r="AZ69" i="9"/>
  <c r="AW69" i="9"/>
  <c r="AV69" i="9"/>
  <c r="AU69" i="9"/>
  <c r="AT69" i="9"/>
  <c r="AQ69" i="9"/>
  <c r="AP69" i="9"/>
  <c r="AO69" i="9"/>
  <c r="AN69" i="9"/>
  <c r="AK69" i="9"/>
  <c r="AJ69" i="9"/>
  <c r="AI69" i="9"/>
  <c r="AH69" i="9"/>
  <c r="AE69" i="9"/>
  <c r="AD69" i="9"/>
  <c r="AC69" i="9"/>
  <c r="AB69" i="9"/>
  <c r="Y69" i="9"/>
  <c r="X69" i="9"/>
  <c r="W69" i="9"/>
  <c r="V69" i="9"/>
  <c r="S69" i="9"/>
  <c r="R69" i="9"/>
  <c r="Q69" i="9"/>
  <c r="P69" i="9"/>
  <c r="N69" i="9"/>
  <c r="T69" i="9" s="1"/>
  <c r="Z69" i="9" s="1"/>
  <c r="AF69" i="9" s="1"/>
  <c r="AL69" i="9" s="1"/>
  <c r="AR69" i="9" s="1"/>
  <c r="AX69" i="9" s="1"/>
  <c r="BD69" i="9" s="1"/>
  <c r="BJ69" i="9" s="1"/>
  <c r="BP69" i="9" s="1"/>
  <c r="BV69" i="9" s="1"/>
  <c r="CB69" i="9" s="1"/>
  <c r="CH69" i="9" s="1"/>
  <c r="CN69" i="9" s="1"/>
  <c r="CT69" i="9" s="1"/>
  <c r="CZ69" i="9" s="1"/>
  <c r="DF69" i="9" s="1"/>
  <c r="DL69" i="9" s="1"/>
  <c r="DR69" i="9" s="1"/>
  <c r="DX69" i="9" s="1"/>
  <c r="ED69" i="9" s="1"/>
  <c r="EJ69" i="9" s="1"/>
  <c r="EP69" i="9" s="1"/>
  <c r="EV69" i="9" s="1"/>
  <c r="M69" i="9"/>
  <c r="L69" i="9"/>
  <c r="K69" i="9"/>
  <c r="J69" i="9"/>
  <c r="H69" i="9"/>
  <c r="FA68" i="9"/>
  <c r="EZ68" i="9"/>
  <c r="EY68" i="9"/>
  <c r="EX68" i="9"/>
  <c r="EU68" i="9"/>
  <c r="ET68" i="9"/>
  <c r="ES68" i="9"/>
  <c r="ER68" i="9"/>
  <c r="EO68" i="9"/>
  <c r="EN68" i="9"/>
  <c r="EM68" i="9"/>
  <c r="EL68" i="9"/>
  <c r="EI68" i="9"/>
  <c r="EH68" i="9"/>
  <c r="EG68" i="9"/>
  <c r="EF68" i="9"/>
  <c r="EC68" i="9"/>
  <c r="EB68" i="9"/>
  <c r="EA68" i="9"/>
  <c r="DZ68" i="9"/>
  <c r="DW68" i="9"/>
  <c r="DV68" i="9"/>
  <c r="DU68" i="9"/>
  <c r="DT68" i="9"/>
  <c r="DQ68" i="9"/>
  <c r="DP68" i="9"/>
  <c r="DO68" i="9"/>
  <c r="DN68" i="9"/>
  <c r="DK68" i="9"/>
  <c r="DJ68" i="9"/>
  <c r="DI68" i="9"/>
  <c r="DH68" i="9"/>
  <c r="DE68" i="9"/>
  <c r="DD68" i="9"/>
  <c r="DC68" i="9"/>
  <c r="DB68" i="9"/>
  <c r="CY68" i="9"/>
  <c r="CX68" i="9"/>
  <c r="CW68" i="9"/>
  <c r="CV68" i="9"/>
  <c r="CS68" i="9"/>
  <c r="CR68" i="9"/>
  <c r="CQ68" i="9"/>
  <c r="CP68" i="9"/>
  <c r="CM68" i="9"/>
  <c r="CL68" i="9"/>
  <c r="CK68" i="9"/>
  <c r="CJ68" i="9"/>
  <c r="CG68" i="9"/>
  <c r="CF68" i="9"/>
  <c r="CE68" i="9"/>
  <c r="CD68" i="9"/>
  <c r="CA68" i="9"/>
  <c r="BZ68" i="9"/>
  <c r="BY68" i="9"/>
  <c r="BX68" i="9"/>
  <c r="BU68" i="9"/>
  <c r="BT68" i="9"/>
  <c r="BS68" i="9"/>
  <c r="BR68" i="9"/>
  <c r="BO68" i="9"/>
  <c r="BN68" i="9"/>
  <c r="BM68" i="9"/>
  <c r="BL68" i="9"/>
  <c r="BI68" i="9"/>
  <c r="BH68" i="9"/>
  <c r="BG68" i="9"/>
  <c r="BF68" i="9"/>
  <c r="BC68" i="9"/>
  <c r="BB68" i="9"/>
  <c r="BA68" i="9"/>
  <c r="AZ68" i="9"/>
  <c r="AW68" i="9"/>
  <c r="AV68" i="9"/>
  <c r="AU68" i="9"/>
  <c r="AT68" i="9"/>
  <c r="AQ68" i="9"/>
  <c r="AP68" i="9"/>
  <c r="AO68" i="9"/>
  <c r="AN68" i="9"/>
  <c r="AK68" i="9"/>
  <c r="AJ68" i="9"/>
  <c r="AI68" i="9"/>
  <c r="AH68" i="9"/>
  <c r="AE68" i="9"/>
  <c r="AD68" i="9"/>
  <c r="AC68" i="9"/>
  <c r="AB68" i="9"/>
  <c r="Y68" i="9"/>
  <c r="X68" i="9"/>
  <c r="W68" i="9"/>
  <c r="V68" i="9"/>
  <c r="T68" i="9"/>
  <c r="Z68" i="9" s="1"/>
  <c r="AF68" i="9" s="1"/>
  <c r="AL68" i="9" s="1"/>
  <c r="AR68" i="9" s="1"/>
  <c r="AX68" i="9" s="1"/>
  <c r="BD68" i="9" s="1"/>
  <c r="BJ68" i="9" s="1"/>
  <c r="BP68" i="9" s="1"/>
  <c r="BV68" i="9" s="1"/>
  <c r="CB68" i="9" s="1"/>
  <c r="CH68" i="9" s="1"/>
  <c r="CN68" i="9" s="1"/>
  <c r="CT68" i="9" s="1"/>
  <c r="CZ68" i="9" s="1"/>
  <c r="DF68" i="9" s="1"/>
  <c r="DL68" i="9" s="1"/>
  <c r="DR68" i="9" s="1"/>
  <c r="DX68" i="9" s="1"/>
  <c r="ED68" i="9" s="1"/>
  <c r="EJ68" i="9" s="1"/>
  <c r="EP68" i="9" s="1"/>
  <c r="EV68" i="9" s="1"/>
  <c r="S68" i="9"/>
  <c r="R68" i="9"/>
  <c r="Q68" i="9"/>
  <c r="P68" i="9"/>
  <c r="N68" i="9"/>
  <c r="M68" i="9"/>
  <c r="L68" i="9"/>
  <c r="K68" i="9"/>
  <c r="J68" i="9"/>
  <c r="H68" i="9"/>
  <c r="FA67" i="9"/>
  <c r="EZ67" i="9"/>
  <c r="EY67" i="9"/>
  <c r="EX67" i="9"/>
  <c r="EU67" i="9"/>
  <c r="ET67" i="9"/>
  <c r="ES67" i="9"/>
  <c r="ER67" i="9"/>
  <c r="EO67" i="9"/>
  <c r="EN67" i="9"/>
  <c r="EM67" i="9"/>
  <c r="EL67" i="9"/>
  <c r="EI67" i="9"/>
  <c r="EH67" i="9"/>
  <c r="EG67" i="9"/>
  <c r="EF67" i="9"/>
  <c r="EC67" i="9"/>
  <c r="EB67" i="9"/>
  <c r="EA67" i="9"/>
  <c r="DZ67" i="9"/>
  <c r="DW67" i="9"/>
  <c r="DV67" i="9"/>
  <c r="DU67" i="9"/>
  <c r="DT67" i="9"/>
  <c r="DQ67" i="9"/>
  <c r="DP67" i="9"/>
  <c r="DO67" i="9"/>
  <c r="DN67" i="9"/>
  <c r="DK67" i="9"/>
  <c r="DJ67" i="9"/>
  <c r="DI67" i="9"/>
  <c r="DH67" i="9"/>
  <c r="DE67" i="9"/>
  <c r="DD67" i="9"/>
  <c r="DC67" i="9"/>
  <c r="DB67" i="9"/>
  <c r="CY67" i="9"/>
  <c r="CX67" i="9"/>
  <c r="CW67" i="9"/>
  <c r="CV67" i="9"/>
  <c r="CS67" i="9"/>
  <c r="CR67" i="9"/>
  <c r="CQ67" i="9"/>
  <c r="CP67" i="9"/>
  <c r="CM67" i="9"/>
  <c r="CL67" i="9"/>
  <c r="CK67" i="9"/>
  <c r="CJ67" i="9"/>
  <c r="CG67" i="9"/>
  <c r="CF67" i="9"/>
  <c r="CE67" i="9"/>
  <c r="CD67" i="9"/>
  <c r="CA67" i="9"/>
  <c r="BZ67" i="9"/>
  <c r="BY67" i="9"/>
  <c r="BX67" i="9"/>
  <c r="BU67" i="9"/>
  <c r="BT67" i="9"/>
  <c r="BS67" i="9"/>
  <c r="BR67" i="9"/>
  <c r="BO67" i="9"/>
  <c r="BN67" i="9"/>
  <c r="BM67" i="9"/>
  <c r="BL67" i="9"/>
  <c r="BI67" i="9"/>
  <c r="BH67" i="9"/>
  <c r="BG67" i="9"/>
  <c r="BF67" i="9"/>
  <c r="BC67" i="9"/>
  <c r="BB67" i="9"/>
  <c r="BA67" i="9"/>
  <c r="AZ67" i="9"/>
  <c r="AW67" i="9"/>
  <c r="AV67" i="9"/>
  <c r="AU67" i="9"/>
  <c r="AT67" i="9"/>
  <c r="AQ67" i="9"/>
  <c r="AP67" i="9"/>
  <c r="AO67" i="9"/>
  <c r="AN67" i="9"/>
  <c r="AK67" i="9"/>
  <c r="AJ67" i="9"/>
  <c r="AI67" i="9"/>
  <c r="AH67" i="9"/>
  <c r="AE67" i="9"/>
  <c r="AD67" i="9"/>
  <c r="AC67" i="9"/>
  <c r="AB67" i="9"/>
  <c r="Y67" i="9"/>
  <c r="X67" i="9"/>
  <c r="W67" i="9"/>
  <c r="V67" i="9"/>
  <c r="S67" i="9"/>
  <c r="R67" i="9"/>
  <c r="Q67" i="9"/>
  <c r="P67" i="9"/>
  <c r="M67" i="9"/>
  <c r="L67" i="9"/>
  <c r="K67" i="9"/>
  <c r="J67" i="9"/>
  <c r="H67" i="9"/>
  <c r="N67" i="9" s="1"/>
  <c r="T67" i="9" s="1"/>
  <c r="Z67" i="9" s="1"/>
  <c r="AF67" i="9" s="1"/>
  <c r="AL67" i="9" s="1"/>
  <c r="AR67" i="9" s="1"/>
  <c r="AX67" i="9" s="1"/>
  <c r="BD67" i="9" s="1"/>
  <c r="BJ67" i="9" s="1"/>
  <c r="BP67" i="9" s="1"/>
  <c r="BV67" i="9" s="1"/>
  <c r="CB67" i="9" s="1"/>
  <c r="CH67" i="9" s="1"/>
  <c r="CN67" i="9" s="1"/>
  <c r="CT67" i="9" s="1"/>
  <c r="CZ67" i="9" s="1"/>
  <c r="DF67" i="9" s="1"/>
  <c r="DL67" i="9" s="1"/>
  <c r="DR67" i="9" s="1"/>
  <c r="DX67" i="9" s="1"/>
  <c r="ED67" i="9" s="1"/>
  <c r="EJ67" i="9" s="1"/>
  <c r="EP67" i="9" s="1"/>
  <c r="EV67" i="9" s="1"/>
  <c r="FA66" i="9"/>
  <c r="EZ66" i="9"/>
  <c r="EY66" i="9"/>
  <c r="EX66" i="9"/>
  <c r="EU66" i="9"/>
  <c r="ET66" i="9"/>
  <c r="ES66" i="9"/>
  <c r="ER66" i="9"/>
  <c r="EO66" i="9"/>
  <c r="EN66" i="9"/>
  <c r="EM66" i="9"/>
  <c r="EL66" i="9"/>
  <c r="EI66" i="9"/>
  <c r="EH66" i="9"/>
  <c r="EG66" i="9"/>
  <c r="EF66" i="9"/>
  <c r="EC66" i="9"/>
  <c r="EB66" i="9"/>
  <c r="EA66" i="9"/>
  <c r="DZ66" i="9"/>
  <c r="DW66" i="9"/>
  <c r="DV66" i="9"/>
  <c r="DU66" i="9"/>
  <c r="DT66" i="9"/>
  <c r="DQ66" i="9"/>
  <c r="DP66" i="9"/>
  <c r="DO66" i="9"/>
  <c r="DN66" i="9"/>
  <c r="DK66" i="9"/>
  <c r="DJ66" i="9"/>
  <c r="DI66" i="9"/>
  <c r="DH66" i="9"/>
  <c r="DE66" i="9"/>
  <c r="DD66" i="9"/>
  <c r="DC66" i="9"/>
  <c r="DB66" i="9"/>
  <c r="CY66" i="9"/>
  <c r="CX66" i="9"/>
  <c r="CW66" i="9"/>
  <c r="CV66" i="9"/>
  <c r="CS66" i="9"/>
  <c r="CR66" i="9"/>
  <c r="CQ66" i="9"/>
  <c r="CP66" i="9"/>
  <c r="CM66" i="9"/>
  <c r="CL66" i="9"/>
  <c r="CK66" i="9"/>
  <c r="CJ66" i="9"/>
  <c r="CG66" i="9"/>
  <c r="CF66" i="9"/>
  <c r="CE66" i="9"/>
  <c r="CD66" i="9"/>
  <c r="CA66" i="9"/>
  <c r="BZ66" i="9"/>
  <c r="BY66" i="9"/>
  <c r="BX66" i="9"/>
  <c r="BU66" i="9"/>
  <c r="BT66" i="9"/>
  <c r="BS66" i="9"/>
  <c r="BR66" i="9"/>
  <c r="BO66" i="9"/>
  <c r="BN66" i="9"/>
  <c r="BM66" i="9"/>
  <c r="BL66" i="9"/>
  <c r="BI66" i="9"/>
  <c r="BH66" i="9"/>
  <c r="BG66" i="9"/>
  <c r="BF66" i="9"/>
  <c r="BC66" i="9"/>
  <c r="BB66" i="9"/>
  <c r="BA66" i="9"/>
  <c r="AZ66" i="9"/>
  <c r="AW66" i="9"/>
  <c r="AV66" i="9"/>
  <c r="AU66" i="9"/>
  <c r="AT66" i="9"/>
  <c r="AQ66" i="9"/>
  <c r="AP66" i="9"/>
  <c r="AO66" i="9"/>
  <c r="AN66" i="9"/>
  <c r="AK66" i="9"/>
  <c r="AJ66" i="9"/>
  <c r="AI66" i="9"/>
  <c r="AH66" i="9"/>
  <c r="AE66" i="9"/>
  <c r="AD66" i="9"/>
  <c r="AC66" i="9"/>
  <c r="AB66" i="9"/>
  <c r="Y66" i="9"/>
  <c r="X66" i="9"/>
  <c r="W66" i="9"/>
  <c r="V66" i="9"/>
  <c r="S66" i="9"/>
  <c r="R66" i="9"/>
  <c r="Q66" i="9"/>
  <c r="P66" i="9"/>
  <c r="M66" i="9"/>
  <c r="L66" i="9"/>
  <c r="K66" i="9"/>
  <c r="J66" i="9"/>
  <c r="H66" i="9"/>
  <c r="N66" i="9" s="1"/>
  <c r="T66" i="9" s="1"/>
  <c r="Z66" i="9" s="1"/>
  <c r="AF66" i="9" s="1"/>
  <c r="AL66" i="9" s="1"/>
  <c r="AR66" i="9" s="1"/>
  <c r="AX66" i="9" s="1"/>
  <c r="BD66" i="9" s="1"/>
  <c r="BJ66" i="9" s="1"/>
  <c r="BP66" i="9" s="1"/>
  <c r="BV66" i="9" s="1"/>
  <c r="CB66" i="9" s="1"/>
  <c r="CH66" i="9" s="1"/>
  <c r="CN66" i="9" s="1"/>
  <c r="CT66" i="9" s="1"/>
  <c r="CZ66" i="9" s="1"/>
  <c r="DF66" i="9" s="1"/>
  <c r="DL66" i="9" s="1"/>
  <c r="DR66" i="9" s="1"/>
  <c r="DX66" i="9" s="1"/>
  <c r="ED66" i="9" s="1"/>
  <c r="EJ66" i="9" s="1"/>
  <c r="EP66" i="9" s="1"/>
  <c r="EV66" i="9" s="1"/>
  <c r="FA65" i="9"/>
  <c r="EZ65" i="9"/>
  <c r="EY65" i="9"/>
  <c r="EX65" i="9"/>
  <c r="EU65" i="9"/>
  <c r="ET65" i="9"/>
  <c r="ES65" i="9"/>
  <c r="ER65" i="9"/>
  <c r="EO65" i="9"/>
  <c r="EN65" i="9"/>
  <c r="EM65" i="9"/>
  <c r="EL65" i="9"/>
  <c r="EI65" i="9"/>
  <c r="EH65" i="9"/>
  <c r="EG65" i="9"/>
  <c r="EF65" i="9"/>
  <c r="EC65" i="9"/>
  <c r="EB65" i="9"/>
  <c r="EA65" i="9"/>
  <c r="DZ65" i="9"/>
  <c r="DW65" i="9"/>
  <c r="DV65" i="9"/>
  <c r="DU65" i="9"/>
  <c r="DT65" i="9"/>
  <c r="DQ65" i="9"/>
  <c r="DP65" i="9"/>
  <c r="DO65" i="9"/>
  <c r="DN65" i="9"/>
  <c r="DK65" i="9"/>
  <c r="DJ65" i="9"/>
  <c r="DI65" i="9"/>
  <c r="DH65" i="9"/>
  <c r="DE65" i="9"/>
  <c r="DD65" i="9"/>
  <c r="DC65" i="9"/>
  <c r="DB65" i="9"/>
  <c r="CY65" i="9"/>
  <c r="CX65" i="9"/>
  <c r="CW65" i="9"/>
  <c r="CV65" i="9"/>
  <c r="CS65" i="9"/>
  <c r="CR65" i="9"/>
  <c r="CQ65" i="9"/>
  <c r="CP65" i="9"/>
  <c r="CM65" i="9"/>
  <c r="CL65" i="9"/>
  <c r="CK65" i="9"/>
  <c r="CJ65" i="9"/>
  <c r="CG65" i="9"/>
  <c r="CF65" i="9"/>
  <c r="CE65" i="9"/>
  <c r="CD65" i="9"/>
  <c r="CA65" i="9"/>
  <c r="BZ65" i="9"/>
  <c r="BY65" i="9"/>
  <c r="BX65" i="9"/>
  <c r="BU65" i="9"/>
  <c r="BT65" i="9"/>
  <c r="BS65" i="9"/>
  <c r="BR65" i="9"/>
  <c r="BO65" i="9"/>
  <c r="BN65" i="9"/>
  <c r="BM65" i="9"/>
  <c r="BL65" i="9"/>
  <c r="BI65" i="9"/>
  <c r="BH65" i="9"/>
  <c r="BG65" i="9"/>
  <c r="BF65" i="9"/>
  <c r="BC65" i="9"/>
  <c r="BB65" i="9"/>
  <c r="BA65" i="9"/>
  <c r="AZ65" i="9"/>
  <c r="AW65" i="9"/>
  <c r="AV65" i="9"/>
  <c r="AU65" i="9"/>
  <c r="AT65" i="9"/>
  <c r="AQ65" i="9"/>
  <c r="AP65" i="9"/>
  <c r="AO65" i="9"/>
  <c r="AN65" i="9"/>
  <c r="AK65" i="9"/>
  <c r="AJ65" i="9"/>
  <c r="AI65" i="9"/>
  <c r="AH65" i="9"/>
  <c r="AE65" i="9"/>
  <c r="AD65" i="9"/>
  <c r="AC65" i="9"/>
  <c r="AB65" i="9"/>
  <c r="Y65" i="9"/>
  <c r="X65" i="9"/>
  <c r="W65" i="9"/>
  <c r="V65" i="9"/>
  <c r="S65" i="9"/>
  <c r="R65" i="9"/>
  <c r="Q65" i="9"/>
  <c r="P65" i="9"/>
  <c r="M65" i="9"/>
  <c r="L65" i="9"/>
  <c r="K65" i="9"/>
  <c r="J65" i="9"/>
  <c r="H65" i="9"/>
  <c r="N65" i="9" s="1"/>
  <c r="T65" i="9" s="1"/>
  <c r="Z65" i="9" s="1"/>
  <c r="AF65" i="9" s="1"/>
  <c r="AL65" i="9" s="1"/>
  <c r="AR65" i="9" s="1"/>
  <c r="AX65" i="9" s="1"/>
  <c r="BD65" i="9" s="1"/>
  <c r="BJ65" i="9" s="1"/>
  <c r="BP65" i="9" s="1"/>
  <c r="BV65" i="9" s="1"/>
  <c r="CB65" i="9" s="1"/>
  <c r="CH65" i="9" s="1"/>
  <c r="CN65" i="9" s="1"/>
  <c r="CT65" i="9" s="1"/>
  <c r="CZ65" i="9" s="1"/>
  <c r="DF65" i="9" s="1"/>
  <c r="DL65" i="9" s="1"/>
  <c r="DR65" i="9" s="1"/>
  <c r="DX65" i="9" s="1"/>
  <c r="ED65" i="9" s="1"/>
  <c r="EJ65" i="9" s="1"/>
  <c r="EP65" i="9" s="1"/>
  <c r="EV65" i="9" s="1"/>
  <c r="FA64" i="9"/>
  <c r="EZ64" i="9"/>
  <c r="EY64" i="9"/>
  <c r="EX64" i="9"/>
  <c r="EU64" i="9"/>
  <c r="ET64" i="9"/>
  <c r="ES64" i="9"/>
  <c r="ER64" i="9"/>
  <c r="EO64" i="9"/>
  <c r="EN64" i="9"/>
  <c r="EM64" i="9"/>
  <c r="EL64" i="9"/>
  <c r="EI64" i="9"/>
  <c r="EH64" i="9"/>
  <c r="EG64" i="9"/>
  <c r="EF64" i="9"/>
  <c r="EC64" i="9"/>
  <c r="EB64" i="9"/>
  <c r="EA64" i="9"/>
  <c r="DZ64" i="9"/>
  <c r="DW64" i="9"/>
  <c r="DV64" i="9"/>
  <c r="DU64" i="9"/>
  <c r="DT64" i="9"/>
  <c r="DQ64" i="9"/>
  <c r="DP64" i="9"/>
  <c r="DO64" i="9"/>
  <c r="DN64" i="9"/>
  <c r="DK64" i="9"/>
  <c r="DJ64" i="9"/>
  <c r="DI64" i="9"/>
  <c r="DH64" i="9"/>
  <c r="DE64" i="9"/>
  <c r="DD64" i="9"/>
  <c r="DC64" i="9"/>
  <c r="DB64" i="9"/>
  <c r="CY64" i="9"/>
  <c r="CX64" i="9"/>
  <c r="CW64" i="9"/>
  <c r="CV64" i="9"/>
  <c r="CS64" i="9"/>
  <c r="CR64" i="9"/>
  <c r="CQ64" i="9"/>
  <c r="CP64" i="9"/>
  <c r="CM64" i="9"/>
  <c r="CL64" i="9"/>
  <c r="CK64" i="9"/>
  <c r="CJ64" i="9"/>
  <c r="CG64" i="9"/>
  <c r="CF64" i="9"/>
  <c r="CE64" i="9"/>
  <c r="CD64" i="9"/>
  <c r="CA64" i="9"/>
  <c r="BZ64" i="9"/>
  <c r="BY64" i="9"/>
  <c r="BX64" i="9"/>
  <c r="BU64" i="9"/>
  <c r="BT64" i="9"/>
  <c r="BS64" i="9"/>
  <c r="BR64" i="9"/>
  <c r="BO64" i="9"/>
  <c r="BN64" i="9"/>
  <c r="BM64" i="9"/>
  <c r="BL64" i="9"/>
  <c r="BI64" i="9"/>
  <c r="BH64" i="9"/>
  <c r="BG64" i="9"/>
  <c r="BF64" i="9"/>
  <c r="BC64" i="9"/>
  <c r="BB64" i="9"/>
  <c r="BA64" i="9"/>
  <c r="AZ64" i="9"/>
  <c r="AW64" i="9"/>
  <c r="AV64" i="9"/>
  <c r="AU64" i="9"/>
  <c r="AT64" i="9"/>
  <c r="AQ64" i="9"/>
  <c r="AP64" i="9"/>
  <c r="AO64" i="9"/>
  <c r="AN64" i="9"/>
  <c r="AK64" i="9"/>
  <c r="AJ64" i="9"/>
  <c r="AI64" i="9"/>
  <c r="AH64" i="9"/>
  <c r="AE64" i="9"/>
  <c r="AD64" i="9"/>
  <c r="AC64" i="9"/>
  <c r="AB64" i="9"/>
  <c r="Z64" i="9"/>
  <c r="AF64" i="9" s="1"/>
  <c r="AL64" i="9" s="1"/>
  <c r="AR64" i="9" s="1"/>
  <c r="AX64" i="9" s="1"/>
  <c r="BD64" i="9" s="1"/>
  <c r="BJ64" i="9" s="1"/>
  <c r="BP64" i="9" s="1"/>
  <c r="BV64" i="9" s="1"/>
  <c r="CB64" i="9" s="1"/>
  <c r="CH64" i="9" s="1"/>
  <c r="CN64" i="9" s="1"/>
  <c r="CT64" i="9" s="1"/>
  <c r="CZ64" i="9" s="1"/>
  <c r="DF64" i="9" s="1"/>
  <c r="DL64" i="9" s="1"/>
  <c r="DR64" i="9" s="1"/>
  <c r="DX64" i="9" s="1"/>
  <c r="ED64" i="9" s="1"/>
  <c r="EJ64" i="9" s="1"/>
  <c r="EP64" i="9" s="1"/>
  <c r="EV64" i="9" s="1"/>
  <c r="Y64" i="9"/>
  <c r="X64" i="9"/>
  <c r="W64" i="9"/>
  <c r="V64" i="9"/>
  <c r="S64" i="9"/>
  <c r="R64" i="9"/>
  <c r="Q64" i="9"/>
  <c r="P64" i="9"/>
  <c r="M64" i="9"/>
  <c r="L64" i="9"/>
  <c r="K64" i="9"/>
  <c r="J64" i="9"/>
  <c r="H64" i="9"/>
  <c r="N64" i="9" s="1"/>
  <c r="T64" i="9" s="1"/>
  <c r="FA63" i="9"/>
  <c r="EZ63" i="9"/>
  <c r="EY63" i="9"/>
  <c r="EX63" i="9"/>
  <c r="EU63" i="9"/>
  <c r="ET63" i="9"/>
  <c r="ES63" i="9"/>
  <c r="ER63" i="9"/>
  <c r="EO63" i="9"/>
  <c r="EN63" i="9"/>
  <c r="EM63" i="9"/>
  <c r="EL63" i="9"/>
  <c r="EI63" i="9"/>
  <c r="EH63" i="9"/>
  <c r="EG63" i="9"/>
  <c r="EF63" i="9"/>
  <c r="EC63" i="9"/>
  <c r="EB63" i="9"/>
  <c r="EA63" i="9"/>
  <c r="DZ63" i="9"/>
  <c r="DW63" i="9"/>
  <c r="DV63" i="9"/>
  <c r="DU63" i="9"/>
  <c r="DT63" i="9"/>
  <c r="DQ63" i="9"/>
  <c r="DP63" i="9"/>
  <c r="DO63" i="9"/>
  <c r="DN63" i="9"/>
  <c r="DK63" i="9"/>
  <c r="DJ63" i="9"/>
  <c r="DI63" i="9"/>
  <c r="DH63" i="9"/>
  <c r="DE63" i="9"/>
  <c r="DD63" i="9"/>
  <c r="DC63" i="9"/>
  <c r="DB63" i="9"/>
  <c r="CY63" i="9"/>
  <c r="CX63" i="9"/>
  <c r="CW63" i="9"/>
  <c r="CV63" i="9"/>
  <c r="CS63" i="9"/>
  <c r="CR63" i="9"/>
  <c r="CQ63" i="9"/>
  <c r="CP63" i="9"/>
  <c r="CM63" i="9"/>
  <c r="CL63" i="9"/>
  <c r="CK63" i="9"/>
  <c r="CJ63" i="9"/>
  <c r="CG63" i="9"/>
  <c r="CF63" i="9"/>
  <c r="CE63" i="9"/>
  <c r="CD63" i="9"/>
  <c r="CA63" i="9"/>
  <c r="BZ63" i="9"/>
  <c r="BY63" i="9"/>
  <c r="BX63" i="9"/>
  <c r="BU63" i="9"/>
  <c r="BT63" i="9"/>
  <c r="BS63" i="9"/>
  <c r="BR63" i="9"/>
  <c r="BO63" i="9"/>
  <c r="BN63" i="9"/>
  <c r="BM63" i="9"/>
  <c r="BL63" i="9"/>
  <c r="BI63" i="9"/>
  <c r="BH63" i="9"/>
  <c r="BG63" i="9"/>
  <c r="BF63" i="9"/>
  <c r="BC63" i="9"/>
  <c r="BB63" i="9"/>
  <c r="BA63" i="9"/>
  <c r="AZ63" i="9"/>
  <c r="AW63" i="9"/>
  <c r="AV63" i="9"/>
  <c r="AU63" i="9"/>
  <c r="AT63" i="9"/>
  <c r="AQ63" i="9"/>
  <c r="AP63" i="9"/>
  <c r="AO63" i="9"/>
  <c r="AN63" i="9"/>
  <c r="AK63" i="9"/>
  <c r="AJ63" i="9"/>
  <c r="AI63" i="9"/>
  <c r="AH63" i="9"/>
  <c r="AE63" i="9"/>
  <c r="AD63" i="9"/>
  <c r="AC63" i="9"/>
  <c r="AB63" i="9"/>
  <c r="Y63" i="9"/>
  <c r="X63" i="9"/>
  <c r="W63" i="9"/>
  <c r="V63" i="9"/>
  <c r="S63" i="9"/>
  <c r="R63" i="9"/>
  <c r="Q63" i="9"/>
  <c r="P63" i="9"/>
  <c r="N63" i="9"/>
  <c r="T63" i="9" s="1"/>
  <c r="Z63" i="9" s="1"/>
  <c r="AF63" i="9" s="1"/>
  <c r="AL63" i="9" s="1"/>
  <c r="AR63" i="9" s="1"/>
  <c r="AX63" i="9" s="1"/>
  <c r="BD63" i="9" s="1"/>
  <c r="BJ63" i="9" s="1"/>
  <c r="BP63" i="9" s="1"/>
  <c r="BV63" i="9" s="1"/>
  <c r="CB63" i="9" s="1"/>
  <c r="CH63" i="9" s="1"/>
  <c r="CN63" i="9" s="1"/>
  <c r="CT63" i="9" s="1"/>
  <c r="CZ63" i="9" s="1"/>
  <c r="DF63" i="9" s="1"/>
  <c r="DL63" i="9" s="1"/>
  <c r="DR63" i="9" s="1"/>
  <c r="DX63" i="9" s="1"/>
  <c r="ED63" i="9" s="1"/>
  <c r="EJ63" i="9" s="1"/>
  <c r="EP63" i="9" s="1"/>
  <c r="EV63" i="9" s="1"/>
  <c r="M63" i="9"/>
  <c r="L63" i="9"/>
  <c r="K63" i="9"/>
  <c r="J63" i="9"/>
  <c r="H63" i="9"/>
  <c r="FA62" i="9"/>
  <c r="EZ62" i="9"/>
  <c r="EY62" i="9"/>
  <c r="EX62" i="9"/>
  <c r="EU62" i="9"/>
  <c r="ET62" i="9"/>
  <c r="ES62" i="9"/>
  <c r="ER62" i="9"/>
  <c r="EO62" i="9"/>
  <c r="EN62" i="9"/>
  <c r="EM62" i="9"/>
  <c r="EL62" i="9"/>
  <c r="EI62" i="9"/>
  <c r="EH62" i="9"/>
  <c r="EG62" i="9"/>
  <c r="EF62" i="9"/>
  <c r="EC62" i="9"/>
  <c r="EB62" i="9"/>
  <c r="EA62" i="9"/>
  <c r="DZ62" i="9"/>
  <c r="DW62" i="9"/>
  <c r="DV62" i="9"/>
  <c r="DU62" i="9"/>
  <c r="DT62" i="9"/>
  <c r="DQ62" i="9"/>
  <c r="DP62" i="9"/>
  <c r="DO62" i="9"/>
  <c r="DN62" i="9"/>
  <c r="DK62" i="9"/>
  <c r="DJ62" i="9"/>
  <c r="DI62" i="9"/>
  <c r="DH62" i="9"/>
  <c r="DE62" i="9"/>
  <c r="DD62" i="9"/>
  <c r="DC62" i="9"/>
  <c r="DB62" i="9"/>
  <c r="CY62" i="9"/>
  <c r="CX62" i="9"/>
  <c r="CW62" i="9"/>
  <c r="CV62" i="9"/>
  <c r="CS62" i="9"/>
  <c r="CR62" i="9"/>
  <c r="CQ62" i="9"/>
  <c r="CP62" i="9"/>
  <c r="CM62" i="9"/>
  <c r="CL62" i="9"/>
  <c r="CK62" i="9"/>
  <c r="CJ62" i="9"/>
  <c r="CG62" i="9"/>
  <c r="CF62" i="9"/>
  <c r="CE62" i="9"/>
  <c r="CD62" i="9"/>
  <c r="CA62" i="9"/>
  <c r="BZ62" i="9"/>
  <c r="BY62" i="9"/>
  <c r="BX62" i="9"/>
  <c r="BU62" i="9"/>
  <c r="BT62" i="9"/>
  <c r="BS62" i="9"/>
  <c r="BR62" i="9"/>
  <c r="BO62" i="9"/>
  <c r="BN62" i="9"/>
  <c r="BM62" i="9"/>
  <c r="BL62" i="9"/>
  <c r="BI62" i="9"/>
  <c r="BH62" i="9"/>
  <c r="BG62" i="9"/>
  <c r="BF62" i="9"/>
  <c r="BC62" i="9"/>
  <c r="BB62" i="9"/>
  <c r="BA62" i="9"/>
  <c r="AZ62" i="9"/>
  <c r="AW62" i="9"/>
  <c r="AV62" i="9"/>
  <c r="AU62" i="9"/>
  <c r="AT62" i="9"/>
  <c r="AQ62" i="9"/>
  <c r="AP62" i="9"/>
  <c r="AO62" i="9"/>
  <c r="AN62" i="9"/>
  <c r="AK62" i="9"/>
  <c r="AJ62" i="9"/>
  <c r="AI62" i="9"/>
  <c r="AH62" i="9"/>
  <c r="AE62" i="9"/>
  <c r="AD62" i="9"/>
  <c r="AC62" i="9"/>
  <c r="AB62" i="9"/>
  <c r="Y62" i="9"/>
  <c r="X62" i="9"/>
  <c r="W62" i="9"/>
  <c r="V62" i="9"/>
  <c r="S62" i="9"/>
  <c r="R62" i="9"/>
  <c r="Q62" i="9"/>
  <c r="P62" i="9"/>
  <c r="M62" i="9"/>
  <c r="L62" i="9"/>
  <c r="K62" i="9"/>
  <c r="J62" i="9"/>
  <c r="H62" i="9"/>
  <c r="N62" i="9" s="1"/>
  <c r="T62" i="9" s="1"/>
  <c r="Z62" i="9" s="1"/>
  <c r="AF62" i="9" s="1"/>
  <c r="AL62" i="9" s="1"/>
  <c r="AR62" i="9" s="1"/>
  <c r="AX62" i="9" s="1"/>
  <c r="BD62" i="9" s="1"/>
  <c r="BJ62" i="9" s="1"/>
  <c r="BP62" i="9" s="1"/>
  <c r="BV62" i="9" s="1"/>
  <c r="CB62" i="9" s="1"/>
  <c r="CH62" i="9" s="1"/>
  <c r="CN62" i="9" s="1"/>
  <c r="CT62" i="9" s="1"/>
  <c r="CZ62" i="9" s="1"/>
  <c r="DF62" i="9" s="1"/>
  <c r="DL62" i="9" s="1"/>
  <c r="DR62" i="9" s="1"/>
  <c r="DX62" i="9" s="1"/>
  <c r="ED62" i="9" s="1"/>
  <c r="EJ62" i="9" s="1"/>
  <c r="EP62" i="9" s="1"/>
  <c r="EV62" i="9" s="1"/>
  <c r="FA61" i="9"/>
  <c r="EZ61" i="9"/>
  <c r="EY61" i="9"/>
  <c r="EX61" i="9"/>
  <c r="EU61" i="9"/>
  <c r="ET61" i="9"/>
  <c r="ES61" i="9"/>
  <c r="ER61" i="9"/>
  <c r="EO61" i="9"/>
  <c r="EN61" i="9"/>
  <c r="EM61" i="9"/>
  <c r="EL61" i="9"/>
  <c r="EI61" i="9"/>
  <c r="EH61" i="9"/>
  <c r="EG61" i="9"/>
  <c r="EF61" i="9"/>
  <c r="EC61" i="9"/>
  <c r="EB61" i="9"/>
  <c r="EA61" i="9"/>
  <c r="DZ61" i="9"/>
  <c r="DW61" i="9"/>
  <c r="DV61" i="9"/>
  <c r="DU61" i="9"/>
  <c r="DT61" i="9"/>
  <c r="DQ61" i="9"/>
  <c r="DP61" i="9"/>
  <c r="DO61" i="9"/>
  <c r="DN61" i="9"/>
  <c r="DK61" i="9"/>
  <c r="DJ61" i="9"/>
  <c r="DI61" i="9"/>
  <c r="DH61" i="9"/>
  <c r="DE61" i="9"/>
  <c r="DD61" i="9"/>
  <c r="DC61" i="9"/>
  <c r="DB61" i="9"/>
  <c r="CY61" i="9"/>
  <c r="CX61" i="9"/>
  <c r="CW61" i="9"/>
  <c r="CV61" i="9"/>
  <c r="CS61" i="9"/>
  <c r="CR61" i="9"/>
  <c r="CQ61" i="9"/>
  <c r="CP61" i="9"/>
  <c r="CM61" i="9"/>
  <c r="CL61" i="9"/>
  <c r="CK61" i="9"/>
  <c r="CJ61" i="9"/>
  <c r="CG61" i="9"/>
  <c r="CF61" i="9"/>
  <c r="CE61" i="9"/>
  <c r="CD61" i="9"/>
  <c r="CA61" i="9"/>
  <c r="BZ61" i="9"/>
  <c r="BY61" i="9"/>
  <c r="BX61" i="9"/>
  <c r="BU61" i="9"/>
  <c r="BT61" i="9"/>
  <c r="BS61" i="9"/>
  <c r="BR61" i="9"/>
  <c r="BO61" i="9"/>
  <c r="BN61" i="9"/>
  <c r="BM61" i="9"/>
  <c r="BL61" i="9"/>
  <c r="BI61" i="9"/>
  <c r="BH61" i="9"/>
  <c r="BG61" i="9"/>
  <c r="BF61" i="9"/>
  <c r="BC61" i="9"/>
  <c r="BB61" i="9"/>
  <c r="BA61" i="9"/>
  <c r="AZ61" i="9"/>
  <c r="AW61" i="9"/>
  <c r="AV61" i="9"/>
  <c r="AU61" i="9"/>
  <c r="AT61" i="9"/>
  <c r="AQ61" i="9"/>
  <c r="AP61" i="9"/>
  <c r="AO61" i="9"/>
  <c r="AN61" i="9"/>
  <c r="AK61" i="9"/>
  <c r="AJ61" i="9"/>
  <c r="AI61" i="9"/>
  <c r="AH61" i="9"/>
  <c r="AE61" i="9"/>
  <c r="AD61" i="9"/>
  <c r="AC61" i="9"/>
  <c r="AB61" i="9"/>
  <c r="Y61" i="9"/>
  <c r="X61" i="9"/>
  <c r="W61" i="9"/>
  <c r="V61" i="9"/>
  <c r="S61" i="9"/>
  <c r="R61" i="9"/>
  <c r="Q61" i="9"/>
  <c r="P61" i="9"/>
  <c r="M61" i="9"/>
  <c r="L61" i="9"/>
  <c r="K61" i="9"/>
  <c r="J61" i="9"/>
  <c r="H61" i="9"/>
  <c r="N61" i="9" s="1"/>
  <c r="T61" i="9" s="1"/>
  <c r="Z61" i="9" s="1"/>
  <c r="AF61" i="9" s="1"/>
  <c r="AL61" i="9" s="1"/>
  <c r="AR61" i="9" s="1"/>
  <c r="AX61" i="9" s="1"/>
  <c r="BD61" i="9" s="1"/>
  <c r="BJ61" i="9" s="1"/>
  <c r="BP61" i="9" s="1"/>
  <c r="BV61" i="9" s="1"/>
  <c r="CB61" i="9" s="1"/>
  <c r="CH61" i="9" s="1"/>
  <c r="CN61" i="9" s="1"/>
  <c r="CT61" i="9" s="1"/>
  <c r="CZ61" i="9" s="1"/>
  <c r="DF61" i="9" s="1"/>
  <c r="DL61" i="9" s="1"/>
  <c r="DR61" i="9" s="1"/>
  <c r="DX61" i="9" s="1"/>
  <c r="ED61" i="9" s="1"/>
  <c r="EJ61" i="9" s="1"/>
  <c r="EP61" i="9" s="1"/>
  <c r="EV61" i="9" s="1"/>
  <c r="FA60" i="9"/>
  <c r="EZ60" i="9"/>
  <c r="EY60" i="9"/>
  <c r="EX60" i="9"/>
  <c r="EU60" i="9"/>
  <c r="ET60" i="9"/>
  <c r="ES60" i="9"/>
  <c r="ER60" i="9"/>
  <c r="EO60" i="9"/>
  <c r="EN60" i="9"/>
  <c r="EM60" i="9"/>
  <c r="EL60" i="9"/>
  <c r="EI60" i="9"/>
  <c r="EH60" i="9"/>
  <c r="EG60" i="9"/>
  <c r="EF60" i="9"/>
  <c r="EC60" i="9"/>
  <c r="EB60" i="9"/>
  <c r="EA60" i="9"/>
  <c r="DZ60" i="9"/>
  <c r="DW60" i="9"/>
  <c r="DV60" i="9"/>
  <c r="DU60" i="9"/>
  <c r="DT60" i="9"/>
  <c r="DQ60" i="9"/>
  <c r="DP60" i="9"/>
  <c r="DO60" i="9"/>
  <c r="DN60" i="9"/>
  <c r="DK60" i="9"/>
  <c r="DJ60" i="9"/>
  <c r="DI60" i="9"/>
  <c r="DH60" i="9"/>
  <c r="DE60" i="9"/>
  <c r="DD60" i="9"/>
  <c r="DC60" i="9"/>
  <c r="DB60" i="9"/>
  <c r="CY60" i="9"/>
  <c r="CX60" i="9"/>
  <c r="CW60" i="9"/>
  <c r="CV60" i="9"/>
  <c r="CS60" i="9"/>
  <c r="CR60" i="9"/>
  <c r="CQ60" i="9"/>
  <c r="CP60" i="9"/>
  <c r="CM60" i="9"/>
  <c r="CL60" i="9"/>
  <c r="CK60" i="9"/>
  <c r="CJ60" i="9"/>
  <c r="CG60" i="9"/>
  <c r="CF60" i="9"/>
  <c r="CE60" i="9"/>
  <c r="CD60" i="9"/>
  <c r="CA60" i="9"/>
  <c r="BZ60" i="9"/>
  <c r="BY60" i="9"/>
  <c r="BX60" i="9"/>
  <c r="BU60" i="9"/>
  <c r="BT60" i="9"/>
  <c r="BS60" i="9"/>
  <c r="BR60" i="9"/>
  <c r="BO60" i="9"/>
  <c r="BN60" i="9"/>
  <c r="BM60" i="9"/>
  <c r="BL60" i="9"/>
  <c r="BI60" i="9"/>
  <c r="BH60" i="9"/>
  <c r="BG60" i="9"/>
  <c r="BF60" i="9"/>
  <c r="BC60" i="9"/>
  <c r="BB60" i="9"/>
  <c r="BA60" i="9"/>
  <c r="AZ60" i="9"/>
  <c r="AW60" i="9"/>
  <c r="AV60" i="9"/>
  <c r="AU60" i="9"/>
  <c r="AT60" i="9"/>
  <c r="AQ60" i="9"/>
  <c r="AP60" i="9"/>
  <c r="AO60" i="9"/>
  <c r="AN60" i="9"/>
  <c r="AK60" i="9"/>
  <c r="AJ60" i="9"/>
  <c r="AI60" i="9"/>
  <c r="AH60" i="9"/>
  <c r="AE60" i="9"/>
  <c r="AD60" i="9"/>
  <c r="AC60" i="9"/>
  <c r="AB60" i="9"/>
  <c r="Y60" i="9"/>
  <c r="X60" i="9"/>
  <c r="W60" i="9"/>
  <c r="V60" i="9"/>
  <c r="S60" i="9"/>
  <c r="R60" i="9"/>
  <c r="Q60" i="9"/>
  <c r="P60" i="9"/>
  <c r="M60" i="9"/>
  <c r="L60" i="9"/>
  <c r="K60" i="9"/>
  <c r="J60" i="9"/>
  <c r="H60" i="9"/>
  <c r="N60" i="9" s="1"/>
  <c r="T60" i="9" s="1"/>
  <c r="Z60" i="9" s="1"/>
  <c r="AF60" i="9" s="1"/>
  <c r="AL60" i="9" s="1"/>
  <c r="AR60" i="9" s="1"/>
  <c r="AX60" i="9" s="1"/>
  <c r="BD60" i="9" s="1"/>
  <c r="BJ60" i="9" s="1"/>
  <c r="BP60" i="9" s="1"/>
  <c r="BV60" i="9" s="1"/>
  <c r="CB60" i="9" s="1"/>
  <c r="CH60" i="9" s="1"/>
  <c r="CN60" i="9" s="1"/>
  <c r="CT60" i="9" s="1"/>
  <c r="CZ60" i="9" s="1"/>
  <c r="DF60" i="9" s="1"/>
  <c r="DL60" i="9" s="1"/>
  <c r="DR60" i="9" s="1"/>
  <c r="DX60" i="9" s="1"/>
  <c r="ED60" i="9" s="1"/>
  <c r="EJ60" i="9" s="1"/>
  <c r="EP60" i="9" s="1"/>
  <c r="EV60" i="9" s="1"/>
  <c r="FA59" i="9"/>
  <c r="EZ59" i="9"/>
  <c r="EY59" i="9"/>
  <c r="EX59" i="9"/>
  <c r="EU59" i="9"/>
  <c r="ET59" i="9"/>
  <c r="ES59" i="9"/>
  <c r="ER59" i="9"/>
  <c r="EO59" i="9"/>
  <c r="EN59" i="9"/>
  <c r="EM59" i="9"/>
  <c r="EL59" i="9"/>
  <c r="EI59" i="9"/>
  <c r="EH59" i="9"/>
  <c r="EG59" i="9"/>
  <c r="EF59" i="9"/>
  <c r="EC59" i="9"/>
  <c r="EB59" i="9"/>
  <c r="EA59" i="9"/>
  <c r="DZ59" i="9"/>
  <c r="DW59" i="9"/>
  <c r="DV59" i="9"/>
  <c r="DU59" i="9"/>
  <c r="DT59" i="9"/>
  <c r="DQ59" i="9"/>
  <c r="DP59" i="9"/>
  <c r="DO59" i="9"/>
  <c r="DN59" i="9"/>
  <c r="DK59" i="9"/>
  <c r="DJ59" i="9"/>
  <c r="DI59" i="9"/>
  <c r="DH59" i="9"/>
  <c r="DE59" i="9"/>
  <c r="DD59" i="9"/>
  <c r="DC59" i="9"/>
  <c r="DB59" i="9"/>
  <c r="CY59" i="9"/>
  <c r="CX59" i="9"/>
  <c r="CW59" i="9"/>
  <c r="CV59" i="9"/>
  <c r="CS59" i="9"/>
  <c r="CR59" i="9"/>
  <c r="CQ59" i="9"/>
  <c r="CP59" i="9"/>
  <c r="CM59" i="9"/>
  <c r="CL59" i="9"/>
  <c r="CK59" i="9"/>
  <c r="CJ59" i="9"/>
  <c r="CG59" i="9"/>
  <c r="CF59" i="9"/>
  <c r="CE59" i="9"/>
  <c r="CD59" i="9"/>
  <c r="CA59" i="9"/>
  <c r="BZ59" i="9"/>
  <c r="BY59" i="9"/>
  <c r="BX59" i="9"/>
  <c r="BU59" i="9"/>
  <c r="BT59" i="9"/>
  <c r="BS59" i="9"/>
  <c r="BR59" i="9"/>
  <c r="BO59" i="9"/>
  <c r="BN59" i="9"/>
  <c r="BM59" i="9"/>
  <c r="BL59" i="9"/>
  <c r="BI59" i="9"/>
  <c r="BH59" i="9"/>
  <c r="BG59" i="9"/>
  <c r="BF59" i="9"/>
  <c r="BC59" i="9"/>
  <c r="BB59" i="9"/>
  <c r="BA59" i="9"/>
  <c r="AZ59" i="9"/>
  <c r="AW59" i="9"/>
  <c r="AV59" i="9"/>
  <c r="AU59" i="9"/>
  <c r="AT59" i="9"/>
  <c r="AQ59" i="9"/>
  <c r="AP59" i="9"/>
  <c r="AO59" i="9"/>
  <c r="AN59" i="9"/>
  <c r="AK59" i="9"/>
  <c r="AJ59" i="9"/>
  <c r="AI59" i="9"/>
  <c r="AH59" i="9"/>
  <c r="AE59" i="9"/>
  <c r="AD59" i="9"/>
  <c r="AC59" i="9"/>
  <c r="AB59" i="9"/>
  <c r="Y59" i="9"/>
  <c r="X59" i="9"/>
  <c r="W59" i="9"/>
  <c r="V59" i="9"/>
  <c r="S59" i="9"/>
  <c r="R59" i="9"/>
  <c r="Q59" i="9"/>
  <c r="P59" i="9"/>
  <c r="M59" i="9"/>
  <c r="L59" i="9"/>
  <c r="K59" i="9"/>
  <c r="J59" i="9"/>
  <c r="H59" i="9"/>
  <c r="N59" i="9" s="1"/>
  <c r="T59" i="9" s="1"/>
  <c r="Z59" i="9" s="1"/>
  <c r="AF59" i="9" s="1"/>
  <c r="AL59" i="9" s="1"/>
  <c r="AR59" i="9" s="1"/>
  <c r="AX59" i="9" s="1"/>
  <c r="BD59" i="9" s="1"/>
  <c r="BJ59" i="9" s="1"/>
  <c r="BP59" i="9" s="1"/>
  <c r="BV59" i="9" s="1"/>
  <c r="CB59" i="9" s="1"/>
  <c r="CH59" i="9" s="1"/>
  <c r="CN59" i="9" s="1"/>
  <c r="CT59" i="9" s="1"/>
  <c r="CZ59" i="9" s="1"/>
  <c r="DF59" i="9" s="1"/>
  <c r="DL59" i="9" s="1"/>
  <c r="DR59" i="9" s="1"/>
  <c r="DX59" i="9" s="1"/>
  <c r="ED59" i="9" s="1"/>
  <c r="EJ59" i="9" s="1"/>
  <c r="EP59" i="9" s="1"/>
  <c r="EV59" i="9" s="1"/>
  <c r="FA58" i="9"/>
  <c r="EZ58" i="9"/>
  <c r="EY58" i="9"/>
  <c r="EX58" i="9"/>
  <c r="EU58" i="9"/>
  <c r="ET58" i="9"/>
  <c r="ES58" i="9"/>
  <c r="ER58" i="9"/>
  <c r="EO58" i="9"/>
  <c r="EN58" i="9"/>
  <c r="EM58" i="9"/>
  <c r="EL58" i="9"/>
  <c r="EI58" i="9"/>
  <c r="EH58" i="9"/>
  <c r="EG58" i="9"/>
  <c r="EF58" i="9"/>
  <c r="EC58" i="9"/>
  <c r="EB58" i="9"/>
  <c r="EA58" i="9"/>
  <c r="DZ58" i="9"/>
  <c r="DW58" i="9"/>
  <c r="DV58" i="9"/>
  <c r="DU58" i="9"/>
  <c r="DT58" i="9"/>
  <c r="DQ58" i="9"/>
  <c r="DP58" i="9"/>
  <c r="DO58" i="9"/>
  <c r="DN58" i="9"/>
  <c r="DK58" i="9"/>
  <c r="DJ58" i="9"/>
  <c r="DI58" i="9"/>
  <c r="DH58" i="9"/>
  <c r="DE58" i="9"/>
  <c r="DD58" i="9"/>
  <c r="DC58" i="9"/>
  <c r="DB58" i="9"/>
  <c r="CY58" i="9"/>
  <c r="CX58" i="9"/>
  <c r="CW58" i="9"/>
  <c r="CV58" i="9"/>
  <c r="CS58" i="9"/>
  <c r="CR58" i="9"/>
  <c r="CQ58" i="9"/>
  <c r="CP58" i="9"/>
  <c r="CM58" i="9"/>
  <c r="CL58" i="9"/>
  <c r="CK58" i="9"/>
  <c r="CJ58" i="9"/>
  <c r="CG58" i="9"/>
  <c r="CF58" i="9"/>
  <c r="CE58" i="9"/>
  <c r="CD58" i="9"/>
  <c r="CA58" i="9"/>
  <c r="BZ58" i="9"/>
  <c r="BY58" i="9"/>
  <c r="BX58" i="9"/>
  <c r="BU58" i="9"/>
  <c r="BT58" i="9"/>
  <c r="BS58" i="9"/>
  <c r="BR58" i="9"/>
  <c r="BO58" i="9"/>
  <c r="BN58" i="9"/>
  <c r="BM58" i="9"/>
  <c r="BL58" i="9"/>
  <c r="BI58" i="9"/>
  <c r="BH58" i="9"/>
  <c r="BG58" i="9"/>
  <c r="BF58" i="9"/>
  <c r="BC58" i="9"/>
  <c r="BB58" i="9"/>
  <c r="BA58" i="9"/>
  <c r="AZ58" i="9"/>
  <c r="AW58" i="9"/>
  <c r="AV58" i="9"/>
  <c r="AU58" i="9"/>
  <c r="AT58" i="9"/>
  <c r="AQ58" i="9"/>
  <c r="AP58" i="9"/>
  <c r="AO58" i="9"/>
  <c r="AN58" i="9"/>
  <c r="AK58" i="9"/>
  <c r="AJ58" i="9"/>
  <c r="AI58" i="9"/>
  <c r="AH58" i="9"/>
  <c r="AE58" i="9"/>
  <c r="AD58" i="9"/>
  <c r="AC58" i="9"/>
  <c r="AB58" i="9"/>
  <c r="Y58" i="9"/>
  <c r="X58" i="9"/>
  <c r="W58" i="9"/>
  <c r="V58" i="9"/>
  <c r="S58" i="9"/>
  <c r="R58" i="9"/>
  <c r="Q58" i="9"/>
  <c r="P58" i="9"/>
  <c r="M58" i="9"/>
  <c r="L58" i="9"/>
  <c r="K58" i="9"/>
  <c r="J58" i="9"/>
  <c r="H58" i="9"/>
  <c r="N58" i="9" s="1"/>
  <c r="T58" i="9" s="1"/>
  <c r="Z58" i="9" s="1"/>
  <c r="AF58" i="9" s="1"/>
  <c r="AL58" i="9" s="1"/>
  <c r="AR58" i="9" s="1"/>
  <c r="AX58" i="9" s="1"/>
  <c r="BD58" i="9" s="1"/>
  <c r="BJ58" i="9" s="1"/>
  <c r="BP58" i="9" s="1"/>
  <c r="BV58" i="9" s="1"/>
  <c r="CB58" i="9" s="1"/>
  <c r="CH58" i="9" s="1"/>
  <c r="CN58" i="9" s="1"/>
  <c r="CT58" i="9" s="1"/>
  <c r="CZ58" i="9" s="1"/>
  <c r="DF58" i="9" s="1"/>
  <c r="DL58" i="9" s="1"/>
  <c r="DR58" i="9" s="1"/>
  <c r="DX58" i="9" s="1"/>
  <c r="ED58" i="9" s="1"/>
  <c r="EJ58" i="9" s="1"/>
  <c r="EP58" i="9" s="1"/>
  <c r="EV58" i="9" s="1"/>
  <c r="FA57" i="9"/>
  <c r="EZ57" i="9"/>
  <c r="EY57" i="9"/>
  <c r="EX57" i="9"/>
  <c r="EU57" i="9"/>
  <c r="ET57" i="9"/>
  <c r="ES57" i="9"/>
  <c r="ER57" i="9"/>
  <c r="EO57" i="9"/>
  <c r="EN57" i="9"/>
  <c r="EM57" i="9"/>
  <c r="EL57" i="9"/>
  <c r="EI57" i="9"/>
  <c r="EH57" i="9"/>
  <c r="EG57" i="9"/>
  <c r="EF57" i="9"/>
  <c r="EC57" i="9"/>
  <c r="EB57" i="9"/>
  <c r="EA57" i="9"/>
  <c r="DZ57" i="9"/>
  <c r="DW57" i="9"/>
  <c r="DV57" i="9"/>
  <c r="DU57" i="9"/>
  <c r="DT57" i="9"/>
  <c r="DQ57" i="9"/>
  <c r="DP57" i="9"/>
  <c r="DO57" i="9"/>
  <c r="DN57" i="9"/>
  <c r="DK57" i="9"/>
  <c r="DJ57" i="9"/>
  <c r="DI57" i="9"/>
  <c r="DH57" i="9"/>
  <c r="DE57" i="9"/>
  <c r="DD57" i="9"/>
  <c r="DC57" i="9"/>
  <c r="DB57" i="9"/>
  <c r="CY57" i="9"/>
  <c r="CX57" i="9"/>
  <c r="CW57" i="9"/>
  <c r="CV57" i="9"/>
  <c r="CS57" i="9"/>
  <c r="CR57" i="9"/>
  <c r="CQ57" i="9"/>
  <c r="CP57" i="9"/>
  <c r="CM57" i="9"/>
  <c r="CL57" i="9"/>
  <c r="CK57" i="9"/>
  <c r="CJ57" i="9"/>
  <c r="CG57" i="9"/>
  <c r="CF57" i="9"/>
  <c r="CE57" i="9"/>
  <c r="CD57" i="9"/>
  <c r="CA57" i="9"/>
  <c r="BZ57" i="9"/>
  <c r="BY57" i="9"/>
  <c r="BX57" i="9"/>
  <c r="BU57" i="9"/>
  <c r="BT57" i="9"/>
  <c r="BS57" i="9"/>
  <c r="BR57" i="9"/>
  <c r="BO57" i="9"/>
  <c r="BN57" i="9"/>
  <c r="BM57" i="9"/>
  <c r="BL57" i="9"/>
  <c r="BI57" i="9"/>
  <c r="BH57" i="9"/>
  <c r="BG57" i="9"/>
  <c r="BF57" i="9"/>
  <c r="BC57" i="9"/>
  <c r="BB57" i="9"/>
  <c r="BA57" i="9"/>
  <c r="AZ57" i="9"/>
  <c r="AW57" i="9"/>
  <c r="AV57" i="9"/>
  <c r="AU57" i="9"/>
  <c r="AT57" i="9"/>
  <c r="AQ57" i="9"/>
  <c r="AP57" i="9"/>
  <c r="AO57" i="9"/>
  <c r="AN57" i="9"/>
  <c r="AK57" i="9"/>
  <c r="AJ57" i="9"/>
  <c r="AI57" i="9"/>
  <c r="AH57" i="9"/>
  <c r="AE57" i="9"/>
  <c r="AD57" i="9"/>
  <c r="AC57" i="9"/>
  <c r="AB57" i="9"/>
  <c r="Y57" i="9"/>
  <c r="X57" i="9"/>
  <c r="W57" i="9"/>
  <c r="V57" i="9"/>
  <c r="T57" i="9"/>
  <c r="Z57" i="9" s="1"/>
  <c r="AF57" i="9" s="1"/>
  <c r="AL57" i="9" s="1"/>
  <c r="AR57" i="9" s="1"/>
  <c r="AX57" i="9" s="1"/>
  <c r="BD57" i="9" s="1"/>
  <c r="BJ57" i="9" s="1"/>
  <c r="BP57" i="9" s="1"/>
  <c r="BV57" i="9" s="1"/>
  <c r="CB57" i="9" s="1"/>
  <c r="CH57" i="9" s="1"/>
  <c r="CN57" i="9" s="1"/>
  <c r="CT57" i="9" s="1"/>
  <c r="CZ57" i="9" s="1"/>
  <c r="DF57" i="9" s="1"/>
  <c r="DL57" i="9" s="1"/>
  <c r="DR57" i="9" s="1"/>
  <c r="DX57" i="9" s="1"/>
  <c r="ED57" i="9" s="1"/>
  <c r="EJ57" i="9" s="1"/>
  <c r="EP57" i="9" s="1"/>
  <c r="EV57" i="9" s="1"/>
  <c r="S57" i="9"/>
  <c r="R57" i="9"/>
  <c r="Q57" i="9"/>
  <c r="P57" i="9"/>
  <c r="N57" i="9"/>
  <c r="M57" i="9"/>
  <c r="L57" i="9"/>
  <c r="K57" i="9"/>
  <c r="J57" i="9"/>
  <c r="H57" i="9"/>
  <c r="FA56" i="9"/>
  <c r="EZ56" i="9"/>
  <c r="EY56" i="9"/>
  <c r="EX56" i="9"/>
  <c r="EU56" i="9"/>
  <c r="ET56" i="9"/>
  <c r="ES56" i="9"/>
  <c r="ER56" i="9"/>
  <c r="EO56" i="9"/>
  <c r="EN56" i="9"/>
  <c r="EM56" i="9"/>
  <c r="EL56" i="9"/>
  <c r="EI56" i="9"/>
  <c r="EH56" i="9"/>
  <c r="EG56" i="9"/>
  <c r="EF56" i="9"/>
  <c r="EC56" i="9"/>
  <c r="EB56" i="9"/>
  <c r="EA56" i="9"/>
  <c r="DZ56" i="9"/>
  <c r="DW56" i="9"/>
  <c r="DV56" i="9"/>
  <c r="DU56" i="9"/>
  <c r="DT56" i="9"/>
  <c r="DQ56" i="9"/>
  <c r="DP56" i="9"/>
  <c r="DO56" i="9"/>
  <c r="DN56" i="9"/>
  <c r="DK56" i="9"/>
  <c r="DJ56" i="9"/>
  <c r="DI56" i="9"/>
  <c r="DH56" i="9"/>
  <c r="DE56" i="9"/>
  <c r="DD56" i="9"/>
  <c r="DC56" i="9"/>
  <c r="DB56" i="9"/>
  <c r="CY56" i="9"/>
  <c r="CX56" i="9"/>
  <c r="CW56" i="9"/>
  <c r="CV56" i="9"/>
  <c r="CS56" i="9"/>
  <c r="CR56" i="9"/>
  <c r="CQ56" i="9"/>
  <c r="CP56" i="9"/>
  <c r="CM56" i="9"/>
  <c r="CL56" i="9"/>
  <c r="CK56" i="9"/>
  <c r="CJ56" i="9"/>
  <c r="CG56" i="9"/>
  <c r="CF56" i="9"/>
  <c r="CE56" i="9"/>
  <c r="CD56" i="9"/>
  <c r="CA56" i="9"/>
  <c r="BZ56" i="9"/>
  <c r="BY56" i="9"/>
  <c r="BX56" i="9"/>
  <c r="BU56" i="9"/>
  <c r="BT56" i="9"/>
  <c r="BS56" i="9"/>
  <c r="BR56" i="9"/>
  <c r="BO56" i="9"/>
  <c r="BN56" i="9"/>
  <c r="BM56" i="9"/>
  <c r="BL56" i="9"/>
  <c r="BI56" i="9"/>
  <c r="BH56" i="9"/>
  <c r="BG56" i="9"/>
  <c r="BF56" i="9"/>
  <c r="BC56" i="9"/>
  <c r="BB56" i="9"/>
  <c r="BA56" i="9"/>
  <c r="AZ56" i="9"/>
  <c r="AW56" i="9"/>
  <c r="AV56" i="9"/>
  <c r="AU56" i="9"/>
  <c r="AT56" i="9"/>
  <c r="AQ56" i="9"/>
  <c r="AP56" i="9"/>
  <c r="AO56" i="9"/>
  <c r="AN56" i="9"/>
  <c r="AK56" i="9"/>
  <c r="AJ56" i="9"/>
  <c r="AI56" i="9"/>
  <c r="AH56" i="9"/>
  <c r="AE56" i="9"/>
  <c r="AD56" i="9"/>
  <c r="AC56" i="9"/>
  <c r="AB56" i="9"/>
  <c r="Y56" i="9"/>
  <c r="X56" i="9"/>
  <c r="W56" i="9"/>
  <c r="V56" i="9"/>
  <c r="S56" i="9"/>
  <c r="R56" i="9"/>
  <c r="Q56" i="9"/>
  <c r="P56" i="9"/>
  <c r="M56" i="9"/>
  <c r="L56" i="9"/>
  <c r="K56" i="9"/>
  <c r="J56" i="9"/>
  <c r="H56" i="9"/>
  <c r="N56" i="9" s="1"/>
  <c r="T56" i="9" s="1"/>
  <c r="Z56" i="9" s="1"/>
  <c r="AF56" i="9" s="1"/>
  <c r="AL56" i="9" s="1"/>
  <c r="AR56" i="9" s="1"/>
  <c r="AX56" i="9" s="1"/>
  <c r="BD56" i="9" s="1"/>
  <c r="BJ56" i="9" s="1"/>
  <c r="BP56" i="9" s="1"/>
  <c r="BV56" i="9" s="1"/>
  <c r="CB56" i="9" s="1"/>
  <c r="CH56" i="9" s="1"/>
  <c r="CN56" i="9" s="1"/>
  <c r="CT56" i="9" s="1"/>
  <c r="CZ56" i="9" s="1"/>
  <c r="DF56" i="9" s="1"/>
  <c r="DL56" i="9" s="1"/>
  <c r="DR56" i="9" s="1"/>
  <c r="DX56" i="9" s="1"/>
  <c r="ED56" i="9" s="1"/>
  <c r="EJ56" i="9" s="1"/>
  <c r="EP56" i="9" s="1"/>
  <c r="EV56" i="9" s="1"/>
  <c r="FA55" i="9"/>
  <c r="EZ55" i="9"/>
  <c r="EY55" i="9"/>
  <c r="EX55" i="9"/>
  <c r="EU55" i="9"/>
  <c r="ET55" i="9"/>
  <c r="ES55" i="9"/>
  <c r="ER55" i="9"/>
  <c r="EO55" i="9"/>
  <c r="EN55" i="9"/>
  <c r="EM55" i="9"/>
  <c r="EL55" i="9"/>
  <c r="EI55" i="9"/>
  <c r="EH55" i="9"/>
  <c r="EG55" i="9"/>
  <c r="EF55" i="9"/>
  <c r="EC55" i="9"/>
  <c r="EB55" i="9"/>
  <c r="EA55" i="9"/>
  <c r="DZ55" i="9"/>
  <c r="DW55" i="9"/>
  <c r="DV55" i="9"/>
  <c r="DU55" i="9"/>
  <c r="DT55" i="9"/>
  <c r="DQ55" i="9"/>
  <c r="DP55" i="9"/>
  <c r="DO55" i="9"/>
  <c r="DN55" i="9"/>
  <c r="DK55" i="9"/>
  <c r="DJ55" i="9"/>
  <c r="DI55" i="9"/>
  <c r="DH55" i="9"/>
  <c r="DE55" i="9"/>
  <c r="DD55" i="9"/>
  <c r="DC55" i="9"/>
  <c r="DB55" i="9"/>
  <c r="CY55" i="9"/>
  <c r="CX55" i="9"/>
  <c r="CW55" i="9"/>
  <c r="CV55" i="9"/>
  <c r="CS55" i="9"/>
  <c r="CR55" i="9"/>
  <c r="CQ55" i="9"/>
  <c r="CP55" i="9"/>
  <c r="CM55" i="9"/>
  <c r="CL55" i="9"/>
  <c r="CK55" i="9"/>
  <c r="CJ55" i="9"/>
  <c r="CG55" i="9"/>
  <c r="CF55" i="9"/>
  <c r="CE55" i="9"/>
  <c r="CD55" i="9"/>
  <c r="CA55" i="9"/>
  <c r="BZ55" i="9"/>
  <c r="BY55" i="9"/>
  <c r="BX55" i="9"/>
  <c r="BU55" i="9"/>
  <c r="BT55" i="9"/>
  <c r="BS55" i="9"/>
  <c r="BR55" i="9"/>
  <c r="BO55" i="9"/>
  <c r="BN55" i="9"/>
  <c r="BM55" i="9"/>
  <c r="BL55" i="9"/>
  <c r="BI55" i="9"/>
  <c r="BH55" i="9"/>
  <c r="BG55" i="9"/>
  <c r="BF55" i="9"/>
  <c r="BC55" i="9"/>
  <c r="BB55" i="9"/>
  <c r="BA55" i="9"/>
  <c r="AZ55" i="9"/>
  <c r="AW55" i="9"/>
  <c r="AV55" i="9"/>
  <c r="AU55" i="9"/>
  <c r="AT55" i="9"/>
  <c r="AQ55" i="9"/>
  <c r="AP55" i="9"/>
  <c r="AO55" i="9"/>
  <c r="AN55" i="9"/>
  <c r="AK55" i="9"/>
  <c r="AJ55" i="9"/>
  <c r="AI55" i="9"/>
  <c r="AH55" i="9"/>
  <c r="AE55" i="9"/>
  <c r="AD55" i="9"/>
  <c r="AC55" i="9"/>
  <c r="AB55" i="9"/>
  <c r="Y55" i="9"/>
  <c r="X55" i="9"/>
  <c r="W55" i="9"/>
  <c r="V55" i="9"/>
  <c r="S55" i="9"/>
  <c r="R55" i="9"/>
  <c r="Q55" i="9"/>
  <c r="P55" i="9"/>
  <c r="M55" i="9"/>
  <c r="L55" i="9"/>
  <c r="K55" i="9"/>
  <c r="J55" i="9"/>
  <c r="H55" i="9"/>
  <c r="N55" i="9" s="1"/>
  <c r="T55" i="9" s="1"/>
  <c r="Z55" i="9" s="1"/>
  <c r="AF55" i="9" s="1"/>
  <c r="AL55" i="9" s="1"/>
  <c r="AR55" i="9" s="1"/>
  <c r="AX55" i="9" s="1"/>
  <c r="BD55" i="9" s="1"/>
  <c r="BJ55" i="9" s="1"/>
  <c r="BP55" i="9" s="1"/>
  <c r="BV55" i="9" s="1"/>
  <c r="CB55" i="9" s="1"/>
  <c r="CH55" i="9" s="1"/>
  <c r="CN55" i="9" s="1"/>
  <c r="CT55" i="9" s="1"/>
  <c r="CZ55" i="9" s="1"/>
  <c r="DF55" i="9" s="1"/>
  <c r="DL55" i="9" s="1"/>
  <c r="DR55" i="9" s="1"/>
  <c r="DX55" i="9" s="1"/>
  <c r="ED55" i="9" s="1"/>
  <c r="EJ55" i="9" s="1"/>
  <c r="EP55" i="9" s="1"/>
  <c r="EV55" i="9" s="1"/>
  <c r="FA54" i="9"/>
  <c r="EZ54" i="9"/>
  <c r="EY54" i="9"/>
  <c r="EX54" i="9"/>
  <c r="EU54" i="9"/>
  <c r="ET54" i="9"/>
  <c r="ES54" i="9"/>
  <c r="ER54" i="9"/>
  <c r="EO54" i="9"/>
  <c r="EN54" i="9"/>
  <c r="EM54" i="9"/>
  <c r="EL54" i="9"/>
  <c r="EI54" i="9"/>
  <c r="EH54" i="9"/>
  <c r="EG54" i="9"/>
  <c r="EF54" i="9"/>
  <c r="EC54" i="9"/>
  <c r="EB54" i="9"/>
  <c r="EA54" i="9"/>
  <c r="DZ54" i="9"/>
  <c r="DW54" i="9"/>
  <c r="DV54" i="9"/>
  <c r="DU54" i="9"/>
  <c r="DT54" i="9"/>
  <c r="DQ54" i="9"/>
  <c r="DP54" i="9"/>
  <c r="DO54" i="9"/>
  <c r="DN54" i="9"/>
  <c r="DK54" i="9"/>
  <c r="DJ54" i="9"/>
  <c r="DI54" i="9"/>
  <c r="DH54" i="9"/>
  <c r="DE54" i="9"/>
  <c r="DD54" i="9"/>
  <c r="DC54" i="9"/>
  <c r="DB54" i="9"/>
  <c r="CY54" i="9"/>
  <c r="CX54" i="9"/>
  <c r="CW54" i="9"/>
  <c r="CV54" i="9"/>
  <c r="CS54" i="9"/>
  <c r="CR54" i="9"/>
  <c r="CQ54" i="9"/>
  <c r="CP54" i="9"/>
  <c r="CM54" i="9"/>
  <c r="CL54" i="9"/>
  <c r="CK54" i="9"/>
  <c r="CJ54" i="9"/>
  <c r="CG54" i="9"/>
  <c r="CF54" i="9"/>
  <c r="CE54" i="9"/>
  <c r="CD54" i="9"/>
  <c r="CA54" i="9"/>
  <c r="BZ54" i="9"/>
  <c r="BY54" i="9"/>
  <c r="BX54" i="9"/>
  <c r="BU54" i="9"/>
  <c r="BT54" i="9"/>
  <c r="BS54" i="9"/>
  <c r="BR54" i="9"/>
  <c r="BO54" i="9"/>
  <c r="BN54" i="9"/>
  <c r="BM54" i="9"/>
  <c r="BL54" i="9"/>
  <c r="BI54" i="9"/>
  <c r="BH54" i="9"/>
  <c r="BG54" i="9"/>
  <c r="BF54" i="9"/>
  <c r="BC54" i="9"/>
  <c r="BB54" i="9"/>
  <c r="BA54" i="9"/>
  <c r="AZ54" i="9"/>
  <c r="AW54" i="9"/>
  <c r="AV54" i="9"/>
  <c r="AU54" i="9"/>
  <c r="AT54" i="9"/>
  <c r="AQ54" i="9"/>
  <c r="AP54" i="9"/>
  <c r="AO54" i="9"/>
  <c r="AN54" i="9"/>
  <c r="AK54" i="9"/>
  <c r="AJ54" i="9"/>
  <c r="AI54" i="9"/>
  <c r="AH54" i="9"/>
  <c r="AE54" i="9"/>
  <c r="AD54" i="9"/>
  <c r="AC54" i="9"/>
  <c r="AB54" i="9"/>
  <c r="Y54" i="9"/>
  <c r="X54" i="9"/>
  <c r="W54" i="9"/>
  <c r="V54" i="9"/>
  <c r="S54" i="9"/>
  <c r="R54" i="9"/>
  <c r="Q54" i="9"/>
  <c r="P54" i="9"/>
  <c r="M54" i="9"/>
  <c r="L54" i="9"/>
  <c r="K54" i="9"/>
  <c r="J54" i="9"/>
  <c r="H54" i="9"/>
  <c r="N54" i="9" s="1"/>
  <c r="T54" i="9" s="1"/>
  <c r="Z54" i="9" s="1"/>
  <c r="AF54" i="9" s="1"/>
  <c r="AL54" i="9" s="1"/>
  <c r="AR54" i="9" s="1"/>
  <c r="AX54" i="9" s="1"/>
  <c r="BD54" i="9" s="1"/>
  <c r="BJ54" i="9" s="1"/>
  <c r="BP54" i="9" s="1"/>
  <c r="BV54" i="9" s="1"/>
  <c r="CB54" i="9" s="1"/>
  <c r="CH54" i="9" s="1"/>
  <c r="CN54" i="9" s="1"/>
  <c r="CT54" i="9" s="1"/>
  <c r="CZ54" i="9" s="1"/>
  <c r="DF54" i="9" s="1"/>
  <c r="DL54" i="9" s="1"/>
  <c r="DR54" i="9" s="1"/>
  <c r="DX54" i="9" s="1"/>
  <c r="ED54" i="9" s="1"/>
  <c r="EJ54" i="9" s="1"/>
  <c r="EP54" i="9" s="1"/>
  <c r="EV54" i="9" s="1"/>
  <c r="FA53" i="9"/>
  <c r="EZ53" i="9"/>
  <c r="EY53" i="9"/>
  <c r="EX53" i="9"/>
  <c r="EU53" i="9"/>
  <c r="ET53" i="9"/>
  <c r="ES53" i="9"/>
  <c r="ER53" i="9"/>
  <c r="EO53" i="9"/>
  <c r="EN53" i="9"/>
  <c r="EM53" i="9"/>
  <c r="EL53" i="9"/>
  <c r="EI53" i="9"/>
  <c r="EH53" i="9"/>
  <c r="EG53" i="9"/>
  <c r="EF53" i="9"/>
  <c r="EC53" i="9"/>
  <c r="EB53" i="9"/>
  <c r="EA53" i="9"/>
  <c r="DZ53" i="9"/>
  <c r="DW53" i="9"/>
  <c r="DV53" i="9"/>
  <c r="DU53" i="9"/>
  <c r="DT53" i="9"/>
  <c r="DQ53" i="9"/>
  <c r="DP53" i="9"/>
  <c r="DO53" i="9"/>
  <c r="DN53" i="9"/>
  <c r="DK53" i="9"/>
  <c r="DJ53" i="9"/>
  <c r="DI53" i="9"/>
  <c r="DH53" i="9"/>
  <c r="DE53" i="9"/>
  <c r="DD53" i="9"/>
  <c r="DC53" i="9"/>
  <c r="DB53" i="9"/>
  <c r="CY53" i="9"/>
  <c r="CX53" i="9"/>
  <c r="CW53" i="9"/>
  <c r="CV53" i="9"/>
  <c r="CS53" i="9"/>
  <c r="CR53" i="9"/>
  <c r="CQ53" i="9"/>
  <c r="CP53" i="9"/>
  <c r="CM53" i="9"/>
  <c r="CL53" i="9"/>
  <c r="CK53" i="9"/>
  <c r="CJ53" i="9"/>
  <c r="CG53" i="9"/>
  <c r="CF53" i="9"/>
  <c r="CE53" i="9"/>
  <c r="CD53" i="9"/>
  <c r="CA53" i="9"/>
  <c r="BZ53" i="9"/>
  <c r="BY53" i="9"/>
  <c r="BX53" i="9"/>
  <c r="BU53" i="9"/>
  <c r="BT53" i="9"/>
  <c r="BS53" i="9"/>
  <c r="BR53" i="9"/>
  <c r="BO53" i="9"/>
  <c r="BN53" i="9"/>
  <c r="BM53" i="9"/>
  <c r="BL53" i="9"/>
  <c r="BI53" i="9"/>
  <c r="BH53" i="9"/>
  <c r="BG53" i="9"/>
  <c r="BF53" i="9"/>
  <c r="BC53" i="9"/>
  <c r="BB53" i="9"/>
  <c r="BA53" i="9"/>
  <c r="AZ53" i="9"/>
  <c r="AW53" i="9"/>
  <c r="AV53" i="9"/>
  <c r="AU53" i="9"/>
  <c r="AT53" i="9"/>
  <c r="AQ53" i="9"/>
  <c r="AP53" i="9"/>
  <c r="AO53" i="9"/>
  <c r="AN53" i="9"/>
  <c r="AK53" i="9"/>
  <c r="AJ53" i="9"/>
  <c r="AI53" i="9"/>
  <c r="AH53" i="9"/>
  <c r="AE53" i="9"/>
  <c r="AD53" i="9"/>
  <c r="AC53" i="9"/>
  <c r="AB53" i="9"/>
  <c r="Y53" i="9"/>
  <c r="X53" i="9"/>
  <c r="W53" i="9"/>
  <c r="V53" i="9"/>
  <c r="S53" i="9"/>
  <c r="R53" i="9"/>
  <c r="Q53" i="9"/>
  <c r="P53" i="9"/>
  <c r="M53" i="9"/>
  <c r="L53" i="9"/>
  <c r="K53" i="9"/>
  <c r="J53" i="9"/>
  <c r="H53" i="9"/>
  <c r="N53" i="9" s="1"/>
  <c r="T53" i="9" s="1"/>
  <c r="Z53" i="9" s="1"/>
  <c r="AF53" i="9" s="1"/>
  <c r="AL53" i="9" s="1"/>
  <c r="AR53" i="9" s="1"/>
  <c r="AX53" i="9" s="1"/>
  <c r="BD53" i="9" s="1"/>
  <c r="BJ53" i="9" s="1"/>
  <c r="BP53" i="9" s="1"/>
  <c r="BV53" i="9" s="1"/>
  <c r="CB53" i="9" s="1"/>
  <c r="CH53" i="9" s="1"/>
  <c r="CN53" i="9" s="1"/>
  <c r="CT53" i="9" s="1"/>
  <c r="CZ53" i="9" s="1"/>
  <c r="DF53" i="9" s="1"/>
  <c r="DL53" i="9" s="1"/>
  <c r="DR53" i="9" s="1"/>
  <c r="DX53" i="9" s="1"/>
  <c r="ED53" i="9" s="1"/>
  <c r="EJ53" i="9" s="1"/>
  <c r="EP53" i="9" s="1"/>
  <c r="EV53" i="9" s="1"/>
  <c r="FA52" i="9"/>
  <c r="EZ52" i="9"/>
  <c r="EY52" i="9"/>
  <c r="EX52" i="9"/>
  <c r="EU52" i="9"/>
  <c r="ET52" i="9"/>
  <c r="ES52" i="9"/>
  <c r="ER52" i="9"/>
  <c r="EO52" i="9"/>
  <c r="EN52" i="9"/>
  <c r="EM52" i="9"/>
  <c r="EL52" i="9"/>
  <c r="EI52" i="9"/>
  <c r="EH52" i="9"/>
  <c r="EG52" i="9"/>
  <c r="EF52" i="9"/>
  <c r="EC52" i="9"/>
  <c r="EB52" i="9"/>
  <c r="EA52" i="9"/>
  <c r="DZ52" i="9"/>
  <c r="DW52" i="9"/>
  <c r="DV52" i="9"/>
  <c r="DU52" i="9"/>
  <c r="DT52" i="9"/>
  <c r="DQ52" i="9"/>
  <c r="DP52" i="9"/>
  <c r="DO52" i="9"/>
  <c r="DN52" i="9"/>
  <c r="DK52" i="9"/>
  <c r="DJ52" i="9"/>
  <c r="DI52" i="9"/>
  <c r="DH52" i="9"/>
  <c r="DE52" i="9"/>
  <c r="DD52" i="9"/>
  <c r="DC52" i="9"/>
  <c r="DB52" i="9"/>
  <c r="CY52" i="9"/>
  <c r="CX52" i="9"/>
  <c r="CW52" i="9"/>
  <c r="CV52" i="9"/>
  <c r="CS52" i="9"/>
  <c r="CR52" i="9"/>
  <c r="CQ52" i="9"/>
  <c r="CP52" i="9"/>
  <c r="CM52" i="9"/>
  <c r="CL52" i="9"/>
  <c r="CK52" i="9"/>
  <c r="CJ52" i="9"/>
  <c r="CG52" i="9"/>
  <c r="CF52" i="9"/>
  <c r="CE52" i="9"/>
  <c r="CD52" i="9"/>
  <c r="CA52" i="9"/>
  <c r="BZ52" i="9"/>
  <c r="BY52" i="9"/>
  <c r="BX52" i="9"/>
  <c r="BU52" i="9"/>
  <c r="BT52" i="9"/>
  <c r="BS52" i="9"/>
  <c r="BR52" i="9"/>
  <c r="BO52" i="9"/>
  <c r="BN52" i="9"/>
  <c r="BM52" i="9"/>
  <c r="BL52" i="9"/>
  <c r="BI52" i="9"/>
  <c r="BH52" i="9"/>
  <c r="BG52" i="9"/>
  <c r="BF52" i="9"/>
  <c r="BC52" i="9"/>
  <c r="BB52" i="9"/>
  <c r="BA52" i="9"/>
  <c r="AZ52" i="9"/>
  <c r="AW52" i="9"/>
  <c r="AV52" i="9"/>
  <c r="AU52" i="9"/>
  <c r="AT52" i="9"/>
  <c r="AQ52" i="9"/>
  <c r="AP52" i="9"/>
  <c r="AO52" i="9"/>
  <c r="AN52" i="9"/>
  <c r="AK52" i="9"/>
  <c r="AJ52" i="9"/>
  <c r="AI52" i="9"/>
  <c r="AH52" i="9"/>
  <c r="AF52" i="9"/>
  <c r="AL52" i="9" s="1"/>
  <c r="AR52" i="9" s="1"/>
  <c r="AX52" i="9" s="1"/>
  <c r="BD52" i="9" s="1"/>
  <c r="BJ52" i="9" s="1"/>
  <c r="BP52" i="9" s="1"/>
  <c r="BV52" i="9" s="1"/>
  <c r="CB52" i="9" s="1"/>
  <c r="CH52" i="9" s="1"/>
  <c r="CN52" i="9" s="1"/>
  <c r="CT52" i="9" s="1"/>
  <c r="CZ52" i="9" s="1"/>
  <c r="DF52" i="9" s="1"/>
  <c r="DL52" i="9" s="1"/>
  <c r="DR52" i="9" s="1"/>
  <c r="DX52" i="9" s="1"/>
  <c r="ED52" i="9" s="1"/>
  <c r="EJ52" i="9" s="1"/>
  <c r="EP52" i="9" s="1"/>
  <c r="EV52" i="9" s="1"/>
  <c r="AE52" i="9"/>
  <c r="AD52" i="9"/>
  <c r="AC52" i="9"/>
  <c r="AB52" i="9"/>
  <c r="Y52" i="9"/>
  <c r="X52" i="9"/>
  <c r="W52" i="9"/>
  <c r="V52" i="9"/>
  <c r="S52" i="9"/>
  <c r="R52" i="9"/>
  <c r="Q52" i="9"/>
  <c r="P52" i="9"/>
  <c r="M52" i="9"/>
  <c r="L52" i="9"/>
  <c r="K52" i="9"/>
  <c r="J52" i="9"/>
  <c r="H52" i="9"/>
  <c r="N52" i="9" s="1"/>
  <c r="T52" i="9" s="1"/>
  <c r="Z52" i="9" s="1"/>
  <c r="FA51" i="9"/>
  <c r="EZ51" i="9"/>
  <c r="EY51" i="9"/>
  <c r="EX51" i="9"/>
  <c r="EU51" i="9"/>
  <c r="ET51" i="9"/>
  <c r="ES51" i="9"/>
  <c r="ER51" i="9"/>
  <c r="EO51" i="9"/>
  <c r="EN51" i="9"/>
  <c r="EM51" i="9"/>
  <c r="EL51" i="9"/>
  <c r="EI51" i="9"/>
  <c r="EH51" i="9"/>
  <c r="EG51" i="9"/>
  <c r="EF51" i="9"/>
  <c r="EC51" i="9"/>
  <c r="EB51" i="9"/>
  <c r="EA51" i="9"/>
  <c r="DZ51" i="9"/>
  <c r="DW51" i="9"/>
  <c r="DV51" i="9"/>
  <c r="DU51" i="9"/>
  <c r="DT51" i="9"/>
  <c r="DQ51" i="9"/>
  <c r="DP51" i="9"/>
  <c r="DO51" i="9"/>
  <c r="DN51" i="9"/>
  <c r="DK51" i="9"/>
  <c r="DJ51" i="9"/>
  <c r="DI51" i="9"/>
  <c r="DH51" i="9"/>
  <c r="DE51" i="9"/>
  <c r="DD51" i="9"/>
  <c r="DC51" i="9"/>
  <c r="DB51" i="9"/>
  <c r="CY51" i="9"/>
  <c r="CX51" i="9"/>
  <c r="CW51" i="9"/>
  <c r="CV51" i="9"/>
  <c r="CS51" i="9"/>
  <c r="CR51" i="9"/>
  <c r="CQ51" i="9"/>
  <c r="CP51" i="9"/>
  <c r="CM51" i="9"/>
  <c r="CL51" i="9"/>
  <c r="CK51" i="9"/>
  <c r="CJ51" i="9"/>
  <c r="CG51" i="9"/>
  <c r="CF51" i="9"/>
  <c r="CE51" i="9"/>
  <c r="CD51" i="9"/>
  <c r="CA51" i="9"/>
  <c r="BZ51" i="9"/>
  <c r="BY51" i="9"/>
  <c r="BX51" i="9"/>
  <c r="BU51" i="9"/>
  <c r="BT51" i="9"/>
  <c r="BS51" i="9"/>
  <c r="BR51" i="9"/>
  <c r="BP51" i="9"/>
  <c r="BV51" i="9" s="1"/>
  <c r="CB51" i="9" s="1"/>
  <c r="CH51" i="9" s="1"/>
  <c r="CN51" i="9" s="1"/>
  <c r="CT51" i="9" s="1"/>
  <c r="CZ51" i="9" s="1"/>
  <c r="DF51" i="9" s="1"/>
  <c r="DL51" i="9" s="1"/>
  <c r="DR51" i="9" s="1"/>
  <c r="DX51" i="9" s="1"/>
  <c r="ED51" i="9" s="1"/>
  <c r="EJ51" i="9" s="1"/>
  <c r="EP51" i="9" s="1"/>
  <c r="EV51" i="9" s="1"/>
  <c r="BO51" i="9"/>
  <c r="BN51" i="9"/>
  <c r="BM51" i="9"/>
  <c r="BL51" i="9"/>
  <c r="BI51" i="9"/>
  <c r="BH51" i="9"/>
  <c r="BG51" i="9"/>
  <c r="BF51" i="9"/>
  <c r="BC51" i="9"/>
  <c r="BB51" i="9"/>
  <c r="BA51" i="9"/>
  <c r="AZ51" i="9"/>
  <c r="AW51" i="9"/>
  <c r="AV51" i="9"/>
  <c r="AU51" i="9"/>
  <c r="AT51" i="9"/>
  <c r="AQ51" i="9"/>
  <c r="AP51" i="9"/>
  <c r="AO51" i="9"/>
  <c r="AN51" i="9"/>
  <c r="AL51" i="9"/>
  <c r="AR51" i="9" s="1"/>
  <c r="AX51" i="9" s="1"/>
  <c r="BD51" i="9" s="1"/>
  <c r="BJ51" i="9" s="1"/>
  <c r="AK51" i="9"/>
  <c r="AJ51" i="9"/>
  <c r="AI51" i="9"/>
  <c r="AH51" i="9"/>
  <c r="AE51" i="9"/>
  <c r="AD51" i="9"/>
  <c r="AC51" i="9"/>
  <c r="AB51" i="9"/>
  <c r="Y51" i="9"/>
  <c r="X51" i="9"/>
  <c r="W51" i="9"/>
  <c r="V51" i="9"/>
  <c r="S51" i="9"/>
  <c r="R51" i="9"/>
  <c r="Q51" i="9"/>
  <c r="P51" i="9"/>
  <c r="M51" i="9"/>
  <c r="L51" i="9"/>
  <c r="K51" i="9"/>
  <c r="J51" i="9"/>
  <c r="H51" i="9"/>
  <c r="N51" i="9" s="1"/>
  <c r="T51" i="9" s="1"/>
  <c r="Z51" i="9" s="1"/>
  <c r="AF51" i="9" s="1"/>
  <c r="FA50" i="9"/>
  <c r="EZ50" i="9"/>
  <c r="EY50" i="9"/>
  <c r="EX50" i="9"/>
  <c r="EU50" i="9"/>
  <c r="ET50" i="9"/>
  <c r="ES50" i="9"/>
  <c r="ER50" i="9"/>
  <c r="EO50" i="9"/>
  <c r="EN50" i="9"/>
  <c r="EM50" i="9"/>
  <c r="EL50" i="9"/>
  <c r="EI50" i="9"/>
  <c r="EH50" i="9"/>
  <c r="EG50" i="9"/>
  <c r="EF50" i="9"/>
  <c r="EC50" i="9"/>
  <c r="EB50" i="9"/>
  <c r="EA50" i="9"/>
  <c r="DZ50" i="9"/>
  <c r="DW50" i="9"/>
  <c r="DV50" i="9"/>
  <c r="DU50" i="9"/>
  <c r="DT50" i="9"/>
  <c r="DQ50" i="9"/>
  <c r="DP50" i="9"/>
  <c r="DO50" i="9"/>
  <c r="DN50" i="9"/>
  <c r="DK50" i="9"/>
  <c r="DJ50" i="9"/>
  <c r="DI50" i="9"/>
  <c r="DH50" i="9"/>
  <c r="DE50" i="9"/>
  <c r="DD50" i="9"/>
  <c r="DC50" i="9"/>
  <c r="DB50" i="9"/>
  <c r="CY50" i="9"/>
  <c r="CX50" i="9"/>
  <c r="CW50" i="9"/>
  <c r="CV50" i="9"/>
  <c r="CS50" i="9"/>
  <c r="CR50" i="9"/>
  <c r="CQ50" i="9"/>
  <c r="CP50" i="9"/>
  <c r="CM50" i="9"/>
  <c r="CL50" i="9"/>
  <c r="CK50" i="9"/>
  <c r="CJ50" i="9"/>
  <c r="CG50" i="9"/>
  <c r="CF50" i="9"/>
  <c r="CE50" i="9"/>
  <c r="CD50" i="9"/>
  <c r="CA50" i="9"/>
  <c r="BZ50" i="9"/>
  <c r="BY50" i="9"/>
  <c r="BX50" i="9"/>
  <c r="BU50" i="9"/>
  <c r="BT50" i="9"/>
  <c r="BS50" i="9"/>
  <c r="BR50" i="9"/>
  <c r="BO50" i="9"/>
  <c r="BN50" i="9"/>
  <c r="BM50" i="9"/>
  <c r="BL50" i="9"/>
  <c r="BI50" i="9"/>
  <c r="BH50" i="9"/>
  <c r="BG50" i="9"/>
  <c r="BF50" i="9"/>
  <c r="BC50" i="9"/>
  <c r="BB50" i="9"/>
  <c r="BA50" i="9"/>
  <c r="AZ50" i="9"/>
  <c r="AW50" i="9"/>
  <c r="AV50" i="9"/>
  <c r="AU50" i="9"/>
  <c r="AT50" i="9"/>
  <c r="AQ50" i="9"/>
  <c r="AP50" i="9"/>
  <c r="AO50" i="9"/>
  <c r="AN50" i="9"/>
  <c r="AK50" i="9"/>
  <c r="AJ50" i="9"/>
  <c r="AI50" i="9"/>
  <c r="AH50" i="9"/>
  <c r="AF50" i="9"/>
  <c r="AL50" i="9" s="1"/>
  <c r="AR50" i="9" s="1"/>
  <c r="AX50" i="9" s="1"/>
  <c r="BD50" i="9" s="1"/>
  <c r="BJ50" i="9" s="1"/>
  <c r="BP50" i="9" s="1"/>
  <c r="BV50" i="9" s="1"/>
  <c r="CB50" i="9" s="1"/>
  <c r="CH50" i="9" s="1"/>
  <c r="CN50" i="9" s="1"/>
  <c r="CT50" i="9" s="1"/>
  <c r="CZ50" i="9" s="1"/>
  <c r="DF50" i="9" s="1"/>
  <c r="DL50" i="9" s="1"/>
  <c r="DR50" i="9" s="1"/>
  <c r="DX50" i="9" s="1"/>
  <c r="ED50" i="9" s="1"/>
  <c r="EJ50" i="9" s="1"/>
  <c r="EP50" i="9" s="1"/>
  <c r="EV50" i="9" s="1"/>
  <c r="AE50" i="9"/>
  <c r="AD50" i="9"/>
  <c r="AC50" i="9"/>
  <c r="AB50" i="9"/>
  <c r="Z50" i="9"/>
  <c r="Y50" i="9"/>
  <c r="X50" i="9"/>
  <c r="W50" i="9"/>
  <c r="V50" i="9"/>
  <c r="S50" i="9"/>
  <c r="R50" i="9"/>
  <c r="Q50" i="9"/>
  <c r="P50" i="9"/>
  <c r="M50" i="9"/>
  <c r="L50" i="9"/>
  <c r="K50" i="9"/>
  <c r="J50" i="9"/>
  <c r="H50" i="9"/>
  <c r="N50" i="9" s="1"/>
  <c r="T50" i="9" s="1"/>
  <c r="FA49" i="9"/>
  <c r="EZ49" i="9"/>
  <c r="EY49" i="9"/>
  <c r="EX49" i="9"/>
  <c r="EU49" i="9"/>
  <c r="ET49" i="9"/>
  <c r="ES49" i="9"/>
  <c r="ER49" i="9"/>
  <c r="EO49" i="9"/>
  <c r="EN49" i="9"/>
  <c r="EM49" i="9"/>
  <c r="EL49" i="9"/>
  <c r="EI49" i="9"/>
  <c r="EH49" i="9"/>
  <c r="EG49" i="9"/>
  <c r="EF49" i="9"/>
  <c r="EC49" i="9"/>
  <c r="EB49" i="9"/>
  <c r="EA49" i="9"/>
  <c r="DZ49" i="9"/>
  <c r="DW49" i="9"/>
  <c r="DV49" i="9"/>
  <c r="DU49" i="9"/>
  <c r="DT49" i="9"/>
  <c r="DQ49" i="9"/>
  <c r="DP49" i="9"/>
  <c r="DO49" i="9"/>
  <c r="DN49" i="9"/>
  <c r="DK49" i="9"/>
  <c r="DJ49" i="9"/>
  <c r="DI49" i="9"/>
  <c r="DH49" i="9"/>
  <c r="DE49" i="9"/>
  <c r="DD49" i="9"/>
  <c r="DC49" i="9"/>
  <c r="DB49" i="9"/>
  <c r="CY49" i="9"/>
  <c r="CX49" i="9"/>
  <c r="CW49" i="9"/>
  <c r="CV49" i="9"/>
  <c r="CS49" i="9"/>
  <c r="CR49" i="9"/>
  <c r="CQ49" i="9"/>
  <c r="CP49" i="9"/>
  <c r="CM49" i="9"/>
  <c r="CL49" i="9"/>
  <c r="CK49" i="9"/>
  <c r="CJ49" i="9"/>
  <c r="CG49" i="9"/>
  <c r="CF49" i="9"/>
  <c r="CE49" i="9"/>
  <c r="CD49" i="9"/>
  <c r="CA49" i="9"/>
  <c r="BZ49" i="9"/>
  <c r="BY49" i="9"/>
  <c r="BX49" i="9"/>
  <c r="BU49" i="9"/>
  <c r="BT49" i="9"/>
  <c r="BS49" i="9"/>
  <c r="BR49" i="9"/>
  <c r="BO49" i="9"/>
  <c r="BN49" i="9"/>
  <c r="BM49" i="9"/>
  <c r="BL49" i="9"/>
  <c r="BI49" i="9"/>
  <c r="BH49" i="9"/>
  <c r="BG49" i="9"/>
  <c r="BF49" i="9"/>
  <c r="BC49" i="9"/>
  <c r="BB49" i="9"/>
  <c r="BA49" i="9"/>
  <c r="AZ49" i="9"/>
  <c r="AW49" i="9"/>
  <c r="AV49" i="9"/>
  <c r="AU49" i="9"/>
  <c r="AT49" i="9"/>
  <c r="AQ49" i="9"/>
  <c r="AP49" i="9"/>
  <c r="AO49" i="9"/>
  <c r="AN49" i="9"/>
  <c r="AK49" i="9"/>
  <c r="AJ49" i="9"/>
  <c r="AI49" i="9"/>
  <c r="AH49" i="9"/>
  <c r="AE49" i="9"/>
  <c r="AD49" i="9"/>
  <c r="AC49" i="9"/>
  <c r="AB49" i="9"/>
  <c r="Y49" i="9"/>
  <c r="X49" i="9"/>
  <c r="W49" i="9"/>
  <c r="V49" i="9"/>
  <c r="S49" i="9"/>
  <c r="R49" i="9"/>
  <c r="Q49" i="9"/>
  <c r="P49" i="9"/>
  <c r="M49" i="9"/>
  <c r="L49" i="9"/>
  <c r="K49" i="9"/>
  <c r="J49" i="9"/>
  <c r="H49" i="9"/>
  <c r="N49" i="9" s="1"/>
  <c r="T49" i="9" s="1"/>
  <c r="Z49" i="9" s="1"/>
  <c r="AF49" i="9" s="1"/>
  <c r="AL49" i="9" s="1"/>
  <c r="AR49" i="9" s="1"/>
  <c r="AX49" i="9" s="1"/>
  <c r="BD49" i="9" s="1"/>
  <c r="BJ49" i="9" s="1"/>
  <c r="BP49" i="9" s="1"/>
  <c r="BV49" i="9" s="1"/>
  <c r="CB49" i="9" s="1"/>
  <c r="CH49" i="9" s="1"/>
  <c r="CN49" i="9" s="1"/>
  <c r="CT49" i="9" s="1"/>
  <c r="CZ49" i="9" s="1"/>
  <c r="DF49" i="9" s="1"/>
  <c r="DL49" i="9" s="1"/>
  <c r="DR49" i="9" s="1"/>
  <c r="DX49" i="9" s="1"/>
  <c r="ED49" i="9" s="1"/>
  <c r="EJ49" i="9" s="1"/>
  <c r="EP49" i="9" s="1"/>
  <c r="EV49" i="9" s="1"/>
  <c r="FA48" i="9"/>
  <c r="EZ48" i="9"/>
  <c r="EY48" i="9"/>
  <c r="EX48" i="9"/>
  <c r="EU48" i="9"/>
  <c r="ET48" i="9"/>
  <c r="ES48" i="9"/>
  <c r="ER48" i="9"/>
  <c r="EO48" i="9"/>
  <c r="EN48" i="9"/>
  <c r="EM48" i="9"/>
  <c r="EL48" i="9"/>
  <c r="EI48" i="9"/>
  <c r="EH48" i="9"/>
  <c r="EG48" i="9"/>
  <c r="EF48" i="9"/>
  <c r="EC48" i="9"/>
  <c r="EB48" i="9"/>
  <c r="EA48" i="9"/>
  <c r="DZ48" i="9"/>
  <c r="DW48" i="9"/>
  <c r="DV48" i="9"/>
  <c r="DU48" i="9"/>
  <c r="DT48" i="9"/>
  <c r="DQ48" i="9"/>
  <c r="DP48" i="9"/>
  <c r="DO48" i="9"/>
  <c r="DN48" i="9"/>
  <c r="DK48" i="9"/>
  <c r="DJ48" i="9"/>
  <c r="DI48" i="9"/>
  <c r="DH48" i="9"/>
  <c r="DE48" i="9"/>
  <c r="DD48" i="9"/>
  <c r="DC48" i="9"/>
  <c r="DB48" i="9"/>
  <c r="CY48" i="9"/>
  <c r="CX48" i="9"/>
  <c r="CW48" i="9"/>
  <c r="CV48" i="9"/>
  <c r="CS48" i="9"/>
  <c r="CR48" i="9"/>
  <c r="CQ48" i="9"/>
  <c r="CP48" i="9"/>
  <c r="CM48" i="9"/>
  <c r="CL48" i="9"/>
  <c r="CK48" i="9"/>
  <c r="CJ48" i="9"/>
  <c r="CG48" i="9"/>
  <c r="CF48" i="9"/>
  <c r="CE48" i="9"/>
  <c r="CD48" i="9"/>
  <c r="CA48" i="9"/>
  <c r="BZ48" i="9"/>
  <c r="BY48" i="9"/>
  <c r="BX48" i="9"/>
  <c r="BU48" i="9"/>
  <c r="BT48" i="9"/>
  <c r="BS48" i="9"/>
  <c r="BR48" i="9"/>
  <c r="BO48" i="9"/>
  <c r="BN48" i="9"/>
  <c r="BM48" i="9"/>
  <c r="BL48" i="9"/>
  <c r="BI48" i="9"/>
  <c r="BH48" i="9"/>
  <c r="BG48" i="9"/>
  <c r="BF48" i="9"/>
  <c r="BC48" i="9"/>
  <c r="BB48" i="9"/>
  <c r="BA48" i="9"/>
  <c r="AZ48" i="9"/>
  <c r="AW48" i="9"/>
  <c r="AV48" i="9"/>
  <c r="AU48" i="9"/>
  <c r="AT48" i="9"/>
  <c r="AQ48" i="9"/>
  <c r="AP48" i="9"/>
  <c r="AO48" i="9"/>
  <c r="AN48" i="9"/>
  <c r="AK48" i="9"/>
  <c r="AJ48" i="9"/>
  <c r="AI48" i="9"/>
  <c r="AH48" i="9"/>
  <c r="AE48" i="9"/>
  <c r="AD48" i="9"/>
  <c r="AC48" i="9"/>
  <c r="AB48" i="9"/>
  <c r="Y48" i="9"/>
  <c r="X48" i="9"/>
  <c r="W48" i="9"/>
  <c r="V48" i="9"/>
  <c r="S48" i="9"/>
  <c r="R48" i="9"/>
  <c r="Q48" i="9"/>
  <c r="P48" i="9"/>
  <c r="M48" i="9"/>
  <c r="L48" i="9"/>
  <c r="K48" i="9"/>
  <c r="J48" i="9"/>
  <c r="H48" i="9"/>
  <c r="N48" i="9" s="1"/>
  <c r="T48" i="9" s="1"/>
  <c r="Z48" i="9" s="1"/>
  <c r="AF48" i="9" s="1"/>
  <c r="AL48" i="9" s="1"/>
  <c r="AR48" i="9" s="1"/>
  <c r="AX48" i="9" s="1"/>
  <c r="BD48" i="9" s="1"/>
  <c r="BJ48" i="9" s="1"/>
  <c r="BP48" i="9" s="1"/>
  <c r="BV48" i="9" s="1"/>
  <c r="CB48" i="9" s="1"/>
  <c r="CH48" i="9" s="1"/>
  <c r="CN48" i="9" s="1"/>
  <c r="CT48" i="9" s="1"/>
  <c r="CZ48" i="9" s="1"/>
  <c r="DF48" i="9" s="1"/>
  <c r="DL48" i="9" s="1"/>
  <c r="DR48" i="9" s="1"/>
  <c r="DX48" i="9" s="1"/>
  <c r="ED48" i="9" s="1"/>
  <c r="EJ48" i="9" s="1"/>
  <c r="EP48" i="9" s="1"/>
  <c r="EV48" i="9" s="1"/>
  <c r="FA47" i="9"/>
  <c r="EZ47" i="9"/>
  <c r="EY47" i="9"/>
  <c r="EX47" i="9"/>
  <c r="EU47" i="9"/>
  <c r="ET47" i="9"/>
  <c r="ES47" i="9"/>
  <c r="ER47" i="9"/>
  <c r="EO47" i="9"/>
  <c r="EN47" i="9"/>
  <c r="EM47" i="9"/>
  <c r="EL47" i="9"/>
  <c r="EI47" i="9"/>
  <c r="EH47" i="9"/>
  <c r="EG47" i="9"/>
  <c r="EF47" i="9"/>
  <c r="EC47" i="9"/>
  <c r="EB47" i="9"/>
  <c r="EA47" i="9"/>
  <c r="DZ47" i="9"/>
  <c r="DW47" i="9"/>
  <c r="DV47" i="9"/>
  <c r="DU47" i="9"/>
  <c r="DT47" i="9"/>
  <c r="DQ47" i="9"/>
  <c r="DP47" i="9"/>
  <c r="DO47" i="9"/>
  <c r="DN47" i="9"/>
  <c r="DK47" i="9"/>
  <c r="DJ47" i="9"/>
  <c r="DI47" i="9"/>
  <c r="DH47" i="9"/>
  <c r="DE47" i="9"/>
  <c r="DD47" i="9"/>
  <c r="DC47" i="9"/>
  <c r="DB47" i="9"/>
  <c r="CY47" i="9"/>
  <c r="CX47" i="9"/>
  <c r="CW47" i="9"/>
  <c r="CV47" i="9"/>
  <c r="CS47" i="9"/>
  <c r="CR47" i="9"/>
  <c r="CQ47" i="9"/>
  <c r="CP47" i="9"/>
  <c r="CM47" i="9"/>
  <c r="CL47" i="9"/>
  <c r="CK47" i="9"/>
  <c r="CJ47" i="9"/>
  <c r="CG47" i="9"/>
  <c r="CF47" i="9"/>
  <c r="CE47" i="9"/>
  <c r="CD47" i="9"/>
  <c r="CA47" i="9"/>
  <c r="BZ47" i="9"/>
  <c r="BY47" i="9"/>
  <c r="BX47" i="9"/>
  <c r="BU47" i="9"/>
  <c r="BT47" i="9"/>
  <c r="BS47" i="9"/>
  <c r="BR47" i="9"/>
  <c r="BO47" i="9"/>
  <c r="BN47" i="9"/>
  <c r="BM47" i="9"/>
  <c r="BL47" i="9"/>
  <c r="BI47" i="9"/>
  <c r="BH47" i="9"/>
  <c r="BG47" i="9"/>
  <c r="BF47" i="9"/>
  <c r="BC47" i="9"/>
  <c r="BB47" i="9"/>
  <c r="BA47" i="9"/>
  <c r="AZ47" i="9"/>
  <c r="AW47" i="9"/>
  <c r="AV47" i="9"/>
  <c r="AU47" i="9"/>
  <c r="AT47" i="9"/>
  <c r="AQ47" i="9"/>
  <c r="AP47" i="9"/>
  <c r="AO47" i="9"/>
  <c r="AN47" i="9"/>
  <c r="AK47" i="9"/>
  <c r="AJ47" i="9"/>
  <c r="AI47" i="9"/>
  <c r="AH47" i="9"/>
  <c r="AE47" i="9"/>
  <c r="AD47" i="9"/>
  <c r="AC47" i="9"/>
  <c r="AB47" i="9"/>
  <c r="Y47" i="9"/>
  <c r="X47" i="9"/>
  <c r="W47" i="9"/>
  <c r="V47" i="9"/>
  <c r="S47" i="9"/>
  <c r="R47" i="9"/>
  <c r="Q47" i="9"/>
  <c r="P47" i="9"/>
  <c r="M47" i="9"/>
  <c r="L47" i="9"/>
  <c r="K47" i="9"/>
  <c r="J47" i="9"/>
  <c r="H47" i="9"/>
  <c r="N47" i="9" s="1"/>
  <c r="T47" i="9" s="1"/>
  <c r="Z47" i="9" s="1"/>
  <c r="AF47" i="9" s="1"/>
  <c r="AL47" i="9" s="1"/>
  <c r="AR47" i="9" s="1"/>
  <c r="AX47" i="9" s="1"/>
  <c r="BD47" i="9" s="1"/>
  <c r="BJ47" i="9" s="1"/>
  <c r="BP47" i="9" s="1"/>
  <c r="BV47" i="9" s="1"/>
  <c r="CB47" i="9" s="1"/>
  <c r="CH47" i="9" s="1"/>
  <c r="CN47" i="9" s="1"/>
  <c r="CT47" i="9" s="1"/>
  <c r="CZ47" i="9" s="1"/>
  <c r="DF47" i="9" s="1"/>
  <c r="DL47" i="9" s="1"/>
  <c r="DR47" i="9" s="1"/>
  <c r="DX47" i="9" s="1"/>
  <c r="ED47" i="9" s="1"/>
  <c r="EJ47" i="9" s="1"/>
  <c r="EP47" i="9" s="1"/>
  <c r="EV47" i="9" s="1"/>
  <c r="FA46" i="9"/>
  <c r="EZ46" i="9"/>
  <c r="EY46" i="9"/>
  <c r="EX46" i="9"/>
  <c r="EU46" i="9"/>
  <c r="ET46" i="9"/>
  <c r="ES46" i="9"/>
  <c r="ER46" i="9"/>
  <c r="EO46" i="9"/>
  <c r="EN46" i="9"/>
  <c r="EM46" i="9"/>
  <c r="EL46" i="9"/>
  <c r="EI46" i="9"/>
  <c r="EH46" i="9"/>
  <c r="EG46" i="9"/>
  <c r="EF46" i="9"/>
  <c r="EC46" i="9"/>
  <c r="EB46" i="9"/>
  <c r="EA46" i="9"/>
  <c r="DZ46" i="9"/>
  <c r="DW46" i="9"/>
  <c r="DV46" i="9"/>
  <c r="DU46" i="9"/>
  <c r="DT46" i="9"/>
  <c r="DQ46" i="9"/>
  <c r="DP46" i="9"/>
  <c r="DO46" i="9"/>
  <c r="DN46" i="9"/>
  <c r="DK46" i="9"/>
  <c r="DJ46" i="9"/>
  <c r="DI46" i="9"/>
  <c r="DH46" i="9"/>
  <c r="DE46" i="9"/>
  <c r="DD46" i="9"/>
  <c r="DC46" i="9"/>
  <c r="DB46" i="9"/>
  <c r="CY46" i="9"/>
  <c r="CX46" i="9"/>
  <c r="CW46" i="9"/>
  <c r="CV46" i="9"/>
  <c r="CS46" i="9"/>
  <c r="CR46" i="9"/>
  <c r="CQ46" i="9"/>
  <c r="CP46" i="9"/>
  <c r="CM46" i="9"/>
  <c r="CL46" i="9"/>
  <c r="CK46" i="9"/>
  <c r="CJ46" i="9"/>
  <c r="CG46" i="9"/>
  <c r="CF46" i="9"/>
  <c r="CE46" i="9"/>
  <c r="CD46" i="9"/>
  <c r="CA46" i="9"/>
  <c r="BZ46" i="9"/>
  <c r="BY46" i="9"/>
  <c r="BX46" i="9"/>
  <c r="BU46" i="9"/>
  <c r="BT46" i="9"/>
  <c r="BS46" i="9"/>
  <c r="BR46" i="9"/>
  <c r="BO46" i="9"/>
  <c r="BN46" i="9"/>
  <c r="BM46" i="9"/>
  <c r="BL46" i="9"/>
  <c r="BI46" i="9"/>
  <c r="BH46" i="9"/>
  <c r="BG46" i="9"/>
  <c r="BF46" i="9"/>
  <c r="BC46" i="9"/>
  <c r="BB46" i="9"/>
  <c r="BA46" i="9"/>
  <c r="AZ46" i="9"/>
  <c r="AW46" i="9"/>
  <c r="AV46" i="9"/>
  <c r="AU46" i="9"/>
  <c r="AT46" i="9"/>
  <c r="AQ46" i="9"/>
  <c r="AP46" i="9"/>
  <c r="AO46" i="9"/>
  <c r="AN46" i="9"/>
  <c r="AK46" i="9"/>
  <c r="AJ46" i="9"/>
  <c r="AI46" i="9"/>
  <c r="AH46" i="9"/>
  <c r="AE46" i="9"/>
  <c r="AD46" i="9"/>
  <c r="AC46" i="9"/>
  <c r="AB46" i="9"/>
  <c r="Y46" i="9"/>
  <c r="X46" i="9"/>
  <c r="W46" i="9"/>
  <c r="V46" i="9"/>
  <c r="S46" i="9"/>
  <c r="R46" i="9"/>
  <c r="Q46" i="9"/>
  <c r="P46" i="9"/>
  <c r="M46" i="9"/>
  <c r="L46" i="9"/>
  <c r="K46" i="9"/>
  <c r="J46" i="9"/>
  <c r="H46" i="9"/>
  <c r="N46" i="9" s="1"/>
  <c r="T46" i="9" s="1"/>
  <c r="Z46" i="9" s="1"/>
  <c r="AF46" i="9" s="1"/>
  <c r="AL46" i="9" s="1"/>
  <c r="AR46" i="9" s="1"/>
  <c r="AX46" i="9" s="1"/>
  <c r="BD46" i="9" s="1"/>
  <c r="BJ46" i="9" s="1"/>
  <c r="BP46" i="9" s="1"/>
  <c r="BV46" i="9" s="1"/>
  <c r="CB46" i="9" s="1"/>
  <c r="CH46" i="9" s="1"/>
  <c r="CN46" i="9" s="1"/>
  <c r="CT46" i="9" s="1"/>
  <c r="CZ46" i="9" s="1"/>
  <c r="DF46" i="9" s="1"/>
  <c r="DL46" i="9" s="1"/>
  <c r="DR46" i="9" s="1"/>
  <c r="DX46" i="9" s="1"/>
  <c r="ED46" i="9" s="1"/>
  <c r="EJ46" i="9" s="1"/>
  <c r="EP46" i="9" s="1"/>
  <c r="EV46" i="9" s="1"/>
  <c r="FA45" i="9"/>
  <c r="EZ45" i="9"/>
  <c r="EY45" i="9"/>
  <c r="EX45" i="9"/>
  <c r="EU45" i="9"/>
  <c r="ET45" i="9"/>
  <c r="ES45" i="9"/>
  <c r="ER45" i="9"/>
  <c r="EO45" i="9"/>
  <c r="EN45" i="9"/>
  <c r="EM45" i="9"/>
  <c r="EL45" i="9"/>
  <c r="EI45" i="9"/>
  <c r="EH45" i="9"/>
  <c r="EG45" i="9"/>
  <c r="EF45" i="9"/>
  <c r="EC45" i="9"/>
  <c r="EB45" i="9"/>
  <c r="EA45" i="9"/>
  <c r="DZ45" i="9"/>
  <c r="DW45" i="9"/>
  <c r="DV45" i="9"/>
  <c r="DU45" i="9"/>
  <c r="DT45" i="9"/>
  <c r="DQ45" i="9"/>
  <c r="DP45" i="9"/>
  <c r="DO45" i="9"/>
  <c r="DN45" i="9"/>
  <c r="DK45" i="9"/>
  <c r="DJ45" i="9"/>
  <c r="DI45" i="9"/>
  <c r="DH45" i="9"/>
  <c r="DE45" i="9"/>
  <c r="DD45" i="9"/>
  <c r="DC45" i="9"/>
  <c r="DB45" i="9"/>
  <c r="CY45" i="9"/>
  <c r="CX45" i="9"/>
  <c r="CW45" i="9"/>
  <c r="CV45" i="9"/>
  <c r="CS45" i="9"/>
  <c r="CR45" i="9"/>
  <c r="CQ45" i="9"/>
  <c r="CP45" i="9"/>
  <c r="CM45" i="9"/>
  <c r="CL45" i="9"/>
  <c r="CK45" i="9"/>
  <c r="CJ45" i="9"/>
  <c r="CG45" i="9"/>
  <c r="CF45" i="9"/>
  <c r="CE45" i="9"/>
  <c r="CD45" i="9"/>
  <c r="CA45" i="9"/>
  <c r="BZ45" i="9"/>
  <c r="BY45" i="9"/>
  <c r="BX45" i="9"/>
  <c r="BU45" i="9"/>
  <c r="BT45" i="9"/>
  <c r="BS45" i="9"/>
  <c r="BR45" i="9"/>
  <c r="BO45" i="9"/>
  <c r="BN45" i="9"/>
  <c r="BM45" i="9"/>
  <c r="BL45" i="9"/>
  <c r="BI45" i="9"/>
  <c r="BH45" i="9"/>
  <c r="BG45" i="9"/>
  <c r="BF45" i="9"/>
  <c r="BC45" i="9"/>
  <c r="BB45" i="9"/>
  <c r="BA45" i="9"/>
  <c r="AZ45" i="9"/>
  <c r="AW45" i="9"/>
  <c r="AV45" i="9"/>
  <c r="AU45" i="9"/>
  <c r="AT45" i="9"/>
  <c r="AQ45" i="9"/>
  <c r="AP45" i="9"/>
  <c r="AO45" i="9"/>
  <c r="AN45" i="9"/>
  <c r="AK45" i="9"/>
  <c r="AJ45" i="9"/>
  <c r="AI45" i="9"/>
  <c r="AH45" i="9"/>
  <c r="AE45" i="9"/>
  <c r="AD45" i="9"/>
  <c r="AC45" i="9"/>
  <c r="AB45" i="9"/>
  <c r="Z45" i="9"/>
  <c r="AF45" i="9" s="1"/>
  <c r="AL45" i="9" s="1"/>
  <c r="AR45" i="9" s="1"/>
  <c r="AX45" i="9" s="1"/>
  <c r="BD45" i="9" s="1"/>
  <c r="BJ45" i="9" s="1"/>
  <c r="BP45" i="9" s="1"/>
  <c r="BV45" i="9" s="1"/>
  <c r="CB45" i="9" s="1"/>
  <c r="CH45" i="9" s="1"/>
  <c r="CN45" i="9" s="1"/>
  <c r="CT45" i="9" s="1"/>
  <c r="CZ45" i="9" s="1"/>
  <c r="DF45" i="9" s="1"/>
  <c r="DL45" i="9" s="1"/>
  <c r="DR45" i="9" s="1"/>
  <c r="DX45" i="9" s="1"/>
  <c r="ED45" i="9" s="1"/>
  <c r="EJ45" i="9" s="1"/>
  <c r="EP45" i="9" s="1"/>
  <c r="EV45" i="9" s="1"/>
  <c r="Y45" i="9"/>
  <c r="X45" i="9"/>
  <c r="W45" i="9"/>
  <c r="V45" i="9"/>
  <c r="S45" i="9"/>
  <c r="R45" i="9"/>
  <c r="Q45" i="9"/>
  <c r="P45" i="9"/>
  <c r="N45" i="9"/>
  <c r="T45" i="9" s="1"/>
  <c r="M45" i="9"/>
  <c r="L45" i="9"/>
  <c r="K45" i="9"/>
  <c r="J45" i="9"/>
  <c r="H45" i="9"/>
  <c r="FA44" i="9"/>
  <c r="EZ44" i="9"/>
  <c r="EY44" i="9"/>
  <c r="EX44" i="9"/>
  <c r="EU44" i="9"/>
  <c r="ET44" i="9"/>
  <c r="ES44" i="9"/>
  <c r="ER44" i="9"/>
  <c r="EO44" i="9"/>
  <c r="EN44" i="9"/>
  <c r="EM44" i="9"/>
  <c r="EL44" i="9"/>
  <c r="EI44" i="9"/>
  <c r="EH44" i="9"/>
  <c r="EG44" i="9"/>
  <c r="EF44" i="9"/>
  <c r="EC44" i="9"/>
  <c r="EB44" i="9"/>
  <c r="EA44" i="9"/>
  <c r="DZ44" i="9"/>
  <c r="DW44" i="9"/>
  <c r="DV44" i="9"/>
  <c r="DU44" i="9"/>
  <c r="DT44" i="9"/>
  <c r="DQ44" i="9"/>
  <c r="DP44" i="9"/>
  <c r="DO44" i="9"/>
  <c r="DN44" i="9"/>
  <c r="DK44" i="9"/>
  <c r="DJ44" i="9"/>
  <c r="DI44" i="9"/>
  <c r="DH44" i="9"/>
  <c r="DE44" i="9"/>
  <c r="DD44" i="9"/>
  <c r="DC44" i="9"/>
  <c r="DB44" i="9"/>
  <c r="CY44" i="9"/>
  <c r="CX44" i="9"/>
  <c r="CW44" i="9"/>
  <c r="CV44" i="9"/>
  <c r="CS44" i="9"/>
  <c r="CR44" i="9"/>
  <c r="CQ44" i="9"/>
  <c r="CP44" i="9"/>
  <c r="CM44" i="9"/>
  <c r="CL44" i="9"/>
  <c r="CK44" i="9"/>
  <c r="CJ44" i="9"/>
  <c r="CG44" i="9"/>
  <c r="CF44" i="9"/>
  <c r="CE44" i="9"/>
  <c r="CD44" i="9"/>
  <c r="CA44" i="9"/>
  <c r="BZ44" i="9"/>
  <c r="BY44" i="9"/>
  <c r="BX44" i="9"/>
  <c r="BU44" i="9"/>
  <c r="BT44" i="9"/>
  <c r="BS44" i="9"/>
  <c r="BR44" i="9"/>
  <c r="BO44" i="9"/>
  <c r="BN44" i="9"/>
  <c r="BM44" i="9"/>
  <c r="BL44" i="9"/>
  <c r="BI44" i="9"/>
  <c r="BH44" i="9"/>
  <c r="BG44" i="9"/>
  <c r="BF44" i="9"/>
  <c r="BC44" i="9"/>
  <c r="BB44" i="9"/>
  <c r="BA44" i="9"/>
  <c r="AZ44" i="9"/>
  <c r="AW44" i="9"/>
  <c r="AV44" i="9"/>
  <c r="AU44" i="9"/>
  <c r="AT44" i="9"/>
  <c r="AQ44" i="9"/>
  <c r="AP44" i="9"/>
  <c r="AO44" i="9"/>
  <c r="AN44" i="9"/>
  <c r="AK44" i="9"/>
  <c r="AJ44" i="9"/>
  <c r="AI44" i="9"/>
  <c r="AH44" i="9"/>
  <c r="AE44" i="9"/>
  <c r="AD44" i="9"/>
  <c r="AC44" i="9"/>
  <c r="AB44" i="9"/>
  <c r="Y44" i="9"/>
  <c r="X44" i="9"/>
  <c r="W44" i="9"/>
  <c r="V44" i="9"/>
  <c r="S44" i="9"/>
  <c r="R44" i="9"/>
  <c r="Q44" i="9"/>
  <c r="P44" i="9"/>
  <c r="N44" i="9"/>
  <c r="T44" i="9" s="1"/>
  <c r="Z44" i="9" s="1"/>
  <c r="AF44" i="9" s="1"/>
  <c r="AL44" i="9" s="1"/>
  <c r="AR44" i="9" s="1"/>
  <c r="AX44" i="9" s="1"/>
  <c r="BD44" i="9" s="1"/>
  <c r="BJ44" i="9" s="1"/>
  <c r="BP44" i="9" s="1"/>
  <c r="BV44" i="9" s="1"/>
  <c r="CB44" i="9" s="1"/>
  <c r="CH44" i="9" s="1"/>
  <c r="CN44" i="9" s="1"/>
  <c r="CT44" i="9" s="1"/>
  <c r="CZ44" i="9" s="1"/>
  <c r="DF44" i="9" s="1"/>
  <c r="DL44" i="9" s="1"/>
  <c r="DR44" i="9" s="1"/>
  <c r="DX44" i="9" s="1"/>
  <c r="ED44" i="9" s="1"/>
  <c r="EJ44" i="9" s="1"/>
  <c r="EP44" i="9" s="1"/>
  <c r="EV44" i="9" s="1"/>
  <c r="M44" i="9"/>
  <c r="L44" i="9"/>
  <c r="K44" i="9"/>
  <c r="J44" i="9"/>
  <c r="H44" i="9"/>
  <c r="FA43" i="9"/>
  <c r="EZ43" i="9"/>
  <c r="EY43" i="9"/>
  <c r="EX43" i="9"/>
  <c r="EU43" i="9"/>
  <c r="ET43" i="9"/>
  <c r="ES43" i="9"/>
  <c r="ER43" i="9"/>
  <c r="EO43" i="9"/>
  <c r="EN43" i="9"/>
  <c r="EM43" i="9"/>
  <c r="EL43" i="9"/>
  <c r="EI43" i="9"/>
  <c r="EH43" i="9"/>
  <c r="EG43" i="9"/>
  <c r="EF43" i="9"/>
  <c r="EC43" i="9"/>
  <c r="EB43" i="9"/>
  <c r="EA43" i="9"/>
  <c r="DZ43" i="9"/>
  <c r="DW43" i="9"/>
  <c r="DV43" i="9"/>
  <c r="DU43" i="9"/>
  <c r="DT43" i="9"/>
  <c r="DQ43" i="9"/>
  <c r="DP43" i="9"/>
  <c r="DO43" i="9"/>
  <c r="DN43" i="9"/>
  <c r="DK43" i="9"/>
  <c r="DJ43" i="9"/>
  <c r="DI43" i="9"/>
  <c r="DH43" i="9"/>
  <c r="DE43" i="9"/>
  <c r="DD43" i="9"/>
  <c r="DC43" i="9"/>
  <c r="DB43" i="9"/>
  <c r="CY43" i="9"/>
  <c r="CX43" i="9"/>
  <c r="CW43" i="9"/>
  <c r="CV43" i="9"/>
  <c r="CS43" i="9"/>
  <c r="CR43" i="9"/>
  <c r="CQ43" i="9"/>
  <c r="CP43" i="9"/>
  <c r="CM43" i="9"/>
  <c r="CL43" i="9"/>
  <c r="CK43" i="9"/>
  <c r="CJ43" i="9"/>
  <c r="CG43" i="9"/>
  <c r="CF43" i="9"/>
  <c r="CE43" i="9"/>
  <c r="CD43" i="9"/>
  <c r="CA43" i="9"/>
  <c r="BZ43" i="9"/>
  <c r="BY43" i="9"/>
  <c r="BX43" i="9"/>
  <c r="BU43" i="9"/>
  <c r="BT43" i="9"/>
  <c r="BS43" i="9"/>
  <c r="BR43" i="9"/>
  <c r="BO43" i="9"/>
  <c r="BN43" i="9"/>
  <c r="BM43" i="9"/>
  <c r="BL43" i="9"/>
  <c r="BI43" i="9"/>
  <c r="BH43" i="9"/>
  <c r="BG43" i="9"/>
  <c r="BF43" i="9"/>
  <c r="BC43" i="9"/>
  <c r="BB43" i="9"/>
  <c r="BA43" i="9"/>
  <c r="AZ43" i="9"/>
  <c r="AW43" i="9"/>
  <c r="AV43" i="9"/>
  <c r="AU43" i="9"/>
  <c r="AT43" i="9"/>
  <c r="AQ43" i="9"/>
  <c r="AP43" i="9"/>
  <c r="AO43" i="9"/>
  <c r="AN43" i="9"/>
  <c r="AK43" i="9"/>
  <c r="AJ43" i="9"/>
  <c r="AI43" i="9"/>
  <c r="AH43" i="9"/>
  <c r="AE43" i="9"/>
  <c r="AD43" i="9"/>
  <c r="AC43" i="9"/>
  <c r="AB43" i="9"/>
  <c r="Y43" i="9"/>
  <c r="X43" i="9"/>
  <c r="W43" i="9"/>
  <c r="V43" i="9"/>
  <c r="S43" i="9"/>
  <c r="R43" i="9"/>
  <c r="Q43" i="9"/>
  <c r="P43" i="9"/>
  <c r="M43" i="9"/>
  <c r="L43" i="9"/>
  <c r="K43" i="9"/>
  <c r="J43" i="9"/>
  <c r="H43" i="9"/>
  <c r="N43" i="9" s="1"/>
  <c r="T43" i="9" s="1"/>
  <c r="Z43" i="9" s="1"/>
  <c r="AF43" i="9" s="1"/>
  <c r="AL43" i="9" s="1"/>
  <c r="AR43" i="9" s="1"/>
  <c r="AX43" i="9" s="1"/>
  <c r="BD43" i="9" s="1"/>
  <c r="BJ43" i="9" s="1"/>
  <c r="BP43" i="9" s="1"/>
  <c r="BV43" i="9" s="1"/>
  <c r="CB43" i="9" s="1"/>
  <c r="CH43" i="9" s="1"/>
  <c r="CN43" i="9" s="1"/>
  <c r="CT43" i="9" s="1"/>
  <c r="CZ43" i="9" s="1"/>
  <c r="DF43" i="9" s="1"/>
  <c r="DL43" i="9" s="1"/>
  <c r="DR43" i="9" s="1"/>
  <c r="DX43" i="9" s="1"/>
  <c r="ED43" i="9" s="1"/>
  <c r="EJ43" i="9" s="1"/>
  <c r="EP43" i="9" s="1"/>
  <c r="EV43" i="9" s="1"/>
  <c r="FA42" i="9"/>
  <c r="EZ42" i="9"/>
  <c r="EY42" i="9"/>
  <c r="EX42" i="9"/>
  <c r="EU42" i="9"/>
  <c r="ET42" i="9"/>
  <c r="ES42" i="9"/>
  <c r="ER42" i="9"/>
  <c r="EO42" i="9"/>
  <c r="EN42" i="9"/>
  <c r="EM42" i="9"/>
  <c r="EL42" i="9"/>
  <c r="EI42" i="9"/>
  <c r="EH42" i="9"/>
  <c r="EG42" i="9"/>
  <c r="EF42" i="9"/>
  <c r="EC42" i="9"/>
  <c r="EB42" i="9"/>
  <c r="EA42" i="9"/>
  <c r="DZ42" i="9"/>
  <c r="DW42" i="9"/>
  <c r="DV42" i="9"/>
  <c r="DU42" i="9"/>
  <c r="DT42" i="9"/>
  <c r="DQ42" i="9"/>
  <c r="DP42" i="9"/>
  <c r="DO42" i="9"/>
  <c r="DN42" i="9"/>
  <c r="DK42" i="9"/>
  <c r="DJ42" i="9"/>
  <c r="DI42" i="9"/>
  <c r="DH42" i="9"/>
  <c r="DE42" i="9"/>
  <c r="DD42" i="9"/>
  <c r="DC42" i="9"/>
  <c r="DB42" i="9"/>
  <c r="CY42" i="9"/>
  <c r="CX42" i="9"/>
  <c r="CW42" i="9"/>
  <c r="CV42" i="9"/>
  <c r="CS42" i="9"/>
  <c r="CR42" i="9"/>
  <c r="CQ42" i="9"/>
  <c r="CP42" i="9"/>
  <c r="CM42" i="9"/>
  <c r="CL42" i="9"/>
  <c r="CK42" i="9"/>
  <c r="CJ42" i="9"/>
  <c r="CG42" i="9"/>
  <c r="CF42" i="9"/>
  <c r="CE42" i="9"/>
  <c r="CD42" i="9"/>
  <c r="CA42" i="9"/>
  <c r="BZ42" i="9"/>
  <c r="BY42" i="9"/>
  <c r="BX42" i="9"/>
  <c r="BU42" i="9"/>
  <c r="BT42" i="9"/>
  <c r="BS42" i="9"/>
  <c r="BR42" i="9"/>
  <c r="BO42" i="9"/>
  <c r="BN42" i="9"/>
  <c r="BM42" i="9"/>
  <c r="BL42" i="9"/>
  <c r="BI42" i="9"/>
  <c r="BH42" i="9"/>
  <c r="BG42" i="9"/>
  <c r="BF42" i="9"/>
  <c r="BC42" i="9"/>
  <c r="BB42" i="9"/>
  <c r="BA42" i="9"/>
  <c r="AZ42" i="9"/>
  <c r="AW42" i="9"/>
  <c r="AV42" i="9"/>
  <c r="AU42" i="9"/>
  <c r="AT42" i="9"/>
  <c r="AQ42" i="9"/>
  <c r="AP42" i="9"/>
  <c r="AO42" i="9"/>
  <c r="AN42" i="9"/>
  <c r="AK42" i="9"/>
  <c r="AJ42" i="9"/>
  <c r="AI42" i="9"/>
  <c r="AH42" i="9"/>
  <c r="AE42" i="9"/>
  <c r="AD42" i="9"/>
  <c r="AC42" i="9"/>
  <c r="AB42" i="9"/>
  <c r="Y42" i="9"/>
  <c r="X42" i="9"/>
  <c r="W42" i="9"/>
  <c r="V42" i="9"/>
  <c r="S42" i="9"/>
  <c r="R42" i="9"/>
  <c r="Q42" i="9"/>
  <c r="P42" i="9"/>
  <c r="M42" i="9"/>
  <c r="L42" i="9"/>
  <c r="K42" i="9"/>
  <c r="J42" i="9"/>
  <c r="H42" i="9"/>
  <c r="N42" i="9" s="1"/>
  <c r="T42" i="9" s="1"/>
  <c r="Z42" i="9" s="1"/>
  <c r="AF42" i="9" s="1"/>
  <c r="AL42" i="9" s="1"/>
  <c r="AR42" i="9" s="1"/>
  <c r="AX42" i="9" s="1"/>
  <c r="BD42" i="9" s="1"/>
  <c r="BJ42" i="9" s="1"/>
  <c r="BP42" i="9" s="1"/>
  <c r="BV42" i="9" s="1"/>
  <c r="CB42" i="9" s="1"/>
  <c r="CH42" i="9" s="1"/>
  <c r="CN42" i="9" s="1"/>
  <c r="CT42" i="9" s="1"/>
  <c r="CZ42" i="9" s="1"/>
  <c r="DF42" i="9" s="1"/>
  <c r="DL42" i="9" s="1"/>
  <c r="DR42" i="9" s="1"/>
  <c r="DX42" i="9" s="1"/>
  <c r="ED42" i="9" s="1"/>
  <c r="EJ42" i="9" s="1"/>
  <c r="EP42" i="9" s="1"/>
  <c r="EV42" i="9" s="1"/>
  <c r="FA41" i="9"/>
  <c r="EZ41" i="9"/>
  <c r="EY41" i="9"/>
  <c r="EX41" i="9"/>
  <c r="EU41" i="9"/>
  <c r="ET41" i="9"/>
  <c r="ES41" i="9"/>
  <c r="ER41" i="9"/>
  <c r="EO41" i="9"/>
  <c r="EN41" i="9"/>
  <c r="EM41" i="9"/>
  <c r="EL41" i="9"/>
  <c r="EI41" i="9"/>
  <c r="EH41" i="9"/>
  <c r="EG41" i="9"/>
  <c r="EF41" i="9"/>
  <c r="EC41" i="9"/>
  <c r="EB41" i="9"/>
  <c r="EA41" i="9"/>
  <c r="DZ41" i="9"/>
  <c r="DW41" i="9"/>
  <c r="DV41" i="9"/>
  <c r="DU41" i="9"/>
  <c r="DT41" i="9"/>
  <c r="DQ41" i="9"/>
  <c r="DP41" i="9"/>
  <c r="DO41" i="9"/>
  <c r="DN41" i="9"/>
  <c r="DK41" i="9"/>
  <c r="DJ41" i="9"/>
  <c r="DI41" i="9"/>
  <c r="DH41" i="9"/>
  <c r="DE41" i="9"/>
  <c r="DD41" i="9"/>
  <c r="DC41" i="9"/>
  <c r="DB41" i="9"/>
  <c r="CY41" i="9"/>
  <c r="CX41" i="9"/>
  <c r="CW41" i="9"/>
  <c r="CV41" i="9"/>
  <c r="CS41" i="9"/>
  <c r="CR41" i="9"/>
  <c r="CQ41" i="9"/>
  <c r="CP41" i="9"/>
  <c r="CM41" i="9"/>
  <c r="CL41" i="9"/>
  <c r="CK41" i="9"/>
  <c r="CJ41" i="9"/>
  <c r="CG41" i="9"/>
  <c r="CF41" i="9"/>
  <c r="CE41" i="9"/>
  <c r="CD41" i="9"/>
  <c r="CA41" i="9"/>
  <c r="BZ41" i="9"/>
  <c r="BY41" i="9"/>
  <c r="BX41" i="9"/>
  <c r="BU41" i="9"/>
  <c r="BT41" i="9"/>
  <c r="BS41" i="9"/>
  <c r="BR41" i="9"/>
  <c r="BO41" i="9"/>
  <c r="BN41" i="9"/>
  <c r="BM41" i="9"/>
  <c r="BL41" i="9"/>
  <c r="BI41" i="9"/>
  <c r="BH41" i="9"/>
  <c r="BG41" i="9"/>
  <c r="BF41" i="9"/>
  <c r="BC41" i="9"/>
  <c r="BB41" i="9"/>
  <c r="BA41" i="9"/>
  <c r="AZ41" i="9"/>
  <c r="AW41" i="9"/>
  <c r="AV41" i="9"/>
  <c r="AU41" i="9"/>
  <c r="AT41" i="9"/>
  <c r="AQ41" i="9"/>
  <c r="AP41" i="9"/>
  <c r="AO41" i="9"/>
  <c r="AN41" i="9"/>
  <c r="AK41" i="9"/>
  <c r="AJ41" i="9"/>
  <c r="AI41" i="9"/>
  <c r="AH41" i="9"/>
  <c r="AE41" i="9"/>
  <c r="AD41" i="9"/>
  <c r="AC41" i="9"/>
  <c r="AB41" i="9"/>
  <c r="Y41" i="9"/>
  <c r="X41" i="9"/>
  <c r="W41" i="9"/>
  <c r="V41" i="9"/>
  <c r="S41" i="9"/>
  <c r="R41" i="9"/>
  <c r="Q41" i="9"/>
  <c r="P41" i="9"/>
  <c r="N41" i="9"/>
  <c r="T41" i="9" s="1"/>
  <c r="Z41" i="9" s="1"/>
  <c r="AF41" i="9" s="1"/>
  <c r="AL41" i="9" s="1"/>
  <c r="AR41" i="9" s="1"/>
  <c r="AX41" i="9" s="1"/>
  <c r="BD41" i="9" s="1"/>
  <c r="BJ41" i="9" s="1"/>
  <c r="BP41" i="9" s="1"/>
  <c r="BV41" i="9" s="1"/>
  <c r="CB41" i="9" s="1"/>
  <c r="CH41" i="9" s="1"/>
  <c r="CN41" i="9" s="1"/>
  <c r="CT41" i="9" s="1"/>
  <c r="CZ41" i="9" s="1"/>
  <c r="DF41" i="9" s="1"/>
  <c r="DL41" i="9" s="1"/>
  <c r="DR41" i="9" s="1"/>
  <c r="DX41" i="9" s="1"/>
  <c r="ED41" i="9" s="1"/>
  <c r="EJ41" i="9" s="1"/>
  <c r="EP41" i="9" s="1"/>
  <c r="EV41" i="9" s="1"/>
  <c r="M41" i="9"/>
  <c r="L41" i="9"/>
  <c r="K41" i="9"/>
  <c r="J41" i="9"/>
  <c r="H41" i="9"/>
  <c r="FA40" i="9"/>
  <c r="EZ40" i="9"/>
  <c r="EY40" i="9"/>
  <c r="EX40" i="9"/>
  <c r="EU40" i="9"/>
  <c r="ET40" i="9"/>
  <c r="ES40" i="9"/>
  <c r="ER40" i="9"/>
  <c r="EO40" i="9"/>
  <c r="EN40" i="9"/>
  <c r="EM40" i="9"/>
  <c r="EL40" i="9"/>
  <c r="EI40" i="9"/>
  <c r="EH40" i="9"/>
  <c r="EG40" i="9"/>
  <c r="EF40" i="9"/>
  <c r="EC40" i="9"/>
  <c r="EB40" i="9"/>
  <c r="EA40" i="9"/>
  <c r="DZ40" i="9"/>
  <c r="DW40" i="9"/>
  <c r="DV40" i="9"/>
  <c r="DU40" i="9"/>
  <c r="DT40" i="9"/>
  <c r="DQ40" i="9"/>
  <c r="DP40" i="9"/>
  <c r="DO40" i="9"/>
  <c r="DN40" i="9"/>
  <c r="DK40" i="9"/>
  <c r="DJ40" i="9"/>
  <c r="DI40" i="9"/>
  <c r="DH40" i="9"/>
  <c r="DE40" i="9"/>
  <c r="DD40" i="9"/>
  <c r="DC40" i="9"/>
  <c r="DB40" i="9"/>
  <c r="CY40" i="9"/>
  <c r="CX40" i="9"/>
  <c r="CW40" i="9"/>
  <c r="CV40" i="9"/>
  <c r="CS40" i="9"/>
  <c r="CR40" i="9"/>
  <c r="CQ40" i="9"/>
  <c r="CP40" i="9"/>
  <c r="CM40" i="9"/>
  <c r="CL40" i="9"/>
  <c r="CK40" i="9"/>
  <c r="CJ40" i="9"/>
  <c r="CG40" i="9"/>
  <c r="CF40" i="9"/>
  <c r="CE40" i="9"/>
  <c r="CD40" i="9"/>
  <c r="CA40" i="9"/>
  <c r="BZ40" i="9"/>
  <c r="BY40" i="9"/>
  <c r="BX40" i="9"/>
  <c r="BU40" i="9"/>
  <c r="BT40" i="9"/>
  <c r="BS40" i="9"/>
  <c r="BR40" i="9"/>
  <c r="BO40" i="9"/>
  <c r="BN40" i="9"/>
  <c r="BM40" i="9"/>
  <c r="BL40" i="9"/>
  <c r="BI40" i="9"/>
  <c r="BH40" i="9"/>
  <c r="BG40" i="9"/>
  <c r="BF40" i="9"/>
  <c r="BC40" i="9"/>
  <c r="BB40" i="9"/>
  <c r="BA40" i="9"/>
  <c r="AZ40" i="9"/>
  <c r="AW40" i="9"/>
  <c r="AV40" i="9"/>
  <c r="AU40" i="9"/>
  <c r="AT40" i="9"/>
  <c r="AQ40" i="9"/>
  <c r="AP40" i="9"/>
  <c r="AO40" i="9"/>
  <c r="AN40" i="9"/>
  <c r="AK40" i="9"/>
  <c r="AJ40" i="9"/>
  <c r="AI40" i="9"/>
  <c r="AH40" i="9"/>
  <c r="AE40" i="9"/>
  <c r="AD40" i="9"/>
  <c r="AC40" i="9"/>
  <c r="AB40" i="9"/>
  <c r="Y40" i="9"/>
  <c r="X40" i="9"/>
  <c r="W40" i="9"/>
  <c r="V40" i="9"/>
  <c r="T40" i="9"/>
  <c r="Z40" i="9" s="1"/>
  <c r="AF40" i="9" s="1"/>
  <c r="AL40" i="9" s="1"/>
  <c r="AR40" i="9" s="1"/>
  <c r="AX40" i="9" s="1"/>
  <c r="BD40" i="9" s="1"/>
  <c r="BJ40" i="9" s="1"/>
  <c r="BP40" i="9" s="1"/>
  <c r="BV40" i="9" s="1"/>
  <c r="CB40" i="9" s="1"/>
  <c r="CH40" i="9" s="1"/>
  <c r="CN40" i="9" s="1"/>
  <c r="CT40" i="9" s="1"/>
  <c r="CZ40" i="9" s="1"/>
  <c r="DF40" i="9" s="1"/>
  <c r="DL40" i="9" s="1"/>
  <c r="DR40" i="9" s="1"/>
  <c r="DX40" i="9" s="1"/>
  <c r="ED40" i="9" s="1"/>
  <c r="EJ40" i="9" s="1"/>
  <c r="EP40" i="9" s="1"/>
  <c r="EV40" i="9" s="1"/>
  <c r="S40" i="9"/>
  <c r="R40" i="9"/>
  <c r="Q40" i="9"/>
  <c r="P40" i="9"/>
  <c r="M40" i="9"/>
  <c r="L40" i="9"/>
  <c r="K40" i="9"/>
  <c r="J40" i="9"/>
  <c r="H40" i="9"/>
  <c r="N40" i="9" s="1"/>
  <c r="FA39" i="9"/>
  <c r="EZ39" i="9"/>
  <c r="EY39" i="9"/>
  <c r="EX39" i="9"/>
  <c r="EU39" i="9"/>
  <c r="ET39" i="9"/>
  <c r="ES39" i="9"/>
  <c r="ER39" i="9"/>
  <c r="EO39" i="9"/>
  <c r="EN39" i="9"/>
  <c r="EM39" i="9"/>
  <c r="EL39" i="9"/>
  <c r="EI39" i="9"/>
  <c r="EH39" i="9"/>
  <c r="EG39" i="9"/>
  <c r="EF39" i="9"/>
  <c r="EC39" i="9"/>
  <c r="EB39" i="9"/>
  <c r="EA39" i="9"/>
  <c r="DZ39" i="9"/>
  <c r="DW39" i="9"/>
  <c r="DV39" i="9"/>
  <c r="DU39" i="9"/>
  <c r="DT39" i="9"/>
  <c r="DQ39" i="9"/>
  <c r="DP39" i="9"/>
  <c r="DO39" i="9"/>
  <c r="DN39" i="9"/>
  <c r="DK39" i="9"/>
  <c r="DJ39" i="9"/>
  <c r="DI39" i="9"/>
  <c r="DH39" i="9"/>
  <c r="DE39" i="9"/>
  <c r="DD39" i="9"/>
  <c r="DC39" i="9"/>
  <c r="DB39" i="9"/>
  <c r="CY39" i="9"/>
  <c r="CX39" i="9"/>
  <c r="CW39" i="9"/>
  <c r="CV39" i="9"/>
  <c r="CS39" i="9"/>
  <c r="CR39" i="9"/>
  <c r="CQ39" i="9"/>
  <c r="CP39" i="9"/>
  <c r="CM39" i="9"/>
  <c r="CL39" i="9"/>
  <c r="CK39" i="9"/>
  <c r="CJ39" i="9"/>
  <c r="CG39" i="9"/>
  <c r="CF39" i="9"/>
  <c r="CE39" i="9"/>
  <c r="CD39" i="9"/>
  <c r="CB39" i="9"/>
  <c r="CH39" i="9" s="1"/>
  <c r="CN39" i="9" s="1"/>
  <c r="CT39" i="9" s="1"/>
  <c r="CZ39" i="9" s="1"/>
  <c r="DF39" i="9" s="1"/>
  <c r="DL39" i="9" s="1"/>
  <c r="DR39" i="9" s="1"/>
  <c r="DX39" i="9" s="1"/>
  <c r="ED39" i="9" s="1"/>
  <c r="EJ39" i="9" s="1"/>
  <c r="EP39" i="9" s="1"/>
  <c r="EV39" i="9" s="1"/>
  <c r="CA39" i="9"/>
  <c r="BZ39" i="9"/>
  <c r="BY39" i="9"/>
  <c r="BX39" i="9"/>
  <c r="BV39" i="9"/>
  <c r="BU39" i="9"/>
  <c r="BT39" i="9"/>
  <c r="BS39" i="9"/>
  <c r="BR39" i="9"/>
  <c r="BO39" i="9"/>
  <c r="BN39" i="9"/>
  <c r="BM39" i="9"/>
  <c r="BL39" i="9"/>
  <c r="BI39" i="9"/>
  <c r="BH39" i="9"/>
  <c r="BG39" i="9"/>
  <c r="BF39" i="9"/>
  <c r="BC39" i="9"/>
  <c r="BB39" i="9"/>
  <c r="BA39" i="9"/>
  <c r="AZ39" i="9"/>
  <c r="AW39" i="9"/>
  <c r="AV39" i="9"/>
  <c r="AU39" i="9"/>
  <c r="AT39" i="9"/>
  <c r="AQ39" i="9"/>
  <c r="AP39" i="9"/>
  <c r="AO39" i="9"/>
  <c r="AN39" i="9"/>
  <c r="AK39" i="9"/>
  <c r="AJ39" i="9"/>
  <c r="AI39" i="9"/>
  <c r="AH39" i="9"/>
  <c r="AE39" i="9"/>
  <c r="AD39" i="9"/>
  <c r="AC39" i="9"/>
  <c r="AB39" i="9"/>
  <c r="Y39" i="9"/>
  <c r="X39" i="9"/>
  <c r="W39" i="9"/>
  <c r="V39" i="9"/>
  <c r="S39" i="9"/>
  <c r="R39" i="9"/>
  <c r="Q39" i="9"/>
  <c r="P39" i="9"/>
  <c r="M39" i="9"/>
  <c r="L39" i="9"/>
  <c r="K39" i="9"/>
  <c r="J39" i="9"/>
  <c r="H39" i="9"/>
  <c r="N39" i="9" s="1"/>
  <c r="T39" i="9" s="1"/>
  <c r="Z39" i="9" s="1"/>
  <c r="AF39" i="9" s="1"/>
  <c r="AL39" i="9" s="1"/>
  <c r="AR39" i="9" s="1"/>
  <c r="AX39" i="9" s="1"/>
  <c r="BD39" i="9" s="1"/>
  <c r="BJ39" i="9" s="1"/>
  <c r="BP39" i="9" s="1"/>
  <c r="FA38" i="9"/>
  <c r="EZ38" i="9"/>
  <c r="EY38" i="9"/>
  <c r="EX38" i="9"/>
  <c r="EU38" i="9"/>
  <c r="ET38" i="9"/>
  <c r="ES38" i="9"/>
  <c r="ER38" i="9"/>
  <c r="EO38" i="9"/>
  <c r="EN38" i="9"/>
  <c r="EM38" i="9"/>
  <c r="EL38" i="9"/>
  <c r="EI38" i="9"/>
  <c r="EH38" i="9"/>
  <c r="EG38" i="9"/>
  <c r="EF38" i="9"/>
  <c r="EC38" i="9"/>
  <c r="EB38" i="9"/>
  <c r="EA38" i="9"/>
  <c r="DZ38" i="9"/>
  <c r="DW38" i="9"/>
  <c r="DV38" i="9"/>
  <c r="DU38" i="9"/>
  <c r="DT38" i="9"/>
  <c r="DQ38" i="9"/>
  <c r="DP38" i="9"/>
  <c r="DO38" i="9"/>
  <c r="DN38" i="9"/>
  <c r="DK38" i="9"/>
  <c r="DJ38" i="9"/>
  <c r="DI38" i="9"/>
  <c r="DH38" i="9"/>
  <c r="DE38" i="9"/>
  <c r="DD38" i="9"/>
  <c r="DC38" i="9"/>
  <c r="DB38" i="9"/>
  <c r="CY38" i="9"/>
  <c r="CX38" i="9"/>
  <c r="CW38" i="9"/>
  <c r="CV38" i="9"/>
  <c r="CS38" i="9"/>
  <c r="CR38" i="9"/>
  <c r="CQ38" i="9"/>
  <c r="CP38" i="9"/>
  <c r="CM38" i="9"/>
  <c r="CL38" i="9"/>
  <c r="CK38" i="9"/>
  <c r="CJ38" i="9"/>
  <c r="CG38" i="9"/>
  <c r="CF38" i="9"/>
  <c r="CE38" i="9"/>
  <c r="CD38" i="9"/>
  <c r="CA38" i="9"/>
  <c r="BZ38" i="9"/>
  <c r="BY38" i="9"/>
  <c r="BX38" i="9"/>
  <c r="BU38" i="9"/>
  <c r="BT38" i="9"/>
  <c r="BS38" i="9"/>
  <c r="BR38" i="9"/>
  <c r="BO38" i="9"/>
  <c r="BN38" i="9"/>
  <c r="BM38" i="9"/>
  <c r="BL38" i="9"/>
  <c r="BI38" i="9"/>
  <c r="BH38" i="9"/>
  <c r="BG38" i="9"/>
  <c r="BF38" i="9"/>
  <c r="BC38" i="9"/>
  <c r="BB38" i="9"/>
  <c r="BA38" i="9"/>
  <c r="AZ38" i="9"/>
  <c r="AW38" i="9"/>
  <c r="AV38" i="9"/>
  <c r="AU38" i="9"/>
  <c r="AT38" i="9"/>
  <c r="AQ38" i="9"/>
  <c r="AP38" i="9"/>
  <c r="AO38" i="9"/>
  <c r="AN38" i="9"/>
  <c r="AK38" i="9"/>
  <c r="AJ38" i="9"/>
  <c r="AI38" i="9"/>
  <c r="AH38" i="9"/>
  <c r="AE38" i="9"/>
  <c r="AD38" i="9"/>
  <c r="AC38" i="9"/>
  <c r="AB38" i="9"/>
  <c r="Y38" i="9"/>
  <c r="X38" i="9"/>
  <c r="W38" i="9"/>
  <c r="V38" i="9"/>
  <c r="S38" i="9"/>
  <c r="R38" i="9"/>
  <c r="Q38" i="9"/>
  <c r="P38" i="9"/>
  <c r="N38" i="9"/>
  <c r="T38" i="9" s="1"/>
  <c r="Z38" i="9" s="1"/>
  <c r="AF38" i="9" s="1"/>
  <c r="AL38" i="9" s="1"/>
  <c r="AR38" i="9" s="1"/>
  <c r="AX38" i="9" s="1"/>
  <c r="BD38" i="9" s="1"/>
  <c r="BJ38" i="9" s="1"/>
  <c r="BP38" i="9" s="1"/>
  <c r="BV38" i="9" s="1"/>
  <c r="CB38" i="9" s="1"/>
  <c r="CH38" i="9" s="1"/>
  <c r="CN38" i="9" s="1"/>
  <c r="CT38" i="9" s="1"/>
  <c r="CZ38" i="9" s="1"/>
  <c r="DF38" i="9" s="1"/>
  <c r="DL38" i="9" s="1"/>
  <c r="DR38" i="9" s="1"/>
  <c r="DX38" i="9" s="1"/>
  <c r="ED38" i="9" s="1"/>
  <c r="EJ38" i="9" s="1"/>
  <c r="EP38" i="9" s="1"/>
  <c r="EV38" i="9" s="1"/>
  <c r="M38" i="9"/>
  <c r="L38" i="9"/>
  <c r="K38" i="9"/>
  <c r="J38" i="9"/>
  <c r="H38" i="9"/>
  <c r="FA37" i="9"/>
  <c r="EZ37" i="9"/>
  <c r="EY37" i="9"/>
  <c r="EX37" i="9"/>
  <c r="EU37" i="9"/>
  <c r="ET37" i="9"/>
  <c r="ES37" i="9"/>
  <c r="ER37" i="9"/>
  <c r="EO37" i="9"/>
  <c r="EN37" i="9"/>
  <c r="EM37" i="9"/>
  <c r="EL37" i="9"/>
  <c r="EI37" i="9"/>
  <c r="EH37" i="9"/>
  <c r="EG37" i="9"/>
  <c r="EF37" i="9"/>
  <c r="EC37" i="9"/>
  <c r="EB37" i="9"/>
  <c r="EA37" i="9"/>
  <c r="DZ37" i="9"/>
  <c r="DW37" i="9"/>
  <c r="DV37" i="9"/>
  <c r="DU37" i="9"/>
  <c r="DT37" i="9"/>
  <c r="DQ37" i="9"/>
  <c r="DP37" i="9"/>
  <c r="DO37" i="9"/>
  <c r="DN37" i="9"/>
  <c r="DK37" i="9"/>
  <c r="DJ37" i="9"/>
  <c r="DI37" i="9"/>
  <c r="DH37" i="9"/>
  <c r="DE37" i="9"/>
  <c r="DD37" i="9"/>
  <c r="DC37" i="9"/>
  <c r="DB37" i="9"/>
  <c r="CY37" i="9"/>
  <c r="CX37" i="9"/>
  <c r="CW37" i="9"/>
  <c r="CV37" i="9"/>
  <c r="CS37" i="9"/>
  <c r="CR37" i="9"/>
  <c r="CQ37" i="9"/>
  <c r="CP37" i="9"/>
  <c r="CM37" i="9"/>
  <c r="CL37" i="9"/>
  <c r="CK37" i="9"/>
  <c r="CJ37" i="9"/>
  <c r="CG37" i="9"/>
  <c r="CF37" i="9"/>
  <c r="CE37" i="9"/>
  <c r="CD37" i="9"/>
  <c r="CA37" i="9"/>
  <c r="BZ37" i="9"/>
  <c r="BY37" i="9"/>
  <c r="BX37" i="9"/>
  <c r="BU37" i="9"/>
  <c r="BT37" i="9"/>
  <c r="BS37" i="9"/>
  <c r="BR37" i="9"/>
  <c r="BO37" i="9"/>
  <c r="BN37" i="9"/>
  <c r="BM37" i="9"/>
  <c r="BL37" i="9"/>
  <c r="BI37" i="9"/>
  <c r="BH37" i="9"/>
  <c r="BG37" i="9"/>
  <c r="BF37" i="9"/>
  <c r="BC37" i="9"/>
  <c r="BB37" i="9"/>
  <c r="BA37" i="9"/>
  <c r="AZ37" i="9"/>
  <c r="AW37" i="9"/>
  <c r="AV37" i="9"/>
  <c r="AU37" i="9"/>
  <c r="AT37" i="9"/>
  <c r="AQ37" i="9"/>
  <c r="AP37" i="9"/>
  <c r="AO37" i="9"/>
  <c r="AN37" i="9"/>
  <c r="AK37" i="9"/>
  <c r="AJ37" i="9"/>
  <c r="AI37" i="9"/>
  <c r="AH37" i="9"/>
  <c r="AE37" i="9"/>
  <c r="AD37" i="9"/>
  <c r="AC37" i="9"/>
  <c r="AB37" i="9"/>
  <c r="Y37" i="9"/>
  <c r="X37" i="9"/>
  <c r="W37" i="9"/>
  <c r="V37" i="9"/>
  <c r="S37" i="9"/>
  <c r="R37" i="9"/>
  <c r="Q37" i="9"/>
  <c r="P37" i="9"/>
  <c r="N37" i="9"/>
  <c r="T37" i="9" s="1"/>
  <c r="Z37" i="9" s="1"/>
  <c r="AF37" i="9" s="1"/>
  <c r="AL37" i="9" s="1"/>
  <c r="AR37" i="9" s="1"/>
  <c r="AX37" i="9" s="1"/>
  <c r="BD37" i="9" s="1"/>
  <c r="BJ37" i="9" s="1"/>
  <c r="BP37" i="9" s="1"/>
  <c r="BV37" i="9" s="1"/>
  <c r="CB37" i="9" s="1"/>
  <c r="CH37" i="9" s="1"/>
  <c r="CN37" i="9" s="1"/>
  <c r="CT37" i="9" s="1"/>
  <c r="CZ37" i="9" s="1"/>
  <c r="DF37" i="9" s="1"/>
  <c r="DL37" i="9" s="1"/>
  <c r="DR37" i="9" s="1"/>
  <c r="DX37" i="9" s="1"/>
  <c r="ED37" i="9" s="1"/>
  <c r="EJ37" i="9" s="1"/>
  <c r="EP37" i="9" s="1"/>
  <c r="EV37" i="9" s="1"/>
  <c r="M37" i="9"/>
  <c r="L37" i="9"/>
  <c r="K37" i="9"/>
  <c r="J37" i="9"/>
  <c r="H37" i="9"/>
  <c r="FA36" i="9"/>
  <c r="EZ36" i="9"/>
  <c r="EY36" i="9"/>
  <c r="EX36" i="9"/>
  <c r="EU36" i="9"/>
  <c r="ET36" i="9"/>
  <c r="ES36" i="9"/>
  <c r="ER36" i="9"/>
  <c r="EO36" i="9"/>
  <c r="EN36" i="9"/>
  <c r="EM36" i="9"/>
  <c r="EL36" i="9"/>
  <c r="EI36" i="9"/>
  <c r="EH36" i="9"/>
  <c r="EG36" i="9"/>
  <c r="EF36" i="9"/>
  <c r="EC36" i="9"/>
  <c r="EB36" i="9"/>
  <c r="EA36" i="9"/>
  <c r="DZ36" i="9"/>
  <c r="DW36" i="9"/>
  <c r="DV36" i="9"/>
  <c r="DU36" i="9"/>
  <c r="DT36" i="9"/>
  <c r="DQ36" i="9"/>
  <c r="DP36" i="9"/>
  <c r="DO36" i="9"/>
  <c r="DN36" i="9"/>
  <c r="DK36" i="9"/>
  <c r="DJ36" i="9"/>
  <c r="DI36" i="9"/>
  <c r="DH36" i="9"/>
  <c r="DE36" i="9"/>
  <c r="DD36" i="9"/>
  <c r="DC36" i="9"/>
  <c r="DB36" i="9"/>
  <c r="CY36" i="9"/>
  <c r="CX36" i="9"/>
  <c r="CW36" i="9"/>
  <c r="CV36" i="9"/>
  <c r="CS36" i="9"/>
  <c r="CR36" i="9"/>
  <c r="CQ36" i="9"/>
  <c r="CP36" i="9"/>
  <c r="CM36" i="9"/>
  <c r="CL36" i="9"/>
  <c r="CK36" i="9"/>
  <c r="CJ36" i="9"/>
  <c r="CG36" i="9"/>
  <c r="CF36" i="9"/>
  <c r="CE36" i="9"/>
  <c r="CD36" i="9"/>
  <c r="CA36" i="9"/>
  <c r="BZ36" i="9"/>
  <c r="BY36" i="9"/>
  <c r="BX36" i="9"/>
  <c r="BU36" i="9"/>
  <c r="BT36" i="9"/>
  <c r="BS36" i="9"/>
  <c r="BR36" i="9"/>
  <c r="BO36" i="9"/>
  <c r="BN36" i="9"/>
  <c r="BM36" i="9"/>
  <c r="BL36" i="9"/>
  <c r="BI36" i="9"/>
  <c r="BH36" i="9"/>
  <c r="BG36" i="9"/>
  <c r="BF36" i="9"/>
  <c r="BC36" i="9"/>
  <c r="BB36" i="9"/>
  <c r="BA36" i="9"/>
  <c r="AZ36" i="9"/>
  <c r="AW36" i="9"/>
  <c r="AV36" i="9"/>
  <c r="AU36" i="9"/>
  <c r="AT36" i="9"/>
  <c r="AQ36" i="9"/>
  <c r="AP36" i="9"/>
  <c r="AO36" i="9"/>
  <c r="AN36" i="9"/>
  <c r="AK36" i="9"/>
  <c r="AJ36" i="9"/>
  <c r="AI36" i="9"/>
  <c r="AH36" i="9"/>
  <c r="AE36" i="9"/>
  <c r="AD36" i="9"/>
  <c r="AC36" i="9"/>
  <c r="AB36" i="9"/>
  <c r="Y36" i="9"/>
  <c r="X36" i="9"/>
  <c r="W36" i="9"/>
  <c r="V36" i="9"/>
  <c r="S36" i="9"/>
  <c r="R36" i="9"/>
  <c r="Q36" i="9"/>
  <c r="P36" i="9"/>
  <c r="M36" i="9"/>
  <c r="L36" i="9"/>
  <c r="K36" i="9"/>
  <c r="J36" i="9"/>
  <c r="H36" i="9"/>
  <c r="N36" i="9" s="1"/>
  <c r="T36" i="9" s="1"/>
  <c r="Z36" i="9" s="1"/>
  <c r="AF36" i="9" s="1"/>
  <c r="AL36" i="9" s="1"/>
  <c r="AR36" i="9" s="1"/>
  <c r="AX36" i="9" s="1"/>
  <c r="BD36" i="9" s="1"/>
  <c r="BJ36" i="9" s="1"/>
  <c r="BP36" i="9" s="1"/>
  <c r="BV36" i="9" s="1"/>
  <c r="CB36" i="9" s="1"/>
  <c r="CH36" i="9" s="1"/>
  <c r="CN36" i="9" s="1"/>
  <c r="CT36" i="9" s="1"/>
  <c r="CZ36" i="9" s="1"/>
  <c r="DF36" i="9" s="1"/>
  <c r="DL36" i="9" s="1"/>
  <c r="DR36" i="9" s="1"/>
  <c r="DX36" i="9" s="1"/>
  <c r="ED36" i="9" s="1"/>
  <c r="EJ36" i="9" s="1"/>
  <c r="EP36" i="9" s="1"/>
  <c r="EV36" i="9" s="1"/>
  <c r="FA35" i="9"/>
  <c r="EZ35" i="9"/>
  <c r="EY35" i="9"/>
  <c r="EX35" i="9"/>
  <c r="EU35" i="9"/>
  <c r="ET35" i="9"/>
  <c r="ES35" i="9"/>
  <c r="ER35" i="9"/>
  <c r="EO35" i="9"/>
  <c r="EN35" i="9"/>
  <c r="EM35" i="9"/>
  <c r="EL35" i="9"/>
  <c r="EI35" i="9"/>
  <c r="EH35" i="9"/>
  <c r="EG35" i="9"/>
  <c r="EF35" i="9"/>
  <c r="EC35" i="9"/>
  <c r="EB35" i="9"/>
  <c r="EA35" i="9"/>
  <c r="DZ35" i="9"/>
  <c r="DW35" i="9"/>
  <c r="DV35" i="9"/>
  <c r="DU35" i="9"/>
  <c r="DT35" i="9"/>
  <c r="DQ35" i="9"/>
  <c r="DP35" i="9"/>
  <c r="DO35" i="9"/>
  <c r="DN35" i="9"/>
  <c r="DK35" i="9"/>
  <c r="DJ35" i="9"/>
  <c r="DI35" i="9"/>
  <c r="DH35" i="9"/>
  <c r="DE35" i="9"/>
  <c r="DD35" i="9"/>
  <c r="DC35" i="9"/>
  <c r="DB35" i="9"/>
  <c r="CY35" i="9"/>
  <c r="CX35" i="9"/>
  <c r="CW35" i="9"/>
  <c r="CV35" i="9"/>
  <c r="CS35" i="9"/>
  <c r="CR35" i="9"/>
  <c r="CQ35" i="9"/>
  <c r="CP35" i="9"/>
  <c r="CM35" i="9"/>
  <c r="CL35" i="9"/>
  <c r="CK35" i="9"/>
  <c r="CJ35" i="9"/>
  <c r="CG35" i="9"/>
  <c r="CF35" i="9"/>
  <c r="CE35" i="9"/>
  <c r="CD35" i="9"/>
  <c r="CA35" i="9"/>
  <c r="BZ35" i="9"/>
  <c r="BY35" i="9"/>
  <c r="BX35" i="9"/>
  <c r="BU35" i="9"/>
  <c r="BT35" i="9"/>
  <c r="BS35" i="9"/>
  <c r="BR35" i="9"/>
  <c r="BO35" i="9"/>
  <c r="BN35" i="9"/>
  <c r="BM35" i="9"/>
  <c r="BL35" i="9"/>
  <c r="BI35" i="9"/>
  <c r="BH35" i="9"/>
  <c r="BG35" i="9"/>
  <c r="BF35" i="9"/>
  <c r="BC35" i="9"/>
  <c r="BB35" i="9"/>
  <c r="BA35" i="9"/>
  <c r="AZ35" i="9"/>
  <c r="AW35" i="9"/>
  <c r="AV35" i="9"/>
  <c r="AU35" i="9"/>
  <c r="AT35" i="9"/>
  <c r="AQ35" i="9"/>
  <c r="AP35" i="9"/>
  <c r="AO35" i="9"/>
  <c r="AN35" i="9"/>
  <c r="AK35" i="9"/>
  <c r="AJ35" i="9"/>
  <c r="AI35" i="9"/>
  <c r="AH35" i="9"/>
  <c r="AE35" i="9"/>
  <c r="AD35" i="9"/>
  <c r="AC35" i="9"/>
  <c r="AB35" i="9"/>
  <c r="Y35" i="9"/>
  <c r="X35" i="9"/>
  <c r="W35" i="9"/>
  <c r="V35" i="9"/>
  <c r="S35" i="9"/>
  <c r="R35" i="9"/>
  <c r="Q35" i="9"/>
  <c r="P35" i="9"/>
  <c r="M35" i="9"/>
  <c r="L35" i="9"/>
  <c r="K35" i="9"/>
  <c r="J35" i="9"/>
  <c r="H35" i="9"/>
  <c r="N35" i="9" s="1"/>
  <c r="T35" i="9" s="1"/>
  <c r="Z35" i="9" s="1"/>
  <c r="AF35" i="9" s="1"/>
  <c r="AL35" i="9" s="1"/>
  <c r="AR35" i="9" s="1"/>
  <c r="AX35" i="9" s="1"/>
  <c r="BD35" i="9" s="1"/>
  <c r="BJ35" i="9" s="1"/>
  <c r="BP35" i="9" s="1"/>
  <c r="BV35" i="9" s="1"/>
  <c r="CB35" i="9" s="1"/>
  <c r="CH35" i="9" s="1"/>
  <c r="CN35" i="9" s="1"/>
  <c r="CT35" i="9" s="1"/>
  <c r="CZ35" i="9" s="1"/>
  <c r="DF35" i="9" s="1"/>
  <c r="DL35" i="9" s="1"/>
  <c r="DR35" i="9" s="1"/>
  <c r="DX35" i="9" s="1"/>
  <c r="ED35" i="9" s="1"/>
  <c r="EJ35" i="9" s="1"/>
  <c r="EP35" i="9" s="1"/>
  <c r="EV35" i="9" s="1"/>
  <c r="FA34" i="9"/>
  <c r="EZ34" i="9"/>
  <c r="EY34" i="9"/>
  <c r="EX34" i="9"/>
  <c r="EU34" i="9"/>
  <c r="ET34" i="9"/>
  <c r="ES34" i="9"/>
  <c r="ER34" i="9"/>
  <c r="EO34" i="9"/>
  <c r="EN34" i="9"/>
  <c r="EM34" i="9"/>
  <c r="EL34" i="9"/>
  <c r="EI34" i="9"/>
  <c r="EH34" i="9"/>
  <c r="EG34" i="9"/>
  <c r="EF34" i="9"/>
  <c r="EC34" i="9"/>
  <c r="EB34" i="9"/>
  <c r="EA34" i="9"/>
  <c r="DZ34" i="9"/>
  <c r="DW34" i="9"/>
  <c r="DV34" i="9"/>
  <c r="DU34" i="9"/>
  <c r="DT34" i="9"/>
  <c r="DQ34" i="9"/>
  <c r="DP34" i="9"/>
  <c r="DO34" i="9"/>
  <c r="DN34" i="9"/>
  <c r="DK34" i="9"/>
  <c r="DJ34" i="9"/>
  <c r="DI34" i="9"/>
  <c r="DH34" i="9"/>
  <c r="DE34" i="9"/>
  <c r="DD34" i="9"/>
  <c r="DC34" i="9"/>
  <c r="DB34" i="9"/>
  <c r="CY34" i="9"/>
  <c r="CX34" i="9"/>
  <c r="CW34" i="9"/>
  <c r="CV34" i="9"/>
  <c r="CS34" i="9"/>
  <c r="CR34" i="9"/>
  <c r="CQ34" i="9"/>
  <c r="CP34" i="9"/>
  <c r="CM34" i="9"/>
  <c r="CL34" i="9"/>
  <c r="CK34" i="9"/>
  <c r="CJ34" i="9"/>
  <c r="CG34" i="9"/>
  <c r="CF34" i="9"/>
  <c r="CE34" i="9"/>
  <c r="CD34" i="9"/>
  <c r="CA34" i="9"/>
  <c r="BZ34" i="9"/>
  <c r="BY34" i="9"/>
  <c r="BX34" i="9"/>
  <c r="BU34" i="9"/>
  <c r="BT34" i="9"/>
  <c r="BS34" i="9"/>
  <c r="BR34" i="9"/>
  <c r="BO34" i="9"/>
  <c r="BN34" i="9"/>
  <c r="BM34" i="9"/>
  <c r="BL34" i="9"/>
  <c r="BI34" i="9"/>
  <c r="BH34" i="9"/>
  <c r="BG34" i="9"/>
  <c r="BF34" i="9"/>
  <c r="BC34" i="9"/>
  <c r="BB34" i="9"/>
  <c r="BA34" i="9"/>
  <c r="AZ34" i="9"/>
  <c r="AW34" i="9"/>
  <c r="AV34" i="9"/>
  <c r="AU34" i="9"/>
  <c r="AT34" i="9"/>
  <c r="AQ34" i="9"/>
  <c r="AP34" i="9"/>
  <c r="AO34" i="9"/>
  <c r="AN34" i="9"/>
  <c r="AK34" i="9"/>
  <c r="AJ34" i="9"/>
  <c r="AI34" i="9"/>
  <c r="AH34" i="9"/>
  <c r="AE34" i="9"/>
  <c r="AD34" i="9"/>
  <c r="AC34" i="9"/>
  <c r="AB34" i="9"/>
  <c r="Y34" i="9"/>
  <c r="X34" i="9"/>
  <c r="W34" i="9"/>
  <c r="V34" i="9"/>
  <c r="S34" i="9"/>
  <c r="R34" i="9"/>
  <c r="Q34" i="9"/>
  <c r="P34" i="9"/>
  <c r="N34" i="9"/>
  <c r="T34" i="9" s="1"/>
  <c r="Z34" i="9" s="1"/>
  <c r="AF34" i="9" s="1"/>
  <c r="AL34" i="9" s="1"/>
  <c r="AR34" i="9" s="1"/>
  <c r="AX34" i="9" s="1"/>
  <c r="BD34" i="9" s="1"/>
  <c r="BJ34" i="9" s="1"/>
  <c r="BP34" i="9" s="1"/>
  <c r="BV34" i="9" s="1"/>
  <c r="CB34" i="9" s="1"/>
  <c r="CH34" i="9" s="1"/>
  <c r="CN34" i="9" s="1"/>
  <c r="CT34" i="9" s="1"/>
  <c r="CZ34" i="9" s="1"/>
  <c r="DF34" i="9" s="1"/>
  <c r="DL34" i="9" s="1"/>
  <c r="DR34" i="9" s="1"/>
  <c r="DX34" i="9" s="1"/>
  <c r="ED34" i="9" s="1"/>
  <c r="EJ34" i="9" s="1"/>
  <c r="EP34" i="9" s="1"/>
  <c r="EV34" i="9" s="1"/>
  <c r="M34" i="9"/>
  <c r="L34" i="9"/>
  <c r="K34" i="9"/>
  <c r="J34" i="9"/>
  <c r="H34" i="9"/>
  <c r="FA33" i="9"/>
  <c r="EZ33" i="9"/>
  <c r="EY33" i="9"/>
  <c r="EX33" i="9"/>
  <c r="EU33" i="9"/>
  <c r="ET33" i="9"/>
  <c r="ES33" i="9"/>
  <c r="ER33" i="9"/>
  <c r="EO33" i="9"/>
  <c r="EN33" i="9"/>
  <c r="EM33" i="9"/>
  <c r="EL33" i="9"/>
  <c r="EI33" i="9"/>
  <c r="EH33" i="9"/>
  <c r="EG33" i="9"/>
  <c r="EF33" i="9"/>
  <c r="EC33" i="9"/>
  <c r="EB33" i="9"/>
  <c r="EA33" i="9"/>
  <c r="DZ33" i="9"/>
  <c r="DW33" i="9"/>
  <c r="DV33" i="9"/>
  <c r="DU33" i="9"/>
  <c r="DT33" i="9"/>
  <c r="DQ33" i="9"/>
  <c r="DP33" i="9"/>
  <c r="DO33" i="9"/>
  <c r="DN33" i="9"/>
  <c r="DK33" i="9"/>
  <c r="DJ33" i="9"/>
  <c r="DI33" i="9"/>
  <c r="DH33" i="9"/>
  <c r="DE33" i="9"/>
  <c r="DD33" i="9"/>
  <c r="DC33" i="9"/>
  <c r="DB33" i="9"/>
  <c r="CY33" i="9"/>
  <c r="CX33" i="9"/>
  <c r="CW33" i="9"/>
  <c r="CV33" i="9"/>
  <c r="CS33" i="9"/>
  <c r="CR33" i="9"/>
  <c r="CQ33" i="9"/>
  <c r="CP33" i="9"/>
  <c r="CM33" i="9"/>
  <c r="CL33" i="9"/>
  <c r="CK33" i="9"/>
  <c r="CJ33" i="9"/>
  <c r="CG33" i="9"/>
  <c r="CF33" i="9"/>
  <c r="CE33" i="9"/>
  <c r="CD33" i="9"/>
  <c r="CA33" i="9"/>
  <c r="BZ33" i="9"/>
  <c r="BY33" i="9"/>
  <c r="BX33" i="9"/>
  <c r="BU33" i="9"/>
  <c r="BT33" i="9"/>
  <c r="BS33" i="9"/>
  <c r="BR33" i="9"/>
  <c r="BO33" i="9"/>
  <c r="BN33" i="9"/>
  <c r="BM33" i="9"/>
  <c r="BL33" i="9"/>
  <c r="BI33" i="9"/>
  <c r="BH33" i="9"/>
  <c r="BG33" i="9"/>
  <c r="BF33" i="9"/>
  <c r="BC33" i="9"/>
  <c r="BB33" i="9"/>
  <c r="BA33" i="9"/>
  <c r="AZ33" i="9"/>
  <c r="AW33" i="9"/>
  <c r="AV33" i="9"/>
  <c r="AU33" i="9"/>
  <c r="AT33" i="9"/>
  <c r="AQ33" i="9"/>
  <c r="AP33" i="9"/>
  <c r="AO33" i="9"/>
  <c r="AN33" i="9"/>
  <c r="AK33" i="9"/>
  <c r="AJ33" i="9"/>
  <c r="AI33" i="9"/>
  <c r="AH33" i="9"/>
  <c r="AE33" i="9"/>
  <c r="AD33" i="9"/>
  <c r="AC33" i="9"/>
  <c r="AB33" i="9"/>
  <c r="Y33" i="9"/>
  <c r="X33" i="9"/>
  <c r="W33" i="9"/>
  <c r="V33" i="9"/>
  <c r="S33" i="9"/>
  <c r="R33" i="9"/>
  <c r="Q33" i="9"/>
  <c r="P33" i="9"/>
  <c r="N33" i="9"/>
  <c r="T33" i="9" s="1"/>
  <c r="Z33" i="9" s="1"/>
  <c r="AF33" i="9" s="1"/>
  <c r="AL33" i="9" s="1"/>
  <c r="AR33" i="9" s="1"/>
  <c r="AX33" i="9" s="1"/>
  <c r="BD33" i="9" s="1"/>
  <c r="BJ33" i="9" s="1"/>
  <c r="BP33" i="9" s="1"/>
  <c r="BV33" i="9" s="1"/>
  <c r="CB33" i="9" s="1"/>
  <c r="CH33" i="9" s="1"/>
  <c r="CN33" i="9" s="1"/>
  <c r="CT33" i="9" s="1"/>
  <c r="CZ33" i="9" s="1"/>
  <c r="DF33" i="9" s="1"/>
  <c r="DL33" i="9" s="1"/>
  <c r="DR33" i="9" s="1"/>
  <c r="DX33" i="9" s="1"/>
  <c r="ED33" i="9" s="1"/>
  <c r="EJ33" i="9" s="1"/>
  <c r="EP33" i="9" s="1"/>
  <c r="EV33" i="9" s="1"/>
  <c r="M33" i="9"/>
  <c r="L33" i="9"/>
  <c r="K33" i="9"/>
  <c r="J33" i="9"/>
  <c r="H33" i="9"/>
  <c r="FA32" i="9"/>
  <c r="EZ32" i="9"/>
  <c r="EY32" i="9"/>
  <c r="EX32" i="9"/>
  <c r="EU32" i="9"/>
  <c r="ET32" i="9"/>
  <c r="ES32" i="9"/>
  <c r="ER32" i="9"/>
  <c r="EO32" i="9"/>
  <c r="EN32" i="9"/>
  <c r="EM32" i="9"/>
  <c r="EL32" i="9"/>
  <c r="EI32" i="9"/>
  <c r="EH32" i="9"/>
  <c r="EG32" i="9"/>
  <c r="EF32" i="9"/>
  <c r="EC32" i="9"/>
  <c r="EB32" i="9"/>
  <c r="EA32" i="9"/>
  <c r="DZ32" i="9"/>
  <c r="DW32" i="9"/>
  <c r="DV32" i="9"/>
  <c r="DU32" i="9"/>
  <c r="DT32" i="9"/>
  <c r="DQ32" i="9"/>
  <c r="DP32" i="9"/>
  <c r="DO32" i="9"/>
  <c r="DN32" i="9"/>
  <c r="DK32" i="9"/>
  <c r="DJ32" i="9"/>
  <c r="DI32" i="9"/>
  <c r="DH32" i="9"/>
  <c r="DE32" i="9"/>
  <c r="DD32" i="9"/>
  <c r="DC32" i="9"/>
  <c r="DB32" i="9"/>
  <c r="CY32" i="9"/>
  <c r="CX32" i="9"/>
  <c r="CW32" i="9"/>
  <c r="CV32" i="9"/>
  <c r="CS32" i="9"/>
  <c r="CR32" i="9"/>
  <c r="CQ32" i="9"/>
  <c r="CP32" i="9"/>
  <c r="CM32" i="9"/>
  <c r="CL32" i="9"/>
  <c r="CK32" i="9"/>
  <c r="CJ32" i="9"/>
  <c r="CG32" i="9"/>
  <c r="CF32" i="9"/>
  <c r="CE32" i="9"/>
  <c r="CD32" i="9"/>
  <c r="CA32" i="9"/>
  <c r="BZ32" i="9"/>
  <c r="BY32" i="9"/>
  <c r="BX32" i="9"/>
  <c r="BU32" i="9"/>
  <c r="BT32" i="9"/>
  <c r="BS32" i="9"/>
  <c r="BR32" i="9"/>
  <c r="BO32" i="9"/>
  <c r="BN32" i="9"/>
  <c r="BM32" i="9"/>
  <c r="BL32" i="9"/>
  <c r="BI32" i="9"/>
  <c r="BH32" i="9"/>
  <c r="BG32" i="9"/>
  <c r="BF32" i="9"/>
  <c r="BC32" i="9"/>
  <c r="BB32" i="9"/>
  <c r="BA32" i="9"/>
  <c r="AZ32" i="9"/>
  <c r="AW32" i="9"/>
  <c r="AV32" i="9"/>
  <c r="AU32" i="9"/>
  <c r="AT32" i="9"/>
  <c r="AQ32" i="9"/>
  <c r="AP32" i="9"/>
  <c r="AO32" i="9"/>
  <c r="AN32" i="9"/>
  <c r="AK32" i="9"/>
  <c r="AJ32" i="9"/>
  <c r="AI32" i="9"/>
  <c r="AH32" i="9"/>
  <c r="AE32" i="9"/>
  <c r="AD32" i="9"/>
  <c r="AC32" i="9"/>
  <c r="AB32" i="9"/>
  <c r="Y32" i="9"/>
  <c r="X32" i="9"/>
  <c r="W32" i="9"/>
  <c r="V32" i="9"/>
  <c r="S32" i="9"/>
  <c r="R32" i="9"/>
  <c r="Q32" i="9"/>
  <c r="P32" i="9"/>
  <c r="M32" i="9"/>
  <c r="L32" i="9"/>
  <c r="K32" i="9"/>
  <c r="J32" i="9"/>
  <c r="H32" i="9"/>
  <c r="N32" i="9" s="1"/>
  <c r="T32" i="9" s="1"/>
  <c r="Z32" i="9" s="1"/>
  <c r="AF32" i="9" s="1"/>
  <c r="AL32" i="9" s="1"/>
  <c r="AR32" i="9" s="1"/>
  <c r="AX32" i="9" s="1"/>
  <c r="BD32" i="9" s="1"/>
  <c r="BJ32" i="9" s="1"/>
  <c r="BP32" i="9" s="1"/>
  <c r="BV32" i="9" s="1"/>
  <c r="CB32" i="9" s="1"/>
  <c r="CH32" i="9" s="1"/>
  <c r="CN32" i="9" s="1"/>
  <c r="CT32" i="9" s="1"/>
  <c r="CZ32" i="9" s="1"/>
  <c r="DF32" i="9" s="1"/>
  <c r="DL32" i="9" s="1"/>
  <c r="DR32" i="9" s="1"/>
  <c r="DX32" i="9" s="1"/>
  <c r="ED32" i="9" s="1"/>
  <c r="EJ32" i="9" s="1"/>
  <c r="EP32" i="9" s="1"/>
  <c r="EV32" i="9" s="1"/>
  <c r="FA31" i="9"/>
  <c r="EZ31" i="9"/>
  <c r="EY31" i="9"/>
  <c r="EX31" i="9"/>
  <c r="EU31" i="9"/>
  <c r="ET31" i="9"/>
  <c r="ES31" i="9"/>
  <c r="ER31" i="9"/>
  <c r="EO31" i="9"/>
  <c r="EN31" i="9"/>
  <c r="EM31" i="9"/>
  <c r="EL31" i="9"/>
  <c r="EI31" i="9"/>
  <c r="EH31" i="9"/>
  <c r="EG31" i="9"/>
  <c r="EF31" i="9"/>
  <c r="EC31" i="9"/>
  <c r="EB31" i="9"/>
  <c r="EA31" i="9"/>
  <c r="DZ31" i="9"/>
  <c r="DW31" i="9"/>
  <c r="DV31" i="9"/>
  <c r="DU31" i="9"/>
  <c r="DT31" i="9"/>
  <c r="DQ31" i="9"/>
  <c r="DP31" i="9"/>
  <c r="DO31" i="9"/>
  <c r="DN31" i="9"/>
  <c r="DK31" i="9"/>
  <c r="DJ31" i="9"/>
  <c r="DI31" i="9"/>
  <c r="DH31" i="9"/>
  <c r="DE31" i="9"/>
  <c r="DD31" i="9"/>
  <c r="DC31" i="9"/>
  <c r="DB31" i="9"/>
  <c r="CY31" i="9"/>
  <c r="CX31" i="9"/>
  <c r="CW31" i="9"/>
  <c r="CV31" i="9"/>
  <c r="CS31" i="9"/>
  <c r="CR31" i="9"/>
  <c r="CQ31" i="9"/>
  <c r="CP31" i="9"/>
  <c r="CM31" i="9"/>
  <c r="CL31" i="9"/>
  <c r="CK31" i="9"/>
  <c r="CJ31" i="9"/>
  <c r="CG31" i="9"/>
  <c r="CF31" i="9"/>
  <c r="CE31" i="9"/>
  <c r="CD31" i="9"/>
  <c r="CA31" i="9"/>
  <c r="BZ31" i="9"/>
  <c r="BY31" i="9"/>
  <c r="BX31" i="9"/>
  <c r="BU31" i="9"/>
  <c r="BT31" i="9"/>
  <c r="BS31" i="9"/>
  <c r="BR31" i="9"/>
  <c r="BO31" i="9"/>
  <c r="BN31" i="9"/>
  <c r="BM31" i="9"/>
  <c r="BL31" i="9"/>
  <c r="BI31" i="9"/>
  <c r="BH31" i="9"/>
  <c r="BG31" i="9"/>
  <c r="BF31" i="9"/>
  <c r="BC31" i="9"/>
  <c r="BB31" i="9"/>
  <c r="BA31" i="9"/>
  <c r="AZ31" i="9"/>
  <c r="AW31" i="9"/>
  <c r="AV31" i="9"/>
  <c r="AU31" i="9"/>
  <c r="AT31" i="9"/>
  <c r="AQ31" i="9"/>
  <c r="AP31" i="9"/>
  <c r="AO31" i="9"/>
  <c r="AN31" i="9"/>
  <c r="AK31" i="9"/>
  <c r="AJ31" i="9"/>
  <c r="AI31" i="9"/>
  <c r="AH31" i="9"/>
  <c r="AF31" i="9"/>
  <c r="AL31" i="9" s="1"/>
  <c r="AR31" i="9" s="1"/>
  <c r="AX31" i="9" s="1"/>
  <c r="BD31" i="9" s="1"/>
  <c r="BJ31" i="9" s="1"/>
  <c r="BP31" i="9" s="1"/>
  <c r="BV31" i="9" s="1"/>
  <c r="CB31" i="9" s="1"/>
  <c r="CH31" i="9" s="1"/>
  <c r="CN31" i="9" s="1"/>
  <c r="CT31" i="9" s="1"/>
  <c r="CZ31" i="9" s="1"/>
  <c r="DF31" i="9" s="1"/>
  <c r="DL31" i="9" s="1"/>
  <c r="DR31" i="9" s="1"/>
  <c r="DX31" i="9" s="1"/>
  <c r="ED31" i="9" s="1"/>
  <c r="EJ31" i="9" s="1"/>
  <c r="EP31" i="9" s="1"/>
  <c r="EV31" i="9" s="1"/>
  <c r="AE31" i="9"/>
  <c r="AD31" i="9"/>
  <c r="AC31" i="9"/>
  <c r="AB31" i="9"/>
  <c r="Y31" i="9"/>
  <c r="X31" i="9"/>
  <c r="W31" i="9"/>
  <c r="V31" i="9"/>
  <c r="S31" i="9"/>
  <c r="R31" i="9"/>
  <c r="Q31" i="9"/>
  <c r="P31" i="9"/>
  <c r="M31" i="9"/>
  <c r="L31" i="9"/>
  <c r="K31" i="9"/>
  <c r="J31" i="9"/>
  <c r="H31" i="9"/>
  <c r="N31" i="9" s="1"/>
  <c r="T31" i="9" s="1"/>
  <c r="Z31" i="9" s="1"/>
  <c r="FA30" i="9"/>
  <c r="EZ30" i="9"/>
  <c r="EY30" i="9"/>
  <c r="EX30" i="9"/>
  <c r="EU30" i="9"/>
  <c r="ET30" i="9"/>
  <c r="ES30" i="9"/>
  <c r="ER30" i="9"/>
  <c r="EO30" i="9"/>
  <c r="EN30" i="9"/>
  <c r="EM30" i="9"/>
  <c r="EL30" i="9"/>
  <c r="EI30" i="9"/>
  <c r="EH30" i="9"/>
  <c r="EG30" i="9"/>
  <c r="EF30" i="9"/>
  <c r="EC30" i="9"/>
  <c r="EB30" i="9"/>
  <c r="EA30" i="9"/>
  <c r="DZ30" i="9"/>
  <c r="DW30" i="9"/>
  <c r="DV30" i="9"/>
  <c r="DU30" i="9"/>
  <c r="DT30" i="9"/>
  <c r="DQ30" i="9"/>
  <c r="DP30" i="9"/>
  <c r="DO30" i="9"/>
  <c r="DN30" i="9"/>
  <c r="DK30" i="9"/>
  <c r="DJ30" i="9"/>
  <c r="DI30" i="9"/>
  <c r="DH30" i="9"/>
  <c r="DE30" i="9"/>
  <c r="DD30" i="9"/>
  <c r="DC30" i="9"/>
  <c r="DB30" i="9"/>
  <c r="CY30" i="9"/>
  <c r="CX30" i="9"/>
  <c r="CW30" i="9"/>
  <c r="CV30" i="9"/>
  <c r="CS30" i="9"/>
  <c r="CR30" i="9"/>
  <c r="CQ30" i="9"/>
  <c r="CP30" i="9"/>
  <c r="CM30" i="9"/>
  <c r="CL30" i="9"/>
  <c r="CK30" i="9"/>
  <c r="CJ30" i="9"/>
  <c r="CG30" i="9"/>
  <c r="CF30" i="9"/>
  <c r="CE30" i="9"/>
  <c r="CD30" i="9"/>
  <c r="CA30" i="9"/>
  <c r="BZ30" i="9"/>
  <c r="BY30" i="9"/>
  <c r="BX30" i="9"/>
  <c r="BU30" i="9"/>
  <c r="BT30" i="9"/>
  <c r="BS30" i="9"/>
  <c r="BR30" i="9"/>
  <c r="BO30" i="9"/>
  <c r="BN30" i="9"/>
  <c r="BM30" i="9"/>
  <c r="BL30" i="9"/>
  <c r="BI30" i="9"/>
  <c r="BH30" i="9"/>
  <c r="BG30" i="9"/>
  <c r="BF30" i="9"/>
  <c r="BC30" i="9"/>
  <c r="BB30" i="9"/>
  <c r="BA30" i="9"/>
  <c r="AZ30" i="9"/>
  <c r="AW30" i="9"/>
  <c r="AV30" i="9"/>
  <c r="AU30" i="9"/>
  <c r="AT30" i="9"/>
  <c r="AQ30" i="9"/>
  <c r="AP30" i="9"/>
  <c r="AO30" i="9"/>
  <c r="AN30" i="9"/>
  <c r="AK30" i="9"/>
  <c r="AJ30" i="9"/>
  <c r="AI30" i="9"/>
  <c r="AH30" i="9"/>
  <c r="AE30" i="9"/>
  <c r="AD30" i="9"/>
  <c r="AC30" i="9"/>
  <c r="AB30" i="9"/>
  <c r="Y30" i="9"/>
  <c r="X30" i="9"/>
  <c r="W30" i="9"/>
  <c r="V30" i="9"/>
  <c r="S30" i="9"/>
  <c r="R30" i="9"/>
  <c r="Q30" i="9"/>
  <c r="P30" i="9"/>
  <c r="M30" i="9"/>
  <c r="L30" i="9"/>
  <c r="K30" i="9"/>
  <c r="J30" i="9"/>
  <c r="H30" i="9"/>
  <c r="N30" i="9" s="1"/>
  <c r="T30" i="9" s="1"/>
  <c r="Z30" i="9" s="1"/>
  <c r="AF30" i="9" s="1"/>
  <c r="AL30" i="9" s="1"/>
  <c r="AR30" i="9" s="1"/>
  <c r="AX30" i="9" s="1"/>
  <c r="BD30" i="9" s="1"/>
  <c r="BJ30" i="9" s="1"/>
  <c r="BP30" i="9" s="1"/>
  <c r="BV30" i="9" s="1"/>
  <c r="CB30" i="9" s="1"/>
  <c r="CH30" i="9" s="1"/>
  <c r="CN30" i="9" s="1"/>
  <c r="CT30" i="9" s="1"/>
  <c r="CZ30" i="9" s="1"/>
  <c r="DF30" i="9" s="1"/>
  <c r="DL30" i="9" s="1"/>
  <c r="DR30" i="9" s="1"/>
  <c r="DX30" i="9" s="1"/>
  <c r="ED30" i="9" s="1"/>
  <c r="EJ30" i="9" s="1"/>
  <c r="EP30" i="9" s="1"/>
  <c r="EV30" i="9" s="1"/>
  <c r="FA29" i="9"/>
  <c r="EZ29" i="9"/>
  <c r="EY29" i="9"/>
  <c r="EX29" i="9"/>
  <c r="EU29" i="9"/>
  <c r="ET29" i="9"/>
  <c r="ES29" i="9"/>
  <c r="ER29" i="9"/>
  <c r="EO29" i="9"/>
  <c r="EN29" i="9"/>
  <c r="EM29" i="9"/>
  <c r="EL29" i="9"/>
  <c r="EI29" i="9"/>
  <c r="EH29" i="9"/>
  <c r="EG29" i="9"/>
  <c r="EF29" i="9"/>
  <c r="EC29" i="9"/>
  <c r="EB29" i="9"/>
  <c r="EA29" i="9"/>
  <c r="DZ29" i="9"/>
  <c r="DW29" i="9"/>
  <c r="DV29" i="9"/>
  <c r="DU29" i="9"/>
  <c r="DT29" i="9"/>
  <c r="DQ29" i="9"/>
  <c r="DP29" i="9"/>
  <c r="DO29" i="9"/>
  <c r="DN29" i="9"/>
  <c r="DK29" i="9"/>
  <c r="DJ29" i="9"/>
  <c r="DI29" i="9"/>
  <c r="DH29" i="9"/>
  <c r="DE29" i="9"/>
  <c r="DD29" i="9"/>
  <c r="DC29" i="9"/>
  <c r="DB29" i="9"/>
  <c r="CY29" i="9"/>
  <c r="CX29" i="9"/>
  <c r="CW29" i="9"/>
  <c r="CV29" i="9"/>
  <c r="CS29" i="9"/>
  <c r="CR29" i="9"/>
  <c r="CQ29" i="9"/>
  <c r="CP29" i="9"/>
  <c r="CM29" i="9"/>
  <c r="CL29" i="9"/>
  <c r="CK29" i="9"/>
  <c r="CJ29" i="9"/>
  <c r="CG29" i="9"/>
  <c r="CF29" i="9"/>
  <c r="CE29" i="9"/>
  <c r="CD29" i="9"/>
  <c r="CA29" i="9"/>
  <c r="BZ29" i="9"/>
  <c r="BY29" i="9"/>
  <c r="BX29" i="9"/>
  <c r="BU29" i="9"/>
  <c r="BT29" i="9"/>
  <c r="BS29" i="9"/>
  <c r="BR29" i="9"/>
  <c r="BO29" i="9"/>
  <c r="BN29" i="9"/>
  <c r="BM29" i="9"/>
  <c r="BL29" i="9"/>
  <c r="BI29" i="9"/>
  <c r="BH29" i="9"/>
  <c r="BG29" i="9"/>
  <c r="BF29" i="9"/>
  <c r="BC29" i="9"/>
  <c r="BB29" i="9"/>
  <c r="BA29" i="9"/>
  <c r="AZ29" i="9"/>
  <c r="AW29" i="9"/>
  <c r="AV29" i="9"/>
  <c r="AU29" i="9"/>
  <c r="AT29" i="9"/>
  <c r="AQ29" i="9"/>
  <c r="AP29" i="9"/>
  <c r="AO29" i="9"/>
  <c r="AN29" i="9"/>
  <c r="AK29" i="9"/>
  <c r="AJ29" i="9"/>
  <c r="AI29" i="9"/>
  <c r="AH29" i="9"/>
  <c r="AE29" i="9"/>
  <c r="AD29" i="9"/>
  <c r="AC29" i="9"/>
  <c r="AB29" i="9"/>
  <c r="Y29" i="9"/>
  <c r="X29" i="9"/>
  <c r="W29" i="9"/>
  <c r="V29" i="9"/>
  <c r="S29" i="9"/>
  <c r="R29" i="9"/>
  <c r="Q29" i="9"/>
  <c r="P29" i="9"/>
  <c r="M29" i="9"/>
  <c r="L29" i="9"/>
  <c r="K29" i="9"/>
  <c r="J29" i="9"/>
  <c r="H29" i="9"/>
  <c r="N29" i="9" s="1"/>
  <c r="T29" i="9" s="1"/>
  <c r="Z29" i="9" s="1"/>
  <c r="AF29" i="9" s="1"/>
  <c r="AL29" i="9" s="1"/>
  <c r="AR29" i="9" s="1"/>
  <c r="AX29" i="9" s="1"/>
  <c r="BD29" i="9" s="1"/>
  <c r="BJ29" i="9" s="1"/>
  <c r="BP29" i="9" s="1"/>
  <c r="BV29" i="9" s="1"/>
  <c r="CB29" i="9" s="1"/>
  <c r="CH29" i="9" s="1"/>
  <c r="CN29" i="9" s="1"/>
  <c r="CT29" i="9" s="1"/>
  <c r="CZ29" i="9" s="1"/>
  <c r="DF29" i="9" s="1"/>
  <c r="DL29" i="9" s="1"/>
  <c r="DR29" i="9" s="1"/>
  <c r="DX29" i="9" s="1"/>
  <c r="ED29" i="9" s="1"/>
  <c r="EJ29" i="9" s="1"/>
  <c r="EP29" i="9" s="1"/>
  <c r="EV29" i="9" s="1"/>
  <c r="FA28" i="9"/>
  <c r="EZ28" i="9"/>
  <c r="EY28" i="9"/>
  <c r="EX28" i="9"/>
  <c r="EU28" i="9"/>
  <c r="ET28" i="9"/>
  <c r="ES28" i="9"/>
  <c r="ER28" i="9"/>
  <c r="EO28" i="9"/>
  <c r="EN28" i="9"/>
  <c r="EM28" i="9"/>
  <c r="EL28" i="9"/>
  <c r="EI28" i="9"/>
  <c r="EH28" i="9"/>
  <c r="EG28" i="9"/>
  <c r="EF28" i="9"/>
  <c r="EC28" i="9"/>
  <c r="EB28" i="9"/>
  <c r="EA28" i="9"/>
  <c r="DZ28" i="9"/>
  <c r="DW28" i="9"/>
  <c r="DV28" i="9"/>
  <c r="DU28" i="9"/>
  <c r="DT28" i="9"/>
  <c r="DQ28" i="9"/>
  <c r="DP28" i="9"/>
  <c r="DO28" i="9"/>
  <c r="DN28" i="9"/>
  <c r="DK28" i="9"/>
  <c r="DJ28" i="9"/>
  <c r="DI28" i="9"/>
  <c r="DH28" i="9"/>
  <c r="DE28" i="9"/>
  <c r="DD28" i="9"/>
  <c r="DC28" i="9"/>
  <c r="DB28" i="9"/>
  <c r="CY28" i="9"/>
  <c r="CX28" i="9"/>
  <c r="CW28" i="9"/>
  <c r="CV28" i="9"/>
  <c r="CS28" i="9"/>
  <c r="CR28" i="9"/>
  <c r="CQ28" i="9"/>
  <c r="CP28" i="9"/>
  <c r="CM28" i="9"/>
  <c r="CL28" i="9"/>
  <c r="CK28" i="9"/>
  <c r="CJ28" i="9"/>
  <c r="CG28" i="9"/>
  <c r="CF28" i="9"/>
  <c r="CE28" i="9"/>
  <c r="CD28" i="9"/>
  <c r="CA28" i="9"/>
  <c r="BZ28" i="9"/>
  <c r="BY28" i="9"/>
  <c r="BX28" i="9"/>
  <c r="BU28" i="9"/>
  <c r="BT28" i="9"/>
  <c r="BS28" i="9"/>
  <c r="BR28" i="9"/>
  <c r="BO28" i="9"/>
  <c r="BN28" i="9"/>
  <c r="BM28" i="9"/>
  <c r="BL28" i="9"/>
  <c r="BI28" i="9"/>
  <c r="BH28" i="9"/>
  <c r="BG28" i="9"/>
  <c r="BF28" i="9"/>
  <c r="BC28" i="9"/>
  <c r="BB28" i="9"/>
  <c r="BA28" i="9"/>
  <c r="AZ28" i="9"/>
  <c r="AW28" i="9"/>
  <c r="AV28" i="9"/>
  <c r="AU28" i="9"/>
  <c r="AT28" i="9"/>
  <c r="AQ28" i="9"/>
  <c r="AP28" i="9"/>
  <c r="AO28" i="9"/>
  <c r="AN28" i="9"/>
  <c r="AK28" i="9"/>
  <c r="AJ28" i="9"/>
  <c r="AI28" i="9"/>
  <c r="AH28" i="9"/>
  <c r="AE28" i="9"/>
  <c r="AD28" i="9"/>
  <c r="AC28" i="9"/>
  <c r="AB28" i="9"/>
  <c r="Y28" i="9"/>
  <c r="X28" i="9"/>
  <c r="W28" i="9"/>
  <c r="V28" i="9"/>
  <c r="S28" i="9"/>
  <c r="R28" i="9"/>
  <c r="Q28" i="9"/>
  <c r="P28" i="9"/>
  <c r="M28" i="9"/>
  <c r="L28" i="9"/>
  <c r="K28" i="9"/>
  <c r="J28" i="9"/>
  <c r="H28" i="9"/>
  <c r="N28" i="9" s="1"/>
  <c r="T28" i="9" s="1"/>
  <c r="Z28" i="9" s="1"/>
  <c r="AF28" i="9" s="1"/>
  <c r="AL28" i="9" s="1"/>
  <c r="AR28" i="9" s="1"/>
  <c r="AX28" i="9" s="1"/>
  <c r="BD28" i="9" s="1"/>
  <c r="BJ28" i="9" s="1"/>
  <c r="BP28" i="9" s="1"/>
  <c r="BV28" i="9" s="1"/>
  <c r="CB28" i="9" s="1"/>
  <c r="CH28" i="9" s="1"/>
  <c r="CN28" i="9" s="1"/>
  <c r="CT28" i="9" s="1"/>
  <c r="CZ28" i="9" s="1"/>
  <c r="DF28" i="9" s="1"/>
  <c r="DL28" i="9" s="1"/>
  <c r="DR28" i="9" s="1"/>
  <c r="DX28" i="9" s="1"/>
  <c r="ED28" i="9" s="1"/>
  <c r="EJ28" i="9" s="1"/>
  <c r="EP28" i="9" s="1"/>
  <c r="EV28" i="9" s="1"/>
  <c r="FA27" i="9"/>
  <c r="EZ27" i="9"/>
  <c r="EY27" i="9"/>
  <c r="EX27" i="9"/>
  <c r="EU27" i="9"/>
  <c r="ET27" i="9"/>
  <c r="ES27" i="9"/>
  <c r="ER27" i="9"/>
  <c r="EO27" i="9"/>
  <c r="EN27" i="9"/>
  <c r="EM27" i="9"/>
  <c r="EL27" i="9"/>
  <c r="EI27" i="9"/>
  <c r="EH27" i="9"/>
  <c r="EG27" i="9"/>
  <c r="EF27" i="9"/>
  <c r="EC27" i="9"/>
  <c r="EB27" i="9"/>
  <c r="EA27" i="9"/>
  <c r="DZ27" i="9"/>
  <c r="DW27" i="9"/>
  <c r="DV27" i="9"/>
  <c r="DU27" i="9"/>
  <c r="DT27" i="9"/>
  <c r="DQ27" i="9"/>
  <c r="DP27" i="9"/>
  <c r="DO27" i="9"/>
  <c r="DN27" i="9"/>
  <c r="DK27" i="9"/>
  <c r="DJ27" i="9"/>
  <c r="DI27" i="9"/>
  <c r="DH27" i="9"/>
  <c r="DE27" i="9"/>
  <c r="DD27" i="9"/>
  <c r="DC27" i="9"/>
  <c r="DB27" i="9"/>
  <c r="CY27" i="9"/>
  <c r="CX27" i="9"/>
  <c r="CW27" i="9"/>
  <c r="CV27" i="9"/>
  <c r="CS27" i="9"/>
  <c r="CR27" i="9"/>
  <c r="CQ27" i="9"/>
  <c r="CP27" i="9"/>
  <c r="CM27" i="9"/>
  <c r="CL27" i="9"/>
  <c r="CK27" i="9"/>
  <c r="CJ27" i="9"/>
  <c r="CG27" i="9"/>
  <c r="CF27" i="9"/>
  <c r="CE27" i="9"/>
  <c r="CD27" i="9"/>
  <c r="CA27" i="9"/>
  <c r="BZ27" i="9"/>
  <c r="BY27" i="9"/>
  <c r="BX27" i="9"/>
  <c r="BU27" i="9"/>
  <c r="BT27" i="9"/>
  <c r="BS27" i="9"/>
  <c r="BR27" i="9"/>
  <c r="BO27" i="9"/>
  <c r="BN27" i="9"/>
  <c r="BM27" i="9"/>
  <c r="BL27" i="9"/>
  <c r="BI27" i="9"/>
  <c r="BH27" i="9"/>
  <c r="BG27" i="9"/>
  <c r="BF27" i="9"/>
  <c r="BC27" i="9"/>
  <c r="BB27" i="9"/>
  <c r="BA27" i="9"/>
  <c r="AZ27" i="9"/>
  <c r="AW27" i="9"/>
  <c r="AV27" i="9"/>
  <c r="AU27" i="9"/>
  <c r="AT27" i="9"/>
  <c r="AQ27" i="9"/>
  <c r="AP27" i="9"/>
  <c r="AO27" i="9"/>
  <c r="AN27" i="9"/>
  <c r="AK27" i="9"/>
  <c r="AJ27" i="9"/>
  <c r="AI27" i="9"/>
  <c r="AH27" i="9"/>
  <c r="AE27" i="9"/>
  <c r="AD27" i="9"/>
  <c r="AC27" i="9"/>
  <c r="AB27" i="9"/>
  <c r="Y27" i="9"/>
  <c r="X27" i="9"/>
  <c r="W27" i="9"/>
  <c r="V27" i="9"/>
  <c r="S27" i="9"/>
  <c r="R27" i="9"/>
  <c r="Q27" i="9"/>
  <c r="P27" i="9"/>
  <c r="M27" i="9"/>
  <c r="L27" i="9"/>
  <c r="K27" i="9"/>
  <c r="J27" i="9"/>
  <c r="H27" i="9"/>
  <c r="N27" i="9" s="1"/>
  <c r="T27" i="9" s="1"/>
  <c r="Z27" i="9" s="1"/>
  <c r="AF27" i="9" s="1"/>
  <c r="AL27" i="9" s="1"/>
  <c r="AR27" i="9" s="1"/>
  <c r="AX27" i="9" s="1"/>
  <c r="BD27" i="9" s="1"/>
  <c r="BJ27" i="9" s="1"/>
  <c r="BP27" i="9" s="1"/>
  <c r="BV27" i="9" s="1"/>
  <c r="CB27" i="9" s="1"/>
  <c r="CH27" i="9" s="1"/>
  <c r="CN27" i="9" s="1"/>
  <c r="CT27" i="9" s="1"/>
  <c r="CZ27" i="9" s="1"/>
  <c r="DF27" i="9" s="1"/>
  <c r="DL27" i="9" s="1"/>
  <c r="DR27" i="9" s="1"/>
  <c r="DX27" i="9" s="1"/>
  <c r="ED27" i="9" s="1"/>
  <c r="EJ27" i="9" s="1"/>
  <c r="EP27" i="9" s="1"/>
  <c r="EV27" i="9" s="1"/>
  <c r="FA26" i="9"/>
  <c r="EZ26" i="9"/>
  <c r="EY26" i="9"/>
  <c r="EX26" i="9"/>
  <c r="EU26" i="9"/>
  <c r="ET26" i="9"/>
  <c r="ES26" i="9"/>
  <c r="ER26" i="9"/>
  <c r="EO26" i="9"/>
  <c r="EN26" i="9"/>
  <c r="EM26" i="9"/>
  <c r="EL26" i="9"/>
  <c r="EI26" i="9"/>
  <c r="EH26" i="9"/>
  <c r="EG26" i="9"/>
  <c r="EF26" i="9"/>
  <c r="EC26" i="9"/>
  <c r="EB26" i="9"/>
  <c r="EA26" i="9"/>
  <c r="DZ26" i="9"/>
  <c r="DW26" i="9"/>
  <c r="DV26" i="9"/>
  <c r="DU26" i="9"/>
  <c r="DT26" i="9"/>
  <c r="DQ26" i="9"/>
  <c r="DP26" i="9"/>
  <c r="DO26" i="9"/>
  <c r="DN26" i="9"/>
  <c r="DK26" i="9"/>
  <c r="DJ26" i="9"/>
  <c r="DI26" i="9"/>
  <c r="DH26" i="9"/>
  <c r="DE26" i="9"/>
  <c r="DD26" i="9"/>
  <c r="DC26" i="9"/>
  <c r="DB26" i="9"/>
  <c r="CY26" i="9"/>
  <c r="CX26" i="9"/>
  <c r="CW26" i="9"/>
  <c r="CV26" i="9"/>
  <c r="CS26" i="9"/>
  <c r="CR26" i="9"/>
  <c r="CQ26" i="9"/>
  <c r="CP26" i="9"/>
  <c r="CM26" i="9"/>
  <c r="CL26" i="9"/>
  <c r="CK26" i="9"/>
  <c r="CJ26" i="9"/>
  <c r="CG26" i="9"/>
  <c r="CF26" i="9"/>
  <c r="CE26" i="9"/>
  <c r="CD26" i="9"/>
  <c r="CA26" i="9"/>
  <c r="BZ26" i="9"/>
  <c r="BY26" i="9"/>
  <c r="BX26" i="9"/>
  <c r="BU26" i="9"/>
  <c r="BT26" i="9"/>
  <c r="BS26" i="9"/>
  <c r="BR26" i="9"/>
  <c r="BO26" i="9"/>
  <c r="BN26" i="9"/>
  <c r="BM26" i="9"/>
  <c r="BL26" i="9"/>
  <c r="BI26" i="9"/>
  <c r="BH26" i="9"/>
  <c r="BG26" i="9"/>
  <c r="BF26" i="9"/>
  <c r="BC26" i="9"/>
  <c r="BB26" i="9"/>
  <c r="BA26" i="9"/>
  <c r="AZ26" i="9"/>
  <c r="AW26" i="9"/>
  <c r="AV26" i="9"/>
  <c r="AU26" i="9"/>
  <c r="AT26" i="9"/>
  <c r="AQ26" i="9"/>
  <c r="AP26" i="9"/>
  <c r="AO26" i="9"/>
  <c r="AN26" i="9"/>
  <c r="AK26" i="9"/>
  <c r="AJ26" i="9"/>
  <c r="AI26" i="9"/>
  <c r="AH26" i="9"/>
  <c r="AE26" i="9"/>
  <c r="AD26" i="9"/>
  <c r="AC26" i="9"/>
  <c r="AB26" i="9"/>
  <c r="Y26" i="9"/>
  <c r="X26" i="9"/>
  <c r="W26" i="9"/>
  <c r="V26" i="9"/>
  <c r="S26" i="9"/>
  <c r="R26" i="9"/>
  <c r="Q26" i="9"/>
  <c r="P26" i="9"/>
  <c r="M26" i="9"/>
  <c r="L26" i="9"/>
  <c r="K26" i="9"/>
  <c r="J26" i="9"/>
  <c r="H26" i="9"/>
  <c r="N26" i="9" s="1"/>
  <c r="T26" i="9" s="1"/>
  <c r="Z26" i="9" s="1"/>
  <c r="AF26" i="9" s="1"/>
  <c r="AL26" i="9" s="1"/>
  <c r="AR26" i="9" s="1"/>
  <c r="AX26" i="9" s="1"/>
  <c r="BD26" i="9" s="1"/>
  <c r="BJ26" i="9" s="1"/>
  <c r="BP26" i="9" s="1"/>
  <c r="BV26" i="9" s="1"/>
  <c r="CB26" i="9" s="1"/>
  <c r="CH26" i="9" s="1"/>
  <c r="CN26" i="9" s="1"/>
  <c r="CT26" i="9" s="1"/>
  <c r="CZ26" i="9" s="1"/>
  <c r="DF26" i="9" s="1"/>
  <c r="DL26" i="9" s="1"/>
  <c r="DR26" i="9" s="1"/>
  <c r="DX26" i="9" s="1"/>
  <c r="ED26" i="9" s="1"/>
  <c r="EJ26" i="9" s="1"/>
  <c r="EP26" i="9" s="1"/>
  <c r="EV26" i="9" s="1"/>
  <c r="FA25" i="9"/>
  <c r="EZ25" i="9"/>
  <c r="EY25" i="9"/>
  <c r="EX25" i="9"/>
  <c r="EU25" i="9"/>
  <c r="ET25" i="9"/>
  <c r="ES25" i="9"/>
  <c r="ER25" i="9"/>
  <c r="EO25" i="9"/>
  <c r="EN25" i="9"/>
  <c r="EM25" i="9"/>
  <c r="EL25" i="9"/>
  <c r="EI25" i="9"/>
  <c r="EH25" i="9"/>
  <c r="EG25" i="9"/>
  <c r="EF25" i="9"/>
  <c r="EC25" i="9"/>
  <c r="EB25" i="9"/>
  <c r="EA25" i="9"/>
  <c r="DZ25" i="9"/>
  <c r="DW25" i="9"/>
  <c r="DV25" i="9"/>
  <c r="DU25" i="9"/>
  <c r="DT25" i="9"/>
  <c r="DQ25" i="9"/>
  <c r="DP25" i="9"/>
  <c r="DO25" i="9"/>
  <c r="DN25" i="9"/>
  <c r="DK25" i="9"/>
  <c r="DJ25" i="9"/>
  <c r="DI25" i="9"/>
  <c r="DH25" i="9"/>
  <c r="DE25" i="9"/>
  <c r="DD25" i="9"/>
  <c r="DC25" i="9"/>
  <c r="DB25" i="9"/>
  <c r="CY25" i="9"/>
  <c r="CX25" i="9"/>
  <c r="CW25" i="9"/>
  <c r="CV25" i="9"/>
  <c r="CS25" i="9"/>
  <c r="CR25" i="9"/>
  <c r="CQ25" i="9"/>
  <c r="CP25" i="9"/>
  <c r="CM25" i="9"/>
  <c r="CL25" i="9"/>
  <c r="CK25" i="9"/>
  <c r="CJ25" i="9"/>
  <c r="CG25" i="9"/>
  <c r="CF25" i="9"/>
  <c r="CE25" i="9"/>
  <c r="CD25" i="9"/>
  <c r="CA25" i="9"/>
  <c r="BZ25" i="9"/>
  <c r="BY25" i="9"/>
  <c r="BX25" i="9"/>
  <c r="BU25" i="9"/>
  <c r="BT25" i="9"/>
  <c r="BS25" i="9"/>
  <c r="BR25" i="9"/>
  <c r="BO25" i="9"/>
  <c r="BN25" i="9"/>
  <c r="BM25" i="9"/>
  <c r="BL25" i="9"/>
  <c r="BI25" i="9"/>
  <c r="BH25" i="9"/>
  <c r="BG25" i="9"/>
  <c r="BF25" i="9"/>
  <c r="BC25" i="9"/>
  <c r="BB25" i="9"/>
  <c r="BA25" i="9"/>
  <c r="AZ25" i="9"/>
  <c r="AW25" i="9"/>
  <c r="AV25" i="9"/>
  <c r="AU25" i="9"/>
  <c r="AT25" i="9"/>
  <c r="AQ25" i="9"/>
  <c r="AP25" i="9"/>
  <c r="AO25" i="9"/>
  <c r="AN25" i="9"/>
  <c r="AK25" i="9"/>
  <c r="AJ25" i="9"/>
  <c r="AI25" i="9"/>
  <c r="AH25" i="9"/>
  <c r="AE25" i="9"/>
  <c r="AD25" i="9"/>
  <c r="AC25" i="9"/>
  <c r="AB25" i="9"/>
  <c r="Y25" i="9"/>
  <c r="X25" i="9"/>
  <c r="W25" i="9"/>
  <c r="V25" i="9"/>
  <c r="S25" i="9"/>
  <c r="R25" i="9"/>
  <c r="Q25" i="9"/>
  <c r="P25" i="9"/>
  <c r="M25" i="9"/>
  <c r="L25" i="9"/>
  <c r="K25" i="9"/>
  <c r="J25" i="9"/>
  <c r="H25" i="9"/>
  <c r="N25" i="9" s="1"/>
  <c r="T25" i="9" s="1"/>
  <c r="Z25" i="9" s="1"/>
  <c r="AF25" i="9" s="1"/>
  <c r="AL25" i="9" s="1"/>
  <c r="AR25" i="9" s="1"/>
  <c r="AX25" i="9" s="1"/>
  <c r="BD25" i="9" s="1"/>
  <c r="BJ25" i="9" s="1"/>
  <c r="BP25" i="9" s="1"/>
  <c r="BV25" i="9" s="1"/>
  <c r="CB25" i="9" s="1"/>
  <c r="CH25" i="9" s="1"/>
  <c r="CN25" i="9" s="1"/>
  <c r="CT25" i="9" s="1"/>
  <c r="CZ25" i="9" s="1"/>
  <c r="DF25" i="9" s="1"/>
  <c r="DL25" i="9" s="1"/>
  <c r="DR25" i="9" s="1"/>
  <c r="DX25" i="9" s="1"/>
  <c r="ED25" i="9" s="1"/>
  <c r="EJ25" i="9" s="1"/>
  <c r="EP25" i="9" s="1"/>
  <c r="EV25" i="9" s="1"/>
  <c r="FA24" i="9"/>
  <c r="EZ24" i="9"/>
  <c r="EY24" i="9"/>
  <c r="EX24" i="9"/>
  <c r="EU24" i="9"/>
  <c r="ET24" i="9"/>
  <c r="ES24" i="9"/>
  <c r="ER24" i="9"/>
  <c r="EO24" i="9"/>
  <c r="EN24" i="9"/>
  <c r="EM24" i="9"/>
  <c r="EL24" i="9"/>
  <c r="EI24" i="9"/>
  <c r="EH24" i="9"/>
  <c r="EG24" i="9"/>
  <c r="EF24" i="9"/>
  <c r="EC24" i="9"/>
  <c r="EB24" i="9"/>
  <c r="EA24" i="9"/>
  <c r="DZ24" i="9"/>
  <c r="DW24" i="9"/>
  <c r="DV24" i="9"/>
  <c r="DU24" i="9"/>
  <c r="DT24" i="9"/>
  <c r="DQ24" i="9"/>
  <c r="DP24" i="9"/>
  <c r="DO24" i="9"/>
  <c r="DN24" i="9"/>
  <c r="DK24" i="9"/>
  <c r="DJ24" i="9"/>
  <c r="DI24" i="9"/>
  <c r="DH24" i="9"/>
  <c r="DE24" i="9"/>
  <c r="DD24" i="9"/>
  <c r="DC24" i="9"/>
  <c r="DB24" i="9"/>
  <c r="CY24" i="9"/>
  <c r="CX24" i="9"/>
  <c r="CW24" i="9"/>
  <c r="CV24" i="9"/>
  <c r="CS24" i="9"/>
  <c r="CR24" i="9"/>
  <c r="CQ24" i="9"/>
  <c r="CP24" i="9"/>
  <c r="CM24" i="9"/>
  <c r="CL24" i="9"/>
  <c r="CK24" i="9"/>
  <c r="CJ24" i="9"/>
  <c r="CG24" i="9"/>
  <c r="CF24" i="9"/>
  <c r="CE24" i="9"/>
  <c r="CD24" i="9"/>
  <c r="CA24" i="9"/>
  <c r="BZ24" i="9"/>
  <c r="BY24" i="9"/>
  <c r="BX24" i="9"/>
  <c r="BU24" i="9"/>
  <c r="BT24" i="9"/>
  <c r="BS24" i="9"/>
  <c r="BR24" i="9"/>
  <c r="BO24" i="9"/>
  <c r="BN24" i="9"/>
  <c r="BM24" i="9"/>
  <c r="BL24" i="9"/>
  <c r="BI24" i="9"/>
  <c r="BH24" i="9"/>
  <c r="BG24" i="9"/>
  <c r="BF24" i="9"/>
  <c r="BC24" i="9"/>
  <c r="BB24" i="9"/>
  <c r="BA24" i="9"/>
  <c r="AZ24" i="9"/>
  <c r="AW24" i="9"/>
  <c r="AV24" i="9"/>
  <c r="AU24" i="9"/>
  <c r="AT24" i="9"/>
  <c r="AQ24" i="9"/>
  <c r="AP24" i="9"/>
  <c r="AO24" i="9"/>
  <c r="AN24" i="9"/>
  <c r="AK24" i="9"/>
  <c r="AJ24" i="9"/>
  <c r="AI24" i="9"/>
  <c r="AH24" i="9"/>
  <c r="AE24" i="9"/>
  <c r="AD24" i="9"/>
  <c r="AC24" i="9"/>
  <c r="AB24" i="9"/>
  <c r="Z24" i="9"/>
  <c r="AF24" i="9" s="1"/>
  <c r="AL24" i="9" s="1"/>
  <c r="AR24" i="9" s="1"/>
  <c r="AX24" i="9" s="1"/>
  <c r="BD24" i="9" s="1"/>
  <c r="BJ24" i="9" s="1"/>
  <c r="BP24" i="9" s="1"/>
  <c r="BV24" i="9" s="1"/>
  <c r="CB24" i="9" s="1"/>
  <c r="CH24" i="9" s="1"/>
  <c r="CN24" i="9" s="1"/>
  <c r="CT24" i="9" s="1"/>
  <c r="CZ24" i="9" s="1"/>
  <c r="DF24" i="9" s="1"/>
  <c r="DL24" i="9" s="1"/>
  <c r="DR24" i="9" s="1"/>
  <c r="DX24" i="9" s="1"/>
  <c r="ED24" i="9" s="1"/>
  <c r="EJ24" i="9" s="1"/>
  <c r="EP24" i="9" s="1"/>
  <c r="EV24" i="9" s="1"/>
  <c r="Y24" i="9"/>
  <c r="X24" i="9"/>
  <c r="W24" i="9"/>
  <c r="V24" i="9"/>
  <c r="T24" i="9"/>
  <c r="S24" i="9"/>
  <c r="R24" i="9"/>
  <c r="Q24" i="9"/>
  <c r="P24" i="9"/>
  <c r="M24" i="9"/>
  <c r="L24" i="9"/>
  <c r="K24" i="9"/>
  <c r="J24" i="9"/>
  <c r="H24" i="9"/>
  <c r="N24" i="9" s="1"/>
  <c r="FA23" i="9"/>
  <c r="EZ23" i="9"/>
  <c r="EY23" i="9"/>
  <c r="EX23" i="9"/>
  <c r="EU23" i="9"/>
  <c r="ET23" i="9"/>
  <c r="ES23" i="9"/>
  <c r="ER23" i="9"/>
  <c r="EO23" i="9"/>
  <c r="EN23" i="9"/>
  <c r="EM23" i="9"/>
  <c r="EL23" i="9"/>
  <c r="EI23" i="9"/>
  <c r="EH23" i="9"/>
  <c r="EG23" i="9"/>
  <c r="EF23" i="9"/>
  <c r="EC23" i="9"/>
  <c r="EB23" i="9"/>
  <c r="EA23" i="9"/>
  <c r="DZ23" i="9"/>
  <c r="DW23" i="9"/>
  <c r="DV23" i="9"/>
  <c r="DU23" i="9"/>
  <c r="DT23" i="9"/>
  <c r="DQ23" i="9"/>
  <c r="DP23" i="9"/>
  <c r="DO23" i="9"/>
  <c r="DN23" i="9"/>
  <c r="DK23" i="9"/>
  <c r="DJ23" i="9"/>
  <c r="DI23" i="9"/>
  <c r="DH23" i="9"/>
  <c r="DE23" i="9"/>
  <c r="DD23" i="9"/>
  <c r="DC23" i="9"/>
  <c r="DB23" i="9"/>
  <c r="CY23" i="9"/>
  <c r="CX23" i="9"/>
  <c r="CW23" i="9"/>
  <c r="CV23" i="9"/>
  <c r="CS23" i="9"/>
  <c r="CR23" i="9"/>
  <c r="CQ23" i="9"/>
  <c r="CP23" i="9"/>
  <c r="CM23" i="9"/>
  <c r="CL23" i="9"/>
  <c r="CK23" i="9"/>
  <c r="CJ23" i="9"/>
  <c r="CG23" i="9"/>
  <c r="CF23" i="9"/>
  <c r="CE23" i="9"/>
  <c r="CD23" i="9"/>
  <c r="CA23" i="9"/>
  <c r="BZ23" i="9"/>
  <c r="BY23" i="9"/>
  <c r="BX23" i="9"/>
  <c r="BU23" i="9"/>
  <c r="BT23" i="9"/>
  <c r="BS23" i="9"/>
  <c r="BR23" i="9"/>
  <c r="BO23" i="9"/>
  <c r="BN23" i="9"/>
  <c r="BM23" i="9"/>
  <c r="BL23" i="9"/>
  <c r="BI23" i="9"/>
  <c r="BH23" i="9"/>
  <c r="BG23" i="9"/>
  <c r="BF23" i="9"/>
  <c r="BC23" i="9"/>
  <c r="BB23" i="9"/>
  <c r="BA23" i="9"/>
  <c r="AZ23" i="9"/>
  <c r="AW23" i="9"/>
  <c r="AV23" i="9"/>
  <c r="AU23" i="9"/>
  <c r="AT23" i="9"/>
  <c r="AQ23" i="9"/>
  <c r="AP23" i="9"/>
  <c r="AO23" i="9"/>
  <c r="AN23" i="9"/>
  <c r="AK23" i="9"/>
  <c r="AJ23" i="9"/>
  <c r="AI23" i="9"/>
  <c r="AH23" i="9"/>
  <c r="AE23" i="9"/>
  <c r="AD23" i="9"/>
  <c r="AC23" i="9"/>
  <c r="AB23" i="9"/>
  <c r="Y23" i="9"/>
  <c r="X23" i="9"/>
  <c r="W23" i="9"/>
  <c r="V23" i="9"/>
  <c r="S23" i="9"/>
  <c r="R23" i="9"/>
  <c r="Q23" i="9"/>
  <c r="P23" i="9"/>
  <c r="N23" i="9"/>
  <c r="T23" i="9" s="1"/>
  <c r="Z23" i="9" s="1"/>
  <c r="AF23" i="9" s="1"/>
  <c r="AL23" i="9" s="1"/>
  <c r="AR23" i="9" s="1"/>
  <c r="AX23" i="9" s="1"/>
  <c r="BD23" i="9" s="1"/>
  <c r="BJ23" i="9" s="1"/>
  <c r="BP23" i="9" s="1"/>
  <c r="BV23" i="9" s="1"/>
  <c r="CB23" i="9" s="1"/>
  <c r="CH23" i="9" s="1"/>
  <c r="CN23" i="9" s="1"/>
  <c r="CT23" i="9" s="1"/>
  <c r="CZ23" i="9" s="1"/>
  <c r="DF23" i="9" s="1"/>
  <c r="DL23" i="9" s="1"/>
  <c r="DR23" i="9" s="1"/>
  <c r="DX23" i="9" s="1"/>
  <c r="ED23" i="9" s="1"/>
  <c r="EJ23" i="9" s="1"/>
  <c r="EP23" i="9" s="1"/>
  <c r="EV23" i="9" s="1"/>
  <c r="M23" i="9"/>
  <c r="L23" i="9"/>
  <c r="K23" i="9"/>
  <c r="J23" i="9"/>
  <c r="H23" i="9"/>
  <c r="FA22" i="9"/>
  <c r="EZ22" i="9"/>
  <c r="EY22" i="9"/>
  <c r="EX22" i="9"/>
  <c r="EU22" i="9"/>
  <c r="ET22" i="9"/>
  <c r="ES22" i="9"/>
  <c r="ER22" i="9"/>
  <c r="EO22" i="9"/>
  <c r="EN22" i="9"/>
  <c r="EM22" i="9"/>
  <c r="EL22" i="9"/>
  <c r="EI22" i="9"/>
  <c r="EH22" i="9"/>
  <c r="EG22" i="9"/>
  <c r="EF22" i="9"/>
  <c r="EC22" i="9"/>
  <c r="EB22" i="9"/>
  <c r="EA22" i="9"/>
  <c r="DZ22" i="9"/>
  <c r="DW22" i="9"/>
  <c r="DV22" i="9"/>
  <c r="DU22" i="9"/>
  <c r="DT22" i="9"/>
  <c r="DQ22" i="9"/>
  <c r="DP22" i="9"/>
  <c r="DO22" i="9"/>
  <c r="DN22" i="9"/>
  <c r="DK22" i="9"/>
  <c r="DJ22" i="9"/>
  <c r="DI22" i="9"/>
  <c r="DH22" i="9"/>
  <c r="DE22" i="9"/>
  <c r="DD22" i="9"/>
  <c r="DC22" i="9"/>
  <c r="DB22" i="9"/>
  <c r="CY22" i="9"/>
  <c r="CX22" i="9"/>
  <c r="CW22" i="9"/>
  <c r="CV22" i="9"/>
  <c r="CS22" i="9"/>
  <c r="CR22" i="9"/>
  <c r="CQ22" i="9"/>
  <c r="CP22" i="9"/>
  <c r="CM22" i="9"/>
  <c r="CL22" i="9"/>
  <c r="CK22" i="9"/>
  <c r="CJ22" i="9"/>
  <c r="CG22" i="9"/>
  <c r="CF22" i="9"/>
  <c r="CE22" i="9"/>
  <c r="CD22" i="9"/>
  <c r="CA22" i="9"/>
  <c r="BZ22" i="9"/>
  <c r="BY22" i="9"/>
  <c r="BX22" i="9"/>
  <c r="BU22" i="9"/>
  <c r="BT22" i="9"/>
  <c r="BS22" i="9"/>
  <c r="BR22" i="9"/>
  <c r="BO22" i="9"/>
  <c r="BN22" i="9"/>
  <c r="BM22" i="9"/>
  <c r="BL22" i="9"/>
  <c r="BI22" i="9"/>
  <c r="BH22" i="9"/>
  <c r="BG22" i="9"/>
  <c r="BF22" i="9"/>
  <c r="BC22" i="9"/>
  <c r="BB22" i="9"/>
  <c r="BA22" i="9"/>
  <c r="AZ22" i="9"/>
  <c r="AW22" i="9"/>
  <c r="AV22" i="9"/>
  <c r="AU22" i="9"/>
  <c r="AT22" i="9"/>
  <c r="AQ22" i="9"/>
  <c r="AP22" i="9"/>
  <c r="AO22" i="9"/>
  <c r="AN22" i="9"/>
  <c r="AK22" i="9"/>
  <c r="AJ22" i="9"/>
  <c r="AI22" i="9"/>
  <c r="AH22" i="9"/>
  <c r="AE22" i="9"/>
  <c r="AD22" i="9"/>
  <c r="AC22" i="9"/>
  <c r="AB22" i="9"/>
  <c r="Y22" i="9"/>
  <c r="X22" i="9"/>
  <c r="W22" i="9"/>
  <c r="V22" i="9"/>
  <c r="S22" i="9"/>
  <c r="R22" i="9"/>
  <c r="Q22" i="9"/>
  <c r="P22" i="9"/>
  <c r="N22" i="9"/>
  <c r="T22" i="9" s="1"/>
  <c r="Z22" i="9" s="1"/>
  <c r="AF22" i="9" s="1"/>
  <c r="AL22" i="9" s="1"/>
  <c r="AR22" i="9" s="1"/>
  <c r="AX22" i="9" s="1"/>
  <c r="BD22" i="9" s="1"/>
  <c r="BJ22" i="9" s="1"/>
  <c r="BP22" i="9" s="1"/>
  <c r="BV22" i="9" s="1"/>
  <c r="CB22" i="9" s="1"/>
  <c r="CH22" i="9" s="1"/>
  <c r="CN22" i="9" s="1"/>
  <c r="CT22" i="9" s="1"/>
  <c r="CZ22" i="9" s="1"/>
  <c r="DF22" i="9" s="1"/>
  <c r="DL22" i="9" s="1"/>
  <c r="DR22" i="9" s="1"/>
  <c r="DX22" i="9" s="1"/>
  <c r="ED22" i="9" s="1"/>
  <c r="EJ22" i="9" s="1"/>
  <c r="EP22" i="9" s="1"/>
  <c r="EV22" i="9" s="1"/>
  <c r="M22" i="9"/>
  <c r="L22" i="9"/>
  <c r="K22" i="9"/>
  <c r="J22" i="9"/>
  <c r="H22" i="9"/>
  <c r="FA21" i="9"/>
  <c r="EZ21" i="9"/>
  <c r="EY21" i="9"/>
  <c r="EX21" i="9"/>
  <c r="EU21" i="9"/>
  <c r="ET21" i="9"/>
  <c r="ES21" i="9"/>
  <c r="ER21" i="9"/>
  <c r="EO21" i="9"/>
  <c r="EN21" i="9"/>
  <c r="EM21" i="9"/>
  <c r="EL21" i="9"/>
  <c r="EI21" i="9"/>
  <c r="EH21" i="9"/>
  <c r="EG21" i="9"/>
  <c r="EF21" i="9"/>
  <c r="EC21" i="9"/>
  <c r="EB21" i="9"/>
  <c r="EA21" i="9"/>
  <c r="DZ21" i="9"/>
  <c r="DW21" i="9"/>
  <c r="DV21" i="9"/>
  <c r="DU21" i="9"/>
  <c r="DT21" i="9"/>
  <c r="DQ21" i="9"/>
  <c r="DP21" i="9"/>
  <c r="DO21" i="9"/>
  <c r="DN21" i="9"/>
  <c r="DK21" i="9"/>
  <c r="DJ21" i="9"/>
  <c r="DI21" i="9"/>
  <c r="DH21" i="9"/>
  <c r="DE21" i="9"/>
  <c r="DD21" i="9"/>
  <c r="DC21" i="9"/>
  <c r="DB21" i="9"/>
  <c r="CY21" i="9"/>
  <c r="CX21" i="9"/>
  <c r="CW21" i="9"/>
  <c r="CV21" i="9"/>
  <c r="CS21" i="9"/>
  <c r="CR21" i="9"/>
  <c r="CQ21" i="9"/>
  <c r="CP21" i="9"/>
  <c r="CM21" i="9"/>
  <c r="CL21" i="9"/>
  <c r="CK21" i="9"/>
  <c r="CJ21" i="9"/>
  <c r="CG21" i="9"/>
  <c r="CF21" i="9"/>
  <c r="CE21" i="9"/>
  <c r="CD21" i="9"/>
  <c r="CA21" i="9"/>
  <c r="BZ21" i="9"/>
  <c r="BY21" i="9"/>
  <c r="BX21" i="9"/>
  <c r="BU21" i="9"/>
  <c r="BT21" i="9"/>
  <c r="BS21" i="9"/>
  <c r="BR21" i="9"/>
  <c r="BO21" i="9"/>
  <c r="BN21" i="9"/>
  <c r="BM21" i="9"/>
  <c r="BL21" i="9"/>
  <c r="BI21" i="9"/>
  <c r="BH21" i="9"/>
  <c r="BG21" i="9"/>
  <c r="BF21" i="9"/>
  <c r="BC21" i="9"/>
  <c r="BB21" i="9"/>
  <c r="BA21" i="9"/>
  <c r="AZ21" i="9"/>
  <c r="AW21" i="9"/>
  <c r="AV21" i="9"/>
  <c r="AU21" i="9"/>
  <c r="AT21" i="9"/>
  <c r="AQ21" i="9"/>
  <c r="AP21" i="9"/>
  <c r="AO21" i="9"/>
  <c r="AN21" i="9"/>
  <c r="AK21" i="9"/>
  <c r="AJ21" i="9"/>
  <c r="AI21" i="9"/>
  <c r="AH21" i="9"/>
  <c r="AE21" i="9"/>
  <c r="AD21" i="9"/>
  <c r="AC21" i="9"/>
  <c r="AB21" i="9"/>
  <c r="Y21" i="9"/>
  <c r="X21" i="9"/>
  <c r="W21" i="9"/>
  <c r="V21" i="9"/>
  <c r="S21" i="9"/>
  <c r="R21" i="9"/>
  <c r="Q21" i="9"/>
  <c r="P21" i="9"/>
  <c r="N21" i="9"/>
  <c r="T21" i="9" s="1"/>
  <c r="Z21" i="9" s="1"/>
  <c r="AF21" i="9" s="1"/>
  <c r="AL21" i="9" s="1"/>
  <c r="AR21" i="9" s="1"/>
  <c r="AX21" i="9" s="1"/>
  <c r="BD21" i="9" s="1"/>
  <c r="BJ21" i="9" s="1"/>
  <c r="BP21" i="9" s="1"/>
  <c r="BV21" i="9" s="1"/>
  <c r="CB21" i="9" s="1"/>
  <c r="CH21" i="9" s="1"/>
  <c r="CN21" i="9" s="1"/>
  <c r="CT21" i="9" s="1"/>
  <c r="CZ21" i="9" s="1"/>
  <c r="DF21" i="9" s="1"/>
  <c r="DL21" i="9" s="1"/>
  <c r="DR21" i="9" s="1"/>
  <c r="DX21" i="9" s="1"/>
  <c r="ED21" i="9" s="1"/>
  <c r="EJ21" i="9" s="1"/>
  <c r="EP21" i="9" s="1"/>
  <c r="EV21" i="9" s="1"/>
  <c r="M21" i="9"/>
  <c r="L21" i="9"/>
  <c r="K21" i="9"/>
  <c r="J21" i="9"/>
  <c r="H21" i="9"/>
  <c r="FA20" i="9"/>
  <c r="EZ20" i="9"/>
  <c r="EY20" i="9"/>
  <c r="EX20" i="9"/>
  <c r="EU20" i="9"/>
  <c r="ET20" i="9"/>
  <c r="ES20" i="9"/>
  <c r="ER20" i="9"/>
  <c r="EO20" i="9"/>
  <c r="EN20" i="9"/>
  <c r="EM20" i="9"/>
  <c r="EL20" i="9"/>
  <c r="EI20" i="9"/>
  <c r="EH20" i="9"/>
  <c r="EG20" i="9"/>
  <c r="EF20" i="9"/>
  <c r="EC20" i="9"/>
  <c r="EB20" i="9"/>
  <c r="EA20" i="9"/>
  <c r="DZ20" i="9"/>
  <c r="DW20" i="9"/>
  <c r="DV20" i="9"/>
  <c r="DU20" i="9"/>
  <c r="DT20" i="9"/>
  <c r="DQ20" i="9"/>
  <c r="DP20" i="9"/>
  <c r="DO20" i="9"/>
  <c r="DN20" i="9"/>
  <c r="DK20" i="9"/>
  <c r="DJ20" i="9"/>
  <c r="DI20" i="9"/>
  <c r="DH20" i="9"/>
  <c r="DE20" i="9"/>
  <c r="DD20" i="9"/>
  <c r="DC20" i="9"/>
  <c r="DB20" i="9"/>
  <c r="CY20" i="9"/>
  <c r="CX20" i="9"/>
  <c r="CW20" i="9"/>
  <c r="CV20" i="9"/>
  <c r="CS20" i="9"/>
  <c r="CR20" i="9"/>
  <c r="CQ20" i="9"/>
  <c r="CP20" i="9"/>
  <c r="CM20" i="9"/>
  <c r="CL20" i="9"/>
  <c r="CK20" i="9"/>
  <c r="CJ20" i="9"/>
  <c r="CG20" i="9"/>
  <c r="CF20" i="9"/>
  <c r="CE20" i="9"/>
  <c r="CD20" i="9"/>
  <c r="CA20" i="9"/>
  <c r="BZ20" i="9"/>
  <c r="BY20" i="9"/>
  <c r="BX20" i="9"/>
  <c r="BU20" i="9"/>
  <c r="BT20" i="9"/>
  <c r="BS20" i="9"/>
  <c r="BR20" i="9"/>
  <c r="BO20" i="9"/>
  <c r="BN20" i="9"/>
  <c r="BM20" i="9"/>
  <c r="BL20" i="9"/>
  <c r="BI20" i="9"/>
  <c r="BH20" i="9"/>
  <c r="BG20" i="9"/>
  <c r="BF20" i="9"/>
  <c r="BC20" i="9"/>
  <c r="BB20" i="9"/>
  <c r="BA20" i="9"/>
  <c r="AZ20" i="9"/>
  <c r="AW20" i="9"/>
  <c r="AV20" i="9"/>
  <c r="AU20" i="9"/>
  <c r="AT20" i="9"/>
  <c r="AQ20" i="9"/>
  <c r="AP20" i="9"/>
  <c r="AO20" i="9"/>
  <c r="AN20" i="9"/>
  <c r="AK20" i="9"/>
  <c r="AJ20" i="9"/>
  <c r="AI20" i="9"/>
  <c r="AH20" i="9"/>
  <c r="AE20" i="9"/>
  <c r="AD20" i="9"/>
  <c r="AC20" i="9"/>
  <c r="AB20" i="9"/>
  <c r="Y20" i="9"/>
  <c r="X20" i="9"/>
  <c r="W20" i="9"/>
  <c r="V20" i="9"/>
  <c r="S20" i="9"/>
  <c r="R20" i="9"/>
  <c r="Q20" i="9"/>
  <c r="P20" i="9"/>
  <c r="M20" i="9"/>
  <c r="L20" i="9"/>
  <c r="K20" i="9"/>
  <c r="J20" i="9"/>
  <c r="H20" i="9"/>
  <c r="N20" i="9" s="1"/>
  <c r="T20" i="9" s="1"/>
  <c r="Z20" i="9" s="1"/>
  <c r="AF20" i="9" s="1"/>
  <c r="AL20" i="9" s="1"/>
  <c r="AR20" i="9" s="1"/>
  <c r="AX20" i="9" s="1"/>
  <c r="BD20" i="9" s="1"/>
  <c r="BJ20" i="9" s="1"/>
  <c r="BP20" i="9" s="1"/>
  <c r="BV20" i="9" s="1"/>
  <c r="CB20" i="9" s="1"/>
  <c r="CH20" i="9" s="1"/>
  <c r="CN20" i="9" s="1"/>
  <c r="CT20" i="9" s="1"/>
  <c r="CZ20" i="9" s="1"/>
  <c r="DF20" i="9" s="1"/>
  <c r="DL20" i="9" s="1"/>
  <c r="DR20" i="9" s="1"/>
  <c r="DX20" i="9" s="1"/>
  <c r="ED20" i="9" s="1"/>
  <c r="EJ20" i="9" s="1"/>
  <c r="EP20" i="9" s="1"/>
  <c r="EV20" i="9" s="1"/>
  <c r="FA19" i="9"/>
  <c r="EZ19" i="9"/>
  <c r="EY19" i="9"/>
  <c r="EX19" i="9"/>
  <c r="EU19" i="9"/>
  <c r="ET19" i="9"/>
  <c r="ES19" i="9"/>
  <c r="ER19" i="9"/>
  <c r="EO19" i="9"/>
  <c r="EN19" i="9"/>
  <c r="EM19" i="9"/>
  <c r="EL19" i="9"/>
  <c r="EI19" i="9"/>
  <c r="EH19" i="9"/>
  <c r="EG19" i="9"/>
  <c r="EF19" i="9"/>
  <c r="EC19" i="9"/>
  <c r="EB19" i="9"/>
  <c r="EA19" i="9"/>
  <c r="DZ19" i="9"/>
  <c r="DW19" i="9"/>
  <c r="DV19" i="9"/>
  <c r="DU19" i="9"/>
  <c r="DT19" i="9"/>
  <c r="DQ19" i="9"/>
  <c r="DP19" i="9"/>
  <c r="DO19" i="9"/>
  <c r="DN19" i="9"/>
  <c r="DK19" i="9"/>
  <c r="DJ19" i="9"/>
  <c r="DI19" i="9"/>
  <c r="DH19" i="9"/>
  <c r="DE19" i="9"/>
  <c r="DD19" i="9"/>
  <c r="DC19" i="9"/>
  <c r="DB19" i="9"/>
  <c r="CY19" i="9"/>
  <c r="CX19" i="9"/>
  <c r="CW19" i="9"/>
  <c r="CV19" i="9"/>
  <c r="CS19" i="9"/>
  <c r="CR19" i="9"/>
  <c r="CQ19" i="9"/>
  <c r="CP19" i="9"/>
  <c r="CM19" i="9"/>
  <c r="CL19" i="9"/>
  <c r="CK19" i="9"/>
  <c r="CJ19" i="9"/>
  <c r="CG19" i="9"/>
  <c r="CF19" i="9"/>
  <c r="CE19" i="9"/>
  <c r="CD19" i="9"/>
  <c r="CA19" i="9"/>
  <c r="BZ19" i="9"/>
  <c r="BY19" i="9"/>
  <c r="BX19" i="9"/>
  <c r="BU19" i="9"/>
  <c r="BT19" i="9"/>
  <c r="BS19" i="9"/>
  <c r="BR19" i="9"/>
  <c r="BO19" i="9"/>
  <c r="BN19" i="9"/>
  <c r="BM19" i="9"/>
  <c r="BL19" i="9"/>
  <c r="BI19" i="9"/>
  <c r="BH19" i="9"/>
  <c r="BG19" i="9"/>
  <c r="BF19" i="9"/>
  <c r="BC19" i="9"/>
  <c r="BB19" i="9"/>
  <c r="BA19" i="9"/>
  <c r="AZ19" i="9"/>
  <c r="AW19" i="9"/>
  <c r="AV19" i="9"/>
  <c r="AU19" i="9"/>
  <c r="AT19" i="9"/>
  <c r="AQ19" i="9"/>
  <c r="AP19" i="9"/>
  <c r="AO19" i="9"/>
  <c r="AN19" i="9"/>
  <c r="AK19" i="9"/>
  <c r="AJ19" i="9"/>
  <c r="AI19" i="9"/>
  <c r="AH19" i="9"/>
  <c r="AE19" i="9"/>
  <c r="AD19" i="9"/>
  <c r="AC19" i="9"/>
  <c r="AB19" i="9"/>
  <c r="Y19" i="9"/>
  <c r="X19" i="9"/>
  <c r="W19" i="9"/>
  <c r="V19" i="9"/>
  <c r="S19" i="9"/>
  <c r="R19" i="9"/>
  <c r="Q19" i="9"/>
  <c r="P19" i="9"/>
  <c r="M19" i="9"/>
  <c r="L19" i="9"/>
  <c r="K19" i="9"/>
  <c r="J19" i="9"/>
  <c r="H19" i="9"/>
  <c r="N19" i="9" s="1"/>
  <c r="T19" i="9" s="1"/>
  <c r="Z19" i="9" s="1"/>
  <c r="AF19" i="9" s="1"/>
  <c r="AL19" i="9" s="1"/>
  <c r="AR19" i="9" s="1"/>
  <c r="AX19" i="9" s="1"/>
  <c r="BD19" i="9" s="1"/>
  <c r="BJ19" i="9" s="1"/>
  <c r="BP19" i="9" s="1"/>
  <c r="BV19" i="9" s="1"/>
  <c r="CB19" i="9" s="1"/>
  <c r="CH19" i="9" s="1"/>
  <c r="CN19" i="9" s="1"/>
  <c r="CT19" i="9" s="1"/>
  <c r="CZ19" i="9" s="1"/>
  <c r="DF19" i="9" s="1"/>
  <c r="DL19" i="9" s="1"/>
  <c r="DR19" i="9" s="1"/>
  <c r="DX19" i="9" s="1"/>
  <c r="ED19" i="9" s="1"/>
  <c r="EJ19" i="9" s="1"/>
  <c r="EP19" i="9" s="1"/>
  <c r="EV19" i="9" s="1"/>
  <c r="FA18" i="9"/>
  <c r="EZ18" i="9"/>
  <c r="EY18" i="9"/>
  <c r="EX18" i="9"/>
  <c r="EU18" i="9"/>
  <c r="ET18" i="9"/>
  <c r="ES18" i="9"/>
  <c r="ER18" i="9"/>
  <c r="EO18" i="9"/>
  <c r="EN18" i="9"/>
  <c r="EM18" i="9"/>
  <c r="EL18" i="9"/>
  <c r="EI18" i="9"/>
  <c r="EH18" i="9"/>
  <c r="EG18" i="9"/>
  <c r="EF18" i="9"/>
  <c r="EC18" i="9"/>
  <c r="EB18" i="9"/>
  <c r="EA18" i="9"/>
  <c r="DZ18" i="9"/>
  <c r="DW18" i="9"/>
  <c r="DV18" i="9"/>
  <c r="DU18" i="9"/>
  <c r="DT18" i="9"/>
  <c r="DQ18" i="9"/>
  <c r="DP18" i="9"/>
  <c r="DO18" i="9"/>
  <c r="DN18" i="9"/>
  <c r="DK18" i="9"/>
  <c r="DJ18" i="9"/>
  <c r="DI18" i="9"/>
  <c r="DH18" i="9"/>
  <c r="DE18" i="9"/>
  <c r="DD18" i="9"/>
  <c r="DC18" i="9"/>
  <c r="DB18" i="9"/>
  <c r="CY18" i="9"/>
  <c r="CX18" i="9"/>
  <c r="CW18" i="9"/>
  <c r="CV18" i="9"/>
  <c r="CS18" i="9"/>
  <c r="CR18" i="9"/>
  <c r="CQ18" i="9"/>
  <c r="CP18" i="9"/>
  <c r="CM18" i="9"/>
  <c r="CL18" i="9"/>
  <c r="CK18" i="9"/>
  <c r="CJ18" i="9"/>
  <c r="CG18" i="9"/>
  <c r="CF18" i="9"/>
  <c r="CE18" i="9"/>
  <c r="CD18" i="9"/>
  <c r="CA18" i="9"/>
  <c r="BZ18" i="9"/>
  <c r="BY18" i="9"/>
  <c r="BX18" i="9"/>
  <c r="BU18" i="9"/>
  <c r="BT18" i="9"/>
  <c r="BS18" i="9"/>
  <c r="BR18" i="9"/>
  <c r="BO18" i="9"/>
  <c r="BN18" i="9"/>
  <c r="BM18" i="9"/>
  <c r="BL18" i="9"/>
  <c r="BI18" i="9"/>
  <c r="BH18" i="9"/>
  <c r="BG18" i="9"/>
  <c r="BF18" i="9"/>
  <c r="BC18" i="9"/>
  <c r="BB18" i="9"/>
  <c r="BA18" i="9"/>
  <c r="AZ18" i="9"/>
  <c r="AW18" i="9"/>
  <c r="AV18" i="9"/>
  <c r="AU18" i="9"/>
  <c r="AT18" i="9"/>
  <c r="AQ18" i="9"/>
  <c r="AP18" i="9"/>
  <c r="AO18" i="9"/>
  <c r="AN18" i="9"/>
  <c r="AK18" i="9"/>
  <c r="AJ18" i="9"/>
  <c r="AI18" i="9"/>
  <c r="AH18" i="9"/>
  <c r="AE18" i="9"/>
  <c r="AD18" i="9"/>
  <c r="AC18" i="9"/>
  <c r="AB18" i="9"/>
  <c r="Y18" i="9"/>
  <c r="X18" i="9"/>
  <c r="W18" i="9"/>
  <c r="V18" i="9"/>
  <c r="S18" i="9"/>
  <c r="R18" i="9"/>
  <c r="Q18" i="9"/>
  <c r="P18" i="9"/>
  <c r="M18" i="9"/>
  <c r="L18" i="9"/>
  <c r="K18" i="9"/>
  <c r="J18" i="9"/>
  <c r="H18" i="9"/>
  <c r="N18" i="9" s="1"/>
  <c r="T18" i="9" s="1"/>
  <c r="Z18" i="9" s="1"/>
  <c r="AF18" i="9" s="1"/>
  <c r="AL18" i="9" s="1"/>
  <c r="AR18" i="9" s="1"/>
  <c r="AX18" i="9" s="1"/>
  <c r="BD18" i="9" s="1"/>
  <c r="BJ18" i="9" s="1"/>
  <c r="BP18" i="9" s="1"/>
  <c r="BV18" i="9" s="1"/>
  <c r="CB18" i="9" s="1"/>
  <c r="CH18" i="9" s="1"/>
  <c r="CN18" i="9" s="1"/>
  <c r="CT18" i="9" s="1"/>
  <c r="CZ18" i="9" s="1"/>
  <c r="DF18" i="9" s="1"/>
  <c r="DL18" i="9" s="1"/>
  <c r="DR18" i="9" s="1"/>
  <c r="DX18" i="9" s="1"/>
  <c r="ED18" i="9" s="1"/>
  <c r="EJ18" i="9" s="1"/>
  <c r="EP18" i="9" s="1"/>
  <c r="EV18" i="9" s="1"/>
  <c r="FA17" i="9"/>
  <c r="EZ17" i="9"/>
  <c r="EY17" i="9"/>
  <c r="EX17" i="9"/>
  <c r="EU17" i="9"/>
  <c r="ET17" i="9"/>
  <c r="ES17" i="9"/>
  <c r="ER17" i="9"/>
  <c r="EO17" i="9"/>
  <c r="EN17" i="9"/>
  <c r="EM17" i="9"/>
  <c r="EL17" i="9"/>
  <c r="EI17" i="9"/>
  <c r="EH17" i="9"/>
  <c r="EG17" i="9"/>
  <c r="EF17" i="9"/>
  <c r="EC17" i="9"/>
  <c r="EB17" i="9"/>
  <c r="EA17" i="9"/>
  <c r="DZ17" i="9"/>
  <c r="DW17" i="9"/>
  <c r="DV17" i="9"/>
  <c r="DU17" i="9"/>
  <c r="DT17" i="9"/>
  <c r="DQ17" i="9"/>
  <c r="DP17" i="9"/>
  <c r="DO17" i="9"/>
  <c r="DN17" i="9"/>
  <c r="DK17" i="9"/>
  <c r="DJ17" i="9"/>
  <c r="DI17" i="9"/>
  <c r="DH17" i="9"/>
  <c r="DE17" i="9"/>
  <c r="DD17" i="9"/>
  <c r="DC17" i="9"/>
  <c r="DB17" i="9"/>
  <c r="CY17" i="9"/>
  <c r="CX17" i="9"/>
  <c r="CW17" i="9"/>
  <c r="CV17" i="9"/>
  <c r="CS17" i="9"/>
  <c r="CR17" i="9"/>
  <c r="CQ17" i="9"/>
  <c r="CP17" i="9"/>
  <c r="CM17" i="9"/>
  <c r="CL17" i="9"/>
  <c r="CK17" i="9"/>
  <c r="CJ17" i="9"/>
  <c r="CG17" i="9"/>
  <c r="CF17" i="9"/>
  <c r="CE17" i="9"/>
  <c r="CD17" i="9"/>
  <c r="CA17" i="9"/>
  <c r="BZ17" i="9"/>
  <c r="BY17" i="9"/>
  <c r="BX17" i="9"/>
  <c r="BU17" i="9"/>
  <c r="BT17" i="9"/>
  <c r="BS17" i="9"/>
  <c r="BR17" i="9"/>
  <c r="BO17" i="9"/>
  <c r="BN17" i="9"/>
  <c r="BM17" i="9"/>
  <c r="BL17" i="9"/>
  <c r="BI17" i="9"/>
  <c r="BH17" i="9"/>
  <c r="BG17" i="9"/>
  <c r="BF17" i="9"/>
  <c r="BC17" i="9"/>
  <c r="BB17" i="9"/>
  <c r="BA17" i="9"/>
  <c r="AZ17" i="9"/>
  <c r="AW17" i="9"/>
  <c r="AV17" i="9"/>
  <c r="AU17" i="9"/>
  <c r="AT17" i="9"/>
  <c r="AQ17" i="9"/>
  <c r="AP17" i="9"/>
  <c r="AO17" i="9"/>
  <c r="AN17" i="9"/>
  <c r="AK17" i="9"/>
  <c r="AJ17" i="9"/>
  <c r="AI17" i="9"/>
  <c r="AH17" i="9"/>
  <c r="AE17" i="9"/>
  <c r="AD17" i="9"/>
  <c r="AC17" i="9"/>
  <c r="AB17" i="9"/>
  <c r="Y17" i="9"/>
  <c r="X17" i="9"/>
  <c r="W17" i="9"/>
  <c r="V17" i="9"/>
  <c r="S17" i="9"/>
  <c r="R17" i="9"/>
  <c r="Q17" i="9"/>
  <c r="P17" i="9"/>
  <c r="N17" i="9"/>
  <c r="T17" i="9" s="1"/>
  <c r="Z17" i="9" s="1"/>
  <c r="AF17" i="9" s="1"/>
  <c r="AL17" i="9" s="1"/>
  <c r="AR17" i="9" s="1"/>
  <c r="AX17" i="9" s="1"/>
  <c r="BD17" i="9" s="1"/>
  <c r="BJ17" i="9" s="1"/>
  <c r="BP17" i="9" s="1"/>
  <c r="BV17" i="9" s="1"/>
  <c r="CB17" i="9" s="1"/>
  <c r="CH17" i="9" s="1"/>
  <c r="CN17" i="9" s="1"/>
  <c r="CT17" i="9" s="1"/>
  <c r="CZ17" i="9" s="1"/>
  <c r="DF17" i="9" s="1"/>
  <c r="DL17" i="9" s="1"/>
  <c r="DR17" i="9" s="1"/>
  <c r="DX17" i="9" s="1"/>
  <c r="ED17" i="9" s="1"/>
  <c r="EJ17" i="9" s="1"/>
  <c r="EP17" i="9" s="1"/>
  <c r="EV17" i="9" s="1"/>
  <c r="M17" i="9"/>
  <c r="L17" i="9"/>
  <c r="K17" i="9"/>
  <c r="J17" i="9"/>
  <c r="H17" i="9"/>
  <c r="FA16" i="9"/>
  <c r="EZ16" i="9"/>
  <c r="EY16" i="9"/>
  <c r="EX16" i="9"/>
  <c r="EU16" i="9"/>
  <c r="ET16" i="9"/>
  <c r="ES16" i="9"/>
  <c r="ER16" i="9"/>
  <c r="EO16" i="9"/>
  <c r="EN16" i="9"/>
  <c r="EM16" i="9"/>
  <c r="EL16" i="9"/>
  <c r="EI16" i="9"/>
  <c r="EH16" i="9"/>
  <c r="EG16" i="9"/>
  <c r="EF16" i="9"/>
  <c r="EC16" i="9"/>
  <c r="EB16" i="9"/>
  <c r="EA16" i="9"/>
  <c r="DZ16" i="9"/>
  <c r="DW16" i="9"/>
  <c r="DV16" i="9"/>
  <c r="DU16" i="9"/>
  <c r="DT16" i="9"/>
  <c r="DQ16" i="9"/>
  <c r="DP16" i="9"/>
  <c r="DO16" i="9"/>
  <c r="DN16" i="9"/>
  <c r="DK16" i="9"/>
  <c r="DJ16" i="9"/>
  <c r="DI16" i="9"/>
  <c r="DH16" i="9"/>
  <c r="DE16" i="9"/>
  <c r="DD16" i="9"/>
  <c r="DC16" i="9"/>
  <c r="DB16" i="9"/>
  <c r="CY16" i="9"/>
  <c r="CX16" i="9"/>
  <c r="CW16" i="9"/>
  <c r="CV16" i="9"/>
  <c r="CS16" i="9"/>
  <c r="CR16" i="9"/>
  <c r="CQ16" i="9"/>
  <c r="CP16" i="9"/>
  <c r="CM16" i="9"/>
  <c r="CL16" i="9"/>
  <c r="CK16" i="9"/>
  <c r="CJ16" i="9"/>
  <c r="CG16" i="9"/>
  <c r="CF16" i="9"/>
  <c r="CE16" i="9"/>
  <c r="CD16" i="9"/>
  <c r="CA16" i="9"/>
  <c r="BZ16" i="9"/>
  <c r="BY16" i="9"/>
  <c r="BX16" i="9"/>
  <c r="BU16" i="9"/>
  <c r="BT16" i="9"/>
  <c r="BS16" i="9"/>
  <c r="BR16" i="9"/>
  <c r="BO16" i="9"/>
  <c r="BN16" i="9"/>
  <c r="BM16" i="9"/>
  <c r="BL16" i="9"/>
  <c r="BI16" i="9"/>
  <c r="BH16" i="9"/>
  <c r="BG16" i="9"/>
  <c r="BF16" i="9"/>
  <c r="BC16" i="9"/>
  <c r="BB16" i="9"/>
  <c r="BA16" i="9"/>
  <c r="AZ16" i="9"/>
  <c r="AW16" i="9"/>
  <c r="AV16" i="9"/>
  <c r="AU16" i="9"/>
  <c r="AT16" i="9"/>
  <c r="AQ16" i="9"/>
  <c r="AP16" i="9"/>
  <c r="AO16" i="9"/>
  <c r="AN16" i="9"/>
  <c r="AK16" i="9"/>
  <c r="AJ16" i="9"/>
  <c r="AI16" i="9"/>
  <c r="AH16" i="9"/>
  <c r="AE16" i="9"/>
  <c r="AD16" i="9"/>
  <c r="AC16" i="9"/>
  <c r="AB16" i="9"/>
  <c r="Y16" i="9"/>
  <c r="X16" i="9"/>
  <c r="W16" i="9"/>
  <c r="V16" i="9"/>
  <c r="S16" i="9"/>
  <c r="R16" i="9"/>
  <c r="Q16" i="9"/>
  <c r="P16" i="9"/>
  <c r="M16" i="9"/>
  <c r="L16" i="9"/>
  <c r="K16" i="9"/>
  <c r="J16" i="9"/>
  <c r="H16" i="9"/>
  <c r="N16" i="9" s="1"/>
  <c r="T16" i="9" s="1"/>
  <c r="Z16" i="9" s="1"/>
  <c r="AF16" i="9" s="1"/>
  <c r="AL16" i="9" s="1"/>
  <c r="AR16" i="9" s="1"/>
  <c r="AX16" i="9" s="1"/>
  <c r="BD16" i="9" s="1"/>
  <c r="BJ16" i="9" s="1"/>
  <c r="BP16" i="9" s="1"/>
  <c r="BV16" i="9" s="1"/>
  <c r="CB16" i="9" s="1"/>
  <c r="CH16" i="9" s="1"/>
  <c r="CN16" i="9" s="1"/>
  <c r="CT16" i="9" s="1"/>
  <c r="CZ16" i="9" s="1"/>
  <c r="DF16" i="9" s="1"/>
  <c r="DL16" i="9" s="1"/>
  <c r="DR16" i="9" s="1"/>
  <c r="DX16" i="9" s="1"/>
  <c r="ED16" i="9" s="1"/>
  <c r="EJ16" i="9" s="1"/>
  <c r="EP16" i="9" s="1"/>
  <c r="EV16" i="9" s="1"/>
  <c r="FA15" i="9"/>
  <c r="EZ15" i="9"/>
  <c r="EY15" i="9"/>
  <c r="EX15" i="9"/>
  <c r="EU15" i="9"/>
  <c r="ET15" i="9"/>
  <c r="ES15" i="9"/>
  <c r="ER15" i="9"/>
  <c r="EO15" i="9"/>
  <c r="EN15" i="9"/>
  <c r="EM15" i="9"/>
  <c r="EL15" i="9"/>
  <c r="EI15" i="9"/>
  <c r="EH15" i="9"/>
  <c r="EG15" i="9"/>
  <c r="EF15" i="9"/>
  <c r="EC15" i="9"/>
  <c r="EB15" i="9"/>
  <c r="EA15" i="9"/>
  <c r="DZ15" i="9"/>
  <c r="DW15" i="9"/>
  <c r="DV15" i="9"/>
  <c r="DU15" i="9"/>
  <c r="DT15" i="9"/>
  <c r="DQ15" i="9"/>
  <c r="DP15" i="9"/>
  <c r="DO15" i="9"/>
  <c r="DN15" i="9"/>
  <c r="DK15" i="9"/>
  <c r="DJ15" i="9"/>
  <c r="DI15" i="9"/>
  <c r="DH15" i="9"/>
  <c r="DE15" i="9"/>
  <c r="DD15" i="9"/>
  <c r="DC15" i="9"/>
  <c r="DB15" i="9"/>
  <c r="CY15" i="9"/>
  <c r="CX15" i="9"/>
  <c r="CW15" i="9"/>
  <c r="CV15" i="9"/>
  <c r="CS15" i="9"/>
  <c r="CR15" i="9"/>
  <c r="CQ15" i="9"/>
  <c r="CP15" i="9"/>
  <c r="CM15" i="9"/>
  <c r="CL15" i="9"/>
  <c r="CK15" i="9"/>
  <c r="CJ15" i="9"/>
  <c r="CG15" i="9"/>
  <c r="CF15" i="9"/>
  <c r="CE15" i="9"/>
  <c r="CD15" i="9"/>
  <c r="CA15" i="9"/>
  <c r="BZ15" i="9"/>
  <c r="BY15" i="9"/>
  <c r="BX15" i="9"/>
  <c r="BU15" i="9"/>
  <c r="BT15" i="9"/>
  <c r="BS15" i="9"/>
  <c r="BR15" i="9"/>
  <c r="BO15" i="9"/>
  <c r="BN15" i="9"/>
  <c r="BM15" i="9"/>
  <c r="BL15" i="9"/>
  <c r="BI15" i="9"/>
  <c r="BH15" i="9"/>
  <c r="BG15" i="9"/>
  <c r="BF15" i="9"/>
  <c r="BC15" i="9"/>
  <c r="BB15" i="9"/>
  <c r="BA15" i="9"/>
  <c r="AZ15" i="9"/>
  <c r="AW15" i="9"/>
  <c r="AV15" i="9"/>
  <c r="AU15" i="9"/>
  <c r="AT15" i="9"/>
  <c r="AQ15" i="9"/>
  <c r="AP15" i="9"/>
  <c r="AO15" i="9"/>
  <c r="AN15" i="9"/>
  <c r="AK15" i="9"/>
  <c r="AJ15" i="9"/>
  <c r="AI15" i="9"/>
  <c r="AH15" i="9"/>
  <c r="AE15" i="9"/>
  <c r="AD15" i="9"/>
  <c r="AC15" i="9"/>
  <c r="AB15" i="9"/>
  <c r="Y15" i="9"/>
  <c r="X15" i="9"/>
  <c r="W15" i="9"/>
  <c r="V15" i="9"/>
  <c r="S15" i="9"/>
  <c r="R15" i="9"/>
  <c r="Q15" i="9"/>
  <c r="P15" i="9"/>
  <c r="N15" i="9"/>
  <c r="T15" i="9" s="1"/>
  <c r="Z15" i="9" s="1"/>
  <c r="AF15" i="9" s="1"/>
  <c r="AL15" i="9" s="1"/>
  <c r="AR15" i="9" s="1"/>
  <c r="AX15" i="9" s="1"/>
  <c r="BD15" i="9" s="1"/>
  <c r="BJ15" i="9" s="1"/>
  <c r="BP15" i="9" s="1"/>
  <c r="BV15" i="9" s="1"/>
  <c r="CB15" i="9" s="1"/>
  <c r="CH15" i="9" s="1"/>
  <c r="CN15" i="9" s="1"/>
  <c r="CT15" i="9" s="1"/>
  <c r="CZ15" i="9" s="1"/>
  <c r="DF15" i="9" s="1"/>
  <c r="DL15" i="9" s="1"/>
  <c r="DR15" i="9" s="1"/>
  <c r="DX15" i="9" s="1"/>
  <c r="ED15" i="9" s="1"/>
  <c r="EJ15" i="9" s="1"/>
  <c r="EP15" i="9" s="1"/>
  <c r="EV15" i="9" s="1"/>
  <c r="M15" i="9"/>
  <c r="L15" i="9"/>
  <c r="K15" i="9"/>
  <c r="J15" i="9"/>
  <c r="H15" i="9"/>
  <c r="FA14" i="9"/>
  <c r="EZ14" i="9"/>
  <c r="EY14" i="9"/>
  <c r="EX14" i="9"/>
  <c r="EU14" i="9"/>
  <c r="ET14" i="9"/>
  <c r="ES14" i="9"/>
  <c r="ER14" i="9"/>
  <c r="EO14" i="9"/>
  <c r="EN14" i="9"/>
  <c r="EM14" i="9"/>
  <c r="EL14" i="9"/>
  <c r="EI14" i="9"/>
  <c r="EH14" i="9"/>
  <c r="EG14" i="9"/>
  <c r="EF14" i="9"/>
  <c r="EC14" i="9"/>
  <c r="EB14" i="9"/>
  <c r="EA14" i="9"/>
  <c r="DZ14" i="9"/>
  <c r="DW14" i="9"/>
  <c r="DV14" i="9"/>
  <c r="DU14" i="9"/>
  <c r="DT14" i="9"/>
  <c r="DQ14" i="9"/>
  <c r="DP14" i="9"/>
  <c r="DO14" i="9"/>
  <c r="DN14" i="9"/>
  <c r="DK14" i="9"/>
  <c r="DJ14" i="9"/>
  <c r="DI14" i="9"/>
  <c r="DH14" i="9"/>
  <c r="DE14" i="9"/>
  <c r="DD14" i="9"/>
  <c r="DC14" i="9"/>
  <c r="DB14" i="9"/>
  <c r="CY14" i="9"/>
  <c r="CX14" i="9"/>
  <c r="CW14" i="9"/>
  <c r="CV14" i="9"/>
  <c r="CS14" i="9"/>
  <c r="CR14" i="9"/>
  <c r="CQ14" i="9"/>
  <c r="CP14" i="9"/>
  <c r="CM14" i="9"/>
  <c r="CL14" i="9"/>
  <c r="CK14" i="9"/>
  <c r="CJ14" i="9"/>
  <c r="CG14" i="9"/>
  <c r="CF14" i="9"/>
  <c r="CE14" i="9"/>
  <c r="CD14" i="9"/>
  <c r="CA14" i="9"/>
  <c r="BZ14" i="9"/>
  <c r="BY14" i="9"/>
  <c r="BX14" i="9"/>
  <c r="BU14" i="9"/>
  <c r="BT14" i="9"/>
  <c r="BS14" i="9"/>
  <c r="BR14" i="9"/>
  <c r="BO14" i="9"/>
  <c r="BN14" i="9"/>
  <c r="BM14" i="9"/>
  <c r="BL14" i="9"/>
  <c r="BI14" i="9"/>
  <c r="BH14" i="9"/>
  <c r="BG14" i="9"/>
  <c r="BF14" i="9"/>
  <c r="BC14" i="9"/>
  <c r="BB14" i="9"/>
  <c r="BA14" i="9"/>
  <c r="AZ14" i="9"/>
  <c r="AW14" i="9"/>
  <c r="AV14" i="9"/>
  <c r="AU14" i="9"/>
  <c r="AT14" i="9"/>
  <c r="AQ14" i="9"/>
  <c r="AP14" i="9"/>
  <c r="AO14" i="9"/>
  <c r="AN14" i="9"/>
  <c r="AK14" i="9"/>
  <c r="AJ14" i="9"/>
  <c r="AI14" i="9"/>
  <c r="AH14" i="9"/>
  <c r="AE14" i="9"/>
  <c r="AD14" i="9"/>
  <c r="AC14" i="9"/>
  <c r="AB14" i="9"/>
  <c r="Y14" i="9"/>
  <c r="X14" i="9"/>
  <c r="W14" i="9"/>
  <c r="V14" i="9"/>
  <c r="S14" i="9"/>
  <c r="R14" i="9"/>
  <c r="Q14" i="9"/>
  <c r="P14" i="9"/>
  <c r="N14" i="9"/>
  <c r="T14" i="9" s="1"/>
  <c r="Z14" i="9" s="1"/>
  <c r="AF14" i="9" s="1"/>
  <c r="AL14" i="9" s="1"/>
  <c r="AR14" i="9" s="1"/>
  <c r="AX14" i="9" s="1"/>
  <c r="BD14" i="9" s="1"/>
  <c r="BJ14" i="9" s="1"/>
  <c r="BP14" i="9" s="1"/>
  <c r="BV14" i="9" s="1"/>
  <c r="CB14" i="9" s="1"/>
  <c r="CH14" i="9" s="1"/>
  <c r="CN14" i="9" s="1"/>
  <c r="CT14" i="9" s="1"/>
  <c r="CZ14" i="9" s="1"/>
  <c r="DF14" i="9" s="1"/>
  <c r="DL14" i="9" s="1"/>
  <c r="DR14" i="9" s="1"/>
  <c r="DX14" i="9" s="1"/>
  <c r="ED14" i="9" s="1"/>
  <c r="EJ14" i="9" s="1"/>
  <c r="EP14" i="9" s="1"/>
  <c r="EV14" i="9" s="1"/>
  <c r="M14" i="9"/>
  <c r="L14" i="9"/>
  <c r="K14" i="9"/>
  <c r="J14" i="9"/>
  <c r="H14" i="9"/>
  <c r="FA13" i="9"/>
  <c r="EZ13" i="9"/>
  <c r="EY13" i="9"/>
  <c r="EX13" i="9"/>
  <c r="EU13" i="9"/>
  <c r="ET13" i="9"/>
  <c r="ES13" i="9"/>
  <c r="ER13" i="9"/>
  <c r="EO13" i="9"/>
  <c r="EN13" i="9"/>
  <c r="EM13" i="9"/>
  <c r="EL13" i="9"/>
  <c r="EI13" i="9"/>
  <c r="EH13" i="9"/>
  <c r="EG13" i="9"/>
  <c r="EF13" i="9"/>
  <c r="EC13" i="9"/>
  <c r="EB13" i="9"/>
  <c r="EA13" i="9"/>
  <c r="DZ13" i="9"/>
  <c r="DW13" i="9"/>
  <c r="DV13" i="9"/>
  <c r="DU13" i="9"/>
  <c r="DT13" i="9"/>
  <c r="DQ13" i="9"/>
  <c r="DP13" i="9"/>
  <c r="DO13" i="9"/>
  <c r="DN13" i="9"/>
  <c r="DK13" i="9"/>
  <c r="DJ13" i="9"/>
  <c r="DI13" i="9"/>
  <c r="DH13" i="9"/>
  <c r="DE13" i="9"/>
  <c r="DD13" i="9"/>
  <c r="DC13" i="9"/>
  <c r="DB13" i="9"/>
  <c r="CY13" i="9"/>
  <c r="CX13" i="9"/>
  <c r="CW13" i="9"/>
  <c r="CV13" i="9"/>
  <c r="CS13" i="9"/>
  <c r="CR13" i="9"/>
  <c r="CQ13" i="9"/>
  <c r="CP13" i="9"/>
  <c r="CM13" i="9"/>
  <c r="CL13" i="9"/>
  <c r="CK13" i="9"/>
  <c r="CJ13" i="9"/>
  <c r="CG13" i="9"/>
  <c r="CF13" i="9"/>
  <c r="CE13" i="9"/>
  <c r="CD13" i="9"/>
  <c r="CA13" i="9"/>
  <c r="BZ13" i="9"/>
  <c r="BY13" i="9"/>
  <c r="BX13" i="9"/>
  <c r="BU13" i="9"/>
  <c r="BT13" i="9"/>
  <c r="BS13" i="9"/>
  <c r="BR13" i="9"/>
  <c r="BO13" i="9"/>
  <c r="BN13" i="9"/>
  <c r="BM13" i="9"/>
  <c r="BL13" i="9"/>
  <c r="BI13" i="9"/>
  <c r="BH13" i="9"/>
  <c r="BG13" i="9"/>
  <c r="BF13" i="9"/>
  <c r="BC13" i="9"/>
  <c r="BB13" i="9"/>
  <c r="BA13" i="9"/>
  <c r="AZ13" i="9"/>
  <c r="AW13" i="9"/>
  <c r="AV13" i="9"/>
  <c r="AU13" i="9"/>
  <c r="AT13" i="9"/>
  <c r="AQ13" i="9"/>
  <c r="AP13" i="9"/>
  <c r="AO13" i="9"/>
  <c r="AN13" i="9"/>
  <c r="AK13" i="9"/>
  <c r="AJ13" i="9"/>
  <c r="AI13" i="9"/>
  <c r="AH13" i="9"/>
  <c r="AE13" i="9"/>
  <c r="AD13" i="9"/>
  <c r="AC13" i="9"/>
  <c r="AB13" i="9"/>
  <c r="Y13" i="9"/>
  <c r="X13" i="9"/>
  <c r="W13" i="9"/>
  <c r="V13" i="9"/>
  <c r="S13" i="9"/>
  <c r="R13" i="9"/>
  <c r="Q13" i="9"/>
  <c r="P13" i="9"/>
  <c r="M13" i="9"/>
  <c r="L13" i="9"/>
  <c r="K13" i="9"/>
  <c r="J13" i="9"/>
  <c r="H13" i="9"/>
  <c r="N13" i="9" s="1"/>
  <c r="T13" i="9" s="1"/>
  <c r="Z13" i="9" s="1"/>
  <c r="AF13" i="9" s="1"/>
  <c r="AL13" i="9" s="1"/>
  <c r="AR13" i="9" s="1"/>
  <c r="AX13" i="9" s="1"/>
  <c r="BD13" i="9" s="1"/>
  <c r="BJ13" i="9" s="1"/>
  <c r="BP13" i="9" s="1"/>
  <c r="BV13" i="9" s="1"/>
  <c r="CB13" i="9" s="1"/>
  <c r="CH13" i="9" s="1"/>
  <c r="CN13" i="9" s="1"/>
  <c r="CT13" i="9" s="1"/>
  <c r="CZ13" i="9" s="1"/>
  <c r="DF13" i="9" s="1"/>
  <c r="DL13" i="9" s="1"/>
  <c r="DR13" i="9" s="1"/>
  <c r="DX13" i="9" s="1"/>
  <c r="ED13" i="9" s="1"/>
  <c r="EJ13" i="9" s="1"/>
  <c r="EP13" i="9" s="1"/>
  <c r="EV13" i="9" s="1"/>
  <c r="FA12" i="9"/>
  <c r="EZ12" i="9"/>
  <c r="EY12" i="9"/>
  <c r="EX12" i="9"/>
  <c r="EU12" i="9"/>
  <c r="ET12" i="9"/>
  <c r="ES12" i="9"/>
  <c r="ER12" i="9"/>
  <c r="EO12" i="9"/>
  <c r="EN12" i="9"/>
  <c r="EM12" i="9"/>
  <c r="EL12" i="9"/>
  <c r="EI12" i="9"/>
  <c r="EH12" i="9"/>
  <c r="EG12" i="9"/>
  <c r="EF12" i="9"/>
  <c r="EC12" i="9"/>
  <c r="EB12" i="9"/>
  <c r="EA12" i="9"/>
  <c r="DZ12" i="9"/>
  <c r="DW12" i="9"/>
  <c r="DV12" i="9"/>
  <c r="DU12" i="9"/>
  <c r="DT12" i="9"/>
  <c r="DQ12" i="9"/>
  <c r="DP12" i="9"/>
  <c r="DO12" i="9"/>
  <c r="DN12" i="9"/>
  <c r="DK12" i="9"/>
  <c r="DJ12" i="9"/>
  <c r="DI12" i="9"/>
  <c r="DH12" i="9"/>
  <c r="DE12" i="9"/>
  <c r="DD12" i="9"/>
  <c r="DC12" i="9"/>
  <c r="DB12" i="9"/>
  <c r="CY12" i="9"/>
  <c r="CX12" i="9"/>
  <c r="CW12" i="9"/>
  <c r="CV12" i="9"/>
  <c r="CS12" i="9"/>
  <c r="CR12" i="9"/>
  <c r="CQ12" i="9"/>
  <c r="CP12" i="9"/>
  <c r="CM12" i="9"/>
  <c r="CL12" i="9"/>
  <c r="CK12" i="9"/>
  <c r="CJ12" i="9"/>
  <c r="CG12" i="9"/>
  <c r="CF12" i="9"/>
  <c r="CE12" i="9"/>
  <c r="CD12" i="9"/>
  <c r="CA12" i="9"/>
  <c r="BZ12" i="9"/>
  <c r="BY12" i="9"/>
  <c r="BX12" i="9"/>
  <c r="BU12" i="9"/>
  <c r="BT12" i="9"/>
  <c r="BS12" i="9"/>
  <c r="BR12" i="9"/>
  <c r="BO12" i="9"/>
  <c r="BN12" i="9"/>
  <c r="BM12" i="9"/>
  <c r="BL12" i="9"/>
  <c r="BI12" i="9"/>
  <c r="BH12" i="9"/>
  <c r="BG12" i="9"/>
  <c r="BF12" i="9"/>
  <c r="BC12" i="9"/>
  <c r="BB12" i="9"/>
  <c r="BA12" i="9"/>
  <c r="AZ12" i="9"/>
  <c r="AW12" i="9"/>
  <c r="AV12" i="9"/>
  <c r="AU12" i="9"/>
  <c r="AT12" i="9"/>
  <c r="AQ12" i="9"/>
  <c r="AP12" i="9"/>
  <c r="AO12" i="9"/>
  <c r="AN12" i="9"/>
  <c r="AK12" i="9"/>
  <c r="AJ12" i="9"/>
  <c r="AI12" i="9"/>
  <c r="AH12" i="9"/>
  <c r="AE12" i="9"/>
  <c r="AD12" i="9"/>
  <c r="AC12" i="9"/>
  <c r="AB12" i="9"/>
  <c r="Y12" i="9"/>
  <c r="X12" i="9"/>
  <c r="W12" i="9"/>
  <c r="V12" i="9"/>
  <c r="S12" i="9"/>
  <c r="R12" i="9"/>
  <c r="Q12" i="9"/>
  <c r="P12" i="9"/>
  <c r="M12" i="9"/>
  <c r="L12" i="9"/>
  <c r="K12" i="9"/>
  <c r="J12" i="9"/>
  <c r="H12" i="9"/>
  <c r="N12" i="9" s="1"/>
  <c r="T12" i="9" s="1"/>
  <c r="Z12" i="9" s="1"/>
  <c r="AF12" i="9" s="1"/>
  <c r="AL12" i="9" s="1"/>
  <c r="AR12" i="9" s="1"/>
  <c r="AX12" i="9" s="1"/>
  <c r="BD12" i="9" s="1"/>
  <c r="BJ12" i="9" s="1"/>
  <c r="BP12" i="9" s="1"/>
  <c r="BV12" i="9" s="1"/>
  <c r="CB12" i="9" s="1"/>
  <c r="CH12" i="9" s="1"/>
  <c r="CN12" i="9" s="1"/>
  <c r="CT12" i="9" s="1"/>
  <c r="CZ12" i="9" s="1"/>
  <c r="DF12" i="9" s="1"/>
  <c r="DL12" i="9" s="1"/>
  <c r="DR12" i="9" s="1"/>
  <c r="DX12" i="9" s="1"/>
  <c r="ED12" i="9" s="1"/>
  <c r="EJ12" i="9" s="1"/>
  <c r="EP12" i="9" s="1"/>
  <c r="EV12" i="9" s="1"/>
  <c r="FA11" i="9"/>
  <c r="EZ11" i="9"/>
  <c r="EY11" i="9"/>
  <c r="EX11" i="9"/>
  <c r="EU11" i="9"/>
  <c r="ET11" i="9"/>
  <c r="ES11" i="9"/>
  <c r="ER11" i="9"/>
  <c r="EO11" i="9"/>
  <c r="EN11" i="9"/>
  <c r="EM11" i="9"/>
  <c r="EL11" i="9"/>
  <c r="EI11" i="9"/>
  <c r="EH11" i="9"/>
  <c r="EG11" i="9"/>
  <c r="EF11" i="9"/>
  <c r="EC11" i="9"/>
  <c r="EB11" i="9"/>
  <c r="EA11" i="9"/>
  <c r="DZ11" i="9"/>
  <c r="DW11" i="9"/>
  <c r="DV11" i="9"/>
  <c r="DU11" i="9"/>
  <c r="DT11" i="9"/>
  <c r="DQ11" i="9"/>
  <c r="DP11" i="9"/>
  <c r="DO11" i="9"/>
  <c r="DN11" i="9"/>
  <c r="DK11" i="9"/>
  <c r="DJ11" i="9"/>
  <c r="DI11" i="9"/>
  <c r="DH11" i="9"/>
  <c r="DE11" i="9"/>
  <c r="DD11" i="9"/>
  <c r="DC11" i="9"/>
  <c r="DB11" i="9"/>
  <c r="CY11" i="9"/>
  <c r="CX11" i="9"/>
  <c r="CW11" i="9"/>
  <c r="CV11" i="9"/>
  <c r="CS11" i="9"/>
  <c r="CR11" i="9"/>
  <c r="CQ11" i="9"/>
  <c r="CP11" i="9"/>
  <c r="CM11" i="9"/>
  <c r="CL11" i="9"/>
  <c r="CK11" i="9"/>
  <c r="CJ11" i="9"/>
  <c r="CG11" i="9"/>
  <c r="CF11" i="9"/>
  <c r="CE11" i="9"/>
  <c r="CD11" i="9"/>
  <c r="CA11" i="9"/>
  <c r="BZ11" i="9"/>
  <c r="BY11" i="9"/>
  <c r="BX11" i="9"/>
  <c r="BU11" i="9"/>
  <c r="BT11" i="9"/>
  <c r="BS11" i="9"/>
  <c r="BR11" i="9"/>
  <c r="BO11" i="9"/>
  <c r="BN11" i="9"/>
  <c r="BM11" i="9"/>
  <c r="BL11" i="9"/>
  <c r="BI11" i="9"/>
  <c r="BH11" i="9"/>
  <c r="BG11" i="9"/>
  <c r="BF11" i="9"/>
  <c r="BC11" i="9"/>
  <c r="BB11" i="9"/>
  <c r="BA11" i="9"/>
  <c r="AZ11" i="9"/>
  <c r="AW11" i="9"/>
  <c r="AV11" i="9"/>
  <c r="AU11" i="9"/>
  <c r="AT11" i="9"/>
  <c r="AQ11" i="9"/>
  <c r="AP11" i="9"/>
  <c r="AO11" i="9"/>
  <c r="AN11" i="9"/>
  <c r="AK11" i="9"/>
  <c r="AJ11" i="9"/>
  <c r="AI11" i="9"/>
  <c r="AH11" i="9"/>
  <c r="AE11" i="9"/>
  <c r="AD11" i="9"/>
  <c r="AC11" i="9"/>
  <c r="AB11" i="9"/>
  <c r="Y11" i="9"/>
  <c r="X11" i="9"/>
  <c r="W11" i="9"/>
  <c r="V11" i="9"/>
  <c r="S11" i="9"/>
  <c r="R11" i="9"/>
  <c r="Q11" i="9"/>
  <c r="P11" i="9"/>
  <c r="M11" i="9"/>
  <c r="L11" i="9"/>
  <c r="K11" i="9"/>
  <c r="J11" i="9"/>
  <c r="H11" i="9"/>
  <c r="N11" i="9" s="1"/>
  <c r="T11" i="9" s="1"/>
  <c r="Z11" i="9" s="1"/>
  <c r="AF11" i="9" s="1"/>
  <c r="AL11" i="9" s="1"/>
  <c r="AR11" i="9" s="1"/>
  <c r="AX11" i="9" s="1"/>
  <c r="BD11" i="9" s="1"/>
  <c r="BJ11" i="9" s="1"/>
  <c r="BP11" i="9" s="1"/>
  <c r="BV11" i="9" s="1"/>
  <c r="CB11" i="9" s="1"/>
  <c r="CH11" i="9" s="1"/>
  <c r="CN11" i="9" s="1"/>
  <c r="CT11" i="9" s="1"/>
  <c r="CZ11" i="9" s="1"/>
  <c r="DF11" i="9" s="1"/>
  <c r="DL11" i="9" s="1"/>
  <c r="DR11" i="9" s="1"/>
  <c r="DX11" i="9" s="1"/>
  <c r="ED11" i="9" s="1"/>
  <c r="EJ11" i="9" s="1"/>
  <c r="EP11" i="9" s="1"/>
  <c r="EV11" i="9" s="1"/>
  <c r="FA10" i="9"/>
  <c r="EZ10" i="9"/>
  <c r="EY10" i="9"/>
  <c r="EX10" i="9"/>
  <c r="EU10" i="9"/>
  <c r="ET10" i="9"/>
  <c r="ES10" i="9"/>
  <c r="ER10" i="9"/>
  <c r="EO10" i="9"/>
  <c r="EN10" i="9"/>
  <c r="EM10" i="9"/>
  <c r="EL10" i="9"/>
  <c r="EI10" i="9"/>
  <c r="EH10" i="9"/>
  <c r="EG10" i="9"/>
  <c r="EF10" i="9"/>
  <c r="EC10" i="9"/>
  <c r="EB10" i="9"/>
  <c r="EA10" i="9"/>
  <c r="DZ10" i="9"/>
  <c r="DW10" i="9"/>
  <c r="DV10" i="9"/>
  <c r="DU10" i="9"/>
  <c r="DT10" i="9"/>
  <c r="DQ10" i="9"/>
  <c r="DP10" i="9"/>
  <c r="DO10" i="9"/>
  <c r="DN10" i="9"/>
  <c r="DK10" i="9"/>
  <c r="DJ10" i="9"/>
  <c r="DI10" i="9"/>
  <c r="DH10" i="9"/>
  <c r="DE10" i="9"/>
  <c r="DD10" i="9"/>
  <c r="DC10" i="9"/>
  <c r="DB10" i="9"/>
  <c r="CY10" i="9"/>
  <c r="CX10" i="9"/>
  <c r="CW10" i="9"/>
  <c r="CV10" i="9"/>
  <c r="CS10" i="9"/>
  <c r="CR10" i="9"/>
  <c r="CQ10" i="9"/>
  <c r="CP10" i="9"/>
  <c r="CM10" i="9"/>
  <c r="CL10" i="9"/>
  <c r="CK10" i="9"/>
  <c r="CJ10" i="9"/>
  <c r="CG10" i="9"/>
  <c r="CF10" i="9"/>
  <c r="CE10" i="9"/>
  <c r="CD10" i="9"/>
  <c r="CA10" i="9"/>
  <c r="BZ10" i="9"/>
  <c r="BY10" i="9"/>
  <c r="BX10" i="9"/>
  <c r="BU10" i="9"/>
  <c r="BT10" i="9"/>
  <c r="BS10" i="9"/>
  <c r="BR10" i="9"/>
  <c r="BO10" i="9"/>
  <c r="BN10" i="9"/>
  <c r="BM10" i="9"/>
  <c r="BL10" i="9"/>
  <c r="BI10" i="9"/>
  <c r="BH10" i="9"/>
  <c r="BG10" i="9"/>
  <c r="BF10" i="9"/>
  <c r="BC10" i="9"/>
  <c r="BB10" i="9"/>
  <c r="BA10" i="9"/>
  <c r="AZ10" i="9"/>
  <c r="AW10" i="9"/>
  <c r="AV10" i="9"/>
  <c r="AU10" i="9"/>
  <c r="AT10" i="9"/>
  <c r="AQ10" i="9"/>
  <c r="AP10" i="9"/>
  <c r="AO10" i="9"/>
  <c r="AN10" i="9"/>
  <c r="AK10" i="9"/>
  <c r="AJ10" i="9"/>
  <c r="AI10" i="9"/>
  <c r="AH10" i="9"/>
  <c r="AE10" i="9"/>
  <c r="AD10" i="9"/>
  <c r="AC10" i="9"/>
  <c r="AB10" i="9"/>
  <c r="Y10" i="9"/>
  <c r="X10" i="9"/>
  <c r="W10" i="9"/>
  <c r="V10" i="9"/>
  <c r="S10" i="9"/>
  <c r="R10" i="9"/>
  <c r="Q10" i="9"/>
  <c r="P10" i="9"/>
  <c r="M10" i="9"/>
  <c r="L10" i="9"/>
  <c r="K10" i="9"/>
  <c r="J10" i="9"/>
  <c r="H10" i="9"/>
  <c r="N10" i="9" s="1"/>
  <c r="T10" i="9" s="1"/>
  <c r="Z10" i="9" s="1"/>
  <c r="AF10" i="9" s="1"/>
  <c r="AL10" i="9" s="1"/>
  <c r="AR10" i="9" s="1"/>
  <c r="AX10" i="9" s="1"/>
  <c r="BD10" i="9" s="1"/>
  <c r="BJ10" i="9" s="1"/>
  <c r="BP10" i="9" s="1"/>
  <c r="BV10" i="9" s="1"/>
  <c r="CB10" i="9" s="1"/>
  <c r="CH10" i="9" s="1"/>
  <c r="CN10" i="9" s="1"/>
  <c r="CT10" i="9" s="1"/>
  <c r="CZ10" i="9" s="1"/>
  <c r="DF10" i="9" s="1"/>
  <c r="DL10" i="9" s="1"/>
  <c r="DR10" i="9" s="1"/>
  <c r="DX10" i="9" s="1"/>
  <c r="ED10" i="9" s="1"/>
  <c r="EJ10" i="9" s="1"/>
  <c r="EP10" i="9" s="1"/>
  <c r="EV10" i="9" s="1"/>
  <c r="FA9" i="9"/>
  <c r="EZ9" i="9"/>
  <c r="EY9" i="9"/>
  <c r="EX9" i="9"/>
  <c r="EU9" i="9"/>
  <c r="ET9" i="9"/>
  <c r="ES9" i="9"/>
  <c r="ER9" i="9"/>
  <c r="EO9" i="9"/>
  <c r="EN9" i="9"/>
  <c r="EM9" i="9"/>
  <c r="EL9" i="9"/>
  <c r="EI9" i="9"/>
  <c r="EH9" i="9"/>
  <c r="EG9" i="9"/>
  <c r="EF9" i="9"/>
  <c r="EC9" i="9"/>
  <c r="EB9" i="9"/>
  <c r="EA9" i="9"/>
  <c r="DZ9" i="9"/>
  <c r="DW9" i="9"/>
  <c r="DV9" i="9"/>
  <c r="DU9" i="9"/>
  <c r="DT9" i="9"/>
  <c r="DQ9" i="9"/>
  <c r="DP9" i="9"/>
  <c r="DO9" i="9"/>
  <c r="DN9" i="9"/>
  <c r="DK9" i="9"/>
  <c r="DJ9" i="9"/>
  <c r="DI9" i="9"/>
  <c r="DH9" i="9"/>
  <c r="DE9" i="9"/>
  <c r="DD9" i="9"/>
  <c r="DC9" i="9"/>
  <c r="DB9" i="9"/>
  <c r="CY9" i="9"/>
  <c r="CX9" i="9"/>
  <c r="CW9" i="9"/>
  <c r="CV9" i="9"/>
  <c r="CS9" i="9"/>
  <c r="CR9" i="9"/>
  <c r="CQ9" i="9"/>
  <c r="CP9" i="9"/>
  <c r="CM9" i="9"/>
  <c r="CL9" i="9"/>
  <c r="CK9" i="9"/>
  <c r="CJ9" i="9"/>
  <c r="CG9" i="9"/>
  <c r="CF9" i="9"/>
  <c r="CE9" i="9"/>
  <c r="CD9" i="9"/>
  <c r="CA9" i="9"/>
  <c r="BZ9" i="9"/>
  <c r="BY9" i="9"/>
  <c r="BX9" i="9"/>
  <c r="BU9" i="9"/>
  <c r="BT9" i="9"/>
  <c r="BS9" i="9"/>
  <c r="BR9" i="9"/>
  <c r="BO9" i="9"/>
  <c r="BN9" i="9"/>
  <c r="BM9" i="9"/>
  <c r="BL9" i="9"/>
  <c r="BI9" i="9"/>
  <c r="BH9" i="9"/>
  <c r="BG9" i="9"/>
  <c r="BF9" i="9"/>
  <c r="BC9" i="9"/>
  <c r="BB9" i="9"/>
  <c r="BA9" i="9"/>
  <c r="AZ9" i="9"/>
  <c r="AW9" i="9"/>
  <c r="AV9" i="9"/>
  <c r="AU9" i="9"/>
  <c r="AT9" i="9"/>
  <c r="AQ9" i="9"/>
  <c r="AP9" i="9"/>
  <c r="AO9" i="9"/>
  <c r="AN9" i="9"/>
  <c r="AK9" i="9"/>
  <c r="AJ9" i="9"/>
  <c r="AI9" i="9"/>
  <c r="AH9" i="9"/>
  <c r="AE9" i="9"/>
  <c r="AD9" i="9"/>
  <c r="AC9" i="9"/>
  <c r="AB9" i="9"/>
  <c r="Y9" i="9"/>
  <c r="X9" i="9"/>
  <c r="W9" i="9"/>
  <c r="V9" i="9"/>
  <c r="S9" i="9"/>
  <c r="R9" i="9"/>
  <c r="Q9" i="9"/>
  <c r="P9" i="9"/>
  <c r="M9" i="9"/>
  <c r="L9" i="9"/>
  <c r="K9" i="9"/>
  <c r="J9" i="9"/>
  <c r="H9" i="9"/>
  <c r="N9" i="9" s="1"/>
  <c r="T9" i="9" s="1"/>
  <c r="Z9" i="9" s="1"/>
  <c r="AF9" i="9" s="1"/>
  <c r="AL9" i="9" s="1"/>
  <c r="AR9" i="9" s="1"/>
  <c r="AX9" i="9" s="1"/>
  <c r="BD9" i="9" s="1"/>
  <c r="BJ9" i="9" s="1"/>
  <c r="BP9" i="9" s="1"/>
  <c r="BV9" i="9" s="1"/>
  <c r="CB9" i="9" s="1"/>
  <c r="CH9" i="9" s="1"/>
  <c r="CN9" i="9" s="1"/>
  <c r="CT9" i="9" s="1"/>
  <c r="CZ9" i="9" s="1"/>
  <c r="DF9" i="9" s="1"/>
  <c r="DL9" i="9" s="1"/>
  <c r="DR9" i="9" s="1"/>
  <c r="DX9" i="9" s="1"/>
  <c r="ED9" i="9" s="1"/>
  <c r="EJ9" i="9" s="1"/>
  <c r="EP9" i="9" s="1"/>
  <c r="EV9" i="9" s="1"/>
  <c r="FA8" i="9"/>
  <c r="EZ8" i="9"/>
  <c r="EY8" i="9"/>
  <c r="EX8" i="9"/>
  <c r="EU8" i="9"/>
  <c r="ET8" i="9"/>
  <c r="ES8" i="9"/>
  <c r="ER8" i="9"/>
  <c r="EO8" i="9"/>
  <c r="EN8" i="9"/>
  <c r="EM8" i="9"/>
  <c r="EL8" i="9"/>
  <c r="EI8" i="9"/>
  <c r="EH8" i="9"/>
  <c r="EG8" i="9"/>
  <c r="EF8" i="9"/>
  <c r="EC8" i="9"/>
  <c r="EB8" i="9"/>
  <c r="EA8" i="9"/>
  <c r="DZ8" i="9"/>
  <c r="DW8" i="9"/>
  <c r="DV8" i="9"/>
  <c r="DU8" i="9"/>
  <c r="DT8" i="9"/>
  <c r="DQ8" i="9"/>
  <c r="DP8" i="9"/>
  <c r="DO8" i="9"/>
  <c r="DN8" i="9"/>
  <c r="DK8" i="9"/>
  <c r="DJ8" i="9"/>
  <c r="DI8" i="9"/>
  <c r="DH8" i="9"/>
  <c r="DE8" i="9"/>
  <c r="DD8" i="9"/>
  <c r="DC8" i="9"/>
  <c r="DB8" i="9"/>
  <c r="CY8" i="9"/>
  <c r="CX8" i="9"/>
  <c r="CW8" i="9"/>
  <c r="CV8" i="9"/>
  <c r="CS8" i="9"/>
  <c r="CR8" i="9"/>
  <c r="CQ8" i="9"/>
  <c r="CP8" i="9"/>
  <c r="CM8" i="9"/>
  <c r="CL8" i="9"/>
  <c r="CK8" i="9"/>
  <c r="CJ8" i="9"/>
  <c r="CG8" i="9"/>
  <c r="CF8" i="9"/>
  <c r="CE8" i="9"/>
  <c r="CD8" i="9"/>
  <c r="CA8" i="9"/>
  <c r="BZ8" i="9"/>
  <c r="BY8" i="9"/>
  <c r="BX8" i="9"/>
  <c r="BU8" i="9"/>
  <c r="BT8" i="9"/>
  <c r="BS8" i="9"/>
  <c r="BR8" i="9"/>
  <c r="BO8" i="9"/>
  <c r="BN8" i="9"/>
  <c r="BM8" i="9"/>
  <c r="BL8" i="9"/>
  <c r="BI8" i="9"/>
  <c r="BH8" i="9"/>
  <c r="BG8" i="9"/>
  <c r="BF8" i="9"/>
  <c r="BC8" i="9"/>
  <c r="BB8" i="9"/>
  <c r="BA8" i="9"/>
  <c r="AZ8" i="9"/>
  <c r="AW8" i="9"/>
  <c r="AV8" i="9"/>
  <c r="AU8" i="9"/>
  <c r="AT8" i="9"/>
  <c r="AQ8" i="9"/>
  <c r="AP8" i="9"/>
  <c r="AO8" i="9"/>
  <c r="AN8" i="9"/>
  <c r="AK8" i="9"/>
  <c r="AJ8" i="9"/>
  <c r="AI8" i="9"/>
  <c r="AH8" i="9"/>
  <c r="AE8" i="9"/>
  <c r="AD8" i="9"/>
  <c r="AC8" i="9"/>
  <c r="AB8" i="9"/>
  <c r="Y8" i="9"/>
  <c r="X8" i="9"/>
  <c r="W8" i="9"/>
  <c r="V8" i="9"/>
  <c r="S8" i="9"/>
  <c r="R8" i="9"/>
  <c r="Q8" i="9"/>
  <c r="P8" i="9"/>
  <c r="M8" i="9"/>
  <c r="L8" i="9"/>
  <c r="K8" i="9"/>
  <c r="J8" i="9"/>
  <c r="H8" i="9"/>
  <c r="N8" i="9" s="1"/>
  <c r="T8" i="9" s="1"/>
  <c r="Z8" i="9" s="1"/>
  <c r="AF8" i="9" s="1"/>
  <c r="AL8" i="9" s="1"/>
  <c r="AR8" i="9" s="1"/>
  <c r="AX8" i="9" s="1"/>
  <c r="BD8" i="9" s="1"/>
  <c r="BJ8" i="9" s="1"/>
  <c r="BP8" i="9" s="1"/>
  <c r="BV8" i="9" s="1"/>
  <c r="CB8" i="9" s="1"/>
  <c r="CH8" i="9" s="1"/>
  <c r="CN8" i="9" s="1"/>
  <c r="CT8" i="9" s="1"/>
  <c r="CZ8" i="9" s="1"/>
  <c r="DF8" i="9" s="1"/>
  <c r="DL8" i="9" s="1"/>
  <c r="DR8" i="9" s="1"/>
  <c r="DX8" i="9" s="1"/>
  <c r="ED8" i="9" s="1"/>
  <c r="EJ8" i="9" s="1"/>
  <c r="EP8" i="9" s="1"/>
  <c r="EV8" i="9" s="1"/>
  <c r="FA7" i="9"/>
  <c r="EZ7" i="9"/>
  <c r="EY7" i="9"/>
  <c r="EX7" i="9"/>
  <c r="EU7" i="9"/>
  <c r="ET7" i="9"/>
  <c r="ES7" i="9"/>
  <c r="ER7" i="9"/>
  <c r="EO7" i="9"/>
  <c r="EN7" i="9"/>
  <c r="EM7" i="9"/>
  <c r="EL7" i="9"/>
  <c r="EI7" i="9"/>
  <c r="EH7" i="9"/>
  <c r="EG7" i="9"/>
  <c r="EF7" i="9"/>
  <c r="EC7" i="9"/>
  <c r="EB7" i="9"/>
  <c r="EA7" i="9"/>
  <c r="DZ7" i="9"/>
  <c r="DW7" i="9"/>
  <c r="DV7" i="9"/>
  <c r="DU7" i="9"/>
  <c r="DT7" i="9"/>
  <c r="DQ7" i="9"/>
  <c r="DP7" i="9"/>
  <c r="DO7" i="9"/>
  <c r="DN7" i="9"/>
  <c r="DK7" i="9"/>
  <c r="DJ7" i="9"/>
  <c r="DI7" i="9"/>
  <c r="DH7" i="9"/>
  <c r="DE7" i="9"/>
  <c r="DD7" i="9"/>
  <c r="DC7" i="9"/>
  <c r="DB7" i="9"/>
  <c r="CY7" i="9"/>
  <c r="CX7" i="9"/>
  <c r="CW7" i="9"/>
  <c r="CV7" i="9"/>
  <c r="CS7" i="9"/>
  <c r="CR7" i="9"/>
  <c r="CQ7" i="9"/>
  <c r="CP7" i="9"/>
  <c r="CM7" i="9"/>
  <c r="CL7" i="9"/>
  <c r="CK7" i="9"/>
  <c r="CJ7" i="9"/>
  <c r="CG7" i="9"/>
  <c r="CF7" i="9"/>
  <c r="CE7" i="9"/>
  <c r="CD7" i="9"/>
  <c r="CA7" i="9"/>
  <c r="BZ7" i="9"/>
  <c r="BY7" i="9"/>
  <c r="BX7" i="9"/>
  <c r="BU7" i="9"/>
  <c r="BT7" i="9"/>
  <c r="BS7" i="9"/>
  <c r="BR7" i="9"/>
  <c r="BO7" i="9"/>
  <c r="BN7" i="9"/>
  <c r="BM7" i="9"/>
  <c r="BL7" i="9"/>
  <c r="BI7" i="9"/>
  <c r="BH7" i="9"/>
  <c r="BG7" i="9"/>
  <c r="BF7" i="9"/>
  <c r="BC7" i="9"/>
  <c r="BB7" i="9"/>
  <c r="BA7" i="9"/>
  <c r="AZ7" i="9"/>
  <c r="AW7" i="9"/>
  <c r="AV7" i="9"/>
  <c r="AU7" i="9"/>
  <c r="AT7" i="9"/>
  <c r="AQ7" i="9"/>
  <c r="AP7" i="9"/>
  <c r="AO7" i="9"/>
  <c r="AN7" i="9"/>
  <c r="AK7" i="9"/>
  <c r="AJ7" i="9"/>
  <c r="AI7" i="9"/>
  <c r="AH7" i="9"/>
  <c r="AE7" i="9"/>
  <c r="AD7" i="9"/>
  <c r="AC7" i="9"/>
  <c r="AB7" i="9"/>
  <c r="Y7" i="9"/>
  <c r="X7" i="9"/>
  <c r="W7" i="9"/>
  <c r="V7" i="9"/>
  <c r="S7" i="9"/>
  <c r="R7" i="9"/>
  <c r="Q7" i="9"/>
  <c r="P7" i="9"/>
  <c r="N7" i="9"/>
  <c r="T7" i="9" s="1"/>
  <c r="Z7" i="9" s="1"/>
  <c r="AF7" i="9" s="1"/>
  <c r="AL7" i="9" s="1"/>
  <c r="AR7" i="9" s="1"/>
  <c r="AX7" i="9" s="1"/>
  <c r="BD7" i="9" s="1"/>
  <c r="BJ7" i="9" s="1"/>
  <c r="BP7" i="9" s="1"/>
  <c r="BV7" i="9" s="1"/>
  <c r="CB7" i="9" s="1"/>
  <c r="CH7" i="9" s="1"/>
  <c r="CN7" i="9" s="1"/>
  <c r="CT7" i="9" s="1"/>
  <c r="CZ7" i="9" s="1"/>
  <c r="DF7" i="9" s="1"/>
  <c r="DL7" i="9" s="1"/>
  <c r="DR7" i="9" s="1"/>
  <c r="DX7" i="9" s="1"/>
  <c r="ED7" i="9" s="1"/>
  <c r="EJ7" i="9" s="1"/>
  <c r="EP7" i="9" s="1"/>
  <c r="EV7" i="9" s="1"/>
  <c r="M7" i="9"/>
  <c r="L7" i="9"/>
  <c r="K7" i="9"/>
  <c r="J7" i="9"/>
  <c r="H7" i="9"/>
  <c r="FA6" i="9"/>
  <c r="EZ6" i="9"/>
  <c r="EY6" i="9"/>
  <c r="EX6" i="9"/>
  <c r="EU6" i="9"/>
  <c r="ET6" i="9"/>
  <c r="ES6" i="9"/>
  <c r="ER6" i="9"/>
  <c r="EO6" i="9"/>
  <c r="EN6" i="9"/>
  <c r="EM6" i="9"/>
  <c r="EL6" i="9"/>
  <c r="EI6" i="9"/>
  <c r="EH6" i="9"/>
  <c r="EG6" i="9"/>
  <c r="EF6" i="9"/>
  <c r="EC6" i="9"/>
  <c r="EB6" i="9"/>
  <c r="EA6" i="9"/>
  <c r="DZ6" i="9"/>
  <c r="DW6" i="9"/>
  <c r="DV6" i="9"/>
  <c r="DU6" i="9"/>
  <c r="DT6" i="9"/>
  <c r="DQ6" i="9"/>
  <c r="DP6" i="9"/>
  <c r="DO6" i="9"/>
  <c r="DN6" i="9"/>
  <c r="DK6" i="9"/>
  <c r="DJ6" i="9"/>
  <c r="DI6" i="9"/>
  <c r="DH6" i="9"/>
  <c r="DE6" i="9"/>
  <c r="DD6" i="9"/>
  <c r="DC6" i="9"/>
  <c r="DB6" i="9"/>
  <c r="CY6" i="9"/>
  <c r="CX6" i="9"/>
  <c r="CW6" i="9"/>
  <c r="CV6" i="9"/>
  <c r="CS6" i="9"/>
  <c r="CR6" i="9"/>
  <c r="CQ6" i="9"/>
  <c r="CP6" i="9"/>
  <c r="CM6" i="9"/>
  <c r="CL6" i="9"/>
  <c r="CK6" i="9"/>
  <c r="CJ6" i="9"/>
  <c r="CG6" i="9"/>
  <c r="CF6" i="9"/>
  <c r="CE6" i="9"/>
  <c r="CD6" i="9"/>
  <c r="CA6" i="9"/>
  <c r="BZ6" i="9"/>
  <c r="BY6" i="9"/>
  <c r="BX6" i="9"/>
  <c r="BU6" i="9"/>
  <c r="BT6" i="9"/>
  <c r="BS6" i="9"/>
  <c r="BR6" i="9"/>
  <c r="BO6" i="9"/>
  <c r="BN6" i="9"/>
  <c r="BM6" i="9"/>
  <c r="BL6" i="9"/>
  <c r="BI6" i="9"/>
  <c r="BH6" i="9"/>
  <c r="BG6" i="9"/>
  <c r="BF6" i="9"/>
  <c r="BC6" i="9"/>
  <c r="BB6" i="9"/>
  <c r="BA6" i="9"/>
  <c r="AZ6" i="9"/>
  <c r="AW6" i="9"/>
  <c r="AV6" i="9"/>
  <c r="AU6" i="9"/>
  <c r="AT6" i="9"/>
  <c r="AQ6" i="9"/>
  <c r="AP6" i="9"/>
  <c r="AO6" i="9"/>
  <c r="AN6" i="9"/>
  <c r="AK6" i="9"/>
  <c r="AJ6" i="9"/>
  <c r="AI6" i="9"/>
  <c r="AH6" i="9"/>
  <c r="AE6" i="9"/>
  <c r="AD6" i="9"/>
  <c r="AC6" i="9"/>
  <c r="AB6" i="9"/>
  <c r="Y6" i="9"/>
  <c r="X6" i="9"/>
  <c r="W6" i="9"/>
  <c r="V6" i="9"/>
  <c r="T6" i="9"/>
  <c r="Z6" i="9" s="1"/>
  <c r="AF6" i="9" s="1"/>
  <c r="AL6" i="9" s="1"/>
  <c r="AR6" i="9" s="1"/>
  <c r="AX6" i="9" s="1"/>
  <c r="BD6" i="9" s="1"/>
  <c r="BJ6" i="9" s="1"/>
  <c r="BP6" i="9" s="1"/>
  <c r="BV6" i="9" s="1"/>
  <c r="CB6" i="9" s="1"/>
  <c r="CH6" i="9" s="1"/>
  <c r="CN6" i="9" s="1"/>
  <c r="CT6" i="9" s="1"/>
  <c r="CZ6" i="9" s="1"/>
  <c r="DF6" i="9" s="1"/>
  <c r="DL6" i="9" s="1"/>
  <c r="DR6" i="9" s="1"/>
  <c r="DX6" i="9" s="1"/>
  <c r="ED6" i="9" s="1"/>
  <c r="EJ6" i="9" s="1"/>
  <c r="EP6" i="9" s="1"/>
  <c r="EV6" i="9" s="1"/>
  <c r="S6" i="9"/>
  <c r="R6" i="9"/>
  <c r="Q6" i="9"/>
  <c r="P6" i="9"/>
  <c r="N6" i="9"/>
  <c r="M6" i="9"/>
  <c r="L6" i="9"/>
  <c r="K6" i="9"/>
  <c r="J6" i="9"/>
  <c r="H6" i="9"/>
  <c r="FA5" i="9"/>
  <c r="EZ5" i="9"/>
  <c r="EY5" i="9"/>
  <c r="EX5" i="9"/>
  <c r="EU5" i="9"/>
  <c r="ET5" i="9"/>
  <c r="ES5" i="9"/>
  <c r="ER5" i="9"/>
  <c r="EO5" i="9"/>
  <c r="EN5" i="9"/>
  <c r="EM5" i="9"/>
  <c r="EL5" i="9"/>
  <c r="EI5" i="9"/>
  <c r="EH5" i="9"/>
  <c r="EG5" i="9"/>
  <c r="EF5" i="9"/>
  <c r="EC5" i="9"/>
  <c r="EB5" i="9"/>
  <c r="EA5" i="9"/>
  <c r="DZ5" i="9"/>
  <c r="DW5" i="9"/>
  <c r="DV5" i="9"/>
  <c r="DU5" i="9"/>
  <c r="DT5" i="9"/>
  <c r="DQ5" i="9"/>
  <c r="DP5" i="9"/>
  <c r="DO5" i="9"/>
  <c r="DN5" i="9"/>
  <c r="DK5" i="9"/>
  <c r="DJ5" i="9"/>
  <c r="DI5" i="9"/>
  <c r="DH5" i="9"/>
  <c r="DE5" i="9"/>
  <c r="DD5" i="9"/>
  <c r="DC5" i="9"/>
  <c r="DB5" i="9"/>
  <c r="CY5" i="9"/>
  <c r="CX5" i="9"/>
  <c r="CW5" i="9"/>
  <c r="CV5" i="9"/>
  <c r="CS5" i="9"/>
  <c r="CR5" i="9"/>
  <c r="CQ5" i="9"/>
  <c r="CP5" i="9"/>
  <c r="CM5" i="9"/>
  <c r="CL5" i="9"/>
  <c r="CK5" i="9"/>
  <c r="CJ5" i="9"/>
  <c r="CG5" i="9"/>
  <c r="CF5" i="9"/>
  <c r="CE5" i="9"/>
  <c r="CD5" i="9"/>
  <c r="CA5" i="9"/>
  <c r="BZ5" i="9"/>
  <c r="BY5" i="9"/>
  <c r="BX5" i="9"/>
  <c r="BU5" i="9"/>
  <c r="BT5" i="9"/>
  <c r="BS5" i="9"/>
  <c r="BR5" i="9"/>
  <c r="BO5" i="9"/>
  <c r="BN5" i="9"/>
  <c r="BM5" i="9"/>
  <c r="BL5" i="9"/>
  <c r="BI5" i="9"/>
  <c r="BH5" i="9"/>
  <c r="BG5" i="9"/>
  <c r="BF5" i="9"/>
  <c r="BC5" i="9"/>
  <c r="BB5" i="9"/>
  <c r="BA5" i="9"/>
  <c r="AZ5" i="9"/>
  <c r="AW5" i="9"/>
  <c r="AV5" i="9"/>
  <c r="AU5" i="9"/>
  <c r="AT5" i="9"/>
  <c r="AQ5" i="9"/>
  <c r="AP5" i="9"/>
  <c r="AO5" i="9"/>
  <c r="AN5" i="9"/>
  <c r="AK5" i="9"/>
  <c r="AJ5" i="9"/>
  <c r="AI5" i="9"/>
  <c r="AH5" i="9"/>
  <c r="AE5" i="9"/>
  <c r="AD5" i="9"/>
  <c r="AC5" i="9"/>
  <c r="AB5" i="9"/>
  <c r="Y5" i="9"/>
  <c r="X5" i="9"/>
  <c r="W5" i="9"/>
  <c r="V5" i="9"/>
  <c r="S5" i="9"/>
  <c r="R5" i="9"/>
  <c r="Q5" i="9"/>
  <c r="P5" i="9"/>
  <c r="M5" i="9"/>
  <c r="L5" i="9"/>
  <c r="K5" i="9"/>
  <c r="J5" i="9"/>
  <c r="H5" i="9"/>
  <c r="N5" i="9" s="1"/>
  <c r="T5" i="9" s="1"/>
  <c r="Z5" i="9" s="1"/>
  <c r="AF5" i="9" s="1"/>
  <c r="AL5" i="9" s="1"/>
  <c r="AR5" i="9" s="1"/>
  <c r="AX5" i="9" s="1"/>
  <c r="BD5" i="9" s="1"/>
  <c r="BJ5" i="9" s="1"/>
  <c r="BP5" i="9" s="1"/>
  <c r="BV5" i="9" s="1"/>
  <c r="CB5" i="9" s="1"/>
  <c r="CH5" i="9" s="1"/>
  <c r="CN5" i="9" s="1"/>
  <c r="CT5" i="9" s="1"/>
  <c r="CZ5" i="9" s="1"/>
  <c r="DF5" i="9" s="1"/>
  <c r="DL5" i="9" s="1"/>
  <c r="DR5" i="9" s="1"/>
  <c r="DX5" i="9" s="1"/>
  <c r="ED5" i="9" s="1"/>
  <c r="EJ5" i="9" s="1"/>
  <c r="EP5" i="9" s="1"/>
  <c r="EV5" i="9" s="1"/>
  <c r="FA4" i="9"/>
  <c r="EZ4" i="9"/>
  <c r="EY4" i="9"/>
  <c r="EX4" i="9"/>
  <c r="EU4" i="9"/>
  <c r="ET4" i="9"/>
  <c r="ES4" i="9"/>
  <c r="ER4" i="9"/>
  <c r="EO4" i="9"/>
  <c r="EN4" i="9"/>
  <c r="EM4" i="9"/>
  <c r="EL4" i="9"/>
  <c r="EI4" i="9"/>
  <c r="EH4" i="9"/>
  <c r="EG4" i="9"/>
  <c r="EF4" i="9"/>
  <c r="EC4" i="9"/>
  <c r="EB4" i="9"/>
  <c r="EA4" i="9"/>
  <c r="DZ4" i="9"/>
  <c r="DW4" i="9"/>
  <c r="DV4" i="9"/>
  <c r="DU4" i="9"/>
  <c r="DT4" i="9"/>
  <c r="DQ4" i="9"/>
  <c r="DP4" i="9"/>
  <c r="DO4" i="9"/>
  <c r="DN4" i="9"/>
  <c r="DK4" i="9"/>
  <c r="DJ4" i="9"/>
  <c r="DI4" i="9"/>
  <c r="DH4" i="9"/>
  <c r="DE4" i="9"/>
  <c r="DD4" i="9"/>
  <c r="DC4" i="9"/>
  <c r="DB4" i="9"/>
  <c r="CY4" i="9"/>
  <c r="CX4" i="9"/>
  <c r="CW4" i="9"/>
  <c r="CV4" i="9"/>
  <c r="CS4" i="9"/>
  <c r="CR4" i="9"/>
  <c r="CQ4" i="9"/>
  <c r="CP4" i="9"/>
  <c r="CM4" i="9"/>
  <c r="CL4" i="9"/>
  <c r="CK4" i="9"/>
  <c r="CJ4" i="9"/>
  <c r="CG4" i="9"/>
  <c r="CF4" i="9"/>
  <c r="CE4" i="9"/>
  <c r="CD4" i="9"/>
  <c r="CA4" i="9"/>
  <c r="BZ4" i="9"/>
  <c r="BY4" i="9"/>
  <c r="BX4" i="9"/>
  <c r="BU4" i="9"/>
  <c r="BT4" i="9"/>
  <c r="BS4" i="9"/>
  <c r="BR4" i="9"/>
  <c r="BO4" i="9"/>
  <c r="BN4" i="9"/>
  <c r="BM4" i="9"/>
  <c r="BL4" i="9"/>
  <c r="BI4" i="9"/>
  <c r="BH4" i="9"/>
  <c r="BG4" i="9"/>
  <c r="BF4" i="9"/>
  <c r="BC4" i="9"/>
  <c r="BB4" i="9"/>
  <c r="BA4" i="9"/>
  <c r="AZ4" i="9"/>
  <c r="AW4" i="9"/>
  <c r="AV4" i="9"/>
  <c r="AU4" i="9"/>
  <c r="AT4" i="9"/>
  <c r="AQ4" i="9"/>
  <c r="AP4" i="9"/>
  <c r="AO4" i="9"/>
  <c r="AN4" i="9"/>
  <c r="AK4" i="9"/>
  <c r="AJ4" i="9"/>
  <c r="AI4" i="9"/>
  <c r="AH4" i="9"/>
  <c r="AE4" i="9"/>
  <c r="AD4" i="9"/>
  <c r="AC4" i="9"/>
  <c r="AB4" i="9"/>
  <c r="Y4" i="9"/>
  <c r="X4" i="9"/>
  <c r="W4" i="9"/>
  <c r="V4" i="9"/>
  <c r="S4" i="9"/>
  <c r="R4" i="9"/>
  <c r="Q4" i="9"/>
  <c r="P4" i="9"/>
  <c r="N4" i="9"/>
  <c r="T4" i="9" s="1"/>
  <c r="Z4" i="9" s="1"/>
  <c r="AF4" i="9" s="1"/>
  <c r="AL4" i="9" s="1"/>
  <c r="AR4" i="9" s="1"/>
  <c r="AX4" i="9" s="1"/>
  <c r="BD4" i="9" s="1"/>
  <c r="BJ4" i="9" s="1"/>
  <c r="BP4" i="9" s="1"/>
  <c r="BV4" i="9" s="1"/>
  <c r="CB4" i="9" s="1"/>
  <c r="CH4" i="9" s="1"/>
  <c r="CN4" i="9" s="1"/>
  <c r="CT4" i="9" s="1"/>
  <c r="CZ4" i="9" s="1"/>
  <c r="DF4" i="9" s="1"/>
  <c r="DL4" i="9" s="1"/>
  <c r="DR4" i="9" s="1"/>
  <c r="DX4" i="9" s="1"/>
  <c r="ED4" i="9" s="1"/>
  <c r="EJ4" i="9" s="1"/>
  <c r="EP4" i="9" s="1"/>
  <c r="EV4" i="9" s="1"/>
  <c r="M4" i="9"/>
  <c r="L4" i="9"/>
  <c r="K4" i="9"/>
  <c r="J4" i="9"/>
  <c r="H4" i="9"/>
  <c r="FA3" i="9"/>
  <c r="EZ3" i="9"/>
  <c r="EY3" i="9"/>
  <c r="EX3" i="9"/>
  <c r="EU3" i="9"/>
  <c r="ET3" i="9"/>
  <c r="ES3" i="9"/>
  <c r="ER3" i="9"/>
  <c r="EO3" i="9"/>
  <c r="EN3" i="9"/>
  <c r="EM3" i="9"/>
  <c r="EL3" i="9"/>
  <c r="EI3" i="9"/>
  <c r="EH3" i="9"/>
  <c r="EG3" i="9"/>
  <c r="EF3" i="9"/>
  <c r="EC3" i="9"/>
  <c r="EB3" i="9"/>
  <c r="EA3" i="9"/>
  <c r="DZ3" i="9"/>
  <c r="DW3" i="9"/>
  <c r="DV3" i="9"/>
  <c r="DU3" i="9"/>
  <c r="DT3" i="9"/>
  <c r="DQ3" i="9"/>
  <c r="DP3" i="9"/>
  <c r="DO3" i="9"/>
  <c r="DN3" i="9"/>
  <c r="DK3" i="9"/>
  <c r="DJ3" i="9"/>
  <c r="DI3" i="9"/>
  <c r="DH3" i="9"/>
  <c r="DE3" i="9"/>
  <c r="DD3" i="9"/>
  <c r="DC3" i="9"/>
  <c r="DB3" i="9"/>
  <c r="CY3" i="9"/>
  <c r="CX3" i="9"/>
  <c r="CW3" i="9"/>
  <c r="CV3" i="9"/>
  <c r="CS3" i="9"/>
  <c r="CR3" i="9"/>
  <c r="CQ3" i="9"/>
  <c r="CP3" i="9"/>
  <c r="CM3" i="9"/>
  <c r="CL3" i="9"/>
  <c r="CK3" i="9"/>
  <c r="CJ3" i="9"/>
  <c r="CG3" i="9"/>
  <c r="CF3" i="9"/>
  <c r="CE3" i="9"/>
  <c r="CD3" i="9"/>
  <c r="CA3" i="9"/>
  <c r="BZ3" i="9"/>
  <c r="BY3" i="9"/>
  <c r="BX3" i="9"/>
  <c r="BU3" i="9"/>
  <c r="BT3" i="9"/>
  <c r="BS3" i="9"/>
  <c r="BR3" i="9"/>
  <c r="BO3" i="9"/>
  <c r="BN3" i="9"/>
  <c r="BM3" i="9"/>
  <c r="BL3" i="9"/>
  <c r="BI3" i="9"/>
  <c r="BH3" i="9"/>
  <c r="BG3" i="9"/>
  <c r="BF3" i="9"/>
  <c r="BC3" i="9"/>
  <c r="BB3" i="9"/>
  <c r="BA3" i="9"/>
  <c r="AZ3" i="9"/>
  <c r="AW3" i="9"/>
  <c r="AV3" i="9"/>
  <c r="AU3" i="9"/>
  <c r="AT3" i="9"/>
  <c r="AQ3" i="9"/>
  <c r="AP3" i="9"/>
  <c r="AO3" i="9"/>
  <c r="AN3" i="9"/>
  <c r="AK3" i="9"/>
  <c r="AJ3" i="9"/>
  <c r="AI3" i="9"/>
  <c r="AH3" i="9"/>
  <c r="AE3" i="9"/>
  <c r="AD3" i="9"/>
  <c r="AC3" i="9"/>
  <c r="AB3" i="9"/>
  <c r="Y3" i="9"/>
  <c r="X3" i="9"/>
  <c r="W3" i="9"/>
  <c r="V3" i="9"/>
  <c r="S3" i="9"/>
  <c r="R3" i="9"/>
  <c r="Q3" i="9"/>
  <c r="P3" i="9"/>
  <c r="N3" i="9"/>
  <c r="T3" i="9" s="1"/>
  <c r="Z3" i="9" s="1"/>
  <c r="AF3" i="9" s="1"/>
  <c r="AL3" i="9" s="1"/>
  <c r="AR3" i="9" s="1"/>
  <c r="AX3" i="9" s="1"/>
  <c r="BD3" i="9" s="1"/>
  <c r="BJ3" i="9" s="1"/>
  <c r="BP3" i="9" s="1"/>
  <c r="BV3" i="9" s="1"/>
  <c r="CB3" i="9" s="1"/>
  <c r="CH3" i="9" s="1"/>
  <c r="CN3" i="9" s="1"/>
  <c r="CT3" i="9" s="1"/>
  <c r="CZ3" i="9" s="1"/>
  <c r="DF3" i="9" s="1"/>
  <c r="DL3" i="9" s="1"/>
  <c r="DR3" i="9" s="1"/>
  <c r="DX3" i="9" s="1"/>
  <c r="ED3" i="9" s="1"/>
  <c r="EJ3" i="9" s="1"/>
  <c r="EP3" i="9" s="1"/>
  <c r="EV3" i="9" s="1"/>
  <c r="M3" i="9"/>
  <c r="L3" i="9"/>
  <c r="K3" i="9"/>
  <c r="J3" i="9"/>
</calcChain>
</file>

<file path=xl/sharedStrings.xml><?xml version="1.0" encoding="utf-8"?>
<sst xmlns="http://schemas.openxmlformats.org/spreadsheetml/2006/main" count="1356" uniqueCount="348">
  <si>
    <t>Price per year</t>
  </si>
  <si>
    <t xml:space="preserve"> X-BT-GR M8/7 SN 8</t>
  </si>
  <si>
    <t xml:space="preserve"> X-BT-MF M10/10 SN 4</t>
  </si>
  <si>
    <t xml:space="preserve"> X-BT-MR M8/14 N 8</t>
  </si>
  <si>
    <t xml:space="preserve"> X-BT-MR M10/15 SN 8</t>
  </si>
  <si>
    <t> X-BT-ER M8/7 SN 8</t>
  </si>
  <si>
    <t> X-BT-ER M10/7 SN 8</t>
  </si>
  <si>
    <t> X-BT-ER M10/3 SN 4</t>
  </si>
  <si>
    <t xml:space="preserve"> S-BT-MR M10/15 SN6</t>
  </si>
  <si>
    <t xml:space="preserve"> S-BT-MF M10/15 AN6</t>
  </si>
  <si>
    <t xml:space="preserve"> S-BT-GF M8/7 AN 6</t>
  </si>
  <si>
    <t xml:space="preserve"> S-BT GR M8/7</t>
  </si>
  <si>
    <t xml:space="preserve"> S-BT-MR-M8/7 SN6</t>
  </si>
  <si>
    <t xml:space="preserve"> S-BT-MF M8/7 AN 6</t>
  </si>
  <si>
    <t xml:space="preserve"> S-BT EF M10/15 AN 6</t>
  </si>
  <si>
    <t xml:space="preserve"> S-BT EF M8/15 AN 6</t>
  </si>
  <si>
    <t xml:space="preserve"> S-BT ER M10/15 SN 6</t>
  </si>
  <si>
    <t xml:space="preserve"> S-BT ER M8/15 SN 6</t>
  </si>
  <si>
    <t xml:space="preserve"> S-BT-EF M10 HC 35</t>
  </si>
  <si>
    <t xml:space="preserve"> S-BT-ER M10 HC 35</t>
  </si>
  <si>
    <t xml:space="preserve"> S-BT-EF M10 HC 120</t>
  </si>
  <si>
    <t xml:space="preserve"> S-BT-ER M10 HC 120</t>
  </si>
  <si>
    <t xml:space="preserve"> X-ST-GR M8/5 P8</t>
  </si>
  <si>
    <t xml:space="preserve"> X-ST-GR M8/10 P8</t>
  </si>
  <si>
    <t xml:space="preserve"> X-FCM M 25/30</t>
  </si>
  <si>
    <t xml:space="preserve"> X-FCM M 1 1/4"</t>
  </si>
  <si>
    <t xml:space="preserve"> X-FCM M 35/40</t>
  </si>
  <si>
    <t xml:space="preserve"> X-FCM M 45/50</t>
  </si>
  <si>
    <t xml:space="preserve"> X-FCM-R 25/30</t>
  </si>
  <si>
    <t xml:space="preserve"> X-FCM-R 1 1/4"</t>
  </si>
  <si>
    <t xml:space="preserve"> X-FCM-R 35/40</t>
  </si>
  <si>
    <t xml:space="preserve"> X-FCM-R 45/50</t>
  </si>
  <si>
    <t xml:space="preserve"> X-FCM-R HL 25/30</t>
  </si>
  <si>
    <t xml:space="preserve"> X-FCM-R HL 1 1/4"</t>
  </si>
  <si>
    <t xml:space="preserve"> X-FCM-R HL 35/40</t>
  </si>
  <si>
    <t xml:space="preserve"> X-FCM-R HL 45/50</t>
  </si>
  <si>
    <t xml:space="preserve"> X-SEA stud extension</t>
  </si>
  <si>
    <t xml:space="preserve"> X-FCS-R-3-25 31/35</t>
  </si>
  <si>
    <t xml:space="preserve"> X-FCS-R-3-25 37/41</t>
  </si>
  <si>
    <t xml:space="preserve"> X-FCS-R-4-25 31/35</t>
  </si>
  <si>
    <t xml:space="preserve"> X-FCS-R-4-25 37/41</t>
  </si>
  <si>
    <t xml:space="preserve"> X-FCP F5/10</t>
  </si>
  <si>
    <t xml:space="preserve"> X-FCP R5/10</t>
  </si>
  <si>
    <t xml:space="preserve"> X-FCP Sealing Washer</t>
  </si>
  <si>
    <t xml:space="preserve"> X-PGR-RU 25/30</t>
  </si>
  <si>
    <t xml:space="preserve"> X-PGR-RU 1 1/4''</t>
  </si>
  <si>
    <t xml:space="preserve"> X-PGR-RU 35/40</t>
  </si>
  <si>
    <t xml:space="preserve"> X-GR 25/30</t>
  </si>
  <si>
    <t xml:space="preserve"> X-GR 1 1/4"</t>
  </si>
  <si>
    <t xml:space="preserve"> X-GR 35/40</t>
  </si>
  <si>
    <t xml:space="preserve"> X-GR 33/37</t>
  </si>
  <si>
    <t xml:space="preserve"> X-GR 43/47</t>
  </si>
  <si>
    <t xml:space="preserve"> X-GR 48/52</t>
  </si>
  <si>
    <t xml:space="preserve"> X-FCI-M 28/32</t>
  </si>
  <si>
    <t xml:space="preserve"> X-FCI-M 33/37</t>
  </si>
  <si>
    <t xml:space="preserve"> X-FCI-M 38/42</t>
  </si>
  <si>
    <t xml:space="preserve"> X-FCI-M 43/47</t>
  </si>
  <si>
    <t xml:space="preserve"> X-FCI-M 48/52</t>
  </si>
  <si>
    <t xml:space="preserve"> X-FCI-M 28/32 M</t>
  </si>
  <si>
    <t xml:space="preserve"> X-FCI-M 33/37 M</t>
  </si>
  <si>
    <t xml:space="preserve"> X-FCI-M 38/42 M</t>
  </si>
  <si>
    <t xml:space="preserve"> X-FCI-M 43/47 M</t>
  </si>
  <si>
    <t xml:space="preserve"> X-FCI-M 48/52 M</t>
  </si>
  <si>
    <t xml:space="preserve"> X-FCI-M 28/32 L</t>
  </si>
  <si>
    <t xml:space="preserve"> X-FCI-M 33/37 L</t>
  </si>
  <si>
    <t xml:space="preserve"> X-FCI-M 38/42 L</t>
  </si>
  <si>
    <t xml:space="preserve"> X-FCI-M 43/47 L</t>
  </si>
  <si>
    <t xml:space="preserve"> X-FCI-M 48/52 L</t>
  </si>
  <si>
    <t xml:space="preserve"> Brown cartridge 6.8/11M</t>
  </si>
  <si>
    <t xml:space="preserve"> Red cartridge 6.8/11M</t>
  </si>
  <si>
    <t xml:space="preserve"> Black cartridge 6.8/11M</t>
  </si>
  <si>
    <t xml:space="preserve"> DX 460 GR</t>
  </si>
  <si>
    <t xml:space="preserve"> Fastener guide X-460 F8GR</t>
  </si>
  <si>
    <t xml:space="preserve"> Piston X-460-PGR</t>
  </si>
  <si>
    <t xml:space="preserve"> DX 351 BT G</t>
  </si>
  <si>
    <t xml:space="preserve"> DX 351 BT</t>
  </si>
  <si>
    <t xml:space="preserve"> Fastener guide X-351 BT FG G</t>
  </si>
  <si>
    <t xml:space="preserve"> Fastener guide X-351 BT FG M1024</t>
  </si>
  <si>
    <t xml:space="preserve"> Piston X-351 BT P G</t>
  </si>
  <si>
    <t xml:space="preserve"> Piston X-351 BT P 1024</t>
  </si>
  <si>
    <t xml:space="preserve"> BX3-BTG-A22 Battery Driven Fastening tool</t>
  </si>
  <si>
    <t xml:space="preserve"> Fastener Guide X-FG B3 BTG</t>
  </si>
  <si>
    <t xml:space="preserve"> Fastener guide for Multi-purpose &amp; Electrical</t>
  </si>
  <si>
    <t xml:space="preserve"> Protection Cap X-PC B3-BT</t>
  </si>
  <si>
    <t xml:space="preserve"> DX 5 Grating tool kit</t>
  </si>
  <si>
    <t xml:space="preserve"> Piston X-5-460-PGR</t>
  </si>
  <si>
    <t xml:space="preserve"> Fastener Guide X-5-460 F8GR</t>
  </si>
  <si>
    <t xml:space="preserve"> Stepped drill-bit TX-PGR-RU 4/10-93*</t>
  </si>
  <si>
    <t xml:space="preserve"> Stepped drill bit TX-BT 4.7/7-80</t>
  </si>
  <si>
    <t xml:space="preserve"> Stepped drill bit TX-BT 4.7/7-110</t>
  </si>
  <si>
    <t xml:space="preserve"> Stepped drill bit TS-BT 5.5-74 S</t>
  </si>
  <si>
    <t xml:space="preserve"> Torque tool X-BT 1/4" - 20 Nm</t>
  </si>
  <si>
    <t xml:space="preserve"> Socket wrench insert X-NSD 1/4" - 10mm</t>
  </si>
  <si>
    <t xml:space="preserve"> Socket wrench insert X-NSD 1/4" - 25/64"</t>
  </si>
  <si>
    <t xml:space="preserve"> S-DG BT M8/15 Long 6</t>
  </si>
  <si>
    <t xml:space="preserve"> S-DG BT M8/7 Short 6</t>
  </si>
  <si>
    <t xml:space="preserve"> S-DG BT M10/W10 HC 6</t>
  </si>
  <si>
    <t xml:space="preserve"> S-DG BT M10-W10/15 Long 6</t>
  </si>
  <si>
    <t xml:space="preserve"> Calibration Card S-CC BT6</t>
  </si>
  <si>
    <t xml:space="preserve"> Nut Setter S-NSP 1/4" HKH 17 (for M10)</t>
  </si>
  <si>
    <t xml:space="preserve"> Nut setter S-NS 13 C 95/3 3/4" (for M8)</t>
  </si>
  <si>
    <t xml:space="preserve"> Nut setter S-NS 15 C 95/3 3/4" (for M10)</t>
  </si>
  <si>
    <t xml:space="preserve"> Decoater TS-BT 25-74-S</t>
  </si>
  <si>
    <t xml:space="preserve"> Torque Tool S-BT 1/4" 5 Nm</t>
  </si>
  <si>
    <t xml:space="preserve"> S-NSX 2,8x15</t>
  </si>
  <si>
    <t xml:space="preserve"> SF BT 22-A</t>
  </si>
  <si>
    <t xml:space="preserve"> S-BT 4-A-22</t>
  </si>
  <si>
    <t xml:space="preserve"> HVU2 M12x110</t>
  </si>
  <si>
    <t xml:space="preserve"> HVU2 M16x125</t>
  </si>
  <si>
    <t xml:space="preserve"> HVU2 M20x170</t>
  </si>
  <si>
    <t xml:space="preserve"> HVU2 M24x210</t>
  </si>
  <si>
    <t xml:space="preserve"> HVU M27x240</t>
  </si>
  <si>
    <t xml:space="preserve"> HVU M30x270</t>
  </si>
  <si>
    <t xml:space="preserve"> HVU M33x300</t>
  </si>
  <si>
    <t xml:space="preserve"> HVU M36x330</t>
  </si>
  <si>
    <t xml:space="preserve"> HVU M39x360</t>
  </si>
  <si>
    <t xml:space="preserve"> HIT-RE 500 V3/330/1</t>
  </si>
  <si>
    <t xml:space="preserve"> HIT-RE 500 V3/500/1</t>
  </si>
  <si>
    <t xml:space="preserve"> HIT-HY 200-A 330/2 </t>
  </si>
  <si>
    <t xml:space="preserve"> HIT-HY 200-A 500/2 </t>
  </si>
  <si>
    <t xml:space="preserve"> HAS-U A4 M12x160</t>
  </si>
  <si>
    <t xml:space="preserve"> HAS-U A4 M16x190</t>
  </si>
  <si>
    <t xml:space="preserve"> HAS-U A4 M20x240</t>
  </si>
  <si>
    <t xml:space="preserve"> HAS-U A4 M24x300</t>
  </si>
  <si>
    <t xml:space="preserve"> HAS-U A4 M27x340</t>
  </si>
  <si>
    <t xml:space="preserve"> HAS-U A4 M30x380</t>
  </si>
  <si>
    <t xml:space="preserve"> HAS-U 5.8 M12x110</t>
  </si>
  <si>
    <t xml:space="preserve"> HAS-U 5.8 M16x150</t>
  </si>
  <si>
    <t xml:space="preserve"> HAS-U 5.8 M20x180</t>
  </si>
  <si>
    <t xml:space="preserve"> HAS-U 5.8 M24x300</t>
  </si>
  <si>
    <t xml:space="preserve"> HAS-U 5.8 HDG M12x110</t>
  </si>
  <si>
    <t xml:space="preserve"> HAS-U 5.8 HDG M16x150</t>
  </si>
  <si>
    <t xml:space="preserve"> HIT-Z M12x105 </t>
  </si>
  <si>
    <t xml:space="preserve"> HIT-Z M16x155 </t>
  </si>
  <si>
    <t xml:space="preserve"> HIT-Z M20x215 </t>
  </si>
  <si>
    <t xml:space="preserve"> HIT-Z-R M12x105 </t>
  </si>
  <si>
    <t xml:space="preserve"> HIT-Z-R M16x155 </t>
  </si>
  <si>
    <t xml:space="preserve"> HIT-Z-R M20x215 </t>
  </si>
  <si>
    <t xml:space="preserve"> HSL-3-G M12/25 </t>
  </si>
  <si>
    <t xml:space="preserve"> HSL-3-G M16/25 </t>
  </si>
  <si>
    <t xml:space="preserve"> HSL-3-G M20/30 </t>
  </si>
  <si>
    <t xml:space="preserve"> HSL-3-G M24/30</t>
  </si>
  <si>
    <t xml:space="preserve"> HST3-R M12x95 20/-</t>
  </si>
  <si>
    <t xml:space="preserve"> HST3-R M16x115 15/-</t>
  </si>
  <si>
    <t xml:space="preserve"> HST3-R M20x200 -/60</t>
  </si>
  <si>
    <t xml:space="preserve"> HST3-R M24x230 -/60</t>
  </si>
  <si>
    <t xml:space="preserve"> HST3 M12x95 20/-</t>
  </si>
  <si>
    <t xml:space="preserve"> HST3 M16x115 15/-</t>
  </si>
  <si>
    <t xml:space="preserve"> HST3 M20x200 -/60</t>
  </si>
  <si>
    <t xml:space="preserve"> HST3 M24x230 -/60</t>
  </si>
  <si>
    <t xml:space="preserve"> HSA M12x100 20/5/- </t>
  </si>
  <si>
    <t xml:space="preserve"> HSA M16x137 40/25/- </t>
  </si>
  <si>
    <t xml:space="preserve"> HSA M20x170 55/30/15 </t>
  </si>
  <si>
    <t xml:space="preserve"> HSA-F M12x100 20/5/- </t>
  </si>
  <si>
    <t xml:space="preserve"> HSA-F M16x137 40/25/- </t>
  </si>
  <si>
    <t xml:space="preserve"> HSA-F M20 x170 55/30/15 </t>
  </si>
  <si>
    <t xml:space="preserve"> HUS3-H 14x100 35/15/-</t>
  </si>
  <si>
    <t xml:space="preserve"> HUS3-HF 14x100 35/15/-</t>
  </si>
  <si>
    <t xml:space="preserve"> HUS-HR 14x120 50/10</t>
  </si>
  <si>
    <t xml:space="preserve"> HDA-T M12x125/30</t>
  </si>
  <si>
    <t xml:space="preserve"> HDA-T M16x190/40</t>
  </si>
  <si>
    <t xml:space="preserve"> HDA-T M20x250/50</t>
  </si>
  <si>
    <t xml:space="preserve"> HDA-TF M12x125/30</t>
  </si>
  <si>
    <t xml:space="preserve"> HDA-TF M16x190/40</t>
  </si>
  <si>
    <t xml:space="preserve"> HDA-TR M12x125/30</t>
  </si>
  <si>
    <t xml:space="preserve"> HDA-TR M16x190/40</t>
  </si>
  <si>
    <t xml:space="preserve"> TE-C-HDA-B 22x155</t>
  </si>
  <si>
    <t xml:space="preserve"> TE-Y-HDA-B 22x155</t>
  </si>
  <si>
    <t xml:space="preserve"> TE-Y-HDA-B 30x230</t>
  </si>
  <si>
    <t xml:space="preserve"> TE-Y-HDA-B 37x300</t>
  </si>
  <si>
    <t xml:space="preserve"> TE-Y-HDA-ST 22-M12</t>
  </si>
  <si>
    <t xml:space="preserve"> TE-Y-HDA ST 30-M16</t>
  </si>
  <si>
    <t xml:space="preserve"> TE-C-HDA-ST22-M12</t>
  </si>
  <si>
    <t xml:space="preserve"> TE-Y-HDA-ST 37-M20</t>
  </si>
  <si>
    <t xml:space="preserve"> Cartridge holder HIT-CR 500 (RE-500)</t>
  </si>
  <si>
    <t xml:space="preserve"> Cartridge holder HIT-CB 500 (HY-200)</t>
  </si>
  <si>
    <t xml:space="preserve"> HDM 500 Manual dispenser</t>
  </si>
  <si>
    <t xml:space="preserve"> Cordless battery dispenser HDE 500-A22</t>
  </si>
  <si>
    <t xml:space="preserve"> Filling set M12 A4 inox</t>
  </si>
  <si>
    <t xml:space="preserve"> Filling set M16 A4 inox</t>
  </si>
  <si>
    <t xml:space="preserve"> Filling set M20 A4 inox</t>
  </si>
  <si>
    <t xml:space="preserve"> Filling set M12</t>
  </si>
  <si>
    <t xml:space="preserve"> Filling set M16</t>
  </si>
  <si>
    <t xml:space="preserve"> Filling set M20</t>
  </si>
  <si>
    <t xml:space="preserve"> Filling set M24</t>
  </si>
  <si>
    <t xml:space="preserve"> Filling set M16 -F</t>
  </si>
  <si>
    <t xml:space="preserve"> Filling set M20 -F</t>
  </si>
  <si>
    <t xml:space="preserve"> Filling set M24 -F</t>
  </si>
  <si>
    <t xml:space="preserve"> PS 300 Ferroscan system</t>
  </si>
  <si>
    <t xml:space="preserve"> PS 300 + Software</t>
  </si>
  <si>
    <t xml:space="preserve"> PS 300 + Software + PSA 200 tablet</t>
  </si>
  <si>
    <t xml:space="preserve"> PS 1000 X-Scan system</t>
  </si>
  <si>
    <t xml:space="preserve"> PS 1000 X-Scan system + software</t>
  </si>
  <si>
    <t xml:space="preserve"> Standard License</t>
  </si>
  <si>
    <t xml:space="preserve"> Premium Nominative License 3</t>
  </si>
  <si>
    <t xml:space="preserve"> Premium Floating License 4</t>
  </si>
  <si>
    <t xml:space="preserve"> CFS-BL Firestop Block</t>
  </si>
  <si>
    <t xml:space="preserve"> CFS-CT B Firestop board (CP 670)</t>
  </si>
  <si>
    <t xml:space="preserve"> CFS-CT Firestop Coatings (CP 670)</t>
  </si>
  <si>
    <t xml:space="preserve"> CFS-S ACR CW Joint Filler 310ml (CP 606)</t>
  </si>
  <si>
    <t>X-BT Threaded Stud</t>
  </si>
  <si>
    <t>S-BT Threaded Stud</t>
  </si>
  <si>
    <t>X-ST Threaded Stud</t>
  </si>
  <si>
    <t>FCM Grating Discs</t>
  </si>
  <si>
    <t>FCS Grating Clips</t>
  </si>
  <si>
    <t>FCP Grating Discs</t>
  </si>
  <si>
    <t>GR-RU Grating Fasteners</t>
  </si>
  <si>
    <t>6.8/11 DX Cartridges</t>
  </si>
  <si>
    <t>DX 460 Powder actuated Tool</t>
  </si>
  <si>
    <t>DX 351 Powder actuated Tool</t>
  </si>
  <si>
    <t>BX 3 Battery Powered Tool</t>
  </si>
  <si>
    <t>Stepped Drill Bits</t>
  </si>
  <si>
    <t>X-BT 
Tools</t>
  </si>
  <si>
    <t>X-BT Depth Gauge</t>
  </si>
  <si>
    <t>S-BT 
Tools</t>
  </si>
  <si>
    <t>X-FCP nut setter</t>
  </si>
  <si>
    <t>Cordless Tool</t>
  </si>
  <si>
    <t>HVU Adhesive capsules</t>
  </si>
  <si>
    <t>HIT Mortars</t>
  </si>
  <si>
    <t>HAS Threaded Rods</t>
  </si>
  <si>
    <t>HIT-Z Threaded Rods</t>
  </si>
  <si>
    <t>HSL-3 Expansion Anchors</t>
  </si>
  <si>
    <t>HST3 Expansion Anchors</t>
  </si>
  <si>
    <t>HSA Expansion Anchors</t>
  </si>
  <si>
    <t>HUS Screw anchors</t>
  </si>
  <si>
    <t>HDA Undercut anchors</t>
  </si>
  <si>
    <t>Stop Drill Bits</t>
  </si>
  <si>
    <t>Setting tools</t>
  </si>
  <si>
    <t>Manual dispenser</t>
  </si>
  <si>
    <t>Filling sets (seismic set)</t>
  </si>
  <si>
    <t>Detection</t>
  </si>
  <si>
    <t>Profis 
Engineering 5</t>
  </si>
  <si>
    <t>Fire Protection</t>
  </si>
  <si>
    <t>GR 
Grating Fasteners</t>
  </si>
  <si>
    <t>CC 
Mesh Fasteners</t>
  </si>
  <si>
    <t>FCI 
Grating Fasteners</t>
  </si>
  <si>
    <t xml:space="preserve"> HAS-U 5.8 HDG M20x180</t>
  </si>
  <si>
    <t xml:space="preserve"> HAS-U 5.8 HDG M24x300</t>
  </si>
  <si>
    <t xml:space="preserve"> HAS-U 8.8 M12x220</t>
  </si>
  <si>
    <t xml:space="preserve"> HAS-U 8.8 M16x380</t>
  </si>
  <si>
    <t xml:space="preserve"> </t>
  </si>
  <si>
    <t xml:space="preserve"> HAS-U 8.8 M20x260</t>
  </si>
  <si>
    <t xml:space="preserve"> HAS-U 8.8 M24x300</t>
  </si>
  <si>
    <t xml:space="preserve"> HAS-U 8.8 HDG M12x220</t>
  </si>
  <si>
    <t xml:space="preserve"> HAS-U 8.8 HDG M16x380</t>
  </si>
  <si>
    <t xml:space="preserve"> HAS-U 8.8 HDG M20x260</t>
  </si>
  <si>
    <t xml:space="preserve"> HAS-U 8.8 HDG M24x300</t>
  </si>
  <si>
    <t xml:space="preserve"> HAS-U A4 M12x110</t>
  </si>
  <si>
    <t xml:space="preserve"> HAS-U A4 M16x150</t>
  </si>
  <si>
    <t xml:space="preserve"> HAS-U A4 M20x180</t>
  </si>
  <si>
    <t xml:space="preserve"> Ceiling clip X-CC U16 P8</t>
  </si>
  <si>
    <t xml:space="preserve"> Ceiling clip X-ECC MX</t>
  </si>
  <si>
    <t xml:space="preserve"> X-U 15 P8 TH</t>
  </si>
  <si>
    <t xml:space="preserve">Product List </t>
  </si>
  <si>
    <t>Product Family</t>
  </si>
  <si>
    <t>Description</t>
  </si>
  <si>
    <t>Based Price</t>
  </si>
  <si>
    <t>Item 
Number</t>
  </si>
  <si>
    <t>French 
"Reference 
Price" 1</t>
  </si>
  <si>
    <t>Australia</t>
  </si>
  <si>
    <t>Azerbaïjan</t>
  </si>
  <si>
    <t>Bahrain</t>
  </si>
  <si>
    <t>Belgium</t>
  </si>
  <si>
    <t>Brazil</t>
  </si>
  <si>
    <t>Canada</t>
  </si>
  <si>
    <t>China</t>
  </si>
  <si>
    <t>Egypt</t>
  </si>
  <si>
    <t>Finland</t>
  </si>
  <si>
    <t>India</t>
  </si>
  <si>
    <t>Indonesia</t>
  </si>
  <si>
    <t>Italy</t>
  </si>
  <si>
    <t>Malaysia</t>
  </si>
  <si>
    <t>Mexico</t>
  </si>
  <si>
    <t>Philippines</t>
  </si>
  <si>
    <t>Portugal</t>
  </si>
  <si>
    <t>Qatar</t>
  </si>
  <si>
    <t>Russia</t>
  </si>
  <si>
    <t>Saudi Arabia</t>
  </si>
  <si>
    <t>Singapore</t>
  </si>
  <si>
    <t>South Korea</t>
  </si>
  <si>
    <t>Spain</t>
  </si>
  <si>
    <t>UAE</t>
  </si>
  <si>
    <t>UK</t>
  </si>
  <si>
    <t>USA</t>
  </si>
  <si>
    <t>Item
 Number</t>
  </si>
  <si>
    <t>C.I.2</t>
  </si>
  <si>
    <t>Item Number</t>
  </si>
  <si>
    <t>Medium Size Project</t>
  </si>
  <si>
    <t>Big Size project</t>
  </si>
  <si>
    <t>Mega Size Project</t>
  </si>
  <si>
    <t>Discount on Base Price</t>
  </si>
  <si>
    <t>Select Country</t>
  </si>
  <si>
    <t>Select Project Size</t>
  </si>
  <si>
    <t>Project Price</t>
  </si>
  <si>
    <t>France</t>
  </si>
  <si>
    <t>Small Size Project - Less than 20.000 gratings fasteners</t>
  </si>
  <si>
    <t>Medium Size Project - Between 20'000 and 50'000 pcs. grating fasteners</t>
  </si>
  <si>
    <t>Big Size project - Between 50'000 and 120'000 pcs grating fasteners</t>
  </si>
  <si>
    <t xml:space="preserve">Mega Size Project - Bigger than 120'000 pcs of grating fasteners  </t>
  </si>
  <si>
    <t xml:space="preserve"> (based on total grating fastening points on the project)</t>
  </si>
  <si>
    <t>Final Price for Small Project</t>
  </si>
  <si>
    <t>Final Price for Mega Project</t>
  </si>
  <si>
    <t>Final Price for Big Project</t>
  </si>
  <si>
    <t>Final Price for Medium Project</t>
  </si>
  <si>
    <t>Final Project Price</t>
  </si>
  <si>
    <t xml:space="preserve">Item
 Number / </t>
  </si>
  <si>
    <t>Final Project Price
Small Size Project</t>
  </si>
  <si>
    <t>Final Project Price
Medium Size Project</t>
  </si>
  <si>
    <t>Final Project Price
Big Size Project</t>
  </si>
  <si>
    <t>Final Project Price
Mega Size Project</t>
  </si>
  <si>
    <t>Powder-actuated tool DX 5</t>
  </si>
  <si>
    <r>
      <t xml:space="preserve">Profis 
Engineering </t>
    </r>
    <r>
      <rPr>
        <vertAlign val="superscript"/>
        <sz val="11"/>
        <color theme="1"/>
        <rFont val="Calibri"/>
        <family val="2"/>
        <scheme val="minor"/>
      </rPr>
      <t>5</t>
    </r>
  </si>
  <si>
    <t>Small Size Project</t>
  </si>
  <si>
    <t>H1:FE1 Countries</t>
  </si>
  <si>
    <t>H2:FE2 "Final Project Price "&amp;projectsize</t>
  </si>
  <si>
    <t>A3:A219 Product Family</t>
  </si>
  <si>
    <t>B3:B219 Description</t>
  </si>
  <si>
    <t>C3:C219 Item number</t>
  </si>
  <si>
    <t>H3:FE219 All prices</t>
  </si>
  <si>
    <t>Final Project Price Small Size Project</t>
  </si>
  <si>
    <t>Famille 1</t>
  </si>
  <si>
    <t>Famille 2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</si>
  <si>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</si>
  <si>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</si>
  <si>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</si>
  <si>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</si>
  <si>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</si>
  <si>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</si>
  <si>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</si>
  <si>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</si>
  <si>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</si>
  <si>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</si>
  <si>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</si>
  <si>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</si>
  <si>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</si>
  <si>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</si>
  <si>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OOO</t>
  </si>
  <si>
    <t>PPP</t>
  </si>
  <si>
    <t>QQQ</t>
  </si>
  <si>
    <t>RRR</t>
  </si>
  <si>
    <t>SSS</t>
  </si>
  <si>
    <t>TTT</t>
  </si>
  <si>
    <t>UUU</t>
  </si>
  <si>
    <t>VVV</t>
  </si>
  <si>
    <t>Final Project Price Medium Size Project</t>
  </si>
  <si>
    <t>Final Project Price Big Size Project</t>
  </si>
  <si>
    <t>Final Project Price Mega Size Project</t>
  </si>
  <si>
    <t>French "Reference Price"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</si>
</sst>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%"/>
    <numFmt numFmtId="165" formatCode="_([$€-2]\ * #,##0.00_);_([$€-2]\ * \(#,##0.00\);_([$€-2]\ * &quot;-&quot;??_);_(@_)"/>
    <numFmt numFmtId="166" formatCode="_ * #,##0.00_)\ [$€-1]_ ;_ * \(#,##0.00\)\ [$€-1]_ ;_ * &quot;-&quot;??_)\ [$€-1]_ ;_ @_ "/>
    <numFmt numFmtId="167" formatCode="#,##0.00\ [$€-40C]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2">
    <xf numFmtId="0" fontId="0" fillId="0" borderId="0" xfId="0"/>
    <xf numFmtId="0" fontId="2" fillId="0" borderId="0" xfId="0" applyFont="1"/>
    <xf numFmtId="0" fontId="2" fillId="2" borderId="0" xfId="0" applyFont="1" applyFill="1"/>
    <xf numFmtId="0" fontId="0" fillId="2" borderId="0" xfId="0" applyFill="1"/>
    <xf numFmtId="165" fontId="0" fillId="2" borderId="0" xfId="0" applyNumberFormat="1" applyFill="1"/>
    <xf numFmtId="164" fontId="0" fillId="2" borderId="0" xfId="1" applyNumberFormat="1" applyFont="1" applyFill="1"/>
    <xf numFmtId="2" fontId="0" fillId="2" borderId="0" xfId="1" applyNumberFormat="1" applyFont="1" applyFill="1"/>
    <xf numFmtId="2" fontId="0" fillId="2" borderId="0" xfId="0" applyNumberFormat="1" applyFill="1"/>
    <xf numFmtId="0" fontId="0" fillId="2" borderId="0" xfId="0" applyFill="1" applyAlignment="1"/>
    <xf numFmtId="0" fontId="0" fillId="2" borderId="0" xfId="0" quotePrefix="1" applyFill="1"/>
    <xf numFmtId="0" fontId="2" fillId="2" borderId="0" xfId="0" applyFont="1" applyFill="1" applyAlignment="1">
      <alignment wrapText="1"/>
    </xf>
    <xf numFmtId="0" fontId="2" fillId="0" borderId="0" xfId="0" applyFont="1" applyFill="1"/>
    <xf numFmtId="0" fontId="2" fillId="0" borderId="0" xfId="0" applyFont="1" applyFill="1" applyAlignment="1">
      <alignment wrapText="1"/>
    </xf>
    <xf numFmtId="0" fontId="0" fillId="0" borderId="0" xfId="0" applyFill="1"/>
    <xf numFmtId="0" fontId="2" fillId="3" borderId="0" xfId="0" applyFont="1" applyFill="1"/>
    <xf numFmtId="0" fontId="2" fillId="3" borderId="0" xfId="0" applyFont="1" applyFill="1" applyAlignment="1">
      <alignment wrapText="1"/>
    </xf>
    <xf numFmtId="0" fontId="0" fillId="4" borderId="0" xfId="0" applyFill="1"/>
    <xf numFmtId="164" fontId="0" fillId="4" borderId="0" xfId="1" applyNumberFormat="1" applyFont="1" applyFill="1"/>
    <xf numFmtId="165" fontId="0" fillId="4" borderId="0" xfId="0" applyNumberFormat="1" applyFill="1"/>
    <xf numFmtId="2" fontId="0" fillId="4" borderId="0" xfId="1" applyNumberFormat="1" applyFont="1" applyFill="1"/>
    <xf numFmtId="2" fontId="0" fillId="4" borderId="0" xfId="0" applyNumberFormat="1" applyFill="1"/>
    <xf numFmtId="164" fontId="0" fillId="5" borderId="0" xfId="1" applyNumberFormat="1" applyFont="1" applyFill="1"/>
    <xf numFmtId="165" fontId="0" fillId="5" borderId="0" xfId="0" applyNumberFormat="1" applyFill="1"/>
    <xf numFmtId="2" fontId="0" fillId="5" borderId="0" xfId="1" applyNumberFormat="1" applyFont="1" applyFill="1"/>
    <xf numFmtId="2" fontId="0" fillId="5" borderId="0" xfId="0" applyNumberFormat="1" applyFill="1"/>
    <xf numFmtId="0" fontId="0" fillId="6" borderId="0" xfId="0" applyFill="1"/>
    <xf numFmtId="164" fontId="0" fillId="6" borderId="0" xfId="1" applyNumberFormat="1" applyFont="1" applyFill="1"/>
    <xf numFmtId="165" fontId="0" fillId="6" borderId="0" xfId="0" applyNumberFormat="1" applyFill="1"/>
    <xf numFmtId="2" fontId="0" fillId="6" borderId="0" xfId="1" applyNumberFormat="1" applyFont="1" applyFill="1"/>
    <xf numFmtId="2" fontId="0" fillId="6" borderId="0" xfId="0" applyNumberFormat="1" applyFill="1"/>
    <xf numFmtId="164" fontId="0" fillId="7" borderId="0" xfId="1" applyNumberFormat="1" applyFont="1" applyFill="1"/>
    <xf numFmtId="165" fontId="0" fillId="7" borderId="0" xfId="0" applyNumberFormat="1" applyFill="1"/>
    <xf numFmtId="2" fontId="0" fillId="7" borderId="0" xfId="1" applyNumberFormat="1" applyFont="1" applyFill="1"/>
    <xf numFmtId="2" fontId="0" fillId="7" borderId="0" xfId="0" applyNumberFormat="1" applyFill="1"/>
    <xf numFmtId="0" fontId="0" fillId="8" borderId="0" xfId="0" applyFill="1"/>
    <xf numFmtId="164" fontId="0" fillId="8" borderId="0" xfId="1" applyNumberFormat="1" applyFont="1" applyFill="1"/>
    <xf numFmtId="165" fontId="0" fillId="8" borderId="0" xfId="0" applyNumberFormat="1" applyFill="1"/>
    <xf numFmtId="2" fontId="0" fillId="8" borderId="0" xfId="1" applyNumberFormat="1" applyFont="1" applyFill="1"/>
    <xf numFmtId="2" fontId="0" fillId="8" borderId="0" xfId="0" applyNumberFormat="1" applyFill="1"/>
    <xf numFmtId="0" fontId="0" fillId="5" borderId="0" xfId="0" applyFill="1" applyAlignment="1"/>
    <xf numFmtId="0" fontId="0" fillId="6" borderId="0" xfId="0" applyFill="1" applyAlignment="1"/>
    <xf numFmtId="0" fontId="0" fillId="8" borderId="0" xfId="0" applyFill="1" applyAlignment="1"/>
    <xf numFmtId="166" fontId="0" fillId="4" borderId="0" xfId="0" applyNumberFormat="1" applyFill="1"/>
    <xf numFmtId="166" fontId="0" fillId="5" borderId="0" xfId="0" applyNumberFormat="1" applyFill="1"/>
    <xf numFmtId="166" fontId="0" fillId="6" borderId="0" xfId="0" applyNumberFormat="1" applyFill="1"/>
    <xf numFmtId="166" fontId="0" fillId="2" borderId="0" xfId="0" applyNumberFormat="1" applyFill="1"/>
    <xf numFmtId="166" fontId="0" fillId="7" borderId="0" xfId="0" applyNumberFormat="1" applyFill="1"/>
    <xf numFmtId="166" fontId="0" fillId="8" borderId="0" xfId="0" applyNumberFormat="1" applyFill="1"/>
    <xf numFmtId="0" fontId="0" fillId="4" borderId="0" xfId="0" applyNumberFormat="1" applyFill="1"/>
    <xf numFmtId="0" fontId="0" fillId="0" borderId="0" xfId="0"/>
    <xf numFmtId="0" fontId="0" fillId="2" borderId="0" xfId="0" applyFill="1"/>
    <xf numFmtId="0" fontId="0" fillId="7" borderId="0" xfId="0" applyFill="1"/>
    <xf numFmtId="0" fontId="0" fillId="5" borderId="0" xfId="0" applyFill="1"/>
    <xf numFmtId="0" fontId="0" fillId="0" borderId="0" xfId="0" applyFill="1"/>
    <xf numFmtId="0" fontId="0" fillId="4" borderId="0" xfId="1" applyNumberFormat="1" applyFont="1" applyFill="1"/>
    <xf numFmtId="0" fontId="0" fillId="5" borderId="0" xfId="0" applyNumberFormat="1" applyFill="1"/>
    <xf numFmtId="0" fontId="0" fillId="5" borderId="0" xfId="1" applyNumberFormat="1" applyFont="1" applyFill="1"/>
    <xf numFmtId="167" fontId="0" fillId="4" borderId="0" xfId="0" applyNumberFormat="1" applyFill="1"/>
    <xf numFmtId="167" fontId="0" fillId="5" borderId="0" xfId="0" applyNumberFormat="1" applyFill="1"/>
    <xf numFmtId="10" fontId="0" fillId="4" borderId="0" xfId="1" applyNumberFormat="1" applyFont="1" applyFill="1"/>
    <xf numFmtId="10" fontId="0" fillId="5" borderId="0" xfId="1" applyNumberFormat="1" applyFont="1" applyFill="1"/>
    <xf numFmtId="167" fontId="0" fillId="0" borderId="0" xfId="0" applyNumberFormat="1" applyFill="1"/>
  </cellXfs>
  <cellStyles count="2">
    <cellStyle name="Prozent" xfId="1" builtinId="5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A219"/>
  <sheetViews>
    <sheetView zoomScale="73" workbookViewId="0">
      <selection activeCell="D9" sqref="D9"/>
    </sheetView>
  </sheetViews>
  <sheetFormatPr baseColWidth="10" defaultColWidth="9.140625" defaultRowHeight="15" x14ac:dyDescent="0.25"/>
  <cols>
    <col min="1" max="1" width="28.85546875" style="3" bestFit="1" customWidth="1"/>
    <col min="2" max="2" width="44" style="3" bestFit="1" customWidth="1"/>
    <col min="3" max="3" width="17.7109375" style="3" bestFit="1" customWidth="1"/>
    <col min="4" max="4" width="32" style="3" bestFit="1" customWidth="1"/>
    <col min="5" max="5" width="23.5703125" style="3" bestFit="1" customWidth="1"/>
    <col min="6" max="6" width="18.140625" style="3" bestFit="1" customWidth="1"/>
    <col min="7" max="7" width="20.7109375" style="3" bestFit="1" customWidth="1"/>
    <col min="8" max="8" width="17.7109375" style="3" bestFit="1" customWidth="1"/>
    <col min="9" max="9" width="8.5703125" style="3" bestFit="1" customWidth="1"/>
    <col min="10" max="10" width="53" style="3" bestFit="1" customWidth="1"/>
    <col min="11" max="11" width="69" style="3" bestFit="1" customWidth="1"/>
    <col min="12" max="12" width="64.7109375" style="3" bestFit="1" customWidth="1"/>
    <col min="13" max="13" width="61.42578125" style="3" bestFit="1" customWidth="1"/>
    <col min="14" max="14" width="16.5703125" style="3" bestFit="1" customWidth="1"/>
    <col min="15" max="15" width="8.5703125" style="3" bestFit="1" customWidth="1"/>
    <col min="16" max="16" width="53" style="3" bestFit="1" customWidth="1"/>
    <col min="17" max="17" width="69" style="3" bestFit="1" customWidth="1"/>
    <col min="18" max="18" width="64.7109375" style="3" bestFit="1" customWidth="1"/>
    <col min="19" max="19" width="61.42578125" style="3" bestFit="1" customWidth="1"/>
    <col min="20" max="20" width="16.5703125" bestFit="1" customWidth="1"/>
    <col min="21" max="21" width="8.5703125" bestFit="1" customWidth="1"/>
    <col min="22" max="22" width="29.7109375" bestFit="1" customWidth="1"/>
    <col min="23" max="23" width="32.5703125" bestFit="1" customWidth="1"/>
    <col min="24" max="24" width="27.28515625" bestFit="1" customWidth="1"/>
    <col min="25" max="25" width="29.85546875" bestFit="1" customWidth="1"/>
    <col min="26" max="26" width="16.5703125" bestFit="1" customWidth="1"/>
    <col min="27" max="27" width="8.5703125" bestFit="1" customWidth="1"/>
    <col min="28" max="28" width="29.7109375" bestFit="1" customWidth="1"/>
    <col min="29" max="29" width="32.5703125" bestFit="1" customWidth="1"/>
    <col min="30" max="30" width="27.28515625" bestFit="1" customWidth="1"/>
    <col min="31" max="31" width="29.85546875" bestFit="1" customWidth="1"/>
    <col min="32" max="32" width="16.5703125" bestFit="1" customWidth="1"/>
    <col min="33" max="33" width="8.5703125" bestFit="1" customWidth="1"/>
    <col min="34" max="34" width="29.7109375" bestFit="1" customWidth="1"/>
    <col min="35" max="35" width="32.5703125" bestFit="1" customWidth="1"/>
    <col min="36" max="36" width="27.28515625" bestFit="1" customWidth="1"/>
    <col min="37" max="37" width="29.85546875" bestFit="1" customWidth="1"/>
    <col min="38" max="38" width="16.5703125" bestFit="1" customWidth="1"/>
    <col min="39" max="39" width="8.5703125" bestFit="1" customWidth="1"/>
    <col min="40" max="40" width="29.7109375" bestFit="1" customWidth="1"/>
    <col min="41" max="41" width="32.5703125" bestFit="1" customWidth="1"/>
    <col min="42" max="42" width="27.28515625" bestFit="1" customWidth="1"/>
    <col min="43" max="43" width="29.85546875" bestFit="1" customWidth="1"/>
    <col min="44" max="44" width="16.5703125" bestFit="1" customWidth="1"/>
    <col min="45" max="45" width="8.5703125" bestFit="1" customWidth="1"/>
    <col min="46" max="46" width="29.7109375" bestFit="1" customWidth="1"/>
    <col min="47" max="47" width="32.5703125" bestFit="1" customWidth="1"/>
    <col min="48" max="48" width="27.28515625" bestFit="1" customWidth="1"/>
    <col min="49" max="49" width="29.85546875" bestFit="1" customWidth="1"/>
    <col min="50" max="50" width="16.5703125" bestFit="1" customWidth="1"/>
    <col min="51" max="51" width="8.5703125" bestFit="1" customWidth="1"/>
    <col min="52" max="52" width="29.7109375" bestFit="1" customWidth="1"/>
    <col min="53" max="53" width="32.5703125" bestFit="1" customWidth="1"/>
    <col min="54" max="54" width="27.28515625" bestFit="1" customWidth="1"/>
    <col min="55" max="55" width="29.85546875" bestFit="1" customWidth="1"/>
    <col min="56" max="56" width="16.5703125" bestFit="1" customWidth="1"/>
    <col min="57" max="57" width="8.5703125" bestFit="1" customWidth="1"/>
    <col min="58" max="58" width="29.7109375" bestFit="1" customWidth="1"/>
    <col min="59" max="59" width="32.5703125" bestFit="1" customWidth="1"/>
    <col min="60" max="60" width="27.28515625" bestFit="1" customWidth="1"/>
    <col min="61" max="61" width="29.85546875" bestFit="1" customWidth="1"/>
    <col min="62" max="62" width="16.5703125" bestFit="1" customWidth="1"/>
    <col min="63" max="63" width="8.5703125" bestFit="1" customWidth="1"/>
    <col min="64" max="64" width="29.7109375" bestFit="1" customWidth="1"/>
    <col min="65" max="65" width="32.5703125" bestFit="1" customWidth="1"/>
    <col min="66" max="66" width="27.28515625" bestFit="1" customWidth="1"/>
    <col min="67" max="67" width="29.85546875" bestFit="1" customWidth="1"/>
    <col min="68" max="68" width="16.5703125" bestFit="1" customWidth="1"/>
    <col min="69" max="69" width="8.5703125" bestFit="1" customWidth="1"/>
    <col min="70" max="70" width="29.7109375" bestFit="1" customWidth="1"/>
    <col min="71" max="71" width="32.5703125" bestFit="1" customWidth="1"/>
    <col min="72" max="72" width="27.28515625" bestFit="1" customWidth="1"/>
    <col min="73" max="73" width="29.85546875" bestFit="1" customWidth="1"/>
    <col min="74" max="74" width="16.5703125" bestFit="1" customWidth="1"/>
    <col min="75" max="75" width="8.5703125" bestFit="1" customWidth="1"/>
    <col min="76" max="76" width="29.7109375" bestFit="1" customWidth="1"/>
    <col min="77" max="77" width="32.5703125" bestFit="1" customWidth="1"/>
    <col min="78" max="78" width="27.28515625" bestFit="1" customWidth="1"/>
    <col min="79" max="79" width="29.85546875" bestFit="1" customWidth="1"/>
    <col min="80" max="80" width="16.5703125" bestFit="1" customWidth="1"/>
    <col min="81" max="81" width="8.5703125" bestFit="1" customWidth="1"/>
    <col min="82" max="82" width="29.7109375" bestFit="1" customWidth="1"/>
    <col min="83" max="83" width="32.5703125" bestFit="1" customWidth="1"/>
    <col min="84" max="84" width="27.28515625" bestFit="1" customWidth="1"/>
    <col min="85" max="85" width="29.85546875" bestFit="1" customWidth="1"/>
    <col min="86" max="86" width="16.5703125" bestFit="1" customWidth="1"/>
    <col min="87" max="87" width="8.5703125" bestFit="1" customWidth="1"/>
    <col min="88" max="88" width="29.7109375" bestFit="1" customWidth="1"/>
    <col min="89" max="89" width="32.5703125" bestFit="1" customWidth="1"/>
    <col min="90" max="90" width="27.28515625" bestFit="1" customWidth="1"/>
    <col min="91" max="91" width="29.85546875" bestFit="1" customWidth="1"/>
    <col min="92" max="92" width="16.5703125" bestFit="1" customWidth="1"/>
    <col min="93" max="93" width="8.5703125" bestFit="1" customWidth="1"/>
    <col min="94" max="94" width="29.7109375" bestFit="1" customWidth="1"/>
    <col min="95" max="95" width="32.5703125" bestFit="1" customWidth="1"/>
    <col min="96" max="96" width="27.28515625" bestFit="1" customWidth="1"/>
    <col min="97" max="97" width="29.85546875" bestFit="1" customWidth="1"/>
    <col min="98" max="98" width="16.5703125" bestFit="1" customWidth="1"/>
    <col min="99" max="99" width="8.5703125" bestFit="1" customWidth="1"/>
    <col min="100" max="100" width="29.7109375" bestFit="1" customWidth="1"/>
    <col min="101" max="101" width="32.5703125" bestFit="1" customWidth="1"/>
    <col min="102" max="102" width="27.28515625" bestFit="1" customWidth="1"/>
    <col min="103" max="103" width="29.85546875" bestFit="1" customWidth="1"/>
    <col min="104" max="104" width="16.5703125" bestFit="1" customWidth="1"/>
    <col min="105" max="105" width="8.5703125" bestFit="1" customWidth="1"/>
    <col min="106" max="106" width="29.7109375" bestFit="1" customWidth="1"/>
    <col min="107" max="107" width="32.5703125" bestFit="1" customWidth="1"/>
    <col min="108" max="108" width="27.28515625" bestFit="1" customWidth="1"/>
    <col min="109" max="109" width="29.85546875" bestFit="1" customWidth="1"/>
    <col min="110" max="110" width="16.5703125" bestFit="1" customWidth="1"/>
    <col min="111" max="111" width="8.5703125" bestFit="1" customWidth="1"/>
    <col min="112" max="112" width="29.7109375" bestFit="1" customWidth="1"/>
    <col min="113" max="113" width="32.5703125" bestFit="1" customWidth="1"/>
    <col min="114" max="114" width="27.28515625" bestFit="1" customWidth="1"/>
    <col min="115" max="115" width="29.85546875" bestFit="1" customWidth="1"/>
    <col min="116" max="116" width="16.5703125" bestFit="1" customWidth="1"/>
    <col min="117" max="117" width="8.5703125" bestFit="1" customWidth="1"/>
    <col min="118" max="118" width="29.7109375" bestFit="1" customWidth="1"/>
    <col min="119" max="119" width="32.5703125" bestFit="1" customWidth="1"/>
    <col min="120" max="120" width="27.28515625" bestFit="1" customWidth="1"/>
    <col min="121" max="121" width="29.85546875" bestFit="1" customWidth="1"/>
    <col min="122" max="122" width="16.5703125" bestFit="1" customWidth="1"/>
    <col min="123" max="123" width="8.5703125" bestFit="1" customWidth="1"/>
    <col min="124" max="124" width="29.7109375" bestFit="1" customWidth="1"/>
    <col min="125" max="125" width="32.5703125" bestFit="1" customWidth="1"/>
    <col min="126" max="126" width="27.28515625" bestFit="1" customWidth="1"/>
    <col min="127" max="127" width="29.85546875" bestFit="1" customWidth="1"/>
    <col min="128" max="128" width="16.5703125" bestFit="1" customWidth="1"/>
    <col min="129" max="129" width="8.5703125" bestFit="1" customWidth="1"/>
    <col min="130" max="130" width="29.7109375" bestFit="1" customWidth="1"/>
    <col min="131" max="131" width="32.5703125" bestFit="1" customWidth="1"/>
    <col min="132" max="132" width="27.28515625" bestFit="1" customWidth="1"/>
    <col min="133" max="133" width="29.85546875" bestFit="1" customWidth="1"/>
    <col min="134" max="134" width="16.5703125" bestFit="1" customWidth="1"/>
    <col min="135" max="135" width="8.5703125" bestFit="1" customWidth="1"/>
    <col min="136" max="136" width="29.7109375" bestFit="1" customWidth="1"/>
    <col min="137" max="137" width="32.5703125" bestFit="1" customWidth="1"/>
    <col min="138" max="138" width="27.28515625" bestFit="1" customWidth="1"/>
    <col min="139" max="139" width="29.85546875" bestFit="1" customWidth="1"/>
    <col min="140" max="140" width="16.5703125" bestFit="1" customWidth="1"/>
    <col min="141" max="141" width="8.5703125" bestFit="1" customWidth="1"/>
    <col min="142" max="142" width="29.7109375" bestFit="1" customWidth="1"/>
    <col min="143" max="143" width="32.5703125" bestFit="1" customWidth="1"/>
    <col min="144" max="144" width="27.28515625" bestFit="1" customWidth="1"/>
    <col min="145" max="145" width="29.85546875" bestFit="1" customWidth="1"/>
    <col min="146" max="146" width="16.5703125" bestFit="1" customWidth="1"/>
    <col min="147" max="147" width="8.5703125" bestFit="1" customWidth="1"/>
    <col min="148" max="148" width="29.7109375" bestFit="1" customWidth="1"/>
    <col min="149" max="149" width="32.5703125" bestFit="1" customWidth="1"/>
    <col min="150" max="150" width="27.28515625" bestFit="1" customWidth="1"/>
    <col min="151" max="151" width="29.85546875" bestFit="1" customWidth="1"/>
    <col min="152" max="152" width="16.5703125" bestFit="1" customWidth="1"/>
    <col min="153" max="153" width="8.5703125" bestFit="1" customWidth="1"/>
    <col min="154" max="154" width="26.5703125" bestFit="1" customWidth="1"/>
    <col min="155" max="155" width="29.42578125" bestFit="1" customWidth="1"/>
    <col min="156" max="156" width="24.140625" bestFit="1" customWidth="1"/>
    <col min="157" max="157" width="26.7109375" bestFit="1" customWidth="1"/>
  </cols>
  <sheetData>
    <row r="1" spans="1:157" s="1" customFormat="1" x14ac:dyDescent="0.25">
      <c r="A1" s="2" t="s">
        <v>253</v>
      </c>
      <c r="B1" s="2"/>
      <c r="C1" s="2" t="s">
        <v>256</v>
      </c>
      <c r="D1" s="2"/>
      <c r="E1" s="2" t="s">
        <v>290</v>
      </c>
      <c r="F1" s="2"/>
      <c r="G1" s="2"/>
      <c r="H1" s="2" t="s">
        <v>259</v>
      </c>
      <c r="I1" s="2"/>
      <c r="J1" s="3" t="s">
        <v>295</v>
      </c>
      <c r="K1" s="3" t="s">
        <v>296</v>
      </c>
      <c r="L1" s="3" t="s">
        <v>297</v>
      </c>
      <c r="M1" s="3" t="s">
        <v>298</v>
      </c>
      <c r="N1" s="2" t="s">
        <v>260</v>
      </c>
      <c r="O1" s="2"/>
      <c r="P1" s="3" t="s">
        <v>295</v>
      </c>
      <c r="Q1" s="3" t="s">
        <v>296</v>
      </c>
      <c r="R1" s="3" t="s">
        <v>297</v>
      </c>
      <c r="S1" s="3" t="s">
        <v>298</v>
      </c>
      <c r="T1" s="1" t="s">
        <v>261</v>
      </c>
      <c r="Z1" s="1" t="s">
        <v>262</v>
      </c>
      <c r="AF1" s="1" t="s">
        <v>263</v>
      </c>
      <c r="AL1" s="1" t="s">
        <v>264</v>
      </c>
      <c r="AR1" s="1" t="s">
        <v>265</v>
      </c>
      <c r="AX1" s="1" t="s">
        <v>266</v>
      </c>
      <c r="BD1" s="1" t="s">
        <v>267</v>
      </c>
      <c r="BJ1" s="1" t="s">
        <v>268</v>
      </c>
      <c r="BP1" s="1" t="s">
        <v>269</v>
      </c>
      <c r="BV1" s="1" t="s">
        <v>270</v>
      </c>
      <c r="CB1" s="1" t="s">
        <v>271</v>
      </c>
      <c r="CH1" s="1" t="s">
        <v>272</v>
      </c>
      <c r="CN1" s="1" t="s">
        <v>273</v>
      </c>
      <c r="CT1" s="1" t="s">
        <v>274</v>
      </c>
      <c r="CZ1" s="1" t="s">
        <v>275</v>
      </c>
      <c r="DF1" s="1" t="s">
        <v>276</v>
      </c>
      <c r="DL1" s="1" t="s">
        <v>277</v>
      </c>
      <c r="DR1" s="1" t="s">
        <v>278</v>
      </c>
      <c r="DX1" s="1" t="s">
        <v>279</v>
      </c>
      <c r="ED1" s="1" t="s">
        <v>280</v>
      </c>
      <c r="EJ1" s="1" t="s">
        <v>281</v>
      </c>
      <c r="EP1" s="1" t="s">
        <v>282</v>
      </c>
      <c r="EV1" s="1" t="s">
        <v>283</v>
      </c>
    </row>
    <row r="2" spans="1:157" s="1" customFormat="1" ht="30" x14ac:dyDescent="0.25">
      <c r="A2" s="2" t="s">
        <v>254</v>
      </c>
      <c r="B2" s="2" t="s">
        <v>255</v>
      </c>
      <c r="C2" s="2" t="s">
        <v>257</v>
      </c>
      <c r="D2" s="2" t="s">
        <v>258</v>
      </c>
      <c r="E2" s="2" t="s">
        <v>287</v>
      </c>
      <c r="F2" s="2" t="s">
        <v>288</v>
      </c>
      <c r="G2" s="2" t="s">
        <v>289</v>
      </c>
      <c r="H2" s="10" t="s">
        <v>305</v>
      </c>
      <c r="I2" s="2" t="s">
        <v>285</v>
      </c>
      <c r="J2" s="2" t="s">
        <v>304</v>
      </c>
      <c r="K2" s="2" t="s">
        <v>304</v>
      </c>
      <c r="L2" s="2" t="s">
        <v>304</v>
      </c>
      <c r="M2" s="2" t="s">
        <v>304</v>
      </c>
      <c r="N2" s="2" t="s">
        <v>286</v>
      </c>
      <c r="O2" s="2" t="s">
        <v>285</v>
      </c>
      <c r="P2" s="2" t="s">
        <v>300</v>
      </c>
      <c r="Q2" s="2" t="s">
        <v>303</v>
      </c>
      <c r="R2" s="2" t="s">
        <v>302</v>
      </c>
      <c r="S2" s="2" t="s">
        <v>301</v>
      </c>
      <c r="T2" s="1" t="s">
        <v>286</v>
      </c>
      <c r="U2" s="1" t="s">
        <v>285</v>
      </c>
      <c r="V2" s="1" t="s">
        <v>300</v>
      </c>
      <c r="W2" s="1" t="s">
        <v>303</v>
      </c>
      <c r="X2" s="1" t="s">
        <v>302</v>
      </c>
      <c r="Y2" s="1" t="s">
        <v>301</v>
      </c>
      <c r="Z2" s="1" t="s">
        <v>286</v>
      </c>
      <c r="AA2" s="1" t="s">
        <v>285</v>
      </c>
      <c r="AB2" s="1" t="s">
        <v>300</v>
      </c>
      <c r="AC2" s="1" t="s">
        <v>303</v>
      </c>
      <c r="AD2" s="1" t="s">
        <v>302</v>
      </c>
      <c r="AE2" s="1" t="s">
        <v>301</v>
      </c>
      <c r="AF2" s="1" t="s">
        <v>286</v>
      </c>
      <c r="AG2" s="1" t="s">
        <v>285</v>
      </c>
      <c r="AH2" s="1" t="s">
        <v>300</v>
      </c>
      <c r="AI2" s="1" t="s">
        <v>303</v>
      </c>
      <c r="AJ2" s="1" t="s">
        <v>302</v>
      </c>
      <c r="AK2" s="1" t="s">
        <v>301</v>
      </c>
      <c r="AL2" s="1" t="s">
        <v>286</v>
      </c>
      <c r="AM2" s="1" t="s">
        <v>285</v>
      </c>
      <c r="AN2" s="1" t="s">
        <v>300</v>
      </c>
      <c r="AO2" s="1" t="s">
        <v>303</v>
      </c>
      <c r="AP2" s="1" t="s">
        <v>302</v>
      </c>
      <c r="AQ2" s="1" t="s">
        <v>301</v>
      </c>
      <c r="AR2" s="1" t="s">
        <v>286</v>
      </c>
      <c r="AS2" s="1" t="s">
        <v>285</v>
      </c>
      <c r="AT2" s="1" t="s">
        <v>300</v>
      </c>
      <c r="AU2" s="1" t="s">
        <v>303</v>
      </c>
      <c r="AV2" s="1" t="s">
        <v>302</v>
      </c>
      <c r="AW2" s="1" t="s">
        <v>301</v>
      </c>
      <c r="AX2" s="1" t="s">
        <v>286</v>
      </c>
      <c r="AY2" s="1" t="s">
        <v>285</v>
      </c>
      <c r="AZ2" s="1" t="s">
        <v>300</v>
      </c>
      <c r="BA2" s="1" t="s">
        <v>303</v>
      </c>
      <c r="BB2" s="1" t="s">
        <v>302</v>
      </c>
      <c r="BC2" s="1" t="s">
        <v>301</v>
      </c>
      <c r="BD2" s="1" t="s">
        <v>286</v>
      </c>
      <c r="BE2" s="1" t="s">
        <v>285</v>
      </c>
      <c r="BF2" s="1" t="s">
        <v>300</v>
      </c>
      <c r="BG2" s="1" t="s">
        <v>303</v>
      </c>
      <c r="BH2" s="1" t="s">
        <v>302</v>
      </c>
      <c r="BI2" s="1" t="s">
        <v>301</v>
      </c>
      <c r="BJ2" s="1" t="s">
        <v>286</v>
      </c>
      <c r="BK2" s="1" t="s">
        <v>285</v>
      </c>
      <c r="BL2" s="1" t="s">
        <v>300</v>
      </c>
      <c r="BM2" s="1" t="s">
        <v>303</v>
      </c>
      <c r="BN2" s="1" t="s">
        <v>302</v>
      </c>
      <c r="BO2" s="1" t="s">
        <v>301</v>
      </c>
      <c r="BP2" s="1" t="s">
        <v>286</v>
      </c>
      <c r="BQ2" s="1" t="s">
        <v>285</v>
      </c>
      <c r="BR2" s="1" t="s">
        <v>300</v>
      </c>
      <c r="BS2" s="1" t="s">
        <v>303</v>
      </c>
      <c r="BT2" s="1" t="s">
        <v>302</v>
      </c>
      <c r="BU2" s="1" t="s">
        <v>301</v>
      </c>
      <c r="BV2" s="1" t="s">
        <v>286</v>
      </c>
      <c r="BW2" s="1" t="s">
        <v>285</v>
      </c>
      <c r="BX2" s="1" t="s">
        <v>300</v>
      </c>
      <c r="BY2" s="1" t="s">
        <v>303</v>
      </c>
      <c r="BZ2" s="1" t="s">
        <v>302</v>
      </c>
      <c r="CA2" s="1" t="s">
        <v>301</v>
      </c>
      <c r="CB2" s="1" t="s">
        <v>286</v>
      </c>
      <c r="CC2" s="1" t="s">
        <v>285</v>
      </c>
      <c r="CD2" s="1" t="s">
        <v>300</v>
      </c>
      <c r="CE2" s="1" t="s">
        <v>303</v>
      </c>
      <c r="CF2" s="1" t="s">
        <v>302</v>
      </c>
      <c r="CG2" s="1" t="s">
        <v>301</v>
      </c>
      <c r="CH2" s="1" t="s">
        <v>286</v>
      </c>
      <c r="CI2" s="1" t="s">
        <v>285</v>
      </c>
      <c r="CJ2" s="1" t="s">
        <v>300</v>
      </c>
      <c r="CK2" s="1" t="s">
        <v>303</v>
      </c>
      <c r="CL2" s="1" t="s">
        <v>302</v>
      </c>
      <c r="CM2" s="1" t="s">
        <v>301</v>
      </c>
      <c r="CN2" s="1" t="s">
        <v>286</v>
      </c>
      <c r="CO2" s="1" t="s">
        <v>285</v>
      </c>
      <c r="CP2" s="1" t="s">
        <v>300</v>
      </c>
      <c r="CQ2" s="1" t="s">
        <v>303</v>
      </c>
      <c r="CR2" s="1" t="s">
        <v>302</v>
      </c>
      <c r="CS2" s="1" t="s">
        <v>301</v>
      </c>
      <c r="CT2" s="1" t="s">
        <v>286</v>
      </c>
      <c r="CU2" s="1" t="s">
        <v>285</v>
      </c>
      <c r="CV2" s="1" t="s">
        <v>300</v>
      </c>
      <c r="CW2" s="1" t="s">
        <v>303</v>
      </c>
      <c r="CX2" s="1" t="s">
        <v>302</v>
      </c>
      <c r="CY2" s="1" t="s">
        <v>301</v>
      </c>
      <c r="CZ2" s="1" t="s">
        <v>286</v>
      </c>
      <c r="DA2" s="1" t="s">
        <v>285</v>
      </c>
      <c r="DB2" s="1" t="s">
        <v>300</v>
      </c>
      <c r="DC2" s="1" t="s">
        <v>303</v>
      </c>
      <c r="DD2" s="1" t="s">
        <v>302</v>
      </c>
      <c r="DE2" s="1" t="s">
        <v>301</v>
      </c>
      <c r="DF2" s="1" t="s">
        <v>286</v>
      </c>
      <c r="DG2" s="1" t="s">
        <v>285</v>
      </c>
      <c r="DH2" s="1" t="s">
        <v>300</v>
      </c>
      <c r="DI2" s="1" t="s">
        <v>303</v>
      </c>
      <c r="DJ2" s="1" t="s">
        <v>302</v>
      </c>
      <c r="DK2" s="1" t="s">
        <v>301</v>
      </c>
      <c r="DL2" s="1" t="s">
        <v>286</v>
      </c>
      <c r="DM2" s="1" t="s">
        <v>285</v>
      </c>
      <c r="DN2" s="1" t="s">
        <v>300</v>
      </c>
      <c r="DO2" s="1" t="s">
        <v>303</v>
      </c>
      <c r="DP2" s="1" t="s">
        <v>302</v>
      </c>
      <c r="DQ2" s="1" t="s">
        <v>301</v>
      </c>
      <c r="DR2" s="1" t="s">
        <v>286</v>
      </c>
      <c r="DS2" s="1" t="s">
        <v>285</v>
      </c>
      <c r="DT2" s="1" t="s">
        <v>300</v>
      </c>
      <c r="DU2" s="1" t="s">
        <v>303</v>
      </c>
      <c r="DV2" s="1" t="s">
        <v>302</v>
      </c>
      <c r="DW2" s="1" t="s">
        <v>301</v>
      </c>
      <c r="DX2" s="1" t="s">
        <v>286</v>
      </c>
      <c r="DY2" s="1" t="s">
        <v>285</v>
      </c>
      <c r="DZ2" s="1" t="s">
        <v>300</v>
      </c>
      <c r="EA2" s="1" t="s">
        <v>303</v>
      </c>
      <c r="EB2" s="1" t="s">
        <v>302</v>
      </c>
      <c r="EC2" s="1" t="s">
        <v>301</v>
      </c>
      <c r="ED2" s="1" t="s">
        <v>286</v>
      </c>
      <c r="EE2" s="1" t="s">
        <v>285</v>
      </c>
      <c r="EF2" s="1" t="s">
        <v>300</v>
      </c>
      <c r="EG2" s="1" t="s">
        <v>303</v>
      </c>
      <c r="EH2" s="1" t="s">
        <v>302</v>
      </c>
      <c r="EI2" s="1" t="s">
        <v>301</v>
      </c>
      <c r="EJ2" s="1" t="s">
        <v>286</v>
      </c>
      <c r="EK2" s="1" t="s">
        <v>285</v>
      </c>
      <c r="EL2" s="1" t="s">
        <v>300</v>
      </c>
      <c r="EM2" s="1" t="s">
        <v>303</v>
      </c>
      <c r="EN2" s="1" t="s">
        <v>302</v>
      </c>
      <c r="EO2" s="1" t="s">
        <v>301</v>
      </c>
      <c r="EP2" s="1" t="s">
        <v>286</v>
      </c>
      <c r="EQ2" s="1" t="s">
        <v>285</v>
      </c>
      <c r="ER2" s="1" t="s">
        <v>300</v>
      </c>
      <c r="ES2" s="1" t="s">
        <v>303</v>
      </c>
      <c r="ET2" s="1" t="s">
        <v>302</v>
      </c>
      <c r="EU2" s="1" t="s">
        <v>301</v>
      </c>
      <c r="EV2" s="1" t="s">
        <v>286</v>
      </c>
      <c r="EW2" s="1" t="s">
        <v>285</v>
      </c>
      <c r="EX2" s="1" t="s">
        <v>300</v>
      </c>
      <c r="EY2" s="1" t="s">
        <v>303</v>
      </c>
      <c r="EZ2" s="1" t="s">
        <v>302</v>
      </c>
      <c r="FA2" s="1" t="s">
        <v>301</v>
      </c>
    </row>
    <row r="3" spans="1:157" x14ac:dyDescent="0.25">
      <c r="A3" s="3" t="s">
        <v>200</v>
      </c>
      <c r="B3" s="3" t="s">
        <v>1</v>
      </c>
      <c r="C3" s="3">
        <v>2194344</v>
      </c>
      <c r="D3" s="4">
        <v>1</v>
      </c>
      <c r="E3" s="5">
        <v>5.5E-2</v>
      </c>
      <c r="F3" s="5">
        <v>0.107</v>
      </c>
      <c r="G3" s="5">
        <v>0.157</v>
      </c>
      <c r="H3" s="3">
        <f t="shared" ref="H3:H66" si="0">C3</f>
        <v>2194344</v>
      </c>
      <c r="I3" s="6">
        <v>1.2</v>
      </c>
      <c r="J3" s="3">
        <f>$D3*I3</f>
        <v>1.2</v>
      </c>
      <c r="K3" s="3">
        <f>$D3*I3*(1-$E3)</f>
        <v>1.1339999999999999</v>
      </c>
      <c r="L3" s="3">
        <f>$D3*I3*(1-$F3)</f>
        <v>1.0715999999999999</v>
      </c>
      <c r="M3" s="3">
        <f>$D3*I3*(1-$G3)</f>
        <v>1.0115999999999998</v>
      </c>
      <c r="N3" s="3">
        <f>H3</f>
        <v>2194344</v>
      </c>
      <c r="O3" s="7">
        <v>1.4</v>
      </c>
      <c r="P3" s="3">
        <f>$D3*O3</f>
        <v>1.4</v>
      </c>
      <c r="Q3" s="3">
        <f>$D3*O3*(1-$E3)</f>
        <v>1.323</v>
      </c>
      <c r="R3" s="3">
        <f>$D3*O3*(1-$F3)</f>
        <v>1.2502</v>
      </c>
      <c r="S3" s="3">
        <f>$D3*O3*(1-$G3)</f>
        <v>1.1801999999999999</v>
      </c>
      <c r="T3">
        <f>N3</f>
        <v>2194344</v>
      </c>
      <c r="V3">
        <f>$D3*U3</f>
        <v>0</v>
      </c>
      <c r="W3">
        <f>$D3*U3*(1-$E3)</f>
        <v>0</v>
      </c>
      <c r="X3">
        <f>$D3*U3*(1-$F3)</f>
        <v>0</v>
      </c>
      <c r="Y3">
        <f>$D3*U3*(1-$G3)</f>
        <v>0</v>
      </c>
      <c r="Z3">
        <f>T3</f>
        <v>2194344</v>
      </c>
      <c r="AB3">
        <f>$D3*AA3</f>
        <v>0</v>
      </c>
      <c r="AC3">
        <f>$D3*AA3*(1-$E3)</f>
        <v>0</v>
      </c>
      <c r="AD3">
        <f>$D3*AA3*(1-$F3)</f>
        <v>0</v>
      </c>
      <c r="AE3">
        <f>$D3*AA3*(1-$G3)</f>
        <v>0</v>
      </c>
      <c r="AF3">
        <f>Z3</f>
        <v>2194344</v>
      </c>
      <c r="AH3">
        <f>$D3*AG3</f>
        <v>0</v>
      </c>
      <c r="AI3">
        <f>$D3*AG3*(1-$E3)</f>
        <v>0</v>
      </c>
      <c r="AJ3">
        <f>$D3*AG3*(1-$F3)</f>
        <v>0</v>
      </c>
      <c r="AK3">
        <f>$D3*AG3*(1-$G3)</f>
        <v>0</v>
      </c>
      <c r="AL3">
        <f t="shared" ref="AL3:AL66" si="1">AF3</f>
        <v>2194344</v>
      </c>
      <c r="AN3">
        <f>$D3*AM3</f>
        <v>0</v>
      </c>
      <c r="AO3">
        <f>$D3*AM3*(1-$E3)</f>
        <v>0</v>
      </c>
      <c r="AP3">
        <f>$D3*AM3*(1-$F3)</f>
        <v>0</v>
      </c>
      <c r="AQ3">
        <f>$D3*AM3*(1-$G3)</f>
        <v>0</v>
      </c>
      <c r="AR3">
        <f>AL3</f>
        <v>2194344</v>
      </c>
      <c r="AT3">
        <f>$D3*AS3</f>
        <v>0</v>
      </c>
      <c r="AU3">
        <f>$D3*AS3*(1-$E3)</f>
        <v>0</v>
      </c>
      <c r="AV3">
        <f>$D3*AS3*(1-$F3)</f>
        <v>0</v>
      </c>
      <c r="AW3">
        <f>$D3*AS3*(1-$G3)</f>
        <v>0</v>
      </c>
      <c r="AX3">
        <f>AR3</f>
        <v>2194344</v>
      </c>
      <c r="AZ3">
        <f>$D3*AY3</f>
        <v>0</v>
      </c>
      <c r="BA3">
        <f>$D3*AY3*(1-$E3)</f>
        <v>0</v>
      </c>
      <c r="BB3">
        <f>$D3*AY3*(1-$F3)</f>
        <v>0</v>
      </c>
      <c r="BC3">
        <f>$D3*AY3*(1-$G3)</f>
        <v>0</v>
      </c>
      <c r="BD3">
        <f>AX3</f>
        <v>2194344</v>
      </c>
      <c r="BF3">
        <f>$D3*BE3</f>
        <v>0</v>
      </c>
      <c r="BG3">
        <f>$D3*BE3*(1-$E3)</f>
        <v>0</v>
      </c>
      <c r="BH3">
        <f>$D3*BE3*(1-$F3)</f>
        <v>0</v>
      </c>
      <c r="BI3">
        <f>$D3*BE3*(1-$G3)</f>
        <v>0</v>
      </c>
      <c r="BJ3">
        <f>BD3</f>
        <v>2194344</v>
      </c>
      <c r="BL3">
        <f>$D3*BK3</f>
        <v>0</v>
      </c>
      <c r="BM3">
        <f>$D3*BK3*(1-$E3)</f>
        <v>0</v>
      </c>
      <c r="BN3">
        <f>$D3*BK3*(1-$F3)</f>
        <v>0</v>
      </c>
      <c r="BO3">
        <f>$D3*BK3*(1-$G3)</f>
        <v>0</v>
      </c>
      <c r="BP3">
        <f>BJ3</f>
        <v>2194344</v>
      </c>
      <c r="BR3">
        <f>$D3*BQ3</f>
        <v>0</v>
      </c>
      <c r="BS3">
        <f>$D3*BQ3*(1-$E3)</f>
        <v>0</v>
      </c>
      <c r="BT3">
        <f>$D3*BQ3*(1-$F3)</f>
        <v>0</v>
      </c>
      <c r="BU3">
        <f>$D3*BQ3*(1-$G3)</f>
        <v>0</v>
      </c>
      <c r="BV3">
        <f>BP3</f>
        <v>2194344</v>
      </c>
      <c r="BX3">
        <f>$D3*BW3</f>
        <v>0</v>
      </c>
      <c r="BY3">
        <f>$D3*BW3*(1-$E3)</f>
        <v>0</v>
      </c>
      <c r="BZ3">
        <f>$D3*BW3*(1-$F3)</f>
        <v>0</v>
      </c>
      <c r="CA3">
        <f>$D3*BW3*(1-$G3)</f>
        <v>0</v>
      </c>
      <c r="CB3">
        <f>BV3</f>
        <v>2194344</v>
      </c>
      <c r="CD3">
        <f>$D3*CC3</f>
        <v>0</v>
      </c>
      <c r="CE3">
        <f>$D3*CC3*(1-$E3)</f>
        <v>0</v>
      </c>
      <c r="CF3">
        <f>$D3*CC3*(1-$F3)</f>
        <v>0</v>
      </c>
      <c r="CG3">
        <f>$D3*CC3*(1-$G3)</f>
        <v>0</v>
      </c>
      <c r="CH3">
        <f>CB3</f>
        <v>2194344</v>
      </c>
      <c r="CJ3">
        <f>$D3*CI3</f>
        <v>0</v>
      </c>
      <c r="CK3">
        <f>$D3*CI3*(1-$E3)</f>
        <v>0</v>
      </c>
      <c r="CL3">
        <f>$D3*CI3*(1-$F3)</f>
        <v>0</v>
      </c>
      <c r="CM3">
        <f>$D3*CI3*(1-$G3)</f>
        <v>0</v>
      </c>
      <c r="CN3">
        <f>CH3</f>
        <v>2194344</v>
      </c>
      <c r="CP3">
        <f>$D3*CO3</f>
        <v>0</v>
      </c>
      <c r="CQ3">
        <f>$D3*CO3*(1-$E3)</f>
        <v>0</v>
      </c>
      <c r="CR3">
        <f>$D3*CO3*(1-$F3)</f>
        <v>0</v>
      </c>
      <c r="CS3">
        <f>$D3*CO3*(1-$G3)</f>
        <v>0</v>
      </c>
      <c r="CT3">
        <f>CN3</f>
        <v>2194344</v>
      </c>
      <c r="CV3">
        <f>$D3*CU3</f>
        <v>0</v>
      </c>
      <c r="CW3">
        <f>$D3*CU3*(1-$E3)</f>
        <v>0</v>
      </c>
      <c r="CX3">
        <f>$D3*CU3*(1-$F3)</f>
        <v>0</v>
      </c>
      <c r="CY3">
        <f>$D3*CU3*(1-$G3)</f>
        <v>0</v>
      </c>
      <c r="CZ3">
        <f>CT3</f>
        <v>2194344</v>
      </c>
      <c r="DB3">
        <f>$D3*DA3</f>
        <v>0</v>
      </c>
      <c r="DC3">
        <f>$D3*DA3*(1-$E3)</f>
        <v>0</v>
      </c>
      <c r="DD3">
        <f>$D3*DA3*(1-$F3)</f>
        <v>0</v>
      </c>
      <c r="DE3">
        <f>$D3*DA3*(1-$G3)</f>
        <v>0</v>
      </c>
      <c r="DF3">
        <f>CZ3</f>
        <v>2194344</v>
      </c>
      <c r="DH3">
        <f>$D3*DG3</f>
        <v>0</v>
      </c>
      <c r="DI3">
        <f>$D3*DG3*(1-$E3)</f>
        <v>0</v>
      </c>
      <c r="DJ3">
        <f>$D3*DG3*(1-$F3)</f>
        <v>0</v>
      </c>
      <c r="DK3">
        <f>$D3*DG3*(1-$G3)</f>
        <v>0</v>
      </c>
      <c r="DL3">
        <f>DF3</f>
        <v>2194344</v>
      </c>
      <c r="DN3">
        <f>$D3*DM3</f>
        <v>0</v>
      </c>
      <c r="DO3">
        <f>$D3*DM3*(1-$E3)</f>
        <v>0</v>
      </c>
      <c r="DP3">
        <f>$D3*DM3*(1-$F3)</f>
        <v>0</v>
      </c>
      <c r="DQ3">
        <f>$D3*DM3*(1-$G3)</f>
        <v>0</v>
      </c>
      <c r="DR3">
        <f>DL3</f>
        <v>2194344</v>
      </c>
      <c r="DT3">
        <f>$D3*DS3</f>
        <v>0</v>
      </c>
      <c r="DU3">
        <f>$D3*DS3*(1-$E3)</f>
        <v>0</v>
      </c>
      <c r="DV3">
        <f>$D3*DS3*(1-$F3)</f>
        <v>0</v>
      </c>
      <c r="DW3">
        <f>$D3*DS3*(1-$G3)</f>
        <v>0</v>
      </c>
      <c r="DX3">
        <f>DR3</f>
        <v>2194344</v>
      </c>
      <c r="DZ3">
        <f>$D3*DY3</f>
        <v>0</v>
      </c>
      <c r="EA3">
        <f>$D3*DY3*(1-$E3)</f>
        <v>0</v>
      </c>
      <c r="EB3">
        <f>$D3*DY3*(1-$F3)</f>
        <v>0</v>
      </c>
      <c r="EC3">
        <f>$D3*DY3*(1-$G3)</f>
        <v>0</v>
      </c>
      <c r="ED3">
        <f>DX3</f>
        <v>2194344</v>
      </c>
      <c r="EF3">
        <f>$D3*EE3</f>
        <v>0</v>
      </c>
      <c r="EG3">
        <f>$D3*EE3*(1-$E3)</f>
        <v>0</v>
      </c>
      <c r="EH3">
        <f>$D3*EE3*(1-$F3)</f>
        <v>0</v>
      </c>
      <c r="EI3">
        <f>$D3*EE3*(1-$G3)</f>
        <v>0</v>
      </c>
      <c r="EJ3">
        <f>ED3</f>
        <v>2194344</v>
      </c>
      <c r="EL3">
        <f>$D3*EK3</f>
        <v>0</v>
      </c>
      <c r="EM3">
        <f>$D3*EK3*(1-$E3)</f>
        <v>0</v>
      </c>
      <c r="EN3">
        <f>$D3*EK3*(1-$F3)</f>
        <v>0</v>
      </c>
      <c r="EO3">
        <f>$D3*EK3*(1-$G3)</f>
        <v>0</v>
      </c>
      <c r="EP3">
        <f>EJ3</f>
        <v>2194344</v>
      </c>
      <c r="ER3">
        <f>$D3*EQ3</f>
        <v>0</v>
      </c>
      <c r="ES3">
        <f>$D3*EQ3*(1-$E3)</f>
        <v>0</v>
      </c>
      <c r="ET3">
        <f>$D3*EQ3*(1-$F3)</f>
        <v>0</v>
      </c>
      <c r="EU3">
        <f>$D3*EQ3*(1-$G3)</f>
        <v>0</v>
      </c>
      <c r="EV3">
        <f>EP3</f>
        <v>2194344</v>
      </c>
      <c r="EX3">
        <f>$D3*EW3</f>
        <v>0</v>
      </c>
      <c r="EY3">
        <f>$D3*EW3*(1-$E3)</f>
        <v>0</v>
      </c>
      <c r="EZ3">
        <f>$D3*EW3*(1-$F3)</f>
        <v>0</v>
      </c>
      <c r="FA3">
        <f>$D3*EW3*(1-$G3)</f>
        <v>0</v>
      </c>
    </row>
    <row r="4" spans="1:157" x14ac:dyDescent="0.25">
      <c r="A4" s="3" t="s">
        <v>200</v>
      </c>
      <c r="B4" s="3" t="s">
        <v>2</v>
      </c>
      <c r="C4" s="3">
        <v>2083549</v>
      </c>
      <c r="D4" s="4">
        <v>1</v>
      </c>
      <c r="E4" s="5">
        <v>5.5E-2</v>
      </c>
      <c r="F4" s="5">
        <v>0.107</v>
      </c>
      <c r="G4" s="5">
        <v>0.157</v>
      </c>
      <c r="H4" s="3">
        <f t="shared" si="0"/>
        <v>2083549</v>
      </c>
      <c r="I4" s="6">
        <v>1.2</v>
      </c>
      <c r="J4" s="3">
        <f t="shared" ref="J4:J67" si="2">$D4*I4</f>
        <v>1.2</v>
      </c>
      <c r="K4" s="3">
        <f t="shared" ref="K4:K67" si="3">$D4*I4*(1-$E4)</f>
        <v>1.1339999999999999</v>
      </c>
      <c r="L4" s="3">
        <f t="shared" ref="L4:L67" si="4">$D4*I4*(1-$F4)</f>
        <v>1.0715999999999999</v>
      </c>
      <c r="M4" s="3">
        <f t="shared" ref="M4:M67" si="5">$D4*I4*(1-$G4)</f>
        <v>1.0115999999999998</v>
      </c>
      <c r="N4" s="3">
        <f t="shared" ref="N4:N67" si="6">H4</f>
        <v>2083549</v>
      </c>
      <c r="O4" s="7">
        <v>1.4</v>
      </c>
      <c r="P4" s="3">
        <f t="shared" ref="P4:P67" si="7">$D4*O4</f>
        <v>1.4</v>
      </c>
      <c r="Q4" s="3">
        <f>$D4*O4*(1-$E4)</f>
        <v>1.323</v>
      </c>
      <c r="R4" s="3">
        <f t="shared" ref="R4:R67" si="8">$D4*O4*(1-$F4)</f>
        <v>1.2502</v>
      </c>
      <c r="S4" s="3">
        <f t="shared" ref="S4:S67" si="9">$D4*O4*(1-$G4)</f>
        <v>1.1801999999999999</v>
      </c>
      <c r="T4">
        <f t="shared" ref="T4:T67" si="10">N4</f>
        <v>2083549</v>
      </c>
      <c r="V4">
        <f t="shared" ref="V4:V67" si="11">$D4*U4</f>
        <v>0</v>
      </c>
      <c r="W4">
        <f>$D4*U4*(1-$E4)</f>
        <v>0</v>
      </c>
      <c r="X4">
        <f t="shared" ref="X4:X6" si="12">$D4*U4*(1-$F4)</f>
        <v>0</v>
      </c>
      <c r="Y4">
        <f t="shared" ref="Y4:Y67" si="13">$D4*U4*(1-$G4)</f>
        <v>0</v>
      </c>
      <c r="Z4">
        <f t="shared" ref="Z4:Z67" si="14">T4</f>
        <v>2083549</v>
      </c>
      <c r="AB4">
        <f t="shared" ref="AB4:AB67" si="15">$D4*AA4</f>
        <v>0</v>
      </c>
      <c r="AC4">
        <f>$D4*AA4*(1-$E4)</f>
        <v>0</v>
      </c>
      <c r="AD4">
        <f t="shared" ref="AD4:AD6" si="16">$D4*AA4*(1-$F4)</f>
        <v>0</v>
      </c>
      <c r="AE4">
        <f t="shared" ref="AE4:AE67" si="17">$D4*AA4*(1-$G4)</f>
        <v>0</v>
      </c>
      <c r="AF4">
        <f t="shared" ref="AF4:AF67" si="18">Z4</f>
        <v>2083549</v>
      </c>
      <c r="AH4">
        <f t="shared" ref="AH4:AH67" si="19">$D4*AG4</f>
        <v>0</v>
      </c>
      <c r="AI4">
        <f>$D4*AG4*(1-$E4)</f>
        <v>0</v>
      </c>
      <c r="AJ4">
        <f t="shared" ref="AJ4:AJ6" si="20">$D4*AG4*(1-$F4)</f>
        <v>0</v>
      </c>
      <c r="AK4">
        <f t="shared" ref="AK4:AK67" si="21">$D4*AG4*(1-$G4)</f>
        <v>0</v>
      </c>
      <c r="AL4">
        <f t="shared" si="1"/>
        <v>2083549</v>
      </c>
      <c r="AN4">
        <f t="shared" ref="AN4:AN67" si="22">$D4*AM4</f>
        <v>0</v>
      </c>
      <c r="AO4">
        <f>$D4*AM4*(1-$E4)</f>
        <v>0</v>
      </c>
      <c r="AP4">
        <f t="shared" ref="AP4:AP6" si="23">$D4*AM4*(1-$F4)</f>
        <v>0</v>
      </c>
      <c r="AQ4">
        <f t="shared" ref="AQ4:AQ67" si="24">$D4*AM4*(1-$G4)</f>
        <v>0</v>
      </c>
      <c r="AR4">
        <f t="shared" ref="AR4:AR67" si="25">AL4</f>
        <v>2083549</v>
      </c>
      <c r="AT4">
        <f t="shared" ref="AT4:AT67" si="26">$D4*AS4</f>
        <v>0</v>
      </c>
      <c r="AU4">
        <f>$D4*AS4*(1-$E4)</f>
        <v>0</v>
      </c>
      <c r="AV4">
        <f t="shared" ref="AV4:AV6" si="27">$D4*AS4*(1-$F4)</f>
        <v>0</v>
      </c>
      <c r="AW4">
        <f t="shared" ref="AW4:AW67" si="28">$D4*AS4*(1-$G4)</f>
        <v>0</v>
      </c>
      <c r="AX4">
        <f t="shared" ref="AX4:AX67" si="29">AR4</f>
        <v>2083549</v>
      </c>
      <c r="AZ4">
        <f t="shared" ref="AZ4:AZ67" si="30">$D4*AY4</f>
        <v>0</v>
      </c>
      <c r="BA4">
        <f>$D4*AY4*(1-$E4)</f>
        <v>0</v>
      </c>
      <c r="BB4">
        <f t="shared" ref="BB4:BB6" si="31">$D4*AY4*(1-$F4)</f>
        <v>0</v>
      </c>
      <c r="BC4">
        <f t="shared" ref="BC4:BC67" si="32">$D4*AY4*(1-$G4)</f>
        <v>0</v>
      </c>
      <c r="BD4">
        <f t="shared" ref="BD4:BD67" si="33">AX4</f>
        <v>2083549</v>
      </c>
      <c r="BF4">
        <f t="shared" ref="BF4:BF67" si="34">$D4*BE4</f>
        <v>0</v>
      </c>
      <c r="BG4">
        <f>$D4*BE4*(1-$E4)</f>
        <v>0</v>
      </c>
      <c r="BH4">
        <f t="shared" ref="BH4:BH6" si="35">$D4*BE4*(1-$F4)</f>
        <v>0</v>
      </c>
      <c r="BI4">
        <f t="shared" ref="BI4:BI67" si="36">$D4*BE4*(1-$G4)</f>
        <v>0</v>
      </c>
      <c r="BJ4">
        <f t="shared" ref="BJ4:BJ67" si="37">BD4</f>
        <v>2083549</v>
      </c>
      <c r="BL4">
        <f t="shared" ref="BL4:BL67" si="38">$D4*BK4</f>
        <v>0</v>
      </c>
      <c r="BM4">
        <f>$D4*BK4*(1-$E4)</f>
        <v>0</v>
      </c>
      <c r="BN4">
        <f t="shared" ref="BN4:BN6" si="39">$D4*BK4*(1-$F4)</f>
        <v>0</v>
      </c>
      <c r="BO4">
        <f t="shared" ref="BO4:BO67" si="40">$D4*BK4*(1-$G4)</f>
        <v>0</v>
      </c>
      <c r="BP4">
        <f t="shared" ref="BP4:BP67" si="41">BJ4</f>
        <v>2083549</v>
      </c>
      <c r="BR4">
        <f t="shared" ref="BR4:BR67" si="42">$D4*BQ4</f>
        <v>0</v>
      </c>
      <c r="BS4">
        <f>$D4*BQ4*(1-$E4)</f>
        <v>0</v>
      </c>
      <c r="BT4">
        <f t="shared" ref="BT4:BT6" si="43">$D4*BQ4*(1-$F4)</f>
        <v>0</v>
      </c>
      <c r="BU4">
        <f t="shared" ref="BU4:BU67" si="44">$D4*BQ4*(1-$G4)</f>
        <v>0</v>
      </c>
      <c r="BV4">
        <f t="shared" ref="BV4:BV67" si="45">BP4</f>
        <v>2083549</v>
      </c>
      <c r="BX4">
        <f t="shared" ref="BX4:BX67" si="46">$D4*BW4</f>
        <v>0</v>
      </c>
      <c r="BY4">
        <f>$D4*BW4*(1-$E4)</f>
        <v>0</v>
      </c>
      <c r="BZ4">
        <f t="shared" ref="BZ4:BZ6" si="47">$D4*BW4*(1-$F4)</f>
        <v>0</v>
      </c>
      <c r="CA4">
        <f t="shared" ref="CA4:CA67" si="48">$D4*BW4*(1-$G4)</f>
        <v>0</v>
      </c>
      <c r="CB4">
        <f t="shared" ref="CB4:CB67" si="49">BV4</f>
        <v>2083549</v>
      </c>
      <c r="CD4">
        <f t="shared" ref="CD4:CD67" si="50">$D4*CC4</f>
        <v>0</v>
      </c>
      <c r="CE4">
        <f>$D4*CC4*(1-$E4)</f>
        <v>0</v>
      </c>
      <c r="CF4">
        <f t="shared" ref="CF4:CF6" si="51">$D4*CC4*(1-$F4)</f>
        <v>0</v>
      </c>
      <c r="CG4">
        <f t="shared" ref="CG4:CG67" si="52">$D4*CC4*(1-$G4)</f>
        <v>0</v>
      </c>
      <c r="CH4">
        <f t="shared" ref="CH4:CH67" si="53">CB4</f>
        <v>2083549</v>
      </c>
      <c r="CJ4">
        <f t="shared" ref="CJ4:CJ67" si="54">$D4*CI4</f>
        <v>0</v>
      </c>
      <c r="CK4">
        <f>$D4*CI4*(1-$E4)</f>
        <v>0</v>
      </c>
      <c r="CL4">
        <f t="shared" ref="CL4:CL6" si="55">$D4*CI4*(1-$F4)</f>
        <v>0</v>
      </c>
      <c r="CM4">
        <f t="shared" ref="CM4:CM67" si="56">$D4*CI4*(1-$G4)</f>
        <v>0</v>
      </c>
      <c r="CN4">
        <f t="shared" ref="CN4:CN67" si="57">CH4</f>
        <v>2083549</v>
      </c>
      <c r="CP4">
        <f t="shared" ref="CP4:CP67" si="58">$D4*CO4</f>
        <v>0</v>
      </c>
      <c r="CQ4">
        <f>$D4*CO4*(1-$E4)</f>
        <v>0</v>
      </c>
      <c r="CR4">
        <f t="shared" ref="CR4:CR6" si="59">$D4*CO4*(1-$F4)</f>
        <v>0</v>
      </c>
      <c r="CS4">
        <f t="shared" ref="CS4:CS67" si="60">$D4*CO4*(1-$G4)</f>
        <v>0</v>
      </c>
      <c r="CT4">
        <f t="shared" ref="CT4:CT67" si="61">CN4</f>
        <v>2083549</v>
      </c>
      <c r="CV4">
        <f t="shared" ref="CV4:CV67" si="62">$D4*CU4</f>
        <v>0</v>
      </c>
      <c r="CW4">
        <f>$D4*CU4*(1-$E4)</f>
        <v>0</v>
      </c>
      <c r="CX4">
        <f t="shared" ref="CX4:CX6" si="63">$D4*CU4*(1-$F4)</f>
        <v>0</v>
      </c>
      <c r="CY4">
        <f t="shared" ref="CY4:CY67" si="64">$D4*CU4*(1-$G4)</f>
        <v>0</v>
      </c>
      <c r="CZ4">
        <f t="shared" ref="CZ4:CZ67" si="65">CT4</f>
        <v>2083549</v>
      </c>
      <c r="DB4">
        <f t="shared" ref="DB4:DB67" si="66">$D4*DA4</f>
        <v>0</v>
      </c>
      <c r="DC4">
        <f>$D4*DA4*(1-$E4)</f>
        <v>0</v>
      </c>
      <c r="DD4">
        <f t="shared" ref="DD4:DD6" si="67">$D4*DA4*(1-$F4)</f>
        <v>0</v>
      </c>
      <c r="DE4">
        <f t="shared" ref="DE4:DE67" si="68">$D4*DA4*(1-$G4)</f>
        <v>0</v>
      </c>
      <c r="DF4">
        <f t="shared" ref="DF4:DF67" si="69">CZ4</f>
        <v>2083549</v>
      </c>
      <c r="DH4">
        <f t="shared" ref="DH4:DH67" si="70">$D4*DG4</f>
        <v>0</v>
      </c>
      <c r="DI4">
        <f>$D4*DG4*(1-$E4)</f>
        <v>0</v>
      </c>
      <c r="DJ4">
        <f t="shared" ref="DJ4:DJ6" si="71">$D4*DG4*(1-$F4)</f>
        <v>0</v>
      </c>
      <c r="DK4">
        <f t="shared" ref="DK4:DK67" si="72">$D4*DG4*(1-$G4)</f>
        <v>0</v>
      </c>
      <c r="DL4">
        <f t="shared" ref="DL4:DL67" si="73">DF4</f>
        <v>2083549</v>
      </c>
      <c r="DN4">
        <f t="shared" ref="DN4:DN67" si="74">$D4*DM4</f>
        <v>0</v>
      </c>
      <c r="DO4">
        <f>$D4*DM4*(1-$E4)</f>
        <v>0</v>
      </c>
      <c r="DP4">
        <f t="shared" ref="DP4:DP6" si="75">$D4*DM4*(1-$F4)</f>
        <v>0</v>
      </c>
      <c r="DQ4">
        <f t="shared" ref="DQ4:DQ67" si="76">$D4*DM4*(1-$G4)</f>
        <v>0</v>
      </c>
      <c r="DR4">
        <f t="shared" ref="DR4:DR67" si="77">DL4</f>
        <v>2083549</v>
      </c>
      <c r="DT4">
        <f t="shared" ref="DT4:DT67" si="78">$D4*DS4</f>
        <v>0</v>
      </c>
      <c r="DU4">
        <f>$D4*DS4*(1-$E4)</f>
        <v>0</v>
      </c>
      <c r="DV4">
        <f t="shared" ref="DV4:DV6" si="79">$D4*DS4*(1-$F4)</f>
        <v>0</v>
      </c>
      <c r="DW4">
        <f t="shared" ref="DW4:DW67" si="80">$D4*DS4*(1-$G4)</f>
        <v>0</v>
      </c>
      <c r="DX4">
        <f t="shared" ref="DX4:DX67" si="81">DR4</f>
        <v>2083549</v>
      </c>
      <c r="DZ4">
        <f t="shared" ref="DZ4:DZ67" si="82">$D4*DY4</f>
        <v>0</v>
      </c>
      <c r="EA4">
        <f>$D4*DY4*(1-$E4)</f>
        <v>0</v>
      </c>
      <c r="EB4">
        <f t="shared" ref="EB4:EB6" si="83">$D4*DY4*(1-$F4)</f>
        <v>0</v>
      </c>
      <c r="EC4">
        <f t="shared" ref="EC4:EC67" si="84">$D4*DY4*(1-$G4)</f>
        <v>0</v>
      </c>
      <c r="ED4">
        <f t="shared" ref="ED4:ED67" si="85">DX4</f>
        <v>2083549</v>
      </c>
      <c r="EF4">
        <f t="shared" ref="EF4:EF67" si="86">$D4*EE4</f>
        <v>0</v>
      </c>
      <c r="EG4">
        <f>$D4*EE4*(1-$E4)</f>
        <v>0</v>
      </c>
      <c r="EH4">
        <f t="shared" ref="EH4:EH6" si="87">$D4*EE4*(1-$F4)</f>
        <v>0</v>
      </c>
      <c r="EI4">
        <f t="shared" ref="EI4:EI67" si="88">$D4*EE4*(1-$G4)</f>
        <v>0</v>
      </c>
      <c r="EJ4">
        <f t="shared" ref="EJ4:EJ67" si="89">ED4</f>
        <v>2083549</v>
      </c>
      <c r="EL4">
        <f t="shared" ref="EL4:EL67" si="90">$D4*EK4</f>
        <v>0</v>
      </c>
      <c r="EM4">
        <f>$D4*EK4*(1-$E4)</f>
        <v>0</v>
      </c>
      <c r="EN4">
        <f t="shared" ref="EN4:EN6" si="91">$D4*EK4*(1-$F4)</f>
        <v>0</v>
      </c>
      <c r="EO4">
        <f t="shared" ref="EO4:EO67" si="92">$D4*EK4*(1-$G4)</f>
        <v>0</v>
      </c>
      <c r="EP4">
        <f t="shared" ref="EP4:EP67" si="93">EJ4</f>
        <v>2083549</v>
      </c>
      <c r="ER4">
        <f t="shared" ref="ER4:ER67" si="94">$D4*EQ4</f>
        <v>0</v>
      </c>
      <c r="ES4">
        <f>$D4*EQ4*(1-$E4)</f>
        <v>0</v>
      </c>
      <c r="ET4">
        <f t="shared" ref="ET4:ET6" si="95">$D4*EQ4*(1-$F4)</f>
        <v>0</v>
      </c>
      <c r="EU4">
        <f t="shared" ref="EU4:EU67" si="96">$D4*EQ4*(1-$G4)</f>
        <v>0</v>
      </c>
      <c r="EV4">
        <f t="shared" ref="EV4:EV67" si="97">EP4</f>
        <v>2083549</v>
      </c>
      <c r="EX4">
        <f t="shared" ref="EX4:EX67" si="98">$D4*EW4</f>
        <v>0</v>
      </c>
      <c r="EY4">
        <f>$D4*EW4*(1-$E4)</f>
        <v>0</v>
      </c>
      <c r="EZ4">
        <f t="shared" ref="EZ4:EZ6" si="99">$D4*EW4*(1-$F4)</f>
        <v>0</v>
      </c>
      <c r="FA4">
        <f t="shared" ref="FA4:FA67" si="100">$D4*EW4*(1-$G4)</f>
        <v>0</v>
      </c>
    </row>
    <row r="5" spans="1:157" x14ac:dyDescent="0.25">
      <c r="A5" s="3" t="s">
        <v>200</v>
      </c>
      <c r="B5" s="3" t="s">
        <v>3</v>
      </c>
      <c r="C5" s="3">
        <v>2194339</v>
      </c>
      <c r="D5" s="4">
        <v>1</v>
      </c>
      <c r="E5" s="5">
        <v>5.5E-2</v>
      </c>
      <c r="F5" s="5">
        <v>0.107</v>
      </c>
      <c r="G5" s="5">
        <v>0.157</v>
      </c>
      <c r="H5" s="3">
        <f t="shared" si="0"/>
        <v>2194339</v>
      </c>
      <c r="I5" s="6">
        <v>1.2</v>
      </c>
      <c r="J5" s="3">
        <f t="shared" si="2"/>
        <v>1.2</v>
      </c>
      <c r="K5" s="3">
        <f t="shared" si="3"/>
        <v>1.1339999999999999</v>
      </c>
      <c r="L5" s="3">
        <f t="shared" si="4"/>
        <v>1.0715999999999999</v>
      </c>
      <c r="M5" s="3">
        <f t="shared" si="5"/>
        <v>1.0115999999999998</v>
      </c>
      <c r="N5" s="3">
        <f t="shared" si="6"/>
        <v>2194339</v>
      </c>
      <c r="O5" s="7">
        <v>1.4</v>
      </c>
      <c r="P5" s="3">
        <f t="shared" si="7"/>
        <v>1.4</v>
      </c>
      <c r="Q5" s="3">
        <f t="shared" ref="Q5:Q68" si="101">$D5*O5*(1-$E5)</f>
        <v>1.323</v>
      </c>
      <c r="R5" s="3">
        <f t="shared" si="8"/>
        <v>1.2502</v>
      </c>
      <c r="S5" s="3">
        <f t="shared" si="9"/>
        <v>1.1801999999999999</v>
      </c>
      <c r="T5">
        <f t="shared" si="10"/>
        <v>2194339</v>
      </c>
      <c r="V5">
        <f t="shared" si="11"/>
        <v>0</v>
      </c>
      <c r="W5">
        <f t="shared" ref="W5:W68" si="102">$D5*U5*(1-$E5)</f>
        <v>0</v>
      </c>
      <c r="X5">
        <f t="shared" si="12"/>
        <v>0</v>
      </c>
      <c r="Y5">
        <f t="shared" si="13"/>
        <v>0</v>
      </c>
      <c r="Z5">
        <f t="shared" si="14"/>
        <v>2194339</v>
      </c>
      <c r="AB5">
        <f t="shared" si="15"/>
        <v>0</v>
      </c>
      <c r="AC5">
        <f t="shared" ref="AC5:AC68" si="103">$D5*AA5*(1-$E5)</f>
        <v>0</v>
      </c>
      <c r="AD5">
        <f t="shared" si="16"/>
        <v>0</v>
      </c>
      <c r="AE5">
        <f t="shared" si="17"/>
        <v>0</v>
      </c>
      <c r="AF5">
        <f t="shared" si="18"/>
        <v>2194339</v>
      </c>
      <c r="AH5">
        <f t="shared" si="19"/>
        <v>0</v>
      </c>
      <c r="AI5">
        <f t="shared" ref="AI5:AI68" si="104">$D5*AG5*(1-$E5)</f>
        <v>0</v>
      </c>
      <c r="AJ5">
        <f t="shared" si="20"/>
        <v>0</v>
      </c>
      <c r="AK5">
        <f t="shared" si="21"/>
        <v>0</v>
      </c>
      <c r="AL5">
        <f t="shared" si="1"/>
        <v>2194339</v>
      </c>
      <c r="AN5">
        <f t="shared" si="22"/>
        <v>0</v>
      </c>
      <c r="AO5">
        <f t="shared" ref="AO5:AO68" si="105">$D5*AM5*(1-$E5)</f>
        <v>0</v>
      </c>
      <c r="AP5">
        <f t="shared" si="23"/>
        <v>0</v>
      </c>
      <c r="AQ5">
        <f t="shared" si="24"/>
        <v>0</v>
      </c>
      <c r="AR5">
        <f t="shared" si="25"/>
        <v>2194339</v>
      </c>
      <c r="AT5">
        <f t="shared" si="26"/>
        <v>0</v>
      </c>
      <c r="AU5">
        <f t="shared" ref="AU5:AU68" si="106">$D5*AS5*(1-$E5)</f>
        <v>0</v>
      </c>
      <c r="AV5">
        <f t="shared" si="27"/>
        <v>0</v>
      </c>
      <c r="AW5">
        <f t="shared" si="28"/>
        <v>0</v>
      </c>
      <c r="AX5">
        <f t="shared" si="29"/>
        <v>2194339</v>
      </c>
      <c r="AZ5">
        <f t="shared" si="30"/>
        <v>0</v>
      </c>
      <c r="BA5">
        <f t="shared" ref="BA5:BA68" si="107">$D5*AY5*(1-$E5)</f>
        <v>0</v>
      </c>
      <c r="BB5">
        <f t="shared" si="31"/>
        <v>0</v>
      </c>
      <c r="BC5">
        <f t="shared" si="32"/>
        <v>0</v>
      </c>
      <c r="BD5">
        <f t="shared" si="33"/>
        <v>2194339</v>
      </c>
      <c r="BF5">
        <f t="shared" si="34"/>
        <v>0</v>
      </c>
      <c r="BG5">
        <f t="shared" ref="BG5:BG68" si="108">$D5*BE5*(1-$E5)</f>
        <v>0</v>
      </c>
      <c r="BH5">
        <f t="shared" si="35"/>
        <v>0</v>
      </c>
      <c r="BI5">
        <f t="shared" si="36"/>
        <v>0</v>
      </c>
      <c r="BJ5">
        <f t="shared" si="37"/>
        <v>2194339</v>
      </c>
      <c r="BL5">
        <f t="shared" si="38"/>
        <v>0</v>
      </c>
      <c r="BM5">
        <f t="shared" ref="BM5:BM68" si="109">$D5*BK5*(1-$E5)</f>
        <v>0</v>
      </c>
      <c r="BN5">
        <f t="shared" si="39"/>
        <v>0</v>
      </c>
      <c r="BO5">
        <f t="shared" si="40"/>
        <v>0</v>
      </c>
      <c r="BP5">
        <f t="shared" si="41"/>
        <v>2194339</v>
      </c>
      <c r="BR5">
        <f t="shared" si="42"/>
        <v>0</v>
      </c>
      <c r="BS5">
        <f t="shared" ref="BS5:BS68" si="110">$D5*BQ5*(1-$E5)</f>
        <v>0</v>
      </c>
      <c r="BT5">
        <f t="shared" si="43"/>
        <v>0</v>
      </c>
      <c r="BU5">
        <f t="shared" si="44"/>
        <v>0</v>
      </c>
      <c r="BV5">
        <f t="shared" si="45"/>
        <v>2194339</v>
      </c>
      <c r="BX5">
        <f t="shared" si="46"/>
        <v>0</v>
      </c>
      <c r="BY5">
        <f t="shared" ref="BY5:BY68" si="111">$D5*BW5*(1-$E5)</f>
        <v>0</v>
      </c>
      <c r="BZ5">
        <f t="shared" si="47"/>
        <v>0</v>
      </c>
      <c r="CA5">
        <f t="shared" si="48"/>
        <v>0</v>
      </c>
      <c r="CB5">
        <f t="shared" si="49"/>
        <v>2194339</v>
      </c>
      <c r="CD5">
        <f t="shared" si="50"/>
        <v>0</v>
      </c>
      <c r="CE5">
        <f t="shared" ref="CE5:CE68" si="112">$D5*CC5*(1-$E5)</f>
        <v>0</v>
      </c>
      <c r="CF5">
        <f t="shared" si="51"/>
        <v>0</v>
      </c>
      <c r="CG5">
        <f t="shared" si="52"/>
        <v>0</v>
      </c>
      <c r="CH5">
        <f t="shared" si="53"/>
        <v>2194339</v>
      </c>
      <c r="CJ5">
        <f t="shared" si="54"/>
        <v>0</v>
      </c>
      <c r="CK5">
        <f t="shared" ref="CK5:CK68" si="113">$D5*CI5*(1-$E5)</f>
        <v>0</v>
      </c>
      <c r="CL5">
        <f t="shared" si="55"/>
        <v>0</v>
      </c>
      <c r="CM5">
        <f t="shared" si="56"/>
        <v>0</v>
      </c>
      <c r="CN5">
        <f t="shared" si="57"/>
        <v>2194339</v>
      </c>
      <c r="CP5">
        <f t="shared" si="58"/>
        <v>0</v>
      </c>
      <c r="CQ5">
        <f t="shared" ref="CQ5:CQ68" si="114">$D5*CO5*(1-$E5)</f>
        <v>0</v>
      </c>
      <c r="CR5">
        <f t="shared" si="59"/>
        <v>0</v>
      </c>
      <c r="CS5">
        <f t="shared" si="60"/>
        <v>0</v>
      </c>
      <c r="CT5">
        <f t="shared" si="61"/>
        <v>2194339</v>
      </c>
      <c r="CV5">
        <f t="shared" si="62"/>
        <v>0</v>
      </c>
      <c r="CW5">
        <f t="shared" ref="CW5:CW68" si="115">$D5*CU5*(1-$E5)</f>
        <v>0</v>
      </c>
      <c r="CX5">
        <f t="shared" si="63"/>
        <v>0</v>
      </c>
      <c r="CY5">
        <f t="shared" si="64"/>
        <v>0</v>
      </c>
      <c r="CZ5">
        <f t="shared" si="65"/>
        <v>2194339</v>
      </c>
      <c r="DB5">
        <f t="shared" si="66"/>
        <v>0</v>
      </c>
      <c r="DC5">
        <f t="shared" ref="DC5:DC68" si="116">$D5*DA5*(1-$E5)</f>
        <v>0</v>
      </c>
      <c r="DD5">
        <f t="shared" si="67"/>
        <v>0</v>
      </c>
      <c r="DE5">
        <f t="shared" si="68"/>
        <v>0</v>
      </c>
      <c r="DF5">
        <f t="shared" si="69"/>
        <v>2194339</v>
      </c>
      <c r="DH5">
        <f t="shared" si="70"/>
        <v>0</v>
      </c>
      <c r="DI5">
        <f t="shared" ref="DI5:DI68" si="117">$D5*DG5*(1-$E5)</f>
        <v>0</v>
      </c>
      <c r="DJ5">
        <f t="shared" si="71"/>
        <v>0</v>
      </c>
      <c r="DK5">
        <f t="shared" si="72"/>
        <v>0</v>
      </c>
      <c r="DL5">
        <f t="shared" si="73"/>
        <v>2194339</v>
      </c>
      <c r="DN5">
        <f t="shared" si="74"/>
        <v>0</v>
      </c>
      <c r="DO5">
        <f t="shared" ref="DO5:DO68" si="118">$D5*DM5*(1-$E5)</f>
        <v>0</v>
      </c>
      <c r="DP5">
        <f t="shared" si="75"/>
        <v>0</v>
      </c>
      <c r="DQ5">
        <f t="shared" si="76"/>
        <v>0</v>
      </c>
      <c r="DR5">
        <f t="shared" si="77"/>
        <v>2194339</v>
      </c>
      <c r="DT5">
        <f t="shared" si="78"/>
        <v>0</v>
      </c>
      <c r="DU5">
        <f t="shared" ref="DU5:DU68" si="119">$D5*DS5*(1-$E5)</f>
        <v>0</v>
      </c>
      <c r="DV5">
        <f t="shared" si="79"/>
        <v>0</v>
      </c>
      <c r="DW5">
        <f t="shared" si="80"/>
        <v>0</v>
      </c>
      <c r="DX5">
        <f t="shared" si="81"/>
        <v>2194339</v>
      </c>
      <c r="DZ5">
        <f t="shared" si="82"/>
        <v>0</v>
      </c>
      <c r="EA5">
        <f t="shared" ref="EA5:EA68" si="120">$D5*DY5*(1-$E5)</f>
        <v>0</v>
      </c>
      <c r="EB5">
        <f t="shared" si="83"/>
        <v>0</v>
      </c>
      <c r="EC5">
        <f t="shared" si="84"/>
        <v>0</v>
      </c>
      <c r="ED5">
        <f t="shared" si="85"/>
        <v>2194339</v>
      </c>
      <c r="EF5">
        <f t="shared" si="86"/>
        <v>0</v>
      </c>
      <c r="EG5">
        <f t="shared" ref="EG5:EG68" si="121">$D5*EE5*(1-$E5)</f>
        <v>0</v>
      </c>
      <c r="EH5">
        <f t="shared" si="87"/>
        <v>0</v>
      </c>
      <c r="EI5">
        <f t="shared" si="88"/>
        <v>0</v>
      </c>
      <c r="EJ5">
        <f t="shared" si="89"/>
        <v>2194339</v>
      </c>
      <c r="EL5">
        <f t="shared" si="90"/>
        <v>0</v>
      </c>
      <c r="EM5">
        <f t="shared" ref="EM5:EM68" si="122">$D5*EK5*(1-$E5)</f>
        <v>0</v>
      </c>
      <c r="EN5">
        <f t="shared" si="91"/>
        <v>0</v>
      </c>
      <c r="EO5">
        <f t="shared" si="92"/>
        <v>0</v>
      </c>
      <c r="EP5">
        <f t="shared" si="93"/>
        <v>2194339</v>
      </c>
      <c r="ER5">
        <f t="shared" si="94"/>
        <v>0</v>
      </c>
      <c r="ES5">
        <f t="shared" ref="ES5:ES68" si="123">$D5*EQ5*(1-$E5)</f>
        <v>0</v>
      </c>
      <c r="ET5">
        <f t="shared" si="95"/>
        <v>0</v>
      </c>
      <c r="EU5">
        <f t="shared" si="96"/>
        <v>0</v>
      </c>
      <c r="EV5">
        <f t="shared" si="97"/>
        <v>2194339</v>
      </c>
      <c r="EX5">
        <f t="shared" si="98"/>
        <v>0</v>
      </c>
      <c r="EY5">
        <f t="shared" ref="EY5:EY68" si="124">$D5*EW5*(1-$E5)</f>
        <v>0</v>
      </c>
      <c r="EZ5">
        <f t="shared" si="99"/>
        <v>0</v>
      </c>
      <c r="FA5">
        <f t="shared" si="100"/>
        <v>0</v>
      </c>
    </row>
    <row r="6" spans="1:157" x14ac:dyDescent="0.25">
      <c r="A6" s="3" t="s">
        <v>200</v>
      </c>
      <c r="B6" s="3" t="s">
        <v>4</v>
      </c>
      <c r="C6" s="3">
        <v>2194340</v>
      </c>
      <c r="D6" s="4">
        <v>1</v>
      </c>
      <c r="E6" s="5">
        <v>5.5E-2</v>
      </c>
      <c r="F6" s="5">
        <v>0.107</v>
      </c>
      <c r="G6" s="5">
        <v>0.157</v>
      </c>
      <c r="H6" s="3">
        <f t="shared" si="0"/>
        <v>2194340</v>
      </c>
      <c r="I6" s="6">
        <v>1.2</v>
      </c>
      <c r="J6" s="3">
        <f t="shared" si="2"/>
        <v>1.2</v>
      </c>
      <c r="K6" s="3">
        <f t="shared" si="3"/>
        <v>1.1339999999999999</v>
      </c>
      <c r="L6" s="3">
        <f t="shared" si="4"/>
        <v>1.0715999999999999</v>
      </c>
      <c r="M6" s="3">
        <f t="shared" si="5"/>
        <v>1.0115999999999998</v>
      </c>
      <c r="N6" s="3">
        <f t="shared" si="6"/>
        <v>2194340</v>
      </c>
      <c r="O6" s="7">
        <v>1.4</v>
      </c>
      <c r="P6" s="3">
        <f t="shared" si="7"/>
        <v>1.4</v>
      </c>
      <c r="Q6" s="3">
        <f t="shared" si="101"/>
        <v>1.323</v>
      </c>
      <c r="R6" s="3">
        <f t="shared" si="8"/>
        <v>1.2502</v>
      </c>
      <c r="S6" s="3">
        <f t="shared" si="9"/>
        <v>1.1801999999999999</v>
      </c>
      <c r="T6">
        <f t="shared" si="10"/>
        <v>2194340</v>
      </c>
      <c r="V6">
        <f t="shared" si="11"/>
        <v>0</v>
      </c>
      <c r="W6">
        <f t="shared" si="102"/>
        <v>0</v>
      </c>
      <c r="X6">
        <f t="shared" si="12"/>
        <v>0</v>
      </c>
      <c r="Y6">
        <f t="shared" si="13"/>
        <v>0</v>
      </c>
      <c r="Z6">
        <f t="shared" si="14"/>
        <v>2194340</v>
      </c>
      <c r="AB6">
        <f t="shared" si="15"/>
        <v>0</v>
      </c>
      <c r="AC6">
        <f t="shared" si="103"/>
        <v>0</v>
      </c>
      <c r="AD6">
        <f t="shared" si="16"/>
        <v>0</v>
      </c>
      <c r="AE6">
        <f t="shared" si="17"/>
        <v>0</v>
      </c>
      <c r="AF6">
        <f t="shared" si="18"/>
        <v>2194340</v>
      </c>
      <c r="AH6">
        <f t="shared" si="19"/>
        <v>0</v>
      </c>
      <c r="AI6">
        <f t="shared" si="104"/>
        <v>0</v>
      </c>
      <c r="AJ6">
        <f t="shared" si="20"/>
        <v>0</v>
      </c>
      <c r="AK6">
        <f t="shared" si="21"/>
        <v>0</v>
      </c>
      <c r="AL6">
        <f t="shared" si="1"/>
        <v>2194340</v>
      </c>
      <c r="AN6">
        <f t="shared" si="22"/>
        <v>0</v>
      </c>
      <c r="AO6">
        <f t="shared" si="105"/>
        <v>0</v>
      </c>
      <c r="AP6">
        <f t="shared" si="23"/>
        <v>0</v>
      </c>
      <c r="AQ6">
        <f t="shared" si="24"/>
        <v>0</v>
      </c>
      <c r="AR6">
        <f t="shared" si="25"/>
        <v>2194340</v>
      </c>
      <c r="AT6">
        <f t="shared" si="26"/>
        <v>0</v>
      </c>
      <c r="AU6">
        <f t="shared" si="106"/>
        <v>0</v>
      </c>
      <c r="AV6">
        <f t="shared" si="27"/>
        <v>0</v>
      </c>
      <c r="AW6">
        <f t="shared" si="28"/>
        <v>0</v>
      </c>
      <c r="AX6">
        <f t="shared" si="29"/>
        <v>2194340</v>
      </c>
      <c r="AZ6">
        <f t="shared" si="30"/>
        <v>0</v>
      </c>
      <c r="BA6">
        <f t="shared" si="107"/>
        <v>0</v>
      </c>
      <c r="BB6">
        <f t="shared" si="31"/>
        <v>0</v>
      </c>
      <c r="BC6">
        <f t="shared" si="32"/>
        <v>0</v>
      </c>
      <c r="BD6">
        <f t="shared" si="33"/>
        <v>2194340</v>
      </c>
      <c r="BF6">
        <f t="shared" si="34"/>
        <v>0</v>
      </c>
      <c r="BG6">
        <f t="shared" si="108"/>
        <v>0</v>
      </c>
      <c r="BH6">
        <f t="shared" si="35"/>
        <v>0</v>
      </c>
      <c r="BI6">
        <f t="shared" si="36"/>
        <v>0</v>
      </c>
      <c r="BJ6">
        <f t="shared" si="37"/>
        <v>2194340</v>
      </c>
      <c r="BL6">
        <f t="shared" si="38"/>
        <v>0</v>
      </c>
      <c r="BM6">
        <f t="shared" si="109"/>
        <v>0</v>
      </c>
      <c r="BN6">
        <f t="shared" si="39"/>
        <v>0</v>
      </c>
      <c r="BO6">
        <f t="shared" si="40"/>
        <v>0</v>
      </c>
      <c r="BP6">
        <f t="shared" si="41"/>
        <v>2194340</v>
      </c>
      <c r="BR6">
        <f t="shared" si="42"/>
        <v>0</v>
      </c>
      <c r="BS6">
        <f t="shared" si="110"/>
        <v>0</v>
      </c>
      <c r="BT6">
        <f t="shared" si="43"/>
        <v>0</v>
      </c>
      <c r="BU6">
        <f t="shared" si="44"/>
        <v>0</v>
      </c>
      <c r="BV6">
        <f t="shared" si="45"/>
        <v>2194340</v>
      </c>
      <c r="BX6">
        <f t="shared" si="46"/>
        <v>0</v>
      </c>
      <c r="BY6">
        <f t="shared" si="111"/>
        <v>0</v>
      </c>
      <c r="BZ6">
        <f t="shared" si="47"/>
        <v>0</v>
      </c>
      <c r="CA6">
        <f t="shared" si="48"/>
        <v>0</v>
      </c>
      <c r="CB6">
        <f t="shared" si="49"/>
        <v>2194340</v>
      </c>
      <c r="CD6">
        <f t="shared" si="50"/>
        <v>0</v>
      </c>
      <c r="CE6">
        <f t="shared" si="112"/>
        <v>0</v>
      </c>
      <c r="CF6">
        <f t="shared" si="51"/>
        <v>0</v>
      </c>
      <c r="CG6">
        <f t="shared" si="52"/>
        <v>0</v>
      </c>
      <c r="CH6">
        <f t="shared" si="53"/>
        <v>2194340</v>
      </c>
      <c r="CJ6">
        <f t="shared" si="54"/>
        <v>0</v>
      </c>
      <c r="CK6">
        <f t="shared" si="113"/>
        <v>0</v>
      </c>
      <c r="CL6">
        <f t="shared" si="55"/>
        <v>0</v>
      </c>
      <c r="CM6">
        <f t="shared" si="56"/>
        <v>0</v>
      </c>
      <c r="CN6">
        <f t="shared" si="57"/>
        <v>2194340</v>
      </c>
      <c r="CP6">
        <f t="shared" si="58"/>
        <v>0</v>
      </c>
      <c r="CQ6">
        <f t="shared" si="114"/>
        <v>0</v>
      </c>
      <c r="CR6">
        <f t="shared" si="59"/>
        <v>0</v>
      </c>
      <c r="CS6">
        <f t="shared" si="60"/>
        <v>0</v>
      </c>
      <c r="CT6">
        <f t="shared" si="61"/>
        <v>2194340</v>
      </c>
      <c r="CV6">
        <f t="shared" si="62"/>
        <v>0</v>
      </c>
      <c r="CW6">
        <f t="shared" si="115"/>
        <v>0</v>
      </c>
      <c r="CX6">
        <f t="shared" si="63"/>
        <v>0</v>
      </c>
      <c r="CY6">
        <f t="shared" si="64"/>
        <v>0</v>
      </c>
      <c r="CZ6">
        <f t="shared" si="65"/>
        <v>2194340</v>
      </c>
      <c r="DB6">
        <f t="shared" si="66"/>
        <v>0</v>
      </c>
      <c r="DC6">
        <f t="shared" si="116"/>
        <v>0</v>
      </c>
      <c r="DD6">
        <f t="shared" si="67"/>
        <v>0</v>
      </c>
      <c r="DE6">
        <f t="shared" si="68"/>
        <v>0</v>
      </c>
      <c r="DF6">
        <f t="shared" si="69"/>
        <v>2194340</v>
      </c>
      <c r="DH6">
        <f t="shared" si="70"/>
        <v>0</v>
      </c>
      <c r="DI6">
        <f t="shared" si="117"/>
        <v>0</v>
      </c>
      <c r="DJ6">
        <f t="shared" si="71"/>
        <v>0</v>
      </c>
      <c r="DK6">
        <f t="shared" si="72"/>
        <v>0</v>
      </c>
      <c r="DL6">
        <f t="shared" si="73"/>
        <v>2194340</v>
      </c>
      <c r="DN6">
        <f t="shared" si="74"/>
        <v>0</v>
      </c>
      <c r="DO6">
        <f t="shared" si="118"/>
        <v>0</v>
      </c>
      <c r="DP6">
        <f t="shared" si="75"/>
        <v>0</v>
      </c>
      <c r="DQ6">
        <f t="shared" si="76"/>
        <v>0</v>
      </c>
      <c r="DR6">
        <f t="shared" si="77"/>
        <v>2194340</v>
      </c>
      <c r="DT6">
        <f t="shared" si="78"/>
        <v>0</v>
      </c>
      <c r="DU6">
        <f t="shared" si="119"/>
        <v>0</v>
      </c>
      <c r="DV6">
        <f t="shared" si="79"/>
        <v>0</v>
      </c>
      <c r="DW6">
        <f t="shared" si="80"/>
        <v>0</v>
      </c>
      <c r="DX6">
        <f t="shared" si="81"/>
        <v>2194340</v>
      </c>
      <c r="DZ6">
        <f t="shared" si="82"/>
        <v>0</v>
      </c>
      <c r="EA6">
        <f t="shared" si="120"/>
        <v>0</v>
      </c>
      <c r="EB6">
        <f t="shared" si="83"/>
        <v>0</v>
      </c>
      <c r="EC6">
        <f t="shared" si="84"/>
        <v>0</v>
      </c>
      <c r="ED6">
        <f t="shared" si="85"/>
        <v>2194340</v>
      </c>
      <c r="EF6">
        <f t="shared" si="86"/>
        <v>0</v>
      </c>
      <c r="EG6">
        <f t="shared" si="121"/>
        <v>0</v>
      </c>
      <c r="EH6">
        <f t="shared" si="87"/>
        <v>0</v>
      </c>
      <c r="EI6">
        <f t="shared" si="88"/>
        <v>0</v>
      </c>
      <c r="EJ6">
        <f t="shared" si="89"/>
        <v>2194340</v>
      </c>
      <c r="EL6">
        <f t="shared" si="90"/>
        <v>0</v>
      </c>
      <c r="EM6">
        <f t="shared" si="122"/>
        <v>0</v>
      </c>
      <c r="EN6">
        <f t="shared" si="91"/>
        <v>0</v>
      </c>
      <c r="EO6">
        <f t="shared" si="92"/>
        <v>0</v>
      </c>
      <c r="EP6">
        <f t="shared" si="93"/>
        <v>2194340</v>
      </c>
      <c r="ER6">
        <f t="shared" si="94"/>
        <v>0</v>
      </c>
      <c r="ES6">
        <f t="shared" si="123"/>
        <v>0</v>
      </c>
      <c r="ET6">
        <f t="shared" si="95"/>
        <v>0</v>
      </c>
      <c r="EU6">
        <f t="shared" si="96"/>
        <v>0</v>
      </c>
      <c r="EV6">
        <f t="shared" si="97"/>
        <v>2194340</v>
      </c>
      <c r="EX6">
        <f t="shared" si="98"/>
        <v>0</v>
      </c>
      <c r="EY6">
        <f t="shared" si="124"/>
        <v>0</v>
      </c>
      <c r="EZ6">
        <f t="shared" si="99"/>
        <v>0</v>
      </c>
      <c r="FA6">
        <f t="shared" si="100"/>
        <v>0</v>
      </c>
    </row>
    <row r="7" spans="1:157" x14ac:dyDescent="0.25">
      <c r="A7" s="3" t="s">
        <v>200</v>
      </c>
      <c r="B7" s="3" t="s">
        <v>5</v>
      </c>
      <c r="C7" s="3">
        <v>2194351</v>
      </c>
      <c r="D7" s="4">
        <v>1</v>
      </c>
      <c r="E7" s="5">
        <v>5.5E-2</v>
      </c>
      <c r="F7" s="5">
        <v>0.107</v>
      </c>
      <c r="G7" s="5">
        <v>0.157</v>
      </c>
      <c r="H7" s="3">
        <f t="shared" si="0"/>
        <v>2194351</v>
      </c>
      <c r="I7" s="6">
        <v>1.2</v>
      </c>
      <c r="J7" s="3">
        <f t="shared" si="2"/>
        <v>1.2</v>
      </c>
      <c r="K7" s="3">
        <f t="shared" si="3"/>
        <v>1.1339999999999999</v>
      </c>
      <c r="L7" s="3">
        <f t="shared" si="4"/>
        <v>1.0715999999999999</v>
      </c>
      <c r="M7" s="3">
        <f t="shared" si="5"/>
        <v>1.0115999999999998</v>
      </c>
      <c r="N7" s="3">
        <f t="shared" si="6"/>
        <v>2194351</v>
      </c>
      <c r="O7" s="7">
        <v>1.4</v>
      </c>
      <c r="P7" s="3">
        <f t="shared" si="7"/>
        <v>1.4</v>
      </c>
      <c r="Q7" s="3">
        <f t="shared" si="101"/>
        <v>1.323</v>
      </c>
      <c r="R7" s="3">
        <f>$D7*O7*(1-$F7)</f>
        <v>1.2502</v>
      </c>
      <c r="S7" s="3">
        <f t="shared" si="9"/>
        <v>1.1801999999999999</v>
      </c>
      <c r="T7">
        <f t="shared" si="10"/>
        <v>2194351</v>
      </c>
      <c r="V7">
        <f t="shared" si="11"/>
        <v>0</v>
      </c>
      <c r="W7">
        <f t="shared" si="102"/>
        <v>0</v>
      </c>
      <c r="X7">
        <f>$D7*U7*(1-$F7)</f>
        <v>0</v>
      </c>
      <c r="Y7">
        <f t="shared" si="13"/>
        <v>0</v>
      </c>
      <c r="Z7">
        <f t="shared" si="14"/>
        <v>2194351</v>
      </c>
      <c r="AB7">
        <f t="shared" si="15"/>
        <v>0</v>
      </c>
      <c r="AC7">
        <f t="shared" si="103"/>
        <v>0</v>
      </c>
      <c r="AD7">
        <f>$D7*AA7*(1-$F7)</f>
        <v>0</v>
      </c>
      <c r="AE7">
        <f t="shared" si="17"/>
        <v>0</v>
      </c>
      <c r="AF7">
        <f t="shared" si="18"/>
        <v>2194351</v>
      </c>
      <c r="AH7">
        <f t="shared" si="19"/>
        <v>0</v>
      </c>
      <c r="AI7">
        <f t="shared" si="104"/>
        <v>0</v>
      </c>
      <c r="AJ7">
        <f>$D7*AG7*(1-$F7)</f>
        <v>0</v>
      </c>
      <c r="AK7">
        <f t="shared" si="21"/>
        <v>0</v>
      </c>
      <c r="AL7">
        <f t="shared" si="1"/>
        <v>2194351</v>
      </c>
      <c r="AN7">
        <f t="shared" si="22"/>
        <v>0</v>
      </c>
      <c r="AO7">
        <f t="shared" si="105"/>
        <v>0</v>
      </c>
      <c r="AP7">
        <f>$D7*AM7*(1-$F7)</f>
        <v>0</v>
      </c>
      <c r="AQ7">
        <f t="shared" si="24"/>
        <v>0</v>
      </c>
      <c r="AR7">
        <f t="shared" si="25"/>
        <v>2194351</v>
      </c>
      <c r="AT7">
        <f t="shared" si="26"/>
        <v>0</v>
      </c>
      <c r="AU7">
        <f t="shared" si="106"/>
        <v>0</v>
      </c>
      <c r="AV7">
        <f>$D7*AS7*(1-$F7)</f>
        <v>0</v>
      </c>
      <c r="AW7">
        <f t="shared" si="28"/>
        <v>0</v>
      </c>
      <c r="AX7">
        <f t="shared" si="29"/>
        <v>2194351</v>
      </c>
      <c r="AZ7">
        <f t="shared" si="30"/>
        <v>0</v>
      </c>
      <c r="BA7">
        <f t="shared" si="107"/>
        <v>0</v>
      </c>
      <c r="BB7">
        <f>$D7*AY7*(1-$F7)</f>
        <v>0</v>
      </c>
      <c r="BC7">
        <f t="shared" si="32"/>
        <v>0</v>
      </c>
      <c r="BD7">
        <f t="shared" si="33"/>
        <v>2194351</v>
      </c>
      <c r="BF7">
        <f t="shared" si="34"/>
        <v>0</v>
      </c>
      <c r="BG7">
        <f t="shared" si="108"/>
        <v>0</v>
      </c>
      <c r="BH7">
        <f>$D7*BE7*(1-$F7)</f>
        <v>0</v>
      </c>
      <c r="BI7">
        <f t="shared" si="36"/>
        <v>0</v>
      </c>
      <c r="BJ7">
        <f t="shared" si="37"/>
        <v>2194351</v>
      </c>
      <c r="BL7">
        <f t="shared" si="38"/>
        <v>0</v>
      </c>
      <c r="BM7">
        <f t="shared" si="109"/>
        <v>0</v>
      </c>
      <c r="BN7">
        <f>$D7*BK7*(1-$F7)</f>
        <v>0</v>
      </c>
      <c r="BO7">
        <f t="shared" si="40"/>
        <v>0</v>
      </c>
      <c r="BP7">
        <f t="shared" si="41"/>
        <v>2194351</v>
      </c>
      <c r="BR7">
        <f t="shared" si="42"/>
        <v>0</v>
      </c>
      <c r="BS7">
        <f t="shared" si="110"/>
        <v>0</v>
      </c>
      <c r="BT7">
        <f>$D7*BQ7*(1-$F7)</f>
        <v>0</v>
      </c>
      <c r="BU7">
        <f t="shared" si="44"/>
        <v>0</v>
      </c>
      <c r="BV7">
        <f t="shared" si="45"/>
        <v>2194351</v>
      </c>
      <c r="BX7">
        <f t="shared" si="46"/>
        <v>0</v>
      </c>
      <c r="BY7">
        <f t="shared" si="111"/>
        <v>0</v>
      </c>
      <c r="BZ7">
        <f>$D7*BW7*(1-$F7)</f>
        <v>0</v>
      </c>
      <c r="CA7">
        <f t="shared" si="48"/>
        <v>0</v>
      </c>
      <c r="CB7">
        <f t="shared" si="49"/>
        <v>2194351</v>
      </c>
      <c r="CD7">
        <f t="shared" si="50"/>
        <v>0</v>
      </c>
      <c r="CE7">
        <f t="shared" si="112"/>
        <v>0</v>
      </c>
      <c r="CF7">
        <f>$D7*CC7*(1-$F7)</f>
        <v>0</v>
      </c>
      <c r="CG7">
        <f t="shared" si="52"/>
        <v>0</v>
      </c>
      <c r="CH7">
        <f t="shared" si="53"/>
        <v>2194351</v>
      </c>
      <c r="CJ7">
        <f t="shared" si="54"/>
        <v>0</v>
      </c>
      <c r="CK7">
        <f t="shared" si="113"/>
        <v>0</v>
      </c>
      <c r="CL7">
        <f>$D7*CI7*(1-$F7)</f>
        <v>0</v>
      </c>
      <c r="CM7">
        <f t="shared" si="56"/>
        <v>0</v>
      </c>
      <c r="CN7">
        <f t="shared" si="57"/>
        <v>2194351</v>
      </c>
      <c r="CP7">
        <f t="shared" si="58"/>
        <v>0</v>
      </c>
      <c r="CQ7">
        <f t="shared" si="114"/>
        <v>0</v>
      </c>
      <c r="CR7">
        <f>$D7*CO7*(1-$F7)</f>
        <v>0</v>
      </c>
      <c r="CS7">
        <f t="shared" si="60"/>
        <v>0</v>
      </c>
      <c r="CT7">
        <f t="shared" si="61"/>
        <v>2194351</v>
      </c>
      <c r="CV7">
        <f t="shared" si="62"/>
        <v>0</v>
      </c>
      <c r="CW7">
        <f t="shared" si="115"/>
        <v>0</v>
      </c>
      <c r="CX7">
        <f>$D7*CU7*(1-$F7)</f>
        <v>0</v>
      </c>
      <c r="CY7">
        <f t="shared" si="64"/>
        <v>0</v>
      </c>
      <c r="CZ7">
        <f t="shared" si="65"/>
        <v>2194351</v>
      </c>
      <c r="DB7">
        <f t="shared" si="66"/>
        <v>0</v>
      </c>
      <c r="DC7">
        <f t="shared" si="116"/>
        <v>0</v>
      </c>
      <c r="DD7">
        <f>$D7*DA7*(1-$F7)</f>
        <v>0</v>
      </c>
      <c r="DE7">
        <f t="shared" si="68"/>
        <v>0</v>
      </c>
      <c r="DF7">
        <f t="shared" si="69"/>
        <v>2194351</v>
      </c>
      <c r="DH7">
        <f t="shared" si="70"/>
        <v>0</v>
      </c>
      <c r="DI7">
        <f t="shared" si="117"/>
        <v>0</v>
      </c>
      <c r="DJ7">
        <f>$D7*DG7*(1-$F7)</f>
        <v>0</v>
      </c>
      <c r="DK7">
        <f t="shared" si="72"/>
        <v>0</v>
      </c>
      <c r="DL7">
        <f t="shared" si="73"/>
        <v>2194351</v>
      </c>
      <c r="DN7">
        <f t="shared" si="74"/>
        <v>0</v>
      </c>
      <c r="DO7">
        <f t="shared" si="118"/>
        <v>0</v>
      </c>
      <c r="DP7">
        <f>$D7*DM7*(1-$F7)</f>
        <v>0</v>
      </c>
      <c r="DQ7">
        <f t="shared" si="76"/>
        <v>0</v>
      </c>
      <c r="DR7">
        <f t="shared" si="77"/>
        <v>2194351</v>
      </c>
      <c r="DT7">
        <f t="shared" si="78"/>
        <v>0</v>
      </c>
      <c r="DU7">
        <f t="shared" si="119"/>
        <v>0</v>
      </c>
      <c r="DV7">
        <f>$D7*DS7*(1-$F7)</f>
        <v>0</v>
      </c>
      <c r="DW7">
        <f t="shared" si="80"/>
        <v>0</v>
      </c>
      <c r="DX7">
        <f t="shared" si="81"/>
        <v>2194351</v>
      </c>
      <c r="DZ7">
        <f t="shared" si="82"/>
        <v>0</v>
      </c>
      <c r="EA7">
        <f t="shared" si="120"/>
        <v>0</v>
      </c>
      <c r="EB7">
        <f>$D7*DY7*(1-$F7)</f>
        <v>0</v>
      </c>
      <c r="EC7">
        <f t="shared" si="84"/>
        <v>0</v>
      </c>
      <c r="ED7">
        <f t="shared" si="85"/>
        <v>2194351</v>
      </c>
      <c r="EF7">
        <f t="shared" si="86"/>
        <v>0</v>
      </c>
      <c r="EG7">
        <f t="shared" si="121"/>
        <v>0</v>
      </c>
      <c r="EH7">
        <f>$D7*EE7*(1-$F7)</f>
        <v>0</v>
      </c>
      <c r="EI7">
        <f t="shared" si="88"/>
        <v>0</v>
      </c>
      <c r="EJ7">
        <f t="shared" si="89"/>
        <v>2194351</v>
      </c>
      <c r="EL7">
        <f t="shared" si="90"/>
        <v>0</v>
      </c>
      <c r="EM7">
        <f t="shared" si="122"/>
        <v>0</v>
      </c>
      <c r="EN7">
        <f>$D7*EK7*(1-$F7)</f>
        <v>0</v>
      </c>
      <c r="EO7">
        <f t="shared" si="92"/>
        <v>0</v>
      </c>
      <c r="EP7">
        <f t="shared" si="93"/>
        <v>2194351</v>
      </c>
      <c r="ER7">
        <f t="shared" si="94"/>
        <v>0</v>
      </c>
      <c r="ES7">
        <f t="shared" si="123"/>
        <v>0</v>
      </c>
      <c r="ET7">
        <f>$D7*EQ7*(1-$F7)</f>
        <v>0</v>
      </c>
      <c r="EU7">
        <f t="shared" si="96"/>
        <v>0</v>
      </c>
      <c r="EV7">
        <f t="shared" si="97"/>
        <v>2194351</v>
      </c>
      <c r="EX7">
        <f t="shared" si="98"/>
        <v>0</v>
      </c>
      <c r="EY7">
        <f t="shared" si="124"/>
        <v>0</v>
      </c>
      <c r="EZ7">
        <f>$D7*EW7*(1-$F7)</f>
        <v>0</v>
      </c>
      <c r="FA7">
        <f t="shared" si="100"/>
        <v>0</v>
      </c>
    </row>
    <row r="8" spans="1:157" x14ac:dyDescent="0.25">
      <c r="A8" s="3" t="s">
        <v>200</v>
      </c>
      <c r="B8" s="3" t="s">
        <v>5</v>
      </c>
      <c r="C8" s="3">
        <v>2103095</v>
      </c>
      <c r="D8" s="4">
        <v>1</v>
      </c>
      <c r="E8" s="5">
        <v>5.5E-2</v>
      </c>
      <c r="F8" s="5">
        <v>0.107</v>
      </c>
      <c r="G8" s="5">
        <v>0.157</v>
      </c>
      <c r="H8" s="3">
        <f t="shared" si="0"/>
        <v>2103095</v>
      </c>
      <c r="I8" s="6">
        <v>1.2</v>
      </c>
      <c r="J8" s="3">
        <f t="shared" si="2"/>
        <v>1.2</v>
      </c>
      <c r="K8" s="3">
        <f t="shared" si="3"/>
        <v>1.1339999999999999</v>
      </c>
      <c r="L8" s="3">
        <f t="shared" si="4"/>
        <v>1.0715999999999999</v>
      </c>
      <c r="M8" s="3">
        <f t="shared" si="5"/>
        <v>1.0115999999999998</v>
      </c>
      <c r="N8" s="3">
        <f t="shared" si="6"/>
        <v>2103095</v>
      </c>
      <c r="O8" s="7">
        <v>1.4</v>
      </c>
      <c r="P8" s="3">
        <f t="shared" si="7"/>
        <v>1.4</v>
      </c>
      <c r="Q8" s="3">
        <f t="shared" si="101"/>
        <v>1.323</v>
      </c>
      <c r="R8" s="3">
        <f t="shared" si="8"/>
        <v>1.2502</v>
      </c>
      <c r="S8" s="3">
        <f t="shared" si="9"/>
        <v>1.1801999999999999</v>
      </c>
      <c r="T8">
        <f t="shared" si="10"/>
        <v>2103095</v>
      </c>
      <c r="V8">
        <f t="shared" si="11"/>
        <v>0</v>
      </c>
      <c r="W8">
        <f t="shared" si="102"/>
        <v>0</v>
      </c>
      <c r="X8">
        <f t="shared" ref="X8:X71" si="125">$D8*U8*(1-$F8)</f>
        <v>0</v>
      </c>
      <c r="Y8">
        <f t="shared" si="13"/>
        <v>0</v>
      </c>
      <c r="Z8">
        <f t="shared" si="14"/>
        <v>2103095</v>
      </c>
      <c r="AB8">
        <f t="shared" si="15"/>
        <v>0</v>
      </c>
      <c r="AC8">
        <f t="shared" si="103"/>
        <v>0</v>
      </c>
      <c r="AD8">
        <f t="shared" ref="AD8:AD71" si="126">$D8*AA8*(1-$F8)</f>
        <v>0</v>
      </c>
      <c r="AE8">
        <f t="shared" si="17"/>
        <v>0</v>
      </c>
      <c r="AF8">
        <f t="shared" si="18"/>
        <v>2103095</v>
      </c>
      <c r="AH8">
        <f t="shared" si="19"/>
        <v>0</v>
      </c>
      <c r="AI8">
        <f t="shared" si="104"/>
        <v>0</v>
      </c>
      <c r="AJ8">
        <f t="shared" ref="AJ8:AJ71" si="127">$D8*AG8*(1-$F8)</f>
        <v>0</v>
      </c>
      <c r="AK8">
        <f t="shared" si="21"/>
        <v>0</v>
      </c>
      <c r="AL8">
        <f t="shared" si="1"/>
        <v>2103095</v>
      </c>
      <c r="AN8">
        <f t="shared" si="22"/>
        <v>0</v>
      </c>
      <c r="AO8">
        <f t="shared" si="105"/>
        <v>0</v>
      </c>
      <c r="AP8">
        <f t="shared" ref="AP8:AP71" si="128">$D8*AM8*(1-$F8)</f>
        <v>0</v>
      </c>
      <c r="AQ8">
        <f t="shared" si="24"/>
        <v>0</v>
      </c>
      <c r="AR8">
        <f t="shared" si="25"/>
        <v>2103095</v>
      </c>
      <c r="AT8">
        <f t="shared" si="26"/>
        <v>0</v>
      </c>
      <c r="AU8">
        <f t="shared" si="106"/>
        <v>0</v>
      </c>
      <c r="AV8">
        <f t="shared" ref="AV8:AV71" si="129">$D8*AS8*(1-$F8)</f>
        <v>0</v>
      </c>
      <c r="AW8">
        <f t="shared" si="28"/>
        <v>0</v>
      </c>
      <c r="AX8">
        <f t="shared" si="29"/>
        <v>2103095</v>
      </c>
      <c r="AZ8">
        <f t="shared" si="30"/>
        <v>0</v>
      </c>
      <c r="BA8">
        <f t="shared" si="107"/>
        <v>0</v>
      </c>
      <c r="BB8">
        <f t="shared" ref="BB8:BB71" si="130">$D8*AY8*(1-$F8)</f>
        <v>0</v>
      </c>
      <c r="BC8">
        <f t="shared" si="32"/>
        <v>0</v>
      </c>
      <c r="BD8">
        <f t="shared" si="33"/>
        <v>2103095</v>
      </c>
      <c r="BF8">
        <f t="shared" si="34"/>
        <v>0</v>
      </c>
      <c r="BG8">
        <f t="shared" si="108"/>
        <v>0</v>
      </c>
      <c r="BH8">
        <f t="shared" ref="BH8:BH71" si="131">$D8*BE8*(1-$F8)</f>
        <v>0</v>
      </c>
      <c r="BI8">
        <f t="shared" si="36"/>
        <v>0</v>
      </c>
      <c r="BJ8">
        <f t="shared" si="37"/>
        <v>2103095</v>
      </c>
      <c r="BL8">
        <f t="shared" si="38"/>
        <v>0</v>
      </c>
      <c r="BM8">
        <f t="shared" si="109"/>
        <v>0</v>
      </c>
      <c r="BN8">
        <f t="shared" ref="BN8:BN71" si="132">$D8*BK8*(1-$F8)</f>
        <v>0</v>
      </c>
      <c r="BO8">
        <f t="shared" si="40"/>
        <v>0</v>
      </c>
      <c r="BP8">
        <f t="shared" si="41"/>
        <v>2103095</v>
      </c>
      <c r="BR8">
        <f t="shared" si="42"/>
        <v>0</v>
      </c>
      <c r="BS8">
        <f t="shared" si="110"/>
        <v>0</v>
      </c>
      <c r="BT8">
        <f t="shared" ref="BT8:BT71" si="133">$D8*BQ8*(1-$F8)</f>
        <v>0</v>
      </c>
      <c r="BU8">
        <f t="shared" si="44"/>
        <v>0</v>
      </c>
      <c r="BV8">
        <f t="shared" si="45"/>
        <v>2103095</v>
      </c>
      <c r="BX8">
        <f t="shared" si="46"/>
        <v>0</v>
      </c>
      <c r="BY8">
        <f t="shared" si="111"/>
        <v>0</v>
      </c>
      <c r="BZ8">
        <f t="shared" ref="BZ8:BZ71" si="134">$D8*BW8*(1-$F8)</f>
        <v>0</v>
      </c>
      <c r="CA8">
        <f t="shared" si="48"/>
        <v>0</v>
      </c>
      <c r="CB8">
        <f t="shared" si="49"/>
        <v>2103095</v>
      </c>
      <c r="CD8">
        <f t="shared" si="50"/>
        <v>0</v>
      </c>
      <c r="CE8">
        <f t="shared" si="112"/>
        <v>0</v>
      </c>
      <c r="CF8">
        <f t="shared" ref="CF8:CF71" si="135">$D8*CC8*(1-$F8)</f>
        <v>0</v>
      </c>
      <c r="CG8">
        <f t="shared" si="52"/>
        <v>0</v>
      </c>
      <c r="CH8">
        <f t="shared" si="53"/>
        <v>2103095</v>
      </c>
      <c r="CJ8">
        <f t="shared" si="54"/>
        <v>0</v>
      </c>
      <c r="CK8">
        <f t="shared" si="113"/>
        <v>0</v>
      </c>
      <c r="CL8">
        <f t="shared" ref="CL8:CL71" si="136">$D8*CI8*(1-$F8)</f>
        <v>0</v>
      </c>
      <c r="CM8">
        <f t="shared" si="56"/>
        <v>0</v>
      </c>
      <c r="CN8">
        <f t="shared" si="57"/>
        <v>2103095</v>
      </c>
      <c r="CP8">
        <f t="shared" si="58"/>
        <v>0</v>
      </c>
      <c r="CQ8">
        <f t="shared" si="114"/>
        <v>0</v>
      </c>
      <c r="CR8">
        <f t="shared" ref="CR8:CR71" si="137">$D8*CO8*(1-$F8)</f>
        <v>0</v>
      </c>
      <c r="CS8">
        <f t="shared" si="60"/>
        <v>0</v>
      </c>
      <c r="CT8">
        <f t="shared" si="61"/>
        <v>2103095</v>
      </c>
      <c r="CV8">
        <f t="shared" si="62"/>
        <v>0</v>
      </c>
      <c r="CW8">
        <f t="shared" si="115"/>
        <v>0</v>
      </c>
      <c r="CX8">
        <f t="shared" ref="CX8:CX71" si="138">$D8*CU8*(1-$F8)</f>
        <v>0</v>
      </c>
      <c r="CY8">
        <f t="shared" si="64"/>
        <v>0</v>
      </c>
      <c r="CZ8">
        <f t="shared" si="65"/>
        <v>2103095</v>
      </c>
      <c r="DB8">
        <f t="shared" si="66"/>
        <v>0</v>
      </c>
      <c r="DC8">
        <f t="shared" si="116"/>
        <v>0</v>
      </c>
      <c r="DD8">
        <f t="shared" ref="DD8:DD71" si="139">$D8*DA8*(1-$F8)</f>
        <v>0</v>
      </c>
      <c r="DE8">
        <f t="shared" si="68"/>
        <v>0</v>
      </c>
      <c r="DF8">
        <f t="shared" si="69"/>
        <v>2103095</v>
      </c>
      <c r="DH8">
        <f t="shared" si="70"/>
        <v>0</v>
      </c>
      <c r="DI8">
        <f t="shared" si="117"/>
        <v>0</v>
      </c>
      <c r="DJ8">
        <f t="shared" ref="DJ8:DJ71" si="140">$D8*DG8*(1-$F8)</f>
        <v>0</v>
      </c>
      <c r="DK8">
        <f t="shared" si="72"/>
        <v>0</v>
      </c>
      <c r="DL8">
        <f t="shared" si="73"/>
        <v>2103095</v>
      </c>
      <c r="DN8">
        <f t="shared" si="74"/>
        <v>0</v>
      </c>
      <c r="DO8">
        <f t="shared" si="118"/>
        <v>0</v>
      </c>
      <c r="DP8">
        <f t="shared" ref="DP8:DP71" si="141">$D8*DM8*(1-$F8)</f>
        <v>0</v>
      </c>
      <c r="DQ8">
        <f t="shared" si="76"/>
        <v>0</v>
      </c>
      <c r="DR8">
        <f t="shared" si="77"/>
        <v>2103095</v>
      </c>
      <c r="DT8">
        <f t="shared" si="78"/>
        <v>0</v>
      </c>
      <c r="DU8">
        <f t="shared" si="119"/>
        <v>0</v>
      </c>
      <c r="DV8">
        <f t="shared" ref="DV8:DV71" si="142">$D8*DS8*(1-$F8)</f>
        <v>0</v>
      </c>
      <c r="DW8">
        <f t="shared" si="80"/>
        <v>0</v>
      </c>
      <c r="DX8">
        <f t="shared" si="81"/>
        <v>2103095</v>
      </c>
      <c r="DZ8">
        <f t="shared" si="82"/>
        <v>0</v>
      </c>
      <c r="EA8">
        <f t="shared" si="120"/>
        <v>0</v>
      </c>
      <c r="EB8">
        <f t="shared" ref="EB8:EB71" si="143">$D8*DY8*(1-$F8)</f>
        <v>0</v>
      </c>
      <c r="EC8">
        <f t="shared" si="84"/>
        <v>0</v>
      </c>
      <c r="ED8">
        <f t="shared" si="85"/>
        <v>2103095</v>
      </c>
      <c r="EF8">
        <f t="shared" si="86"/>
        <v>0</v>
      </c>
      <c r="EG8">
        <f t="shared" si="121"/>
        <v>0</v>
      </c>
      <c r="EH8">
        <f t="shared" ref="EH8:EH71" si="144">$D8*EE8*(1-$F8)</f>
        <v>0</v>
      </c>
      <c r="EI8">
        <f t="shared" si="88"/>
        <v>0</v>
      </c>
      <c r="EJ8">
        <f t="shared" si="89"/>
        <v>2103095</v>
      </c>
      <c r="EL8">
        <f t="shared" si="90"/>
        <v>0</v>
      </c>
      <c r="EM8">
        <f t="shared" si="122"/>
        <v>0</v>
      </c>
      <c r="EN8">
        <f t="shared" ref="EN8:EN71" si="145">$D8*EK8*(1-$F8)</f>
        <v>0</v>
      </c>
      <c r="EO8">
        <f t="shared" si="92"/>
        <v>0</v>
      </c>
      <c r="EP8">
        <f t="shared" si="93"/>
        <v>2103095</v>
      </c>
      <c r="ER8">
        <f t="shared" si="94"/>
        <v>0</v>
      </c>
      <c r="ES8">
        <f t="shared" si="123"/>
        <v>0</v>
      </c>
      <c r="ET8">
        <f t="shared" ref="ET8:ET71" si="146">$D8*EQ8*(1-$F8)</f>
        <v>0</v>
      </c>
      <c r="EU8">
        <f t="shared" si="96"/>
        <v>0</v>
      </c>
      <c r="EV8">
        <f t="shared" si="97"/>
        <v>2103095</v>
      </c>
      <c r="EX8">
        <f t="shared" si="98"/>
        <v>0</v>
      </c>
      <c r="EY8">
        <f t="shared" si="124"/>
        <v>0</v>
      </c>
      <c r="EZ8">
        <f t="shared" ref="EZ8:EZ71" si="147">$D8*EW8*(1-$F8)</f>
        <v>0</v>
      </c>
      <c r="FA8">
        <f t="shared" si="100"/>
        <v>0</v>
      </c>
    </row>
    <row r="9" spans="1:157" x14ac:dyDescent="0.25">
      <c r="A9" s="3" t="s">
        <v>200</v>
      </c>
      <c r="B9" s="3" t="s">
        <v>6</v>
      </c>
      <c r="C9" s="3">
        <v>2194352</v>
      </c>
      <c r="D9" s="4">
        <v>1</v>
      </c>
      <c r="E9" s="5">
        <v>5.5E-2</v>
      </c>
      <c r="F9" s="5">
        <v>0.107</v>
      </c>
      <c r="G9" s="5">
        <v>0.157</v>
      </c>
      <c r="H9" s="3">
        <f t="shared" si="0"/>
        <v>2194352</v>
      </c>
      <c r="I9" s="6">
        <v>1.2</v>
      </c>
      <c r="J9" s="3">
        <f t="shared" si="2"/>
        <v>1.2</v>
      </c>
      <c r="K9" s="3">
        <f t="shared" si="3"/>
        <v>1.1339999999999999</v>
      </c>
      <c r="L9" s="3">
        <f t="shared" si="4"/>
        <v>1.0715999999999999</v>
      </c>
      <c r="M9" s="3">
        <f t="shared" si="5"/>
        <v>1.0115999999999998</v>
      </c>
      <c r="N9" s="3">
        <f t="shared" si="6"/>
        <v>2194352</v>
      </c>
      <c r="O9" s="7">
        <v>1.4</v>
      </c>
      <c r="P9" s="3">
        <f t="shared" si="7"/>
        <v>1.4</v>
      </c>
      <c r="Q9" s="3">
        <f t="shared" si="101"/>
        <v>1.323</v>
      </c>
      <c r="R9" s="3">
        <f t="shared" si="8"/>
        <v>1.2502</v>
      </c>
      <c r="S9" s="3">
        <f t="shared" si="9"/>
        <v>1.1801999999999999</v>
      </c>
      <c r="T9">
        <f t="shared" si="10"/>
        <v>2194352</v>
      </c>
      <c r="V9">
        <f t="shared" si="11"/>
        <v>0</v>
      </c>
      <c r="W9">
        <f t="shared" si="102"/>
        <v>0</v>
      </c>
      <c r="X9">
        <f t="shared" si="125"/>
        <v>0</v>
      </c>
      <c r="Y9">
        <f t="shared" si="13"/>
        <v>0</v>
      </c>
      <c r="Z9">
        <f t="shared" si="14"/>
        <v>2194352</v>
      </c>
      <c r="AB9">
        <f t="shared" si="15"/>
        <v>0</v>
      </c>
      <c r="AC9">
        <f t="shared" si="103"/>
        <v>0</v>
      </c>
      <c r="AD9">
        <f t="shared" si="126"/>
        <v>0</v>
      </c>
      <c r="AE9">
        <f t="shared" si="17"/>
        <v>0</v>
      </c>
      <c r="AF9">
        <f t="shared" si="18"/>
        <v>2194352</v>
      </c>
      <c r="AH9">
        <f t="shared" si="19"/>
        <v>0</v>
      </c>
      <c r="AI9">
        <f t="shared" si="104"/>
        <v>0</v>
      </c>
      <c r="AJ9">
        <f t="shared" si="127"/>
        <v>0</v>
      </c>
      <c r="AK9">
        <f t="shared" si="21"/>
        <v>0</v>
      </c>
      <c r="AL9">
        <f t="shared" si="1"/>
        <v>2194352</v>
      </c>
      <c r="AN9">
        <f t="shared" si="22"/>
        <v>0</v>
      </c>
      <c r="AO9">
        <f t="shared" si="105"/>
        <v>0</v>
      </c>
      <c r="AP9">
        <f t="shared" si="128"/>
        <v>0</v>
      </c>
      <c r="AQ9">
        <f t="shared" si="24"/>
        <v>0</v>
      </c>
      <c r="AR9">
        <f t="shared" si="25"/>
        <v>2194352</v>
      </c>
      <c r="AT9">
        <f t="shared" si="26"/>
        <v>0</v>
      </c>
      <c r="AU9">
        <f t="shared" si="106"/>
        <v>0</v>
      </c>
      <c r="AV9">
        <f t="shared" si="129"/>
        <v>0</v>
      </c>
      <c r="AW9">
        <f t="shared" si="28"/>
        <v>0</v>
      </c>
      <c r="AX9">
        <f t="shared" si="29"/>
        <v>2194352</v>
      </c>
      <c r="AZ9">
        <f t="shared" si="30"/>
        <v>0</v>
      </c>
      <c r="BA9">
        <f t="shared" si="107"/>
        <v>0</v>
      </c>
      <c r="BB9">
        <f t="shared" si="130"/>
        <v>0</v>
      </c>
      <c r="BC9">
        <f t="shared" si="32"/>
        <v>0</v>
      </c>
      <c r="BD9">
        <f t="shared" si="33"/>
        <v>2194352</v>
      </c>
      <c r="BF9">
        <f t="shared" si="34"/>
        <v>0</v>
      </c>
      <c r="BG9">
        <f t="shared" si="108"/>
        <v>0</v>
      </c>
      <c r="BH9">
        <f t="shared" si="131"/>
        <v>0</v>
      </c>
      <c r="BI9">
        <f t="shared" si="36"/>
        <v>0</v>
      </c>
      <c r="BJ9">
        <f t="shared" si="37"/>
        <v>2194352</v>
      </c>
      <c r="BL9">
        <f t="shared" si="38"/>
        <v>0</v>
      </c>
      <c r="BM9">
        <f t="shared" si="109"/>
        <v>0</v>
      </c>
      <c r="BN9">
        <f t="shared" si="132"/>
        <v>0</v>
      </c>
      <c r="BO9">
        <f t="shared" si="40"/>
        <v>0</v>
      </c>
      <c r="BP9">
        <f t="shared" si="41"/>
        <v>2194352</v>
      </c>
      <c r="BR9">
        <f t="shared" si="42"/>
        <v>0</v>
      </c>
      <c r="BS9">
        <f t="shared" si="110"/>
        <v>0</v>
      </c>
      <c r="BT9">
        <f t="shared" si="133"/>
        <v>0</v>
      </c>
      <c r="BU9">
        <f t="shared" si="44"/>
        <v>0</v>
      </c>
      <c r="BV9">
        <f t="shared" si="45"/>
        <v>2194352</v>
      </c>
      <c r="BX9">
        <f t="shared" si="46"/>
        <v>0</v>
      </c>
      <c r="BY9">
        <f t="shared" si="111"/>
        <v>0</v>
      </c>
      <c r="BZ9">
        <f t="shared" si="134"/>
        <v>0</v>
      </c>
      <c r="CA9">
        <f t="shared" si="48"/>
        <v>0</v>
      </c>
      <c r="CB9">
        <f t="shared" si="49"/>
        <v>2194352</v>
      </c>
      <c r="CD9">
        <f t="shared" si="50"/>
        <v>0</v>
      </c>
      <c r="CE9">
        <f t="shared" si="112"/>
        <v>0</v>
      </c>
      <c r="CF9">
        <f t="shared" si="135"/>
        <v>0</v>
      </c>
      <c r="CG9">
        <f t="shared" si="52"/>
        <v>0</v>
      </c>
      <c r="CH9">
        <f t="shared" si="53"/>
        <v>2194352</v>
      </c>
      <c r="CJ9">
        <f t="shared" si="54"/>
        <v>0</v>
      </c>
      <c r="CK9">
        <f t="shared" si="113"/>
        <v>0</v>
      </c>
      <c r="CL9">
        <f t="shared" si="136"/>
        <v>0</v>
      </c>
      <c r="CM9">
        <f t="shared" si="56"/>
        <v>0</v>
      </c>
      <c r="CN9">
        <f t="shared" si="57"/>
        <v>2194352</v>
      </c>
      <c r="CP9">
        <f t="shared" si="58"/>
        <v>0</v>
      </c>
      <c r="CQ9">
        <f t="shared" si="114"/>
        <v>0</v>
      </c>
      <c r="CR9">
        <f t="shared" si="137"/>
        <v>0</v>
      </c>
      <c r="CS9">
        <f t="shared" si="60"/>
        <v>0</v>
      </c>
      <c r="CT9">
        <f t="shared" si="61"/>
        <v>2194352</v>
      </c>
      <c r="CV9">
        <f t="shared" si="62"/>
        <v>0</v>
      </c>
      <c r="CW9">
        <f t="shared" si="115"/>
        <v>0</v>
      </c>
      <c r="CX9">
        <f t="shared" si="138"/>
        <v>0</v>
      </c>
      <c r="CY9">
        <f t="shared" si="64"/>
        <v>0</v>
      </c>
      <c r="CZ9">
        <f t="shared" si="65"/>
        <v>2194352</v>
      </c>
      <c r="DB9">
        <f t="shared" si="66"/>
        <v>0</v>
      </c>
      <c r="DC9">
        <f t="shared" si="116"/>
        <v>0</v>
      </c>
      <c r="DD9">
        <f t="shared" si="139"/>
        <v>0</v>
      </c>
      <c r="DE9">
        <f t="shared" si="68"/>
        <v>0</v>
      </c>
      <c r="DF9">
        <f t="shared" si="69"/>
        <v>2194352</v>
      </c>
      <c r="DH9">
        <f t="shared" si="70"/>
        <v>0</v>
      </c>
      <c r="DI9">
        <f t="shared" si="117"/>
        <v>0</v>
      </c>
      <c r="DJ9">
        <f t="shared" si="140"/>
        <v>0</v>
      </c>
      <c r="DK9">
        <f t="shared" si="72"/>
        <v>0</v>
      </c>
      <c r="DL9">
        <f t="shared" si="73"/>
        <v>2194352</v>
      </c>
      <c r="DN9">
        <f t="shared" si="74"/>
        <v>0</v>
      </c>
      <c r="DO9">
        <f t="shared" si="118"/>
        <v>0</v>
      </c>
      <c r="DP9">
        <f t="shared" si="141"/>
        <v>0</v>
      </c>
      <c r="DQ9">
        <f t="shared" si="76"/>
        <v>0</v>
      </c>
      <c r="DR9">
        <f t="shared" si="77"/>
        <v>2194352</v>
      </c>
      <c r="DT9">
        <f t="shared" si="78"/>
        <v>0</v>
      </c>
      <c r="DU9">
        <f t="shared" si="119"/>
        <v>0</v>
      </c>
      <c r="DV9">
        <f t="shared" si="142"/>
        <v>0</v>
      </c>
      <c r="DW9">
        <f t="shared" si="80"/>
        <v>0</v>
      </c>
      <c r="DX9">
        <f t="shared" si="81"/>
        <v>2194352</v>
      </c>
      <c r="DZ9">
        <f t="shared" si="82"/>
        <v>0</v>
      </c>
      <c r="EA9">
        <f t="shared" si="120"/>
        <v>0</v>
      </c>
      <c r="EB9">
        <f t="shared" si="143"/>
        <v>0</v>
      </c>
      <c r="EC9">
        <f t="shared" si="84"/>
        <v>0</v>
      </c>
      <c r="ED9">
        <f t="shared" si="85"/>
        <v>2194352</v>
      </c>
      <c r="EF9">
        <f t="shared" si="86"/>
        <v>0</v>
      </c>
      <c r="EG9">
        <f t="shared" si="121"/>
        <v>0</v>
      </c>
      <c r="EH9">
        <f t="shared" si="144"/>
        <v>0</v>
      </c>
      <c r="EI9">
        <f t="shared" si="88"/>
        <v>0</v>
      </c>
      <c r="EJ9">
        <f t="shared" si="89"/>
        <v>2194352</v>
      </c>
      <c r="EL9">
        <f t="shared" si="90"/>
        <v>0</v>
      </c>
      <c r="EM9">
        <f t="shared" si="122"/>
        <v>0</v>
      </c>
      <c r="EN9">
        <f t="shared" si="145"/>
        <v>0</v>
      </c>
      <c r="EO9">
        <f t="shared" si="92"/>
        <v>0</v>
      </c>
      <c r="EP9">
        <f t="shared" si="93"/>
        <v>2194352</v>
      </c>
      <c r="ER9">
        <f t="shared" si="94"/>
        <v>0</v>
      </c>
      <c r="ES9">
        <f t="shared" si="123"/>
        <v>0</v>
      </c>
      <c r="ET9">
        <f t="shared" si="146"/>
        <v>0</v>
      </c>
      <c r="EU9">
        <f t="shared" si="96"/>
        <v>0</v>
      </c>
      <c r="EV9">
        <f t="shared" si="97"/>
        <v>2194352</v>
      </c>
      <c r="EX9">
        <f t="shared" si="98"/>
        <v>0</v>
      </c>
      <c r="EY9">
        <f t="shared" si="124"/>
        <v>0</v>
      </c>
      <c r="EZ9">
        <f t="shared" si="147"/>
        <v>0</v>
      </c>
      <c r="FA9">
        <f t="shared" si="100"/>
        <v>0</v>
      </c>
    </row>
    <row r="10" spans="1:157" x14ac:dyDescent="0.25">
      <c r="A10" s="3" t="s">
        <v>200</v>
      </c>
      <c r="B10" s="3" t="s">
        <v>7</v>
      </c>
      <c r="C10" s="3">
        <v>2103094</v>
      </c>
      <c r="D10" s="4">
        <v>1</v>
      </c>
      <c r="E10" s="5">
        <v>5.5E-2</v>
      </c>
      <c r="F10" s="5">
        <v>0.107</v>
      </c>
      <c r="G10" s="5">
        <v>0.157</v>
      </c>
      <c r="H10" s="3">
        <f t="shared" si="0"/>
        <v>2103094</v>
      </c>
      <c r="I10" s="6">
        <v>1.2</v>
      </c>
      <c r="J10" s="3">
        <f t="shared" si="2"/>
        <v>1.2</v>
      </c>
      <c r="K10" s="3">
        <f t="shared" si="3"/>
        <v>1.1339999999999999</v>
      </c>
      <c r="L10" s="3">
        <f t="shared" si="4"/>
        <v>1.0715999999999999</v>
      </c>
      <c r="M10" s="3">
        <f t="shared" si="5"/>
        <v>1.0115999999999998</v>
      </c>
      <c r="N10" s="3">
        <f t="shared" si="6"/>
        <v>2103094</v>
      </c>
      <c r="O10" s="7">
        <v>1.4</v>
      </c>
      <c r="P10" s="3">
        <f t="shared" si="7"/>
        <v>1.4</v>
      </c>
      <c r="Q10" s="3">
        <f t="shared" si="101"/>
        <v>1.323</v>
      </c>
      <c r="R10" s="3">
        <f t="shared" si="8"/>
        <v>1.2502</v>
      </c>
      <c r="S10" s="3">
        <f t="shared" si="9"/>
        <v>1.1801999999999999</v>
      </c>
      <c r="T10">
        <f t="shared" si="10"/>
        <v>2103094</v>
      </c>
      <c r="V10">
        <f t="shared" si="11"/>
        <v>0</v>
      </c>
      <c r="W10">
        <f t="shared" si="102"/>
        <v>0</v>
      </c>
      <c r="X10">
        <f t="shared" si="125"/>
        <v>0</v>
      </c>
      <c r="Y10">
        <f t="shared" si="13"/>
        <v>0</v>
      </c>
      <c r="Z10">
        <f t="shared" si="14"/>
        <v>2103094</v>
      </c>
      <c r="AB10">
        <f t="shared" si="15"/>
        <v>0</v>
      </c>
      <c r="AC10">
        <f t="shared" si="103"/>
        <v>0</v>
      </c>
      <c r="AD10">
        <f t="shared" si="126"/>
        <v>0</v>
      </c>
      <c r="AE10">
        <f t="shared" si="17"/>
        <v>0</v>
      </c>
      <c r="AF10">
        <f t="shared" si="18"/>
        <v>2103094</v>
      </c>
      <c r="AH10">
        <f t="shared" si="19"/>
        <v>0</v>
      </c>
      <c r="AI10">
        <f t="shared" si="104"/>
        <v>0</v>
      </c>
      <c r="AJ10">
        <f t="shared" si="127"/>
        <v>0</v>
      </c>
      <c r="AK10">
        <f t="shared" si="21"/>
        <v>0</v>
      </c>
      <c r="AL10">
        <f t="shared" si="1"/>
        <v>2103094</v>
      </c>
      <c r="AN10">
        <f t="shared" si="22"/>
        <v>0</v>
      </c>
      <c r="AO10">
        <f t="shared" si="105"/>
        <v>0</v>
      </c>
      <c r="AP10">
        <f t="shared" si="128"/>
        <v>0</v>
      </c>
      <c r="AQ10">
        <f t="shared" si="24"/>
        <v>0</v>
      </c>
      <c r="AR10">
        <f t="shared" si="25"/>
        <v>2103094</v>
      </c>
      <c r="AT10">
        <f t="shared" si="26"/>
        <v>0</v>
      </c>
      <c r="AU10">
        <f t="shared" si="106"/>
        <v>0</v>
      </c>
      <c r="AV10">
        <f t="shared" si="129"/>
        <v>0</v>
      </c>
      <c r="AW10">
        <f t="shared" si="28"/>
        <v>0</v>
      </c>
      <c r="AX10">
        <f t="shared" si="29"/>
        <v>2103094</v>
      </c>
      <c r="AZ10">
        <f t="shared" si="30"/>
        <v>0</v>
      </c>
      <c r="BA10">
        <f t="shared" si="107"/>
        <v>0</v>
      </c>
      <c r="BB10">
        <f t="shared" si="130"/>
        <v>0</v>
      </c>
      <c r="BC10">
        <f t="shared" si="32"/>
        <v>0</v>
      </c>
      <c r="BD10">
        <f t="shared" si="33"/>
        <v>2103094</v>
      </c>
      <c r="BF10">
        <f t="shared" si="34"/>
        <v>0</v>
      </c>
      <c r="BG10">
        <f t="shared" si="108"/>
        <v>0</v>
      </c>
      <c r="BH10">
        <f t="shared" si="131"/>
        <v>0</v>
      </c>
      <c r="BI10">
        <f t="shared" si="36"/>
        <v>0</v>
      </c>
      <c r="BJ10">
        <f t="shared" si="37"/>
        <v>2103094</v>
      </c>
      <c r="BL10">
        <f t="shared" si="38"/>
        <v>0</v>
      </c>
      <c r="BM10">
        <f t="shared" si="109"/>
        <v>0</v>
      </c>
      <c r="BN10">
        <f t="shared" si="132"/>
        <v>0</v>
      </c>
      <c r="BO10">
        <f t="shared" si="40"/>
        <v>0</v>
      </c>
      <c r="BP10">
        <f t="shared" si="41"/>
        <v>2103094</v>
      </c>
      <c r="BR10">
        <f t="shared" si="42"/>
        <v>0</v>
      </c>
      <c r="BS10">
        <f t="shared" si="110"/>
        <v>0</v>
      </c>
      <c r="BT10">
        <f t="shared" si="133"/>
        <v>0</v>
      </c>
      <c r="BU10">
        <f t="shared" si="44"/>
        <v>0</v>
      </c>
      <c r="BV10">
        <f t="shared" si="45"/>
        <v>2103094</v>
      </c>
      <c r="BX10">
        <f t="shared" si="46"/>
        <v>0</v>
      </c>
      <c r="BY10">
        <f t="shared" si="111"/>
        <v>0</v>
      </c>
      <c r="BZ10">
        <f t="shared" si="134"/>
        <v>0</v>
      </c>
      <c r="CA10">
        <f t="shared" si="48"/>
        <v>0</v>
      </c>
      <c r="CB10">
        <f t="shared" si="49"/>
        <v>2103094</v>
      </c>
      <c r="CD10">
        <f t="shared" si="50"/>
        <v>0</v>
      </c>
      <c r="CE10">
        <f t="shared" si="112"/>
        <v>0</v>
      </c>
      <c r="CF10">
        <f t="shared" si="135"/>
        <v>0</v>
      </c>
      <c r="CG10">
        <f t="shared" si="52"/>
        <v>0</v>
      </c>
      <c r="CH10">
        <f t="shared" si="53"/>
        <v>2103094</v>
      </c>
      <c r="CJ10">
        <f t="shared" si="54"/>
        <v>0</v>
      </c>
      <c r="CK10">
        <f t="shared" si="113"/>
        <v>0</v>
      </c>
      <c r="CL10">
        <f t="shared" si="136"/>
        <v>0</v>
      </c>
      <c r="CM10">
        <f t="shared" si="56"/>
        <v>0</v>
      </c>
      <c r="CN10">
        <f t="shared" si="57"/>
        <v>2103094</v>
      </c>
      <c r="CP10">
        <f t="shared" si="58"/>
        <v>0</v>
      </c>
      <c r="CQ10">
        <f t="shared" si="114"/>
        <v>0</v>
      </c>
      <c r="CR10">
        <f t="shared" si="137"/>
        <v>0</v>
      </c>
      <c r="CS10">
        <f t="shared" si="60"/>
        <v>0</v>
      </c>
      <c r="CT10">
        <f t="shared" si="61"/>
        <v>2103094</v>
      </c>
      <c r="CV10">
        <f t="shared" si="62"/>
        <v>0</v>
      </c>
      <c r="CW10">
        <f t="shared" si="115"/>
        <v>0</v>
      </c>
      <c r="CX10">
        <f t="shared" si="138"/>
        <v>0</v>
      </c>
      <c r="CY10">
        <f t="shared" si="64"/>
        <v>0</v>
      </c>
      <c r="CZ10">
        <f t="shared" si="65"/>
        <v>2103094</v>
      </c>
      <c r="DB10">
        <f t="shared" si="66"/>
        <v>0</v>
      </c>
      <c r="DC10">
        <f t="shared" si="116"/>
        <v>0</v>
      </c>
      <c r="DD10">
        <f t="shared" si="139"/>
        <v>0</v>
      </c>
      <c r="DE10">
        <f t="shared" si="68"/>
        <v>0</v>
      </c>
      <c r="DF10">
        <f t="shared" si="69"/>
        <v>2103094</v>
      </c>
      <c r="DH10">
        <f t="shared" si="70"/>
        <v>0</v>
      </c>
      <c r="DI10">
        <f t="shared" si="117"/>
        <v>0</v>
      </c>
      <c r="DJ10">
        <f t="shared" si="140"/>
        <v>0</v>
      </c>
      <c r="DK10">
        <f t="shared" si="72"/>
        <v>0</v>
      </c>
      <c r="DL10">
        <f t="shared" si="73"/>
        <v>2103094</v>
      </c>
      <c r="DN10">
        <f t="shared" si="74"/>
        <v>0</v>
      </c>
      <c r="DO10">
        <f t="shared" si="118"/>
        <v>0</v>
      </c>
      <c r="DP10">
        <f t="shared" si="141"/>
        <v>0</v>
      </c>
      <c r="DQ10">
        <f t="shared" si="76"/>
        <v>0</v>
      </c>
      <c r="DR10">
        <f t="shared" si="77"/>
        <v>2103094</v>
      </c>
      <c r="DT10">
        <f t="shared" si="78"/>
        <v>0</v>
      </c>
      <c r="DU10">
        <f t="shared" si="119"/>
        <v>0</v>
      </c>
      <c r="DV10">
        <f t="shared" si="142"/>
        <v>0</v>
      </c>
      <c r="DW10">
        <f t="shared" si="80"/>
        <v>0</v>
      </c>
      <c r="DX10">
        <f t="shared" si="81"/>
        <v>2103094</v>
      </c>
      <c r="DZ10">
        <f t="shared" si="82"/>
        <v>0</v>
      </c>
      <c r="EA10">
        <f t="shared" si="120"/>
        <v>0</v>
      </c>
      <c r="EB10">
        <f t="shared" si="143"/>
        <v>0</v>
      </c>
      <c r="EC10">
        <f t="shared" si="84"/>
        <v>0</v>
      </c>
      <c r="ED10">
        <f t="shared" si="85"/>
        <v>2103094</v>
      </c>
      <c r="EF10">
        <f t="shared" si="86"/>
        <v>0</v>
      </c>
      <c r="EG10">
        <f t="shared" si="121"/>
        <v>0</v>
      </c>
      <c r="EH10">
        <f t="shared" si="144"/>
        <v>0</v>
      </c>
      <c r="EI10">
        <f t="shared" si="88"/>
        <v>0</v>
      </c>
      <c r="EJ10">
        <f t="shared" si="89"/>
        <v>2103094</v>
      </c>
      <c r="EL10">
        <f t="shared" si="90"/>
        <v>0</v>
      </c>
      <c r="EM10">
        <f t="shared" si="122"/>
        <v>0</v>
      </c>
      <c r="EN10">
        <f t="shared" si="145"/>
        <v>0</v>
      </c>
      <c r="EO10">
        <f t="shared" si="92"/>
        <v>0</v>
      </c>
      <c r="EP10">
        <f t="shared" si="93"/>
        <v>2103094</v>
      </c>
      <c r="ER10">
        <f t="shared" si="94"/>
        <v>0</v>
      </c>
      <c r="ES10">
        <f t="shared" si="123"/>
        <v>0</v>
      </c>
      <c r="ET10">
        <f t="shared" si="146"/>
        <v>0</v>
      </c>
      <c r="EU10">
        <f t="shared" si="96"/>
        <v>0</v>
      </c>
      <c r="EV10">
        <f t="shared" si="97"/>
        <v>2103094</v>
      </c>
      <c r="EX10">
        <f t="shared" si="98"/>
        <v>0</v>
      </c>
      <c r="EY10">
        <f t="shared" si="124"/>
        <v>0</v>
      </c>
      <c r="EZ10">
        <f t="shared" si="147"/>
        <v>0</v>
      </c>
      <c r="FA10">
        <f t="shared" si="100"/>
        <v>0</v>
      </c>
    </row>
    <row r="11" spans="1:157" x14ac:dyDescent="0.25">
      <c r="A11" s="3" t="s">
        <v>201</v>
      </c>
      <c r="B11" s="3" t="s">
        <v>8</v>
      </c>
      <c r="C11" s="3">
        <v>2140740</v>
      </c>
      <c r="D11" s="4">
        <v>1</v>
      </c>
      <c r="E11" s="5">
        <v>5.5E-2</v>
      </c>
      <c r="F11" s="5">
        <v>0.107</v>
      </c>
      <c r="G11" s="5">
        <v>0.157</v>
      </c>
      <c r="H11" s="3">
        <f t="shared" si="0"/>
        <v>2140740</v>
      </c>
      <c r="I11" s="6">
        <v>1.2</v>
      </c>
      <c r="J11" s="3">
        <f t="shared" si="2"/>
        <v>1.2</v>
      </c>
      <c r="K11" s="3">
        <f t="shared" si="3"/>
        <v>1.1339999999999999</v>
      </c>
      <c r="L11" s="3">
        <f t="shared" si="4"/>
        <v>1.0715999999999999</v>
      </c>
      <c r="M11" s="3">
        <f t="shared" si="5"/>
        <v>1.0115999999999998</v>
      </c>
      <c r="N11" s="3">
        <f t="shared" si="6"/>
        <v>2140740</v>
      </c>
      <c r="O11" s="7">
        <v>1.4</v>
      </c>
      <c r="P11" s="3">
        <f t="shared" si="7"/>
        <v>1.4</v>
      </c>
      <c r="Q11" s="3">
        <f t="shared" si="101"/>
        <v>1.323</v>
      </c>
      <c r="R11" s="3">
        <f t="shared" si="8"/>
        <v>1.2502</v>
      </c>
      <c r="S11" s="3">
        <f t="shared" si="9"/>
        <v>1.1801999999999999</v>
      </c>
      <c r="T11">
        <f t="shared" si="10"/>
        <v>2140740</v>
      </c>
      <c r="V11">
        <f t="shared" si="11"/>
        <v>0</v>
      </c>
      <c r="W11">
        <f t="shared" si="102"/>
        <v>0</v>
      </c>
      <c r="X11">
        <f t="shared" si="125"/>
        <v>0</v>
      </c>
      <c r="Y11">
        <f t="shared" si="13"/>
        <v>0</v>
      </c>
      <c r="Z11">
        <f t="shared" si="14"/>
        <v>2140740</v>
      </c>
      <c r="AB11">
        <f t="shared" si="15"/>
        <v>0</v>
      </c>
      <c r="AC11">
        <f t="shared" si="103"/>
        <v>0</v>
      </c>
      <c r="AD11">
        <f t="shared" si="126"/>
        <v>0</v>
      </c>
      <c r="AE11">
        <f t="shared" si="17"/>
        <v>0</v>
      </c>
      <c r="AF11">
        <f t="shared" si="18"/>
        <v>2140740</v>
      </c>
      <c r="AH11">
        <f t="shared" si="19"/>
        <v>0</v>
      </c>
      <c r="AI11">
        <f t="shared" si="104"/>
        <v>0</v>
      </c>
      <c r="AJ11">
        <f t="shared" si="127"/>
        <v>0</v>
      </c>
      <c r="AK11">
        <f t="shared" si="21"/>
        <v>0</v>
      </c>
      <c r="AL11">
        <f t="shared" si="1"/>
        <v>2140740</v>
      </c>
      <c r="AN11">
        <f t="shared" si="22"/>
        <v>0</v>
      </c>
      <c r="AO11">
        <f t="shared" si="105"/>
        <v>0</v>
      </c>
      <c r="AP11">
        <f t="shared" si="128"/>
        <v>0</v>
      </c>
      <c r="AQ11">
        <f t="shared" si="24"/>
        <v>0</v>
      </c>
      <c r="AR11">
        <f t="shared" si="25"/>
        <v>2140740</v>
      </c>
      <c r="AT11">
        <f t="shared" si="26"/>
        <v>0</v>
      </c>
      <c r="AU11">
        <f t="shared" si="106"/>
        <v>0</v>
      </c>
      <c r="AV11">
        <f t="shared" si="129"/>
        <v>0</v>
      </c>
      <c r="AW11">
        <f t="shared" si="28"/>
        <v>0</v>
      </c>
      <c r="AX11">
        <f t="shared" si="29"/>
        <v>2140740</v>
      </c>
      <c r="AZ11">
        <f t="shared" si="30"/>
        <v>0</v>
      </c>
      <c r="BA11">
        <f t="shared" si="107"/>
        <v>0</v>
      </c>
      <c r="BB11">
        <f t="shared" si="130"/>
        <v>0</v>
      </c>
      <c r="BC11">
        <f t="shared" si="32"/>
        <v>0</v>
      </c>
      <c r="BD11">
        <f t="shared" si="33"/>
        <v>2140740</v>
      </c>
      <c r="BF11">
        <f t="shared" si="34"/>
        <v>0</v>
      </c>
      <c r="BG11">
        <f t="shared" si="108"/>
        <v>0</v>
      </c>
      <c r="BH11">
        <f t="shared" si="131"/>
        <v>0</v>
      </c>
      <c r="BI11">
        <f t="shared" si="36"/>
        <v>0</v>
      </c>
      <c r="BJ11">
        <f t="shared" si="37"/>
        <v>2140740</v>
      </c>
      <c r="BL11">
        <f t="shared" si="38"/>
        <v>0</v>
      </c>
      <c r="BM11">
        <f t="shared" si="109"/>
        <v>0</v>
      </c>
      <c r="BN11">
        <f t="shared" si="132"/>
        <v>0</v>
      </c>
      <c r="BO11">
        <f t="shared" si="40"/>
        <v>0</v>
      </c>
      <c r="BP11">
        <f t="shared" si="41"/>
        <v>2140740</v>
      </c>
      <c r="BR11">
        <f t="shared" si="42"/>
        <v>0</v>
      </c>
      <c r="BS11">
        <f t="shared" si="110"/>
        <v>0</v>
      </c>
      <c r="BT11">
        <f t="shared" si="133"/>
        <v>0</v>
      </c>
      <c r="BU11">
        <f t="shared" si="44"/>
        <v>0</v>
      </c>
      <c r="BV11">
        <f t="shared" si="45"/>
        <v>2140740</v>
      </c>
      <c r="BX11">
        <f t="shared" si="46"/>
        <v>0</v>
      </c>
      <c r="BY11">
        <f t="shared" si="111"/>
        <v>0</v>
      </c>
      <c r="BZ11">
        <f t="shared" si="134"/>
        <v>0</v>
      </c>
      <c r="CA11">
        <f t="shared" si="48"/>
        <v>0</v>
      </c>
      <c r="CB11">
        <f t="shared" si="49"/>
        <v>2140740</v>
      </c>
      <c r="CD11">
        <f t="shared" si="50"/>
        <v>0</v>
      </c>
      <c r="CE11">
        <f t="shared" si="112"/>
        <v>0</v>
      </c>
      <c r="CF11">
        <f t="shared" si="135"/>
        <v>0</v>
      </c>
      <c r="CG11">
        <f t="shared" si="52"/>
        <v>0</v>
      </c>
      <c r="CH11">
        <f t="shared" si="53"/>
        <v>2140740</v>
      </c>
      <c r="CJ11">
        <f t="shared" si="54"/>
        <v>0</v>
      </c>
      <c r="CK11">
        <f t="shared" si="113"/>
        <v>0</v>
      </c>
      <c r="CL11">
        <f t="shared" si="136"/>
        <v>0</v>
      </c>
      <c r="CM11">
        <f t="shared" si="56"/>
        <v>0</v>
      </c>
      <c r="CN11">
        <f t="shared" si="57"/>
        <v>2140740</v>
      </c>
      <c r="CP11">
        <f t="shared" si="58"/>
        <v>0</v>
      </c>
      <c r="CQ11">
        <f t="shared" si="114"/>
        <v>0</v>
      </c>
      <c r="CR11">
        <f t="shared" si="137"/>
        <v>0</v>
      </c>
      <c r="CS11">
        <f t="shared" si="60"/>
        <v>0</v>
      </c>
      <c r="CT11">
        <f t="shared" si="61"/>
        <v>2140740</v>
      </c>
      <c r="CV11">
        <f t="shared" si="62"/>
        <v>0</v>
      </c>
      <c r="CW11">
        <f t="shared" si="115"/>
        <v>0</v>
      </c>
      <c r="CX11">
        <f t="shared" si="138"/>
        <v>0</v>
      </c>
      <c r="CY11">
        <f t="shared" si="64"/>
        <v>0</v>
      </c>
      <c r="CZ11">
        <f t="shared" si="65"/>
        <v>2140740</v>
      </c>
      <c r="DB11">
        <f t="shared" si="66"/>
        <v>0</v>
      </c>
      <c r="DC11">
        <f t="shared" si="116"/>
        <v>0</v>
      </c>
      <c r="DD11">
        <f t="shared" si="139"/>
        <v>0</v>
      </c>
      <c r="DE11">
        <f t="shared" si="68"/>
        <v>0</v>
      </c>
      <c r="DF11">
        <f t="shared" si="69"/>
        <v>2140740</v>
      </c>
      <c r="DH11">
        <f t="shared" si="70"/>
        <v>0</v>
      </c>
      <c r="DI11">
        <f t="shared" si="117"/>
        <v>0</v>
      </c>
      <c r="DJ11">
        <f t="shared" si="140"/>
        <v>0</v>
      </c>
      <c r="DK11">
        <f t="shared" si="72"/>
        <v>0</v>
      </c>
      <c r="DL11">
        <f t="shared" si="73"/>
        <v>2140740</v>
      </c>
      <c r="DN11">
        <f t="shared" si="74"/>
        <v>0</v>
      </c>
      <c r="DO11">
        <f t="shared" si="118"/>
        <v>0</v>
      </c>
      <c r="DP11">
        <f t="shared" si="141"/>
        <v>0</v>
      </c>
      <c r="DQ11">
        <f t="shared" si="76"/>
        <v>0</v>
      </c>
      <c r="DR11">
        <f t="shared" si="77"/>
        <v>2140740</v>
      </c>
      <c r="DT11">
        <f t="shared" si="78"/>
        <v>0</v>
      </c>
      <c r="DU11">
        <f t="shared" si="119"/>
        <v>0</v>
      </c>
      <c r="DV11">
        <f t="shared" si="142"/>
        <v>0</v>
      </c>
      <c r="DW11">
        <f t="shared" si="80"/>
        <v>0</v>
      </c>
      <c r="DX11">
        <f t="shared" si="81"/>
        <v>2140740</v>
      </c>
      <c r="DZ11">
        <f t="shared" si="82"/>
        <v>0</v>
      </c>
      <c r="EA11">
        <f t="shared" si="120"/>
        <v>0</v>
      </c>
      <c r="EB11">
        <f t="shared" si="143"/>
        <v>0</v>
      </c>
      <c r="EC11">
        <f t="shared" si="84"/>
        <v>0</v>
      </c>
      <c r="ED11">
        <f t="shared" si="85"/>
        <v>2140740</v>
      </c>
      <c r="EF11">
        <f t="shared" si="86"/>
        <v>0</v>
      </c>
      <c r="EG11">
        <f t="shared" si="121"/>
        <v>0</v>
      </c>
      <c r="EH11">
        <f t="shared" si="144"/>
        <v>0</v>
      </c>
      <c r="EI11">
        <f t="shared" si="88"/>
        <v>0</v>
      </c>
      <c r="EJ11">
        <f t="shared" si="89"/>
        <v>2140740</v>
      </c>
      <c r="EL11">
        <f t="shared" si="90"/>
        <v>0</v>
      </c>
      <c r="EM11">
        <f t="shared" si="122"/>
        <v>0</v>
      </c>
      <c r="EN11">
        <f t="shared" si="145"/>
        <v>0</v>
      </c>
      <c r="EO11">
        <f t="shared" si="92"/>
        <v>0</v>
      </c>
      <c r="EP11">
        <f t="shared" si="93"/>
        <v>2140740</v>
      </c>
      <c r="ER11">
        <f t="shared" si="94"/>
        <v>0</v>
      </c>
      <c r="ES11">
        <f t="shared" si="123"/>
        <v>0</v>
      </c>
      <c r="ET11">
        <f t="shared" si="146"/>
        <v>0</v>
      </c>
      <c r="EU11">
        <f t="shared" si="96"/>
        <v>0</v>
      </c>
      <c r="EV11">
        <f t="shared" si="97"/>
        <v>2140740</v>
      </c>
      <c r="EX11">
        <f t="shared" si="98"/>
        <v>0</v>
      </c>
      <c r="EY11">
        <f t="shared" si="124"/>
        <v>0</v>
      </c>
      <c r="EZ11">
        <f t="shared" si="147"/>
        <v>0</v>
      </c>
      <c r="FA11">
        <f t="shared" si="100"/>
        <v>0</v>
      </c>
    </row>
    <row r="12" spans="1:157" x14ac:dyDescent="0.25">
      <c r="B12" s="3" t="s">
        <v>9</v>
      </c>
      <c r="C12" s="3">
        <v>2140528</v>
      </c>
      <c r="D12" s="4">
        <v>1</v>
      </c>
      <c r="E12" s="5">
        <v>5.5E-2</v>
      </c>
      <c r="F12" s="5">
        <v>0.107</v>
      </c>
      <c r="G12" s="5">
        <v>0.157</v>
      </c>
      <c r="H12" s="3">
        <f t="shared" si="0"/>
        <v>2140528</v>
      </c>
      <c r="I12" s="6">
        <v>1.2</v>
      </c>
      <c r="J12" s="3">
        <f t="shared" si="2"/>
        <v>1.2</v>
      </c>
      <c r="K12" s="3">
        <f t="shared" si="3"/>
        <v>1.1339999999999999</v>
      </c>
      <c r="L12" s="3">
        <f t="shared" si="4"/>
        <v>1.0715999999999999</v>
      </c>
      <c r="M12" s="3">
        <f t="shared" si="5"/>
        <v>1.0115999999999998</v>
      </c>
      <c r="N12" s="3">
        <f t="shared" si="6"/>
        <v>2140528</v>
      </c>
      <c r="O12" s="7">
        <v>1.4</v>
      </c>
      <c r="P12" s="3">
        <f t="shared" si="7"/>
        <v>1.4</v>
      </c>
      <c r="Q12" s="3">
        <f t="shared" si="101"/>
        <v>1.323</v>
      </c>
      <c r="R12" s="3">
        <f t="shared" si="8"/>
        <v>1.2502</v>
      </c>
      <c r="S12" s="3">
        <f t="shared" si="9"/>
        <v>1.1801999999999999</v>
      </c>
      <c r="T12">
        <f t="shared" si="10"/>
        <v>2140528</v>
      </c>
      <c r="V12">
        <f t="shared" si="11"/>
        <v>0</v>
      </c>
      <c r="W12">
        <f t="shared" si="102"/>
        <v>0</v>
      </c>
      <c r="X12">
        <f t="shared" si="125"/>
        <v>0</v>
      </c>
      <c r="Y12">
        <f t="shared" si="13"/>
        <v>0</v>
      </c>
      <c r="Z12">
        <f t="shared" si="14"/>
        <v>2140528</v>
      </c>
      <c r="AB12">
        <f t="shared" si="15"/>
        <v>0</v>
      </c>
      <c r="AC12">
        <f t="shared" si="103"/>
        <v>0</v>
      </c>
      <c r="AD12">
        <f t="shared" si="126"/>
        <v>0</v>
      </c>
      <c r="AE12">
        <f t="shared" si="17"/>
        <v>0</v>
      </c>
      <c r="AF12">
        <f t="shared" si="18"/>
        <v>2140528</v>
      </c>
      <c r="AH12">
        <f t="shared" si="19"/>
        <v>0</v>
      </c>
      <c r="AI12">
        <f t="shared" si="104"/>
        <v>0</v>
      </c>
      <c r="AJ12">
        <f t="shared" si="127"/>
        <v>0</v>
      </c>
      <c r="AK12">
        <f t="shared" si="21"/>
        <v>0</v>
      </c>
      <c r="AL12">
        <f t="shared" si="1"/>
        <v>2140528</v>
      </c>
      <c r="AN12">
        <f t="shared" si="22"/>
        <v>0</v>
      </c>
      <c r="AO12">
        <f t="shared" si="105"/>
        <v>0</v>
      </c>
      <c r="AP12">
        <f t="shared" si="128"/>
        <v>0</v>
      </c>
      <c r="AQ12">
        <f t="shared" si="24"/>
        <v>0</v>
      </c>
      <c r="AR12">
        <f t="shared" si="25"/>
        <v>2140528</v>
      </c>
      <c r="AT12">
        <f t="shared" si="26"/>
        <v>0</v>
      </c>
      <c r="AU12">
        <f t="shared" si="106"/>
        <v>0</v>
      </c>
      <c r="AV12">
        <f t="shared" si="129"/>
        <v>0</v>
      </c>
      <c r="AW12">
        <f t="shared" si="28"/>
        <v>0</v>
      </c>
      <c r="AX12">
        <f t="shared" si="29"/>
        <v>2140528</v>
      </c>
      <c r="AZ12">
        <f t="shared" si="30"/>
        <v>0</v>
      </c>
      <c r="BA12">
        <f t="shared" si="107"/>
        <v>0</v>
      </c>
      <c r="BB12">
        <f t="shared" si="130"/>
        <v>0</v>
      </c>
      <c r="BC12">
        <f t="shared" si="32"/>
        <v>0</v>
      </c>
      <c r="BD12">
        <f t="shared" si="33"/>
        <v>2140528</v>
      </c>
      <c r="BF12">
        <f t="shared" si="34"/>
        <v>0</v>
      </c>
      <c r="BG12">
        <f t="shared" si="108"/>
        <v>0</v>
      </c>
      <c r="BH12">
        <f t="shared" si="131"/>
        <v>0</v>
      </c>
      <c r="BI12">
        <f t="shared" si="36"/>
        <v>0</v>
      </c>
      <c r="BJ12">
        <f t="shared" si="37"/>
        <v>2140528</v>
      </c>
      <c r="BL12">
        <f t="shared" si="38"/>
        <v>0</v>
      </c>
      <c r="BM12">
        <f t="shared" si="109"/>
        <v>0</v>
      </c>
      <c r="BN12">
        <f t="shared" si="132"/>
        <v>0</v>
      </c>
      <c r="BO12">
        <f t="shared" si="40"/>
        <v>0</v>
      </c>
      <c r="BP12">
        <f t="shared" si="41"/>
        <v>2140528</v>
      </c>
      <c r="BR12">
        <f t="shared" si="42"/>
        <v>0</v>
      </c>
      <c r="BS12">
        <f t="shared" si="110"/>
        <v>0</v>
      </c>
      <c r="BT12">
        <f t="shared" si="133"/>
        <v>0</v>
      </c>
      <c r="BU12">
        <f t="shared" si="44"/>
        <v>0</v>
      </c>
      <c r="BV12">
        <f t="shared" si="45"/>
        <v>2140528</v>
      </c>
      <c r="BX12">
        <f t="shared" si="46"/>
        <v>0</v>
      </c>
      <c r="BY12">
        <f t="shared" si="111"/>
        <v>0</v>
      </c>
      <c r="BZ12">
        <f t="shared" si="134"/>
        <v>0</v>
      </c>
      <c r="CA12">
        <f t="shared" si="48"/>
        <v>0</v>
      </c>
      <c r="CB12">
        <f t="shared" si="49"/>
        <v>2140528</v>
      </c>
      <c r="CD12">
        <f t="shared" si="50"/>
        <v>0</v>
      </c>
      <c r="CE12">
        <f t="shared" si="112"/>
        <v>0</v>
      </c>
      <c r="CF12">
        <f t="shared" si="135"/>
        <v>0</v>
      </c>
      <c r="CG12">
        <f t="shared" si="52"/>
        <v>0</v>
      </c>
      <c r="CH12">
        <f t="shared" si="53"/>
        <v>2140528</v>
      </c>
      <c r="CJ12">
        <f t="shared" si="54"/>
        <v>0</v>
      </c>
      <c r="CK12">
        <f t="shared" si="113"/>
        <v>0</v>
      </c>
      <c r="CL12">
        <f t="shared" si="136"/>
        <v>0</v>
      </c>
      <c r="CM12">
        <f t="shared" si="56"/>
        <v>0</v>
      </c>
      <c r="CN12">
        <f t="shared" si="57"/>
        <v>2140528</v>
      </c>
      <c r="CP12">
        <f t="shared" si="58"/>
        <v>0</v>
      </c>
      <c r="CQ12">
        <f t="shared" si="114"/>
        <v>0</v>
      </c>
      <c r="CR12">
        <f t="shared" si="137"/>
        <v>0</v>
      </c>
      <c r="CS12">
        <f t="shared" si="60"/>
        <v>0</v>
      </c>
      <c r="CT12">
        <f t="shared" si="61"/>
        <v>2140528</v>
      </c>
      <c r="CV12">
        <f t="shared" si="62"/>
        <v>0</v>
      </c>
      <c r="CW12">
        <f t="shared" si="115"/>
        <v>0</v>
      </c>
      <c r="CX12">
        <f t="shared" si="138"/>
        <v>0</v>
      </c>
      <c r="CY12">
        <f t="shared" si="64"/>
        <v>0</v>
      </c>
      <c r="CZ12">
        <f t="shared" si="65"/>
        <v>2140528</v>
      </c>
      <c r="DB12">
        <f t="shared" si="66"/>
        <v>0</v>
      </c>
      <c r="DC12">
        <f t="shared" si="116"/>
        <v>0</v>
      </c>
      <c r="DD12">
        <f t="shared" si="139"/>
        <v>0</v>
      </c>
      <c r="DE12">
        <f t="shared" si="68"/>
        <v>0</v>
      </c>
      <c r="DF12">
        <f t="shared" si="69"/>
        <v>2140528</v>
      </c>
      <c r="DH12">
        <f t="shared" si="70"/>
        <v>0</v>
      </c>
      <c r="DI12">
        <f t="shared" si="117"/>
        <v>0</v>
      </c>
      <c r="DJ12">
        <f t="shared" si="140"/>
        <v>0</v>
      </c>
      <c r="DK12">
        <f t="shared" si="72"/>
        <v>0</v>
      </c>
      <c r="DL12">
        <f t="shared" si="73"/>
        <v>2140528</v>
      </c>
      <c r="DN12">
        <f t="shared" si="74"/>
        <v>0</v>
      </c>
      <c r="DO12">
        <f t="shared" si="118"/>
        <v>0</v>
      </c>
      <c r="DP12">
        <f t="shared" si="141"/>
        <v>0</v>
      </c>
      <c r="DQ12">
        <f t="shared" si="76"/>
        <v>0</v>
      </c>
      <c r="DR12">
        <f t="shared" si="77"/>
        <v>2140528</v>
      </c>
      <c r="DT12">
        <f t="shared" si="78"/>
        <v>0</v>
      </c>
      <c r="DU12">
        <f t="shared" si="119"/>
        <v>0</v>
      </c>
      <c r="DV12">
        <f t="shared" si="142"/>
        <v>0</v>
      </c>
      <c r="DW12">
        <f t="shared" si="80"/>
        <v>0</v>
      </c>
      <c r="DX12">
        <f t="shared" si="81"/>
        <v>2140528</v>
      </c>
      <c r="DZ12">
        <f t="shared" si="82"/>
        <v>0</v>
      </c>
      <c r="EA12">
        <f t="shared" si="120"/>
        <v>0</v>
      </c>
      <c r="EB12">
        <f t="shared" si="143"/>
        <v>0</v>
      </c>
      <c r="EC12">
        <f t="shared" si="84"/>
        <v>0</v>
      </c>
      <c r="ED12">
        <f t="shared" si="85"/>
        <v>2140528</v>
      </c>
      <c r="EF12">
        <f t="shared" si="86"/>
        <v>0</v>
      </c>
      <c r="EG12">
        <f t="shared" si="121"/>
        <v>0</v>
      </c>
      <c r="EH12">
        <f t="shared" si="144"/>
        <v>0</v>
      </c>
      <c r="EI12">
        <f t="shared" si="88"/>
        <v>0</v>
      </c>
      <c r="EJ12">
        <f t="shared" si="89"/>
        <v>2140528</v>
      </c>
      <c r="EL12">
        <f t="shared" si="90"/>
        <v>0</v>
      </c>
      <c r="EM12">
        <f t="shared" si="122"/>
        <v>0</v>
      </c>
      <c r="EN12">
        <f t="shared" si="145"/>
        <v>0</v>
      </c>
      <c r="EO12">
        <f t="shared" si="92"/>
        <v>0</v>
      </c>
      <c r="EP12">
        <f t="shared" si="93"/>
        <v>2140528</v>
      </c>
      <c r="ER12">
        <f t="shared" si="94"/>
        <v>0</v>
      </c>
      <c r="ES12">
        <f t="shared" si="123"/>
        <v>0</v>
      </c>
      <c r="ET12">
        <f t="shared" si="146"/>
        <v>0</v>
      </c>
      <c r="EU12">
        <f t="shared" si="96"/>
        <v>0</v>
      </c>
      <c r="EV12">
        <f t="shared" si="97"/>
        <v>2140528</v>
      </c>
      <c r="EX12">
        <f t="shared" si="98"/>
        <v>0</v>
      </c>
      <c r="EY12">
        <f t="shared" si="124"/>
        <v>0</v>
      </c>
      <c r="EZ12">
        <f t="shared" si="147"/>
        <v>0</v>
      </c>
      <c r="FA12">
        <f t="shared" si="100"/>
        <v>0</v>
      </c>
    </row>
    <row r="13" spans="1:157" x14ac:dyDescent="0.25">
      <c r="B13" s="3" t="s">
        <v>10</v>
      </c>
      <c r="C13" s="3">
        <v>2140527</v>
      </c>
      <c r="D13" s="4">
        <v>1</v>
      </c>
      <c r="E13" s="5">
        <v>5.5E-2</v>
      </c>
      <c r="F13" s="5">
        <v>0.107</v>
      </c>
      <c r="G13" s="5">
        <v>0.157</v>
      </c>
      <c r="H13" s="3">
        <f t="shared" si="0"/>
        <v>2140527</v>
      </c>
      <c r="I13" s="6">
        <v>1.2</v>
      </c>
      <c r="J13" s="3">
        <f t="shared" si="2"/>
        <v>1.2</v>
      </c>
      <c r="K13" s="3">
        <f t="shared" si="3"/>
        <v>1.1339999999999999</v>
      </c>
      <c r="L13" s="3">
        <f t="shared" si="4"/>
        <v>1.0715999999999999</v>
      </c>
      <c r="M13" s="3">
        <f t="shared" si="5"/>
        <v>1.0115999999999998</v>
      </c>
      <c r="N13" s="3">
        <f t="shared" si="6"/>
        <v>2140527</v>
      </c>
      <c r="O13" s="7">
        <v>1.4</v>
      </c>
      <c r="P13" s="3">
        <f t="shared" si="7"/>
        <v>1.4</v>
      </c>
      <c r="Q13" s="3">
        <f t="shared" si="101"/>
        <v>1.323</v>
      </c>
      <c r="R13" s="3">
        <f t="shared" si="8"/>
        <v>1.2502</v>
      </c>
      <c r="S13" s="3">
        <f t="shared" si="9"/>
        <v>1.1801999999999999</v>
      </c>
      <c r="T13">
        <f t="shared" si="10"/>
        <v>2140527</v>
      </c>
      <c r="V13">
        <f t="shared" si="11"/>
        <v>0</v>
      </c>
      <c r="W13">
        <f t="shared" si="102"/>
        <v>0</v>
      </c>
      <c r="X13">
        <f t="shared" si="125"/>
        <v>0</v>
      </c>
      <c r="Y13">
        <f t="shared" si="13"/>
        <v>0</v>
      </c>
      <c r="Z13">
        <f t="shared" si="14"/>
        <v>2140527</v>
      </c>
      <c r="AB13">
        <f t="shared" si="15"/>
        <v>0</v>
      </c>
      <c r="AC13">
        <f t="shared" si="103"/>
        <v>0</v>
      </c>
      <c r="AD13">
        <f t="shared" si="126"/>
        <v>0</v>
      </c>
      <c r="AE13">
        <f t="shared" si="17"/>
        <v>0</v>
      </c>
      <c r="AF13">
        <f t="shared" si="18"/>
        <v>2140527</v>
      </c>
      <c r="AH13">
        <f t="shared" si="19"/>
        <v>0</v>
      </c>
      <c r="AI13">
        <f t="shared" si="104"/>
        <v>0</v>
      </c>
      <c r="AJ13">
        <f t="shared" si="127"/>
        <v>0</v>
      </c>
      <c r="AK13">
        <f t="shared" si="21"/>
        <v>0</v>
      </c>
      <c r="AL13">
        <f t="shared" si="1"/>
        <v>2140527</v>
      </c>
      <c r="AN13">
        <f t="shared" si="22"/>
        <v>0</v>
      </c>
      <c r="AO13">
        <f t="shared" si="105"/>
        <v>0</v>
      </c>
      <c r="AP13">
        <f t="shared" si="128"/>
        <v>0</v>
      </c>
      <c r="AQ13">
        <f t="shared" si="24"/>
        <v>0</v>
      </c>
      <c r="AR13">
        <f t="shared" si="25"/>
        <v>2140527</v>
      </c>
      <c r="AT13">
        <f t="shared" si="26"/>
        <v>0</v>
      </c>
      <c r="AU13">
        <f t="shared" si="106"/>
        <v>0</v>
      </c>
      <c r="AV13">
        <f t="shared" si="129"/>
        <v>0</v>
      </c>
      <c r="AW13">
        <f t="shared" si="28"/>
        <v>0</v>
      </c>
      <c r="AX13">
        <f t="shared" si="29"/>
        <v>2140527</v>
      </c>
      <c r="AZ13">
        <f t="shared" si="30"/>
        <v>0</v>
      </c>
      <c r="BA13">
        <f t="shared" si="107"/>
        <v>0</v>
      </c>
      <c r="BB13">
        <f t="shared" si="130"/>
        <v>0</v>
      </c>
      <c r="BC13">
        <f t="shared" si="32"/>
        <v>0</v>
      </c>
      <c r="BD13">
        <f t="shared" si="33"/>
        <v>2140527</v>
      </c>
      <c r="BF13">
        <f t="shared" si="34"/>
        <v>0</v>
      </c>
      <c r="BG13">
        <f t="shared" si="108"/>
        <v>0</v>
      </c>
      <c r="BH13">
        <f t="shared" si="131"/>
        <v>0</v>
      </c>
      <c r="BI13">
        <f t="shared" si="36"/>
        <v>0</v>
      </c>
      <c r="BJ13">
        <f t="shared" si="37"/>
        <v>2140527</v>
      </c>
      <c r="BL13">
        <f t="shared" si="38"/>
        <v>0</v>
      </c>
      <c r="BM13">
        <f t="shared" si="109"/>
        <v>0</v>
      </c>
      <c r="BN13">
        <f t="shared" si="132"/>
        <v>0</v>
      </c>
      <c r="BO13">
        <f t="shared" si="40"/>
        <v>0</v>
      </c>
      <c r="BP13">
        <f t="shared" si="41"/>
        <v>2140527</v>
      </c>
      <c r="BR13">
        <f t="shared" si="42"/>
        <v>0</v>
      </c>
      <c r="BS13">
        <f t="shared" si="110"/>
        <v>0</v>
      </c>
      <c r="BT13">
        <f t="shared" si="133"/>
        <v>0</v>
      </c>
      <c r="BU13">
        <f t="shared" si="44"/>
        <v>0</v>
      </c>
      <c r="BV13">
        <f t="shared" si="45"/>
        <v>2140527</v>
      </c>
      <c r="BX13">
        <f t="shared" si="46"/>
        <v>0</v>
      </c>
      <c r="BY13">
        <f t="shared" si="111"/>
        <v>0</v>
      </c>
      <c r="BZ13">
        <f t="shared" si="134"/>
        <v>0</v>
      </c>
      <c r="CA13">
        <f t="shared" si="48"/>
        <v>0</v>
      </c>
      <c r="CB13">
        <f t="shared" si="49"/>
        <v>2140527</v>
      </c>
      <c r="CD13">
        <f t="shared" si="50"/>
        <v>0</v>
      </c>
      <c r="CE13">
        <f t="shared" si="112"/>
        <v>0</v>
      </c>
      <c r="CF13">
        <f t="shared" si="135"/>
        <v>0</v>
      </c>
      <c r="CG13">
        <f t="shared" si="52"/>
        <v>0</v>
      </c>
      <c r="CH13">
        <f t="shared" si="53"/>
        <v>2140527</v>
      </c>
      <c r="CJ13">
        <f t="shared" si="54"/>
        <v>0</v>
      </c>
      <c r="CK13">
        <f t="shared" si="113"/>
        <v>0</v>
      </c>
      <c r="CL13">
        <f t="shared" si="136"/>
        <v>0</v>
      </c>
      <c r="CM13">
        <f t="shared" si="56"/>
        <v>0</v>
      </c>
      <c r="CN13">
        <f t="shared" si="57"/>
        <v>2140527</v>
      </c>
      <c r="CP13">
        <f t="shared" si="58"/>
        <v>0</v>
      </c>
      <c r="CQ13">
        <f t="shared" si="114"/>
        <v>0</v>
      </c>
      <c r="CR13">
        <f t="shared" si="137"/>
        <v>0</v>
      </c>
      <c r="CS13">
        <f t="shared" si="60"/>
        <v>0</v>
      </c>
      <c r="CT13">
        <f t="shared" si="61"/>
        <v>2140527</v>
      </c>
      <c r="CV13">
        <f t="shared" si="62"/>
        <v>0</v>
      </c>
      <c r="CW13">
        <f t="shared" si="115"/>
        <v>0</v>
      </c>
      <c r="CX13">
        <f t="shared" si="138"/>
        <v>0</v>
      </c>
      <c r="CY13">
        <f t="shared" si="64"/>
        <v>0</v>
      </c>
      <c r="CZ13">
        <f t="shared" si="65"/>
        <v>2140527</v>
      </c>
      <c r="DB13">
        <f t="shared" si="66"/>
        <v>0</v>
      </c>
      <c r="DC13">
        <f t="shared" si="116"/>
        <v>0</v>
      </c>
      <c r="DD13">
        <f t="shared" si="139"/>
        <v>0</v>
      </c>
      <c r="DE13">
        <f t="shared" si="68"/>
        <v>0</v>
      </c>
      <c r="DF13">
        <f t="shared" si="69"/>
        <v>2140527</v>
      </c>
      <c r="DH13">
        <f t="shared" si="70"/>
        <v>0</v>
      </c>
      <c r="DI13">
        <f t="shared" si="117"/>
        <v>0</v>
      </c>
      <c r="DJ13">
        <f t="shared" si="140"/>
        <v>0</v>
      </c>
      <c r="DK13">
        <f t="shared" si="72"/>
        <v>0</v>
      </c>
      <c r="DL13">
        <f t="shared" si="73"/>
        <v>2140527</v>
      </c>
      <c r="DN13">
        <f t="shared" si="74"/>
        <v>0</v>
      </c>
      <c r="DO13">
        <f t="shared" si="118"/>
        <v>0</v>
      </c>
      <c r="DP13">
        <f t="shared" si="141"/>
        <v>0</v>
      </c>
      <c r="DQ13">
        <f t="shared" si="76"/>
        <v>0</v>
      </c>
      <c r="DR13">
        <f t="shared" si="77"/>
        <v>2140527</v>
      </c>
      <c r="DT13">
        <f t="shared" si="78"/>
        <v>0</v>
      </c>
      <c r="DU13">
        <f t="shared" si="119"/>
        <v>0</v>
      </c>
      <c r="DV13">
        <f t="shared" si="142"/>
        <v>0</v>
      </c>
      <c r="DW13">
        <f t="shared" si="80"/>
        <v>0</v>
      </c>
      <c r="DX13">
        <f t="shared" si="81"/>
        <v>2140527</v>
      </c>
      <c r="DZ13">
        <f t="shared" si="82"/>
        <v>0</v>
      </c>
      <c r="EA13">
        <f t="shared" si="120"/>
        <v>0</v>
      </c>
      <c r="EB13">
        <f t="shared" si="143"/>
        <v>0</v>
      </c>
      <c r="EC13">
        <f t="shared" si="84"/>
        <v>0</v>
      </c>
      <c r="ED13">
        <f t="shared" si="85"/>
        <v>2140527</v>
      </c>
      <c r="EF13">
        <f t="shared" si="86"/>
        <v>0</v>
      </c>
      <c r="EG13">
        <f t="shared" si="121"/>
        <v>0</v>
      </c>
      <c r="EH13">
        <f t="shared" si="144"/>
        <v>0</v>
      </c>
      <c r="EI13">
        <f t="shared" si="88"/>
        <v>0</v>
      </c>
      <c r="EJ13">
        <f t="shared" si="89"/>
        <v>2140527</v>
      </c>
      <c r="EL13">
        <f t="shared" si="90"/>
        <v>0</v>
      </c>
      <c r="EM13">
        <f t="shared" si="122"/>
        <v>0</v>
      </c>
      <c r="EN13">
        <f t="shared" si="145"/>
        <v>0</v>
      </c>
      <c r="EO13">
        <f t="shared" si="92"/>
        <v>0</v>
      </c>
      <c r="EP13">
        <f t="shared" si="93"/>
        <v>2140527</v>
      </c>
      <c r="ER13">
        <f t="shared" si="94"/>
        <v>0</v>
      </c>
      <c r="ES13">
        <f t="shared" si="123"/>
        <v>0</v>
      </c>
      <c r="ET13">
        <f t="shared" si="146"/>
        <v>0</v>
      </c>
      <c r="EU13">
        <f t="shared" si="96"/>
        <v>0</v>
      </c>
      <c r="EV13">
        <f t="shared" si="97"/>
        <v>2140527</v>
      </c>
      <c r="EX13">
        <f t="shared" si="98"/>
        <v>0</v>
      </c>
      <c r="EY13">
        <f t="shared" si="124"/>
        <v>0</v>
      </c>
      <c r="EZ13">
        <f t="shared" si="147"/>
        <v>0</v>
      </c>
      <c r="FA13">
        <f t="shared" si="100"/>
        <v>0</v>
      </c>
    </row>
    <row r="14" spans="1:157" x14ac:dyDescent="0.25">
      <c r="B14" s="3" t="s">
        <v>11</v>
      </c>
      <c r="C14" s="3">
        <v>2140529</v>
      </c>
      <c r="D14" s="4">
        <v>1</v>
      </c>
      <c r="E14" s="5">
        <v>5.5E-2</v>
      </c>
      <c r="F14" s="5">
        <v>0.107</v>
      </c>
      <c r="G14" s="5">
        <v>0.157</v>
      </c>
      <c r="H14" s="3">
        <f t="shared" si="0"/>
        <v>2140529</v>
      </c>
      <c r="I14" s="6">
        <v>1.2</v>
      </c>
      <c r="J14" s="3">
        <f t="shared" si="2"/>
        <v>1.2</v>
      </c>
      <c r="K14" s="3">
        <f t="shared" si="3"/>
        <v>1.1339999999999999</v>
      </c>
      <c r="L14" s="3">
        <f t="shared" si="4"/>
        <v>1.0715999999999999</v>
      </c>
      <c r="M14" s="3">
        <f t="shared" si="5"/>
        <v>1.0115999999999998</v>
      </c>
      <c r="N14" s="3">
        <f t="shared" si="6"/>
        <v>2140529</v>
      </c>
      <c r="O14" s="7">
        <v>1.4</v>
      </c>
      <c r="P14" s="3">
        <f t="shared" si="7"/>
        <v>1.4</v>
      </c>
      <c r="Q14" s="3">
        <f t="shared" si="101"/>
        <v>1.323</v>
      </c>
      <c r="R14" s="3">
        <f t="shared" si="8"/>
        <v>1.2502</v>
      </c>
      <c r="S14" s="3">
        <f t="shared" si="9"/>
        <v>1.1801999999999999</v>
      </c>
      <c r="T14">
        <f t="shared" si="10"/>
        <v>2140529</v>
      </c>
      <c r="V14">
        <f t="shared" si="11"/>
        <v>0</v>
      </c>
      <c r="W14">
        <f t="shared" si="102"/>
        <v>0</v>
      </c>
      <c r="X14">
        <f t="shared" si="125"/>
        <v>0</v>
      </c>
      <c r="Y14">
        <f t="shared" si="13"/>
        <v>0</v>
      </c>
      <c r="Z14">
        <f t="shared" si="14"/>
        <v>2140529</v>
      </c>
      <c r="AB14">
        <f t="shared" si="15"/>
        <v>0</v>
      </c>
      <c r="AC14">
        <f t="shared" si="103"/>
        <v>0</v>
      </c>
      <c r="AD14">
        <f t="shared" si="126"/>
        <v>0</v>
      </c>
      <c r="AE14">
        <f t="shared" si="17"/>
        <v>0</v>
      </c>
      <c r="AF14">
        <f t="shared" si="18"/>
        <v>2140529</v>
      </c>
      <c r="AH14">
        <f t="shared" si="19"/>
        <v>0</v>
      </c>
      <c r="AI14">
        <f t="shared" si="104"/>
        <v>0</v>
      </c>
      <c r="AJ14">
        <f t="shared" si="127"/>
        <v>0</v>
      </c>
      <c r="AK14">
        <f t="shared" si="21"/>
        <v>0</v>
      </c>
      <c r="AL14">
        <f t="shared" si="1"/>
        <v>2140529</v>
      </c>
      <c r="AN14">
        <f t="shared" si="22"/>
        <v>0</v>
      </c>
      <c r="AO14">
        <f t="shared" si="105"/>
        <v>0</v>
      </c>
      <c r="AP14">
        <f t="shared" si="128"/>
        <v>0</v>
      </c>
      <c r="AQ14">
        <f t="shared" si="24"/>
        <v>0</v>
      </c>
      <c r="AR14">
        <f t="shared" si="25"/>
        <v>2140529</v>
      </c>
      <c r="AT14">
        <f t="shared" si="26"/>
        <v>0</v>
      </c>
      <c r="AU14">
        <f t="shared" si="106"/>
        <v>0</v>
      </c>
      <c r="AV14">
        <f t="shared" si="129"/>
        <v>0</v>
      </c>
      <c r="AW14">
        <f t="shared" si="28"/>
        <v>0</v>
      </c>
      <c r="AX14">
        <f t="shared" si="29"/>
        <v>2140529</v>
      </c>
      <c r="AZ14">
        <f t="shared" si="30"/>
        <v>0</v>
      </c>
      <c r="BA14">
        <f t="shared" si="107"/>
        <v>0</v>
      </c>
      <c r="BB14">
        <f t="shared" si="130"/>
        <v>0</v>
      </c>
      <c r="BC14">
        <f t="shared" si="32"/>
        <v>0</v>
      </c>
      <c r="BD14">
        <f t="shared" si="33"/>
        <v>2140529</v>
      </c>
      <c r="BF14">
        <f t="shared" si="34"/>
        <v>0</v>
      </c>
      <c r="BG14">
        <f t="shared" si="108"/>
        <v>0</v>
      </c>
      <c r="BH14">
        <f t="shared" si="131"/>
        <v>0</v>
      </c>
      <c r="BI14">
        <f t="shared" si="36"/>
        <v>0</v>
      </c>
      <c r="BJ14">
        <f t="shared" si="37"/>
        <v>2140529</v>
      </c>
      <c r="BL14">
        <f t="shared" si="38"/>
        <v>0</v>
      </c>
      <c r="BM14">
        <f t="shared" si="109"/>
        <v>0</v>
      </c>
      <c r="BN14">
        <f t="shared" si="132"/>
        <v>0</v>
      </c>
      <c r="BO14">
        <f t="shared" si="40"/>
        <v>0</v>
      </c>
      <c r="BP14">
        <f t="shared" si="41"/>
        <v>2140529</v>
      </c>
      <c r="BR14">
        <f t="shared" si="42"/>
        <v>0</v>
      </c>
      <c r="BS14">
        <f t="shared" si="110"/>
        <v>0</v>
      </c>
      <c r="BT14">
        <f t="shared" si="133"/>
        <v>0</v>
      </c>
      <c r="BU14">
        <f t="shared" si="44"/>
        <v>0</v>
      </c>
      <c r="BV14">
        <f t="shared" si="45"/>
        <v>2140529</v>
      </c>
      <c r="BX14">
        <f t="shared" si="46"/>
        <v>0</v>
      </c>
      <c r="BY14">
        <f t="shared" si="111"/>
        <v>0</v>
      </c>
      <c r="BZ14">
        <f t="shared" si="134"/>
        <v>0</v>
      </c>
      <c r="CA14">
        <f t="shared" si="48"/>
        <v>0</v>
      </c>
      <c r="CB14">
        <f t="shared" si="49"/>
        <v>2140529</v>
      </c>
      <c r="CD14">
        <f t="shared" si="50"/>
        <v>0</v>
      </c>
      <c r="CE14">
        <f t="shared" si="112"/>
        <v>0</v>
      </c>
      <c r="CF14">
        <f t="shared" si="135"/>
        <v>0</v>
      </c>
      <c r="CG14">
        <f t="shared" si="52"/>
        <v>0</v>
      </c>
      <c r="CH14">
        <f t="shared" si="53"/>
        <v>2140529</v>
      </c>
      <c r="CJ14">
        <f t="shared" si="54"/>
        <v>0</v>
      </c>
      <c r="CK14">
        <f t="shared" si="113"/>
        <v>0</v>
      </c>
      <c r="CL14">
        <f t="shared" si="136"/>
        <v>0</v>
      </c>
      <c r="CM14">
        <f t="shared" si="56"/>
        <v>0</v>
      </c>
      <c r="CN14">
        <f t="shared" si="57"/>
        <v>2140529</v>
      </c>
      <c r="CP14">
        <f t="shared" si="58"/>
        <v>0</v>
      </c>
      <c r="CQ14">
        <f t="shared" si="114"/>
        <v>0</v>
      </c>
      <c r="CR14">
        <f t="shared" si="137"/>
        <v>0</v>
      </c>
      <c r="CS14">
        <f t="shared" si="60"/>
        <v>0</v>
      </c>
      <c r="CT14">
        <f t="shared" si="61"/>
        <v>2140529</v>
      </c>
      <c r="CV14">
        <f t="shared" si="62"/>
        <v>0</v>
      </c>
      <c r="CW14">
        <f t="shared" si="115"/>
        <v>0</v>
      </c>
      <c r="CX14">
        <f t="shared" si="138"/>
        <v>0</v>
      </c>
      <c r="CY14">
        <f t="shared" si="64"/>
        <v>0</v>
      </c>
      <c r="CZ14">
        <f t="shared" si="65"/>
        <v>2140529</v>
      </c>
      <c r="DB14">
        <f t="shared" si="66"/>
        <v>0</v>
      </c>
      <c r="DC14">
        <f t="shared" si="116"/>
        <v>0</v>
      </c>
      <c r="DD14">
        <f t="shared" si="139"/>
        <v>0</v>
      </c>
      <c r="DE14">
        <f t="shared" si="68"/>
        <v>0</v>
      </c>
      <c r="DF14">
        <f t="shared" si="69"/>
        <v>2140529</v>
      </c>
      <c r="DH14">
        <f t="shared" si="70"/>
        <v>0</v>
      </c>
      <c r="DI14">
        <f t="shared" si="117"/>
        <v>0</v>
      </c>
      <c r="DJ14">
        <f t="shared" si="140"/>
        <v>0</v>
      </c>
      <c r="DK14">
        <f t="shared" si="72"/>
        <v>0</v>
      </c>
      <c r="DL14">
        <f t="shared" si="73"/>
        <v>2140529</v>
      </c>
      <c r="DN14">
        <f t="shared" si="74"/>
        <v>0</v>
      </c>
      <c r="DO14">
        <f t="shared" si="118"/>
        <v>0</v>
      </c>
      <c r="DP14">
        <f t="shared" si="141"/>
        <v>0</v>
      </c>
      <c r="DQ14">
        <f t="shared" si="76"/>
        <v>0</v>
      </c>
      <c r="DR14">
        <f t="shared" si="77"/>
        <v>2140529</v>
      </c>
      <c r="DT14">
        <f t="shared" si="78"/>
        <v>0</v>
      </c>
      <c r="DU14">
        <f t="shared" si="119"/>
        <v>0</v>
      </c>
      <c r="DV14">
        <f t="shared" si="142"/>
        <v>0</v>
      </c>
      <c r="DW14">
        <f t="shared" si="80"/>
        <v>0</v>
      </c>
      <c r="DX14">
        <f t="shared" si="81"/>
        <v>2140529</v>
      </c>
      <c r="DZ14">
        <f t="shared" si="82"/>
        <v>0</v>
      </c>
      <c r="EA14">
        <f t="shared" si="120"/>
        <v>0</v>
      </c>
      <c r="EB14">
        <f t="shared" si="143"/>
        <v>0</v>
      </c>
      <c r="EC14">
        <f t="shared" si="84"/>
        <v>0</v>
      </c>
      <c r="ED14">
        <f t="shared" si="85"/>
        <v>2140529</v>
      </c>
      <c r="EF14">
        <f t="shared" si="86"/>
        <v>0</v>
      </c>
      <c r="EG14">
        <f t="shared" si="121"/>
        <v>0</v>
      </c>
      <c r="EH14">
        <f t="shared" si="144"/>
        <v>0</v>
      </c>
      <c r="EI14">
        <f t="shared" si="88"/>
        <v>0</v>
      </c>
      <c r="EJ14">
        <f t="shared" si="89"/>
        <v>2140529</v>
      </c>
      <c r="EL14">
        <f t="shared" si="90"/>
        <v>0</v>
      </c>
      <c r="EM14">
        <f t="shared" si="122"/>
        <v>0</v>
      </c>
      <c r="EN14">
        <f t="shared" si="145"/>
        <v>0</v>
      </c>
      <c r="EO14">
        <f t="shared" si="92"/>
        <v>0</v>
      </c>
      <c r="EP14">
        <f t="shared" si="93"/>
        <v>2140529</v>
      </c>
      <c r="ER14">
        <f t="shared" si="94"/>
        <v>0</v>
      </c>
      <c r="ES14">
        <f t="shared" si="123"/>
        <v>0</v>
      </c>
      <c r="ET14">
        <f t="shared" si="146"/>
        <v>0</v>
      </c>
      <c r="EU14">
        <f t="shared" si="96"/>
        <v>0</v>
      </c>
      <c r="EV14">
        <f t="shared" si="97"/>
        <v>2140529</v>
      </c>
      <c r="EX14">
        <f t="shared" si="98"/>
        <v>0</v>
      </c>
      <c r="EY14">
        <f t="shared" si="124"/>
        <v>0</v>
      </c>
      <c r="EZ14">
        <f t="shared" si="147"/>
        <v>0</v>
      </c>
      <c r="FA14">
        <f t="shared" si="100"/>
        <v>0</v>
      </c>
    </row>
    <row r="15" spans="1:157" x14ac:dyDescent="0.25">
      <c r="B15" s="3" t="s">
        <v>12</v>
      </c>
      <c r="C15" s="3">
        <v>2139172</v>
      </c>
      <c r="D15" s="4">
        <v>1</v>
      </c>
      <c r="E15" s="5">
        <v>5.5E-2</v>
      </c>
      <c r="F15" s="5">
        <v>0.107</v>
      </c>
      <c r="G15" s="5">
        <v>0.157</v>
      </c>
      <c r="H15" s="3">
        <f t="shared" si="0"/>
        <v>2139172</v>
      </c>
      <c r="I15" s="6">
        <v>1.2</v>
      </c>
      <c r="J15" s="3">
        <f t="shared" si="2"/>
        <v>1.2</v>
      </c>
      <c r="K15" s="3">
        <f t="shared" si="3"/>
        <v>1.1339999999999999</v>
      </c>
      <c r="L15" s="3">
        <f t="shared" si="4"/>
        <v>1.0715999999999999</v>
      </c>
      <c r="M15" s="3">
        <f t="shared" si="5"/>
        <v>1.0115999999999998</v>
      </c>
      <c r="N15" s="3">
        <f t="shared" si="6"/>
        <v>2139172</v>
      </c>
      <c r="O15" s="7">
        <v>1.4</v>
      </c>
      <c r="P15" s="3">
        <f t="shared" si="7"/>
        <v>1.4</v>
      </c>
      <c r="Q15" s="3">
        <f t="shared" si="101"/>
        <v>1.323</v>
      </c>
      <c r="R15" s="3">
        <f t="shared" si="8"/>
        <v>1.2502</v>
      </c>
      <c r="S15" s="3">
        <f t="shared" si="9"/>
        <v>1.1801999999999999</v>
      </c>
      <c r="T15">
        <f t="shared" si="10"/>
        <v>2139172</v>
      </c>
      <c r="V15">
        <f t="shared" si="11"/>
        <v>0</v>
      </c>
      <c r="W15">
        <f t="shared" si="102"/>
        <v>0</v>
      </c>
      <c r="X15">
        <f t="shared" si="125"/>
        <v>0</v>
      </c>
      <c r="Y15">
        <f t="shared" si="13"/>
        <v>0</v>
      </c>
      <c r="Z15">
        <f t="shared" si="14"/>
        <v>2139172</v>
      </c>
      <c r="AB15">
        <f t="shared" si="15"/>
        <v>0</v>
      </c>
      <c r="AC15">
        <f t="shared" si="103"/>
        <v>0</v>
      </c>
      <c r="AD15">
        <f t="shared" si="126"/>
        <v>0</v>
      </c>
      <c r="AE15">
        <f t="shared" si="17"/>
        <v>0</v>
      </c>
      <c r="AF15">
        <f t="shared" si="18"/>
        <v>2139172</v>
      </c>
      <c r="AH15">
        <f t="shared" si="19"/>
        <v>0</v>
      </c>
      <c r="AI15">
        <f t="shared" si="104"/>
        <v>0</v>
      </c>
      <c r="AJ15">
        <f t="shared" si="127"/>
        <v>0</v>
      </c>
      <c r="AK15">
        <f t="shared" si="21"/>
        <v>0</v>
      </c>
      <c r="AL15">
        <f t="shared" si="1"/>
        <v>2139172</v>
      </c>
      <c r="AN15">
        <f t="shared" si="22"/>
        <v>0</v>
      </c>
      <c r="AO15">
        <f t="shared" si="105"/>
        <v>0</v>
      </c>
      <c r="AP15">
        <f t="shared" si="128"/>
        <v>0</v>
      </c>
      <c r="AQ15">
        <f t="shared" si="24"/>
        <v>0</v>
      </c>
      <c r="AR15">
        <f t="shared" si="25"/>
        <v>2139172</v>
      </c>
      <c r="AT15">
        <f t="shared" si="26"/>
        <v>0</v>
      </c>
      <c r="AU15">
        <f t="shared" si="106"/>
        <v>0</v>
      </c>
      <c r="AV15">
        <f t="shared" si="129"/>
        <v>0</v>
      </c>
      <c r="AW15">
        <f t="shared" si="28"/>
        <v>0</v>
      </c>
      <c r="AX15">
        <f t="shared" si="29"/>
        <v>2139172</v>
      </c>
      <c r="AZ15">
        <f t="shared" si="30"/>
        <v>0</v>
      </c>
      <c r="BA15">
        <f t="shared" si="107"/>
        <v>0</v>
      </c>
      <c r="BB15">
        <f t="shared" si="130"/>
        <v>0</v>
      </c>
      <c r="BC15">
        <f t="shared" si="32"/>
        <v>0</v>
      </c>
      <c r="BD15">
        <f t="shared" si="33"/>
        <v>2139172</v>
      </c>
      <c r="BF15">
        <f t="shared" si="34"/>
        <v>0</v>
      </c>
      <c r="BG15">
        <f t="shared" si="108"/>
        <v>0</v>
      </c>
      <c r="BH15">
        <f t="shared" si="131"/>
        <v>0</v>
      </c>
      <c r="BI15">
        <f t="shared" si="36"/>
        <v>0</v>
      </c>
      <c r="BJ15">
        <f t="shared" si="37"/>
        <v>2139172</v>
      </c>
      <c r="BL15">
        <f t="shared" si="38"/>
        <v>0</v>
      </c>
      <c r="BM15">
        <f t="shared" si="109"/>
        <v>0</v>
      </c>
      <c r="BN15">
        <f t="shared" si="132"/>
        <v>0</v>
      </c>
      <c r="BO15">
        <f t="shared" si="40"/>
        <v>0</v>
      </c>
      <c r="BP15">
        <f t="shared" si="41"/>
        <v>2139172</v>
      </c>
      <c r="BR15">
        <f t="shared" si="42"/>
        <v>0</v>
      </c>
      <c r="BS15">
        <f t="shared" si="110"/>
        <v>0</v>
      </c>
      <c r="BT15">
        <f t="shared" si="133"/>
        <v>0</v>
      </c>
      <c r="BU15">
        <f t="shared" si="44"/>
        <v>0</v>
      </c>
      <c r="BV15">
        <f t="shared" si="45"/>
        <v>2139172</v>
      </c>
      <c r="BX15">
        <f t="shared" si="46"/>
        <v>0</v>
      </c>
      <c r="BY15">
        <f t="shared" si="111"/>
        <v>0</v>
      </c>
      <c r="BZ15">
        <f t="shared" si="134"/>
        <v>0</v>
      </c>
      <c r="CA15">
        <f t="shared" si="48"/>
        <v>0</v>
      </c>
      <c r="CB15">
        <f t="shared" si="49"/>
        <v>2139172</v>
      </c>
      <c r="CD15">
        <f t="shared" si="50"/>
        <v>0</v>
      </c>
      <c r="CE15">
        <f t="shared" si="112"/>
        <v>0</v>
      </c>
      <c r="CF15">
        <f t="shared" si="135"/>
        <v>0</v>
      </c>
      <c r="CG15">
        <f t="shared" si="52"/>
        <v>0</v>
      </c>
      <c r="CH15">
        <f t="shared" si="53"/>
        <v>2139172</v>
      </c>
      <c r="CJ15">
        <f t="shared" si="54"/>
        <v>0</v>
      </c>
      <c r="CK15">
        <f t="shared" si="113"/>
        <v>0</v>
      </c>
      <c r="CL15">
        <f t="shared" si="136"/>
        <v>0</v>
      </c>
      <c r="CM15">
        <f t="shared" si="56"/>
        <v>0</v>
      </c>
      <c r="CN15">
        <f t="shared" si="57"/>
        <v>2139172</v>
      </c>
      <c r="CP15">
        <f t="shared" si="58"/>
        <v>0</v>
      </c>
      <c r="CQ15">
        <f t="shared" si="114"/>
        <v>0</v>
      </c>
      <c r="CR15">
        <f t="shared" si="137"/>
        <v>0</v>
      </c>
      <c r="CS15">
        <f t="shared" si="60"/>
        <v>0</v>
      </c>
      <c r="CT15">
        <f t="shared" si="61"/>
        <v>2139172</v>
      </c>
      <c r="CV15">
        <f t="shared" si="62"/>
        <v>0</v>
      </c>
      <c r="CW15">
        <f t="shared" si="115"/>
        <v>0</v>
      </c>
      <c r="CX15">
        <f t="shared" si="138"/>
        <v>0</v>
      </c>
      <c r="CY15">
        <f t="shared" si="64"/>
        <v>0</v>
      </c>
      <c r="CZ15">
        <f t="shared" si="65"/>
        <v>2139172</v>
      </c>
      <c r="DB15">
        <f t="shared" si="66"/>
        <v>0</v>
      </c>
      <c r="DC15">
        <f t="shared" si="116"/>
        <v>0</v>
      </c>
      <c r="DD15">
        <f t="shared" si="139"/>
        <v>0</v>
      </c>
      <c r="DE15">
        <f t="shared" si="68"/>
        <v>0</v>
      </c>
      <c r="DF15">
        <f t="shared" si="69"/>
        <v>2139172</v>
      </c>
      <c r="DH15">
        <f t="shared" si="70"/>
        <v>0</v>
      </c>
      <c r="DI15">
        <f t="shared" si="117"/>
        <v>0</v>
      </c>
      <c r="DJ15">
        <f t="shared" si="140"/>
        <v>0</v>
      </c>
      <c r="DK15">
        <f t="shared" si="72"/>
        <v>0</v>
      </c>
      <c r="DL15">
        <f t="shared" si="73"/>
        <v>2139172</v>
      </c>
      <c r="DN15">
        <f t="shared" si="74"/>
        <v>0</v>
      </c>
      <c r="DO15">
        <f t="shared" si="118"/>
        <v>0</v>
      </c>
      <c r="DP15">
        <f t="shared" si="141"/>
        <v>0</v>
      </c>
      <c r="DQ15">
        <f t="shared" si="76"/>
        <v>0</v>
      </c>
      <c r="DR15">
        <f t="shared" si="77"/>
        <v>2139172</v>
      </c>
      <c r="DT15">
        <f t="shared" si="78"/>
        <v>0</v>
      </c>
      <c r="DU15">
        <f t="shared" si="119"/>
        <v>0</v>
      </c>
      <c r="DV15">
        <f t="shared" si="142"/>
        <v>0</v>
      </c>
      <c r="DW15">
        <f t="shared" si="80"/>
        <v>0</v>
      </c>
      <c r="DX15">
        <f t="shared" si="81"/>
        <v>2139172</v>
      </c>
      <c r="DZ15">
        <f t="shared" si="82"/>
        <v>0</v>
      </c>
      <c r="EA15">
        <f t="shared" si="120"/>
        <v>0</v>
      </c>
      <c r="EB15">
        <f t="shared" si="143"/>
        <v>0</v>
      </c>
      <c r="EC15">
        <f t="shared" si="84"/>
        <v>0</v>
      </c>
      <c r="ED15">
        <f t="shared" si="85"/>
        <v>2139172</v>
      </c>
      <c r="EF15">
        <f t="shared" si="86"/>
        <v>0</v>
      </c>
      <c r="EG15">
        <f t="shared" si="121"/>
        <v>0</v>
      </c>
      <c r="EH15">
        <f t="shared" si="144"/>
        <v>0</v>
      </c>
      <c r="EI15">
        <f t="shared" si="88"/>
        <v>0</v>
      </c>
      <c r="EJ15">
        <f t="shared" si="89"/>
        <v>2139172</v>
      </c>
      <c r="EL15">
        <f t="shared" si="90"/>
        <v>0</v>
      </c>
      <c r="EM15">
        <f t="shared" si="122"/>
        <v>0</v>
      </c>
      <c r="EN15">
        <f t="shared" si="145"/>
        <v>0</v>
      </c>
      <c r="EO15">
        <f t="shared" si="92"/>
        <v>0</v>
      </c>
      <c r="EP15">
        <f t="shared" si="93"/>
        <v>2139172</v>
      </c>
      <c r="ER15">
        <f t="shared" si="94"/>
        <v>0</v>
      </c>
      <c r="ES15">
        <f t="shared" si="123"/>
        <v>0</v>
      </c>
      <c r="ET15">
        <f t="shared" si="146"/>
        <v>0</v>
      </c>
      <c r="EU15">
        <f t="shared" si="96"/>
        <v>0</v>
      </c>
      <c r="EV15">
        <f t="shared" si="97"/>
        <v>2139172</v>
      </c>
      <c r="EX15">
        <f t="shared" si="98"/>
        <v>0</v>
      </c>
      <c r="EY15">
        <f t="shared" si="124"/>
        <v>0</v>
      </c>
      <c r="EZ15">
        <f t="shared" si="147"/>
        <v>0</v>
      </c>
      <c r="FA15">
        <f t="shared" si="100"/>
        <v>0</v>
      </c>
    </row>
    <row r="16" spans="1:157" x14ac:dyDescent="0.25">
      <c r="B16" s="3" t="s">
        <v>13</v>
      </c>
      <c r="C16" s="3">
        <v>2139174</v>
      </c>
      <c r="D16" s="4">
        <v>1</v>
      </c>
      <c r="E16" s="5">
        <v>5.5E-2</v>
      </c>
      <c r="F16" s="5">
        <v>0.107</v>
      </c>
      <c r="G16" s="5">
        <v>0.157</v>
      </c>
      <c r="H16" s="3">
        <f t="shared" si="0"/>
        <v>2139174</v>
      </c>
      <c r="I16" s="6">
        <v>1.2</v>
      </c>
      <c r="J16" s="3">
        <f t="shared" si="2"/>
        <v>1.2</v>
      </c>
      <c r="K16" s="3">
        <f t="shared" si="3"/>
        <v>1.1339999999999999</v>
      </c>
      <c r="L16" s="3">
        <f t="shared" si="4"/>
        <v>1.0715999999999999</v>
      </c>
      <c r="M16" s="3">
        <f t="shared" si="5"/>
        <v>1.0115999999999998</v>
      </c>
      <c r="N16" s="3">
        <f t="shared" si="6"/>
        <v>2139174</v>
      </c>
      <c r="O16" s="7">
        <v>1.4</v>
      </c>
      <c r="P16" s="3">
        <f t="shared" si="7"/>
        <v>1.4</v>
      </c>
      <c r="Q16" s="3">
        <f t="shared" si="101"/>
        <v>1.323</v>
      </c>
      <c r="R16" s="3">
        <f t="shared" si="8"/>
        <v>1.2502</v>
      </c>
      <c r="S16" s="3">
        <f t="shared" si="9"/>
        <v>1.1801999999999999</v>
      </c>
      <c r="T16">
        <f t="shared" si="10"/>
        <v>2139174</v>
      </c>
      <c r="V16">
        <f t="shared" si="11"/>
        <v>0</v>
      </c>
      <c r="W16">
        <f t="shared" si="102"/>
        <v>0</v>
      </c>
      <c r="X16">
        <f t="shared" si="125"/>
        <v>0</v>
      </c>
      <c r="Y16">
        <f t="shared" si="13"/>
        <v>0</v>
      </c>
      <c r="Z16">
        <f t="shared" si="14"/>
        <v>2139174</v>
      </c>
      <c r="AB16">
        <f t="shared" si="15"/>
        <v>0</v>
      </c>
      <c r="AC16">
        <f t="shared" si="103"/>
        <v>0</v>
      </c>
      <c r="AD16">
        <f t="shared" si="126"/>
        <v>0</v>
      </c>
      <c r="AE16">
        <f t="shared" si="17"/>
        <v>0</v>
      </c>
      <c r="AF16">
        <f t="shared" si="18"/>
        <v>2139174</v>
      </c>
      <c r="AH16">
        <f t="shared" si="19"/>
        <v>0</v>
      </c>
      <c r="AI16">
        <f t="shared" si="104"/>
        <v>0</v>
      </c>
      <c r="AJ16">
        <f t="shared" si="127"/>
        <v>0</v>
      </c>
      <c r="AK16">
        <f t="shared" si="21"/>
        <v>0</v>
      </c>
      <c r="AL16">
        <f t="shared" si="1"/>
        <v>2139174</v>
      </c>
      <c r="AN16">
        <f t="shared" si="22"/>
        <v>0</v>
      </c>
      <c r="AO16">
        <f t="shared" si="105"/>
        <v>0</v>
      </c>
      <c r="AP16">
        <f t="shared" si="128"/>
        <v>0</v>
      </c>
      <c r="AQ16">
        <f t="shared" si="24"/>
        <v>0</v>
      </c>
      <c r="AR16">
        <f t="shared" si="25"/>
        <v>2139174</v>
      </c>
      <c r="AT16">
        <f t="shared" si="26"/>
        <v>0</v>
      </c>
      <c r="AU16">
        <f t="shared" si="106"/>
        <v>0</v>
      </c>
      <c r="AV16">
        <f t="shared" si="129"/>
        <v>0</v>
      </c>
      <c r="AW16">
        <f t="shared" si="28"/>
        <v>0</v>
      </c>
      <c r="AX16">
        <f t="shared" si="29"/>
        <v>2139174</v>
      </c>
      <c r="AZ16">
        <f t="shared" si="30"/>
        <v>0</v>
      </c>
      <c r="BA16">
        <f t="shared" si="107"/>
        <v>0</v>
      </c>
      <c r="BB16">
        <f t="shared" si="130"/>
        <v>0</v>
      </c>
      <c r="BC16">
        <f t="shared" si="32"/>
        <v>0</v>
      </c>
      <c r="BD16">
        <f t="shared" si="33"/>
        <v>2139174</v>
      </c>
      <c r="BF16">
        <f t="shared" si="34"/>
        <v>0</v>
      </c>
      <c r="BG16">
        <f t="shared" si="108"/>
        <v>0</v>
      </c>
      <c r="BH16">
        <f t="shared" si="131"/>
        <v>0</v>
      </c>
      <c r="BI16">
        <f t="shared" si="36"/>
        <v>0</v>
      </c>
      <c r="BJ16">
        <f t="shared" si="37"/>
        <v>2139174</v>
      </c>
      <c r="BL16">
        <f t="shared" si="38"/>
        <v>0</v>
      </c>
      <c r="BM16">
        <f t="shared" si="109"/>
        <v>0</v>
      </c>
      <c r="BN16">
        <f t="shared" si="132"/>
        <v>0</v>
      </c>
      <c r="BO16">
        <f t="shared" si="40"/>
        <v>0</v>
      </c>
      <c r="BP16">
        <f t="shared" si="41"/>
        <v>2139174</v>
      </c>
      <c r="BR16">
        <f t="shared" si="42"/>
        <v>0</v>
      </c>
      <c r="BS16">
        <f t="shared" si="110"/>
        <v>0</v>
      </c>
      <c r="BT16">
        <f t="shared" si="133"/>
        <v>0</v>
      </c>
      <c r="BU16">
        <f t="shared" si="44"/>
        <v>0</v>
      </c>
      <c r="BV16">
        <f t="shared" si="45"/>
        <v>2139174</v>
      </c>
      <c r="BX16">
        <f t="shared" si="46"/>
        <v>0</v>
      </c>
      <c r="BY16">
        <f t="shared" si="111"/>
        <v>0</v>
      </c>
      <c r="BZ16">
        <f t="shared" si="134"/>
        <v>0</v>
      </c>
      <c r="CA16">
        <f t="shared" si="48"/>
        <v>0</v>
      </c>
      <c r="CB16">
        <f t="shared" si="49"/>
        <v>2139174</v>
      </c>
      <c r="CD16">
        <f t="shared" si="50"/>
        <v>0</v>
      </c>
      <c r="CE16">
        <f t="shared" si="112"/>
        <v>0</v>
      </c>
      <c r="CF16">
        <f t="shared" si="135"/>
        <v>0</v>
      </c>
      <c r="CG16">
        <f t="shared" si="52"/>
        <v>0</v>
      </c>
      <c r="CH16">
        <f t="shared" si="53"/>
        <v>2139174</v>
      </c>
      <c r="CJ16">
        <f t="shared" si="54"/>
        <v>0</v>
      </c>
      <c r="CK16">
        <f t="shared" si="113"/>
        <v>0</v>
      </c>
      <c r="CL16">
        <f t="shared" si="136"/>
        <v>0</v>
      </c>
      <c r="CM16">
        <f t="shared" si="56"/>
        <v>0</v>
      </c>
      <c r="CN16">
        <f t="shared" si="57"/>
        <v>2139174</v>
      </c>
      <c r="CP16">
        <f t="shared" si="58"/>
        <v>0</v>
      </c>
      <c r="CQ16">
        <f t="shared" si="114"/>
        <v>0</v>
      </c>
      <c r="CR16">
        <f t="shared" si="137"/>
        <v>0</v>
      </c>
      <c r="CS16">
        <f t="shared" si="60"/>
        <v>0</v>
      </c>
      <c r="CT16">
        <f t="shared" si="61"/>
        <v>2139174</v>
      </c>
      <c r="CV16">
        <f t="shared" si="62"/>
        <v>0</v>
      </c>
      <c r="CW16">
        <f t="shared" si="115"/>
        <v>0</v>
      </c>
      <c r="CX16">
        <f t="shared" si="138"/>
        <v>0</v>
      </c>
      <c r="CY16">
        <f t="shared" si="64"/>
        <v>0</v>
      </c>
      <c r="CZ16">
        <f t="shared" si="65"/>
        <v>2139174</v>
      </c>
      <c r="DB16">
        <f t="shared" si="66"/>
        <v>0</v>
      </c>
      <c r="DC16">
        <f t="shared" si="116"/>
        <v>0</v>
      </c>
      <c r="DD16">
        <f t="shared" si="139"/>
        <v>0</v>
      </c>
      <c r="DE16">
        <f t="shared" si="68"/>
        <v>0</v>
      </c>
      <c r="DF16">
        <f t="shared" si="69"/>
        <v>2139174</v>
      </c>
      <c r="DH16">
        <f t="shared" si="70"/>
        <v>0</v>
      </c>
      <c r="DI16">
        <f t="shared" si="117"/>
        <v>0</v>
      </c>
      <c r="DJ16">
        <f t="shared" si="140"/>
        <v>0</v>
      </c>
      <c r="DK16">
        <f t="shared" si="72"/>
        <v>0</v>
      </c>
      <c r="DL16">
        <f t="shared" si="73"/>
        <v>2139174</v>
      </c>
      <c r="DN16">
        <f t="shared" si="74"/>
        <v>0</v>
      </c>
      <c r="DO16">
        <f t="shared" si="118"/>
        <v>0</v>
      </c>
      <c r="DP16">
        <f t="shared" si="141"/>
        <v>0</v>
      </c>
      <c r="DQ16">
        <f t="shared" si="76"/>
        <v>0</v>
      </c>
      <c r="DR16">
        <f t="shared" si="77"/>
        <v>2139174</v>
      </c>
      <c r="DT16">
        <f t="shared" si="78"/>
        <v>0</v>
      </c>
      <c r="DU16">
        <f t="shared" si="119"/>
        <v>0</v>
      </c>
      <c r="DV16">
        <f t="shared" si="142"/>
        <v>0</v>
      </c>
      <c r="DW16">
        <f t="shared" si="80"/>
        <v>0</v>
      </c>
      <c r="DX16">
        <f t="shared" si="81"/>
        <v>2139174</v>
      </c>
      <c r="DZ16">
        <f t="shared" si="82"/>
        <v>0</v>
      </c>
      <c r="EA16">
        <f t="shared" si="120"/>
        <v>0</v>
      </c>
      <c r="EB16">
        <f t="shared" si="143"/>
        <v>0</v>
      </c>
      <c r="EC16">
        <f t="shared" si="84"/>
        <v>0</v>
      </c>
      <c r="ED16">
        <f t="shared" si="85"/>
        <v>2139174</v>
      </c>
      <c r="EF16">
        <f t="shared" si="86"/>
        <v>0</v>
      </c>
      <c r="EG16">
        <f t="shared" si="121"/>
        <v>0</v>
      </c>
      <c r="EH16">
        <f t="shared" si="144"/>
        <v>0</v>
      </c>
      <c r="EI16">
        <f t="shared" si="88"/>
        <v>0</v>
      </c>
      <c r="EJ16">
        <f t="shared" si="89"/>
        <v>2139174</v>
      </c>
      <c r="EL16">
        <f t="shared" si="90"/>
        <v>0</v>
      </c>
      <c r="EM16">
        <f t="shared" si="122"/>
        <v>0</v>
      </c>
      <c r="EN16">
        <f t="shared" si="145"/>
        <v>0</v>
      </c>
      <c r="EO16">
        <f t="shared" si="92"/>
        <v>0</v>
      </c>
      <c r="EP16">
        <f t="shared" si="93"/>
        <v>2139174</v>
      </c>
      <c r="ER16">
        <f t="shared" si="94"/>
        <v>0</v>
      </c>
      <c r="ES16">
        <f t="shared" si="123"/>
        <v>0</v>
      </c>
      <c r="ET16">
        <f t="shared" si="146"/>
        <v>0</v>
      </c>
      <c r="EU16">
        <f t="shared" si="96"/>
        <v>0</v>
      </c>
      <c r="EV16">
        <f t="shared" si="97"/>
        <v>2139174</v>
      </c>
      <c r="EX16">
        <f t="shared" si="98"/>
        <v>0</v>
      </c>
      <c r="EY16">
        <f t="shared" si="124"/>
        <v>0</v>
      </c>
      <c r="EZ16">
        <f t="shared" si="147"/>
        <v>0</v>
      </c>
      <c r="FA16">
        <f t="shared" si="100"/>
        <v>0</v>
      </c>
    </row>
    <row r="17" spans="1:157" x14ac:dyDescent="0.25">
      <c r="B17" s="3" t="s">
        <v>14</v>
      </c>
      <c r="C17" s="3">
        <v>2186204</v>
      </c>
      <c r="D17" s="4">
        <v>1</v>
      </c>
      <c r="E17" s="5">
        <v>5.5E-2</v>
      </c>
      <c r="F17" s="5">
        <v>0.107</v>
      </c>
      <c r="G17" s="5">
        <v>0.157</v>
      </c>
      <c r="H17" s="3">
        <f t="shared" si="0"/>
        <v>2186204</v>
      </c>
      <c r="I17" s="6">
        <v>1.2</v>
      </c>
      <c r="J17" s="3">
        <f t="shared" si="2"/>
        <v>1.2</v>
      </c>
      <c r="K17" s="3">
        <f t="shared" si="3"/>
        <v>1.1339999999999999</v>
      </c>
      <c r="L17" s="3">
        <f t="shared" si="4"/>
        <v>1.0715999999999999</v>
      </c>
      <c r="M17" s="3">
        <f t="shared" si="5"/>
        <v>1.0115999999999998</v>
      </c>
      <c r="N17" s="3">
        <f t="shared" si="6"/>
        <v>2186204</v>
      </c>
      <c r="O17" s="7">
        <v>1.4</v>
      </c>
      <c r="P17" s="3">
        <f t="shared" si="7"/>
        <v>1.4</v>
      </c>
      <c r="Q17" s="3">
        <f t="shared" si="101"/>
        <v>1.323</v>
      </c>
      <c r="R17" s="3">
        <f t="shared" si="8"/>
        <v>1.2502</v>
      </c>
      <c r="S17" s="3">
        <f t="shared" si="9"/>
        <v>1.1801999999999999</v>
      </c>
      <c r="T17">
        <f t="shared" si="10"/>
        <v>2186204</v>
      </c>
      <c r="V17">
        <f t="shared" si="11"/>
        <v>0</v>
      </c>
      <c r="W17">
        <f t="shared" si="102"/>
        <v>0</v>
      </c>
      <c r="X17">
        <f t="shared" si="125"/>
        <v>0</v>
      </c>
      <c r="Y17">
        <f t="shared" si="13"/>
        <v>0</v>
      </c>
      <c r="Z17">
        <f t="shared" si="14"/>
        <v>2186204</v>
      </c>
      <c r="AB17">
        <f t="shared" si="15"/>
        <v>0</v>
      </c>
      <c r="AC17">
        <f t="shared" si="103"/>
        <v>0</v>
      </c>
      <c r="AD17">
        <f t="shared" si="126"/>
        <v>0</v>
      </c>
      <c r="AE17">
        <f t="shared" si="17"/>
        <v>0</v>
      </c>
      <c r="AF17">
        <f t="shared" si="18"/>
        <v>2186204</v>
      </c>
      <c r="AH17">
        <f t="shared" si="19"/>
        <v>0</v>
      </c>
      <c r="AI17">
        <f t="shared" si="104"/>
        <v>0</v>
      </c>
      <c r="AJ17">
        <f t="shared" si="127"/>
        <v>0</v>
      </c>
      <c r="AK17">
        <f t="shared" si="21"/>
        <v>0</v>
      </c>
      <c r="AL17">
        <f t="shared" si="1"/>
        <v>2186204</v>
      </c>
      <c r="AN17">
        <f t="shared" si="22"/>
        <v>0</v>
      </c>
      <c r="AO17">
        <f t="shared" si="105"/>
        <v>0</v>
      </c>
      <c r="AP17">
        <f t="shared" si="128"/>
        <v>0</v>
      </c>
      <c r="AQ17">
        <f t="shared" si="24"/>
        <v>0</v>
      </c>
      <c r="AR17">
        <f t="shared" si="25"/>
        <v>2186204</v>
      </c>
      <c r="AT17">
        <f t="shared" si="26"/>
        <v>0</v>
      </c>
      <c r="AU17">
        <f t="shared" si="106"/>
        <v>0</v>
      </c>
      <c r="AV17">
        <f t="shared" si="129"/>
        <v>0</v>
      </c>
      <c r="AW17">
        <f t="shared" si="28"/>
        <v>0</v>
      </c>
      <c r="AX17">
        <f t="shared" si="29"/>
        <v>2186204</v>
      </c>
      <c r="AZ17">
        <f t="shared" si="30"/>
        <v>0</v>
      </c>
      <c r="BA17">
        <f t="shared" si="107"/>
        <v>0</v>
      </c>
      <c r="BB17">
        <f t="shared" si="130"/>
        <v>0</v>
      </c>
      <c r="BC17">
        <f t="shared" si="32"/>
        <v>0</v>
      </c>
      <c r="BD17">
        <f t="shared" si="33"/>
        <v>2186204</v>
      </c>
      <c r="BF17">
        <f t="shared" si="34"/>
        <v>0</v>
      </c>
      <c r="BG17">
        <f t="shared" si="108"/>
        <v>0</v>
      </c>
      <c r="BH17">
        <f t="shared" si="131"/>
        <v>0</v>
      </c>
      <c r="BI17">
        <f t="shared" si="36"/>
        <v>0</v>
      </c>
      <c r="BJ17">
        <f t="shared" si="37"/>
        <v>2186204</v>
      </c>
      <c r="BL17">
        <f t="shared" si="38"/>
        <v>0</v>
      </c>
      <c r="BM17">
        <f t="shared" si="109"/>
        <v>0</v>
      </c>
      <c r="BN17">
        <f t="shared" si="132"/>
        <v>0</v>
      </c>
      <c r="BO17">
        <f t="shared" si="40"/>
        <v>0</v>
      </c>
      <c r="BP17">
        <f t="shared" si="41"/>
        <v>2186204</v>
      </c>
      <c r="BR17">
        <f t="shared" si="42"/>
        <v>0</v>
      </c>
      <c r="BS17">
        <f t="shared" si="110"/>
        <v>0</v>
      </c>
      <c r="BT17">
        <f t="shared" si="133"/>
        <v>0</v>
      </c>
      <c r="BU17">
        <f t="shared" si="44"/>
        <v>0</v>
      </c>
      <c r="BV17">
        <f t="shared" si="45"/>
        <v>2186204</v>
      </c>
      <c r="BX17">
        <f t="shared" si="46"/>
        <v>0</v>
      </c>
      <c r="BY17">
        <f t="shared" si="111"/>
        <v>0</v>
      </c>
      <c r="BZ17">
        <f t="shared" si="134"/>
        <v>0</v>
      </c>
      <c r="CA17">
        <f t="shared" si="48"/>
        <v>0</v>
      </c>
      <c r="CB17">
        <f t="shared" si="49"/>
        <v>2186204</v>
      </c>
      <c r="CD17">
        <f t="shared" si="50"/>
        <v>0</v>
      </c>
      <c r="CE17">
        <f t="shared" si="112"/>
        <v>0</v>
      </c>
      <c r="CF17">
        <f t="shared" si="135"/>
        <v>0</v>
      </c>
      <c r="CG17">
        <f t="shared" si="52"/>
        <v>0</v>
      </c>
      <c r="CH17">
        <f t="shared" si="53"/>
        <v>2186204</v>
      </c>
      <c r="CJ17">
        <f t="shared" si="54"/>
        <v>0</v>
      </c>
      <c r="CK17">
        <f t="shared" si="113"/>
        <v>0</v>
      </c>
      <c r="CL17">
        <f t="shared" si="136"/>
        <v>0</v>
      </c>
      <c r="CM17">
        <f t="shared" si="56"/>
        <v>0</v>
      </c>
      <c r="CN17">
        <f t="shared" si="57"/>
        <v>2186204</v>
      </c>
      <c r="CP17">
        <f t="shared" si="58"/>
        <v>0</v>
      </c>
      <c r="CQ17">
        <f t="shared" si="114"/>
        <v>0</v>
      </c>
      <c r="CR17">
        <f t="shared" si="137"/>
        <v>0</v>
      </c>
      <c r="CS17">
        <f t="shared" si="60"/>
        <v>0</v>
      </c>
      <c r="CT17">
        <f t="shared" si="61"/>
        <v>2186204</v>
      </c>
      <c r="CV17">
        <f t="shared" si="62"/>
        <v>0</v>
      </c>
      <c r="CW17">
        <f t="shared" si="115"/>
        <v>0</v>
      </c>
      <c r="CX17">
        <f t="shared" si="138"/>
        <v>0</v>
      </c>
      <c r="CY17">
        <f t="shared" si="64"/>
        <v>0</v>
      </c>
      <c r="CZ17">
        <f t="shared" si="65"/>
        <v>2186204</v>
      </c>
      <c r="DB17">
        <f t="shared" si="66"/>
        <v>0</v>
      </c>
      <c r="DC17">
        <f t="shared" si="116"/>
        <v>0</v>
      </c>
      <c r="DD17">
        <f t="shared" si="139"/>
        <v>0</v>
      </c>
      <c r="DE17">
        <f t="shared" si="68"/>
        <v>0</v>
      </c>
      <c r="DF17">
        <f t="shared" si="69"/>
        <v>2186204</v>
      </c>
      <c r="DH17">
        <f t="shared" si="70"/>
        <v>0</v>
      </c>
      <c r="DI17">
        <f t="shared" si="117"/>
        <v>0</v>
      </c>
      <c r="DJ17">
        <f t="shared" si="140"/>
        <v>0</v>
      </c>
      <c r="DK17">
        <f t="shared" si="72"/>
        <v>0</v>
      </c>
      <c r="DL17">
        <f t="shared" si="73"/>
        <v>2186204</v>
      </c>
      <c r="DN17">
        <f t="shared" si="74"/>
        <v>0</v>
      </c>
      <c r="DO17">
        <f t="shared" si="118"/>
        <v>0</v>
      </c>
      <c r="DP17">
        <f t="shared" si="141"/>
        <v>0</v>
      </c>
      <c r="DQ17">
        <f t="shared" si="76"/>
        <v>0</v>
      </c>
      <c r="DR17">
        <f t="shared" si="77"/>
        <v>2186204</v>
      </c>
      <c r="DT17">
        <f t="shared" si="78"/>
        <v>0</v>
      </c>
      <c r="DU17">
        <f t="shared" si="119"/>
        <v>0</v>
      </c>
      <c r="DV17">
        <f t="shared" si="142"/>
        <v>0</v>
      </c>
      <c r="DW17">
        <f t="shared" si="80"/>
        <v>0</v>
      </c>
      <c r="DX17">
        <f t="shared" si="81"/>
        <v>2186204</v>
      </c>
      <c r="DZ17">
        <f t="shared" si="82"/>
        <v>0</v>
      </c>
      <c r="EA17">
        <f t="shared" si="120"/>
        <v>0</v>
      </c>
      <c r="EB17">
        <f t="shared" si="143"/>
        <v>0</v>
      </c>
      <c r="EC17">
        <f t="shared" si="84"/>
        <v>0</v>
      </c>
      <c r="ED17">
        <f t="shared" si="85"/>
        <v>2186204</v>
      </c>
      <c r="EF17">
        <f t="shared" si="86"/>
        <v>0</v>
      </c>
      <c r="EG17">
        <f t="shared" si="121"/>
        <v>0</v>
      </c>
      <c r="EH17">
        <f t="shared" si="144"/>
        <v>0</v>
      </c>
      <c r="EI17">
        <f t="shared" si="88"/>
        <v>0</v>
      </c>
      <c r="EJ17">
        <f t="shared" si="89"/>
        <v>2186204</v>
      </c>
      <c r="EL17">
        <f t="shared" si="90"/>
        <v>0</v>
      </c>
      <c r="EM17">
        <f t="shared" si="122"/>
        <v>0</v>
      </c>
      <c r="EN17">
        <f t="shared" si="145"/>
        <v>0</v>
      </c>
      <c r="EO17">
        <f t="shared" si="92"/>
        <v>0</v>
      </c>
      <c r="EP17">
        <f t="shared" si="93"/>
        <v>2186204</v>
      </c>
      <c r="ER17">
        <f t="shared" si="94"/>
        <v>0</v>
      </c>
      <c r="ES17">
        <f t="shared" si="123"/>
        <v>0</v>
      </c>
      <c r="ET17">
        <f t="shared" si="146"/>
        <v>0</v>
      </c>
      <c r="EU17">
        <f t="shared" si="96"/>
        <v>0</v>
      </c>
      <c r="EV17">
        <f t="shared" si="97"/>
        <v>2186204</v>
      </c>
      <c r="EX17">
        <f t="shared" si="98"/>
        <v>0</v>
      </c>
      <c r="EY17">
        <f t="shared" si="124"/>
        <v>0</v>
      </c>
      <c r="EZ17">
        <f t="shared" si="147"/>
        <v>0</v>
      </c>
      <c r="FA17">
        <f t="shared" si="100"/>
        <v>0</v>
      </c>
    </row>
    <row r="18" spans="1:157" x14ac:dyDescent="0.25">
      <c r="B18" s="3" t="s">
        <v>15</v>
      </c>
      <c r="C18" s="3">
        <v>2186208</v>
      </c>
      <c r="D18" s="4">
        <v>1</v>
      </c>
      <c r="E18" s="5">
        <v>5.5E-2</v>
      </c>
      <c r="F18" s="5">
        <v>0.107</v>
      </c>
      <c r="G18" s="5">
        <v>0.157</v>
      </c>
      <c r="H18" s="3">
        <f t="shared" si="0"/>
        <v>2186208</v>
      </c>
      <c r="I18" s="6">
        <v>1.2</v>
      </c>
      <c r="J18" s="3">
        <f t="shared" si="2"/>
        <v>1.2</v>
      </c>
      <c r="K18" s="3">
        <f t="shared" si="3"/>
        <v>1.1339999999999999</v>
      </c>
      <c r="L18" s="3">
        <f t="shared" si="4"/>
        <v>1.0715999999999999</v>
      </c>
      <c r="M18" s="3">
        <f t="shared" si="5"/>
        <v>1.0115999999999998</v>
      </c>
      <c r="N18" s="3">
        <f t="shared" si="6"/>
        <v>2186208</v>
      </c>
      <c r="O18" s="7">
        <v>1.4</v>
      </c>
      <c r="P18" s="3">
        <f t="shared" si="7"/>
        <v>1.4</v>
      </c>
      <c r="Q18" s="3">
        <f t="shared" si="101"/>
        <v>1.323</v>
      </c>
      <c r="R18" s="3">
        <f t="shared" si="8"/>
        <v>1.2502</v>
      </c>
      <c r="S18" s="3">
        <f t="shared" si="9"/>
        <v>1.1801999999999999</v>
      </c>
      <c r="T18">
        <f t="shared" si="10"/>
        <v>2186208</v>
      </c>
      <c r="V18">
        <f t="shared" si="11"/>
        <v>0</v>
      </c>
      <c r="W18">
        <f t="shared" si="102"/>
        <v>0</v>
      </c>
      <c r="X18">
        <f t="shared" si="125"/>
        <v>0</v>
      </c>
      <c r="Y18">
        <f t="shared" si="13"/>
        <v>0</v>
      </c>
      <c r="Z18">
        <f t="shared" si="14"/>
        <v>2186208</v>
      </c>
      <c r="AB18">
        <f t="shared" si="15"/>
        <v>0</v>
      </c>
      <c r="AC18">
        <f t="shared" si="103"/>
        <v>0</v>
      </c>
      <c r="AD18">
        <f t="shared" si="126"/>
        <v>0</v>
      </c>
      <c r="AE18">
        <f t="shared" si="17"/>
        <v>0</v>
      </c>
      <c r="AF18">
        <f t="shared" si="18"/>
        <v>2186208</v>
      </c>
      <c r="AH18">
        <f t="shared" si="19"/>
        <v>0</v>
      </c>
      <c r="AI18">
        <f t="shared" si="104"/>
        <v>0</v>
      </c>
      <c r="AJ18">
        <f t="shared" si="127"/>
        <v>0</v>
      </c>
      <c r="AK18">
        <f t="shared" si="21"/>
        <v>0</v>
      </c>
      <c r="AL18">
        <f t="shared" si="1"/>
        <v>2186208</v>
      </c>
      <c r="AN18">
        <f t="shared" si="22"/>
        <v>0</v>
      </c>
      <c r="AO18">
        <f t="shared" si="105"/>
        <v>0</v>
      </c>
      <c r="AP18">
        <f t="shared" si="128"/>
        <v>0</v>
      </c>
      <c r="AQ18">
        <f t="shared" si="24"/>
        <v>0</v>
      </c>
      <c r="AR18">
        <f t="shared" si="25"/>
        <v>2186208</v>
      </c>
      <c r="AT18">
        <f t="shared" si="26"/>
        <v>0</v>
      </c>
      <c r="AU18">
        <f t="shared" si="106"/>
        <v>0</v>
      </c>
      <c r="AV18">
        <f t="shared" si="129"/>
        <v>0</v>
      </c>
      <c r="AW18">
        <f t="shared" si="28"/>
        <v>0</v>
      </c>
      <c r="AX18">
        <f t="shared" si="29"/>
        <v>2186208</v>
      </c>
      <c r="AZ18">
        <f t="shared" si="30"/>
        <v>0</v>
      </c>
      <c r="BA18">
        <f t="shared" si="107"/>
        <v>0</v>
      </c>
      <c r="BB18">
        <f t="shared" si="130"/>
        <v>0</v>
      </c>
      <c r="BC18">
        <f t="shared" si="32"/>
        <v>0</v>
      </c>
      <c r="BD18">
        <f t="shared" si="33"/>
        <v>2186208</v>
      </c>
      <c r="BF18">
        <f t="shared" si="34"/>
        <v>0</v>
      </c>
      <c r="BG18">
        <f t="shared" si="108"/>
        <v>0</v>
      </c>
      <c r="BH18">
        <f t="shared" si="131"/>
        <v>0</v>
      </c>
      <c r="BI18">
        <f t="shared" si="36"/>
        <v>0</v>
      </c>
      <c r="BJ18">
        <f t="shared" si="37"/>
        <v>2186208</v>
      </c>
      <c r="BL18">
        <f t="shared" si="38"/>
        <v>0</v>
      </c>
      <c r="BM18">
        <f t="shared" si="109"/>
        <v>0</v>
      </c>
      <c r="BN18">
        <f t="shared" si="132"/>
        <v>0</v>
      </c>
      <c r="BO18">
        <f t="shared" si="40"/>
        <v>0</v>
      </c>
      <c r="BP18">
        <f t="shared" si="41"/>
        <v>2186208</v>
      </c>
      <c r="BR18">
        <f t="shared" si="42"/>
        <v>0</v>
      </c>
      <c r="BS18">
        <f t="shared" si="110"/>
        <v>0</v>
      </c>
      <c r="BT18">
        <f t="shared" si="133"/>
        <v>0</v>
      </c>
      <c r="BU18">
        <f t="shared" si="44"/>
        <v>0</v>
      </c>
      <c r="BV18">
        <f t="shared" si="45"/>
        <v>2186208</v>
      </c>
      <c r="BX18">
        <f t="shared" si="46"/>
        <v>0</v>
      </c>
      <c r="BY18">
        <f t="shared" si="111"/>
        <v>0</v>
      </c>
      <c r="BZ18">
        <f t="shared" si="134"/>
        <v>0</v>
      </c>
      <c r="CA18">
        <f t="shared" si="48"/>
        <v>0</v>
      </c>
      <c r="CB18">
        <f t="shared" si="49"/>
        <v>2186208</v>
      </c>
      <c r="CD18">
        <f t="shared" si="50"/>
        <v>0</v>
      </c>
      <c r="CE18">
        <f t="shared" si="112"/>
        <v>0</v>
      </c>
      <c r="CF18">
        <f t="shared" si="135"/>
        <v>0</v>
      </c>
      <c r="CG18">
        <f t="shared" si="52"/>
        <v>0</v>
      </c>
      <c r="CH18">
        <f t="shared" si="53"/>
        <v>2186208</v>
      </c>
      <c r="CJ18">
        <f t="shared" si="54"/>
        <v>0</v>
      </c>
      <c r="CK18">
        <f t="shared" si="113"/>
        <v>0</v>
      </c>
      <c r="CL18">
        <f t="shared" si="136"/>
        <v>0</v>
      </c>
      <c r="CM18">
        <f t="shared" si="56"/>
        <v>0</v>
      </c>
      <c r="CN18">
        <f t="shared" si="57"/>
        <v>2186208</v>
      </c>
      <c r="CP18">
        <f t="shared" si="58"/>
        <v>0</v>
      </c>
      <c r="CQ18">
        <f t="shared" si="114"/>
        <v>0</v>
      </c>
      <c r="CR18">
        <f t="shared" si="137"/>
        <v>0</v>
      </c>
      <c r="CS18">
        <f t="shared" si="60"/>
        <v>0</v>
      </c>
      <c r="CT18">
        <f t="shared" si="61"/>
        <v>2186208</v>
      </c>
      <c r="CV18">
        <f t="shared" si="62"/>
        <v>0</v>
      </c>
      <c r="CW18">
        <f t="shared" si="115"/>
        <v>0</v>
      </c>
      <c r="CX18">
        <f t="shared" si="138"/>
        <v>0</v>
      </c>
      <c r="CY18">
        <f t="shared" si="64"/>
        <v>0</v>
      </c>
      <c r="CZ18">
        <f t="shared" si="65"/>
        <v>2186208</v>
      </c>
      <c r="DB18">
        <f t="shared" si="66"/>
        <v>0</v>
      </c>
      <c r="DC18">
        <f t="shared" si="116"/>
        <v>0</v>
      </c>
      <c r="DD18">
        <f t="shared" si="139"/>
        <v>0</v>
      </c>
      <c r="DE18">
        <f t="shared" si="68"/>
        <v>0</v>
      </c>
      <c r="DF18">
        <f t="shared" si="69"/>
        <v>2186208</v>
      </c>
      <c r="DH18">
        <f t="shared" si="70"/>
        <v>0</v>
      </c>
      <c r="DI18">
        <f t="shared" si="117"/>
        <v>0</v>
      </c>
      <c r="DJ18">
        <f t="shared" si="140"/>
        <v>0</v>
      </c>
      <c r="DK18">
        <f t="shared" si="72"/>
        <v>0</v>
      </c>
      <c r="DL18">
        <f t="shared" si="73"/>
        <v>2186208</v>
      </c>
      <c r="DN18">
        <f t="shared" si="74"/>
        <v>0</v>
      </c>
      <c r="DO18">
        <f t="shared" si="118"/>
        <v>0</v>
      </c>
      <c r="DP18">
        <f t="shared" si="141"/>
        <v>0</v>
      </c>
      <c r="DQ18">
        <f t="shared" si="76"/>
        <v>0</v>
      </c>
      <c r="DR18">
        <f t="shared" si="77"/>
        <v>2186208</v>
      </c>
      <c r="DT18">
        <f t="shared" si="78"/>
        <v>0</v>
      </c>
      <c r="DU18">
        <f t="shared" si="119"/>
        <v>0</v>
      </c>
      <c r="DV18">
        <f t="shared" si="142"/>
        <v>0</v>
      </c>
      <c r="DW18">
        <f t="shared" si="80"/>
        <v>0</v>
      </c>
      <c r="DX18">
        <f t="shared" si="81"/>
        <v>2186208</v>
      </c>
      <c r="DZ18">
        <f t="shared" si="82"/>
        <v>0</v>
      </c>
      <c r="EA18">
        <f t="shared" si="120"/>
        <v>0</v>
      </c>
      <c r="EB18">
        <f t="shared" si="143"/>
        <v>0</v>
      </c>
      <c r="EC18">
        <f t="shared" si="84"/>
        <v>0</v>
      </c>
      <c r="ED18">
        <f t="shared" si="85"/>
        <v>2186208</v>
      </c>
      <c r="EF18">
        <f t="shared" si="86"/>
        <v>0</v>
      </c>
      <c r="EG18">
        <f t="shared" si="121"/>
        <v>0</v>
      </c>
      <c r="EH18">
        <f t="shared" si="144"/>
        <v>0</v>
      </c>
      <c r="EI18">
        <f t="shared" si="88"/>
        <v>0</v>
      </c>
      <c r="EJ18">
        <f t="shared" si="89"/>
        <v>2186208</v>
      </c>
      <c r="EL18">
        <f t="shared" si="90"/>
        <v>0</v>
      </c>
      <c r="EM18">
        <f t="shared" si="122"/>
        <v>0</v>
      </c>
      <c r="EN18">
        <f t="shared" si="145"/>
        <v>0</v>
      </c>
      <c r="EO18">
        <f t="shared" si="92"/>
        <v>0</v>
      </c>
      <c r="EP18">
        <f t="shared" si="93"/>
        <v>2186208</v>
      </c>
      <c r="ER18">
        <f t="shared" si="94"/>
        <v>0</v>
      </c>
      <c r="ES18">
        <f t="shared" si="123"/>
        <v>0</v>
      </c>
      <c r="ET18">
        <f t="shared" si="146"/>
        <v>0</v>
      </c>
      <c r="EU18">
        <f t="shared" si="96"/>
        <v>0</v>
      </c>
      <c r="EV18">
        <f t="shared" si="97"/>
        <v>2186208</v>
      </c>
      <c r="EX18">
        <f t="shared" si="98"/>
        <v>0</v>
      </c>
      <c r="EY18">
        <f t="shared" si="124"/>
        <v>0</v>
      </c>
      <c r="EZ18">
        <f t="shared" si="147"/>
        <v>0</v>
      </c>
      <c r="FA18">
        <f t="shared" si="100"/>
        <v>0</v>
      </c>
    </row>
    <row r="19" spans="1:157" x14ac:dyDescent="0.25">
      <c r="B19" s="3" t="s">
        <v>16</v>
      </c>
      <c r="C19" s="3">
        <v>2186203</v>
      </c>
      <c r="D19" s="4">
        <v>1</v>
      </c>
      <c r="E19" s="5">
        <v>5.5E-2</v>
      </c>
      <c r="F19" s="5">
        <v>0.107</v>
      </c>
      <c r="G19" s="5">
        <v>0.157</v>
      </c>
      <c r="H19" s="3">
        <f t="shared" si="0"/>
        <v>2186203</v>
      </c>
      <c r="I19" s="6">
        <v>1.2</v>
      </c>
      <c r="J19" s="3">
        <f t="shared" si="2"/>
        <v>1.2</v>
      </c>
      <c r="K19" s="3">
        <f t="shared" si="3"/>
        <v>1.1339999999999999</v>
      </c>
      <c r="L19" s="3">
        <f t="shared" si="4"/>
        <v>1.0715999999999999</v>
      </c>
      <c r="M19" s="3">
        <f t="shared" si="5"/>
        <v>1.0115999999999998</v>
      </c>
      <c r="N19" s="3">
        <f t="shared" si="6"/>
        <v>2186203</v>
      </c>
      <c r="O19" s="7">
        <v>1.4</v>
      </c>
      <c r="P19" s="3">
        <f t="shared" si="7"/>
        <v>1.4</v>
      </c>
      <c r="Q19" s="3">
        <f t="shared" si="101"/>
        <v>1.323</v>
      </c>
      <c r="R19" s="3">
        <f t="shared" si="8"/>
        <v>1.2502</v>
      </c>
      <c r="S19" s="3">
        <f t="shared" si="9"/>
        <v>1.1801999999999999</v>
      </c>
      <c r="T19">
        <f t="shared" si="10"/>
        <v>2186203</v>
      </c>
      <c r="V19">
        <f t="shared" si="11"/>
        <v>0</v>
      </c>
      <c r="W19">
        <f t="shared" si="102"/>
        <v>0</v>
      </c>
      <c r="X19">
        <f t="shared" si="125"/>
        <v>0</v>
      </c>
      <c r="Y19">
        <f t="shared" si="13"/>
        <v>0</v>
      </c>
      <c r="Z19">
        <f t="shared" si="14"/>
        <v>2186203</v>
      </c>
      <c r="AB19">
        <f t="shared" si="15"/>
        <v>0</v>
      </c>
      <c r="AC19">
        <f t="shared" si="103"/>
        <v>0</v>
      </c>
      <c r="AD19">
        <f t="shared" si="126"/>
        <v>0</v>
      </c>
      <c r="AE19">
        <f t="shared" si="17"/>
        <v>0</v>
      </c>
      <c r="AF19">
        <f t="shared" si="18"/>
        <v>2186203</v>
      </c>
      <c r="AH19">
        <f t="shared" si="19"/>
        <v>0</v>
      </c>
      <c r="AI19">
        <f t="shared" si="104"/>
        <v>0</v>
      </c>
      <c r="AJ19">
        <f t="shared" si="127"/>
        <v>0</v>
      </c>
      <c r="AK19">
        <f t="shared" si="21"/>
        <v>0</v>
      </c>
      <c r="AL19">
        <f t="shared" si="1"/>
        <v>2186203</v>
      </c>
      <c r="AN19">
        <f t="shared" si="22"/>
        <v>0</v>
      </c>
      <c r="AO19">
        <f t="shared" si="105"/>
        <v>0</v>
      </c>
      <c r="AP19">
        <f t="shared" si="128"/>
        <v>0</v>
      </c>
      <c r="AQ19">
        <f t="shared" si="24"/>
        <v>0</v>
      </c>
      <c r="AR19">
        <f t="shared" si="25"/>
        <v>2186203</v>
      </c>
      <c r="AT19">
        <f t="shared" si="26"/>
        <v>0</v>
      </c>
      <c r="AU19">
        <f t="shared" si="106"/>
        <v>0</v>
      </c>
      <c r="AV19">
        <f t="shared" si="129"/>
        <v>0</v>
      </c>
      <c r="AW19">
        <f t="shared" si="28"/>
        <v>0</v>
      </c>
      <c r="AX19">
        <f t="shared" si="29"/>
        <v>2186203</v>
      </c>
      <c r="AZ19">
        <f t="shared" si="30"/>
        <v>0</v>
      </c>
      <c r="BA19">
        <f t="shared" si="107"/>
        <v>0</v>
      </c>
      <c r="BB19">
        <f t="shared" si="130"/>
        <v>0</v>
      </c>
      <c r="BC19">
        <f t="shared" si="32"/>
        <v>0</v>
      </c>
      <c r="BD19">
        <f t="shared" si="33"/>
        <v>2186203</v>
      </c>
      <c r="BF19">
        <f t="shared" si="34"/>
        <v>0</v>
      </c>
      <c r="BG19">
        <f t="shared" si="108"/>
        <v>0</v>
      </c>
      <c r="BH19">
        <f t="shared" si="131"/>
        <v>0</v>
      </c>
      <c r="BI19">
        <f t="shared" si="36"/>
        <v>0</v>
      </c>
      <c r="BJ19">
        <f t="shared" si="37"/>
        <v>2186203</v>
      </c>
      <c r="BL19">
        <f t="shared" si="38"/>
        <v>0</v>
      </c>
      <c r="BM19">
        <f t="shared" si="109"/>
        <v>0</v>
      </c>
      <c r="BN19">
        <f t="shared" si="132"/>
        <v>0</v>
      </c>
      <c r="BO19">
        <f t="shared" si="40"/>
        <v>0</v>
      </c>
      <c r="BP19">
        <f t="shared" si="41"/>
        <v>2186203</v>
      </c>
      <c r="BR19">
        <f t="shared" si="42"/>
        <v>0</v>
      </c>
      <c r="BS19">
        <f t="shared" si="110"/>
        <v>0</v>
      </c>
      <c r="BT19">
        <f t="shared" si="133"/>
        <v>0</v>
      </c>
      <c r="BU19">
        <f t="shared" si="44"/>
        <v>0</v>
      </c>
      <c r="BV19">
        <f t="shared" si="45"/>
        <v>2186203</v>
      </c>
      <c r="BX19">
        <f t="shared" si="46"/>
        <v>0</v>
      </c>
      <c r="BY19">
        <f t="shared" si="111"/>
        <v>0</v>
      </c>
      <c r="BZ19">
        <f t="shared" si="134"/>
        <v>0</v>
      </c>
      <c r="CA19">
        <f t="shared" si="48"/>
        <v>0</v>
      </c>
      <c r="CB19">
        <f t="shared" si="49"/>
        <v>2186203</v>
      </c>
      <c r="CD19">
        <f t="shared" si="50"/>
        <v>0</v>
      </c>
      <c r="CE19">
        <f t="shared" si="112"/>
        <v>0</v>
      </c>
      <c r="CF19">
        <f t="shared" si="135"/>
        <v>0</v>
      </c>
      <c r="CG19">
        <f t="shared" si="52"/>
        <v>0</v>
      </c>
      <c r="CH19">
        <f t="shared" si="53"/>
        <v>2186203</v>
      </c>
      <c r="CJ19">
        <f t="shared" si="54"/>
        <v>0</v>
      </c>
      <c r="CK19">
        <f t="shared" si="113"/>
        <v>0</v>
      </c>
      <c r="CL19">
        <f t="shared" si="136"/>
        <v>0</v>
      </c>
      <c r="CM19">
        <f t="shared" si="56"/>
        <v>0</v>
      </c>
      <c r="CN19">
        <f t="shared" si="57"/>
        <v>2186203</v>
      </c>
      <c r="CP19">
        <f t="shared" si="58"/>
        <v>0</v>
      </c>
      <c r="CQ19">
        <f t="shared" si="114"/>
        <v>0</v>
      </c>
      <c r="CR19">
        <f t="shared" si="137"/>
        <v>0</v>
      </c>
      <c r="CS19">
        <f t="shared" si="60"/>
        <v>0</v>
      </c>
      <c r="CT19">
        <f t="shared" si="61"/>
        <v>2186203</v>
      </c>
      <c r="CV19">
        <f t="shared" si="62"/>
        <v>0</v>
      </c>
      <c r="CW19">
        <f t="shared" si="115"/>
        <v>0</v>
      </c>
      <c r="CX19">
        <f t="shared" si="138"/>
        <v>0</v>
      </c>
      <c r="CY19">
        <f t="shared" si="64"/>
        <v>0</v>
      </c>
      <c r="CZ19">
        <f t="shared" si="65"/>
        <v>2186203</v>
      </c>
      <c r="DB19">
        <f t="shared" si="66"/>
        <v>0</v>
      </c>
      <c r="DC19">
        <f t="shared" si="116"/>
        <v>0</v>
      </c>
      <c r="DD19">
        <f t="shared" si="139"/>
        <v>0</v>
      </c>
      <c r="DE19">
        <f t="shared" si="68"/>
        <v>0</v>
      </c>
      <c r="DF19">
        <f t="shared" si="69"/>
        <v>2186203</v>
      </c>
      <c r="DH19">
        <f t="shared" si="70"/>
        <v>0</v>
      </c>
      <c r="DI19">
        <f t="shared" si="117"/>
        <v>0</v>
      </c>
      <c r="DJ19">
        <f t="shared" si="140"/>
        <v>0</v>
      </c>
      <c r="DK19">
        <f t="shared" si="72"/>
        <v>0</v>
      </c>
      <c r="DL19">
        <f t="shared" si="73"/>
        <v>2186203</v>
      </c>
      <c r="DN19">
        <f t="shared" si="74"/>
        <v>0</v>
      </c>
      <c r="DO19">
        <f t="shared" si="118"/>
        <v>0</v>
      </c>
      <c r="DP19">
        <f t="shared" si="141"/>
        <v>0</v>
      </c>
      <c r="DQ19">
        <f t="shared" si="76"/>
        <v>0</v>
      </c>
      <c r="DR19">
        <f t="shared" si="77"/>
        <v>2186203</v>
      </c>
      <c r="DT19">
        <f t="shared" si="78"/>
        <v>0</v>
      </c>
      <c r="DU19">
        <f t="shared" si="119"/>
        <v>0</v>
      </c>
      <c r="DV19">
        <f t="shared" si="142"/>
        <v>0</v>
      </c>
      <c r="DW19">
        <f t="shared" si="80"/>
        <v>0</v>
      </c>
      <c r="DX19">
        <f t="shared" si="81"/>
        <v>2186203</v>
      </c>
      <c r="DZ19">
        <f t="shared" si="82"/>
        <v>0</v>
      </c>
      <c r="EA19">
        <f t="shared" si="120"/>
        <v>0</v>
      </c>
      <c r="EB19">
        <f t="shared" si="143"/>
        <v>0</v>
      </c>
      <c r="EC19">
        <f t="shared" si="84"/>
        <v>0</v>
      </c>
      <c r="ED19">
        <f t="shared" si="85"/>
        <v>2186203</v>
      </c>
      <c r="EF19">
        <f t="shared" si="86"/>
        <v>0</v>
      </c>
      <c r="EG19">
        <f t="shared" si="121"/>
        <v>0</v>
      </c>
      <c r="EH19">
        <f t="shared" si="144"/>
        <v>0</v>
      </c>
      <c r="EI19">
        <f t="shared" si="88"/>
        <v>0</v>
      </c>
      <c r="EJ19">
        <f t="shared" si="89"/>
        <v>2186203</v>
      </c>
      <c r="EL19">
        <f t="shared" si="90"/>
        <v>0</v>
      </c>
      <c r="EM19">
        <f t="shared" si="122"/>
        <v>0</v>
      </c>
      <c r="EN19">
        <f t="shared" si="145"/>
        <v>0</v>
      </c>
      <c r="EO19">
        <f t="shared" si="92"/>
        <v>0</v>
      </c>
      <c r="EP19">
        <f t="shared" si="93"/>
        <v>2186203</v>
      </c>
      <c r="ER19">
        <f t="shared" si="94"/>
        <v>0</v>
      </c>
      <c r="ES19">
        <f t="shared" si="123"/>
        <v>0</v>
      </c>
      <c r="ET19">
        <f t="shared" si="146"/>
        <v>0</v>
      </c>
      <c r="EU19">
        <f t="shared" si="96"/>
        <v>0</v>
      </c>
      <c r="EV19">
        <f t="shared" si="97"/>
        <v>2186203</v>
      </c>
      <c r="EX19">
        <f t="shared" si="98"/>
        <v>0</v>
      </c>
      <c r="EY19">
        <f t="shared" si="124"/>
        <v>0</v>
      </c>
      <c r="EZ19">
        <f t="shared" si="147"/>
        <v>0</v>
      </c>
      <c r="FA19">
        <f t="shared" si="100"/>
        <v>0</v>
      </c>
    </row>
    <row r="20" spans="1:157" x14ac:dyDescent="0.25">
      <c r="B20" s="3" t="s">
        <v>17</v>
      </c>
      <c r="C20" s="3">
        <v>2186207</v>
      </c>
      <c r="D20" s="4">
        <v>1</v>
      </c>
      <c r="E20" s="5">
        <v>5.5E-2</v>
      </c>
      <c r="F20" s="5">
        <v>0.107</v>
      </c>
      <c r="G20" s="5">
        <v>0.157</v>
      </c>
      <c r="H20" s="3">
        <f t="shared" si="0"/>
        <v>2186207</v>
      </c>
      <c r="I20" s="6">
        <v>1.2</v>
      </c>
      <c r="J20" s="3">
        <f t="shared" si="2"/>
        <v>1.2</v>
      </c>
      <c r="K20" s="3">
        <f t="shared" si="3"/>
        <v>1.1339999999999999</v>
      </c>
      <c r="L20" s="3">
        <f t="shared" si="4"/>
        <v>1.0715999999999999</v>
      </c>
      <c r="M20" s="3">
        <f t="shared" si="5"/>
        <v>1.0115999999999998</v>
      </c>
      <c r="N20" s="3">
        <f t="shared" si="6"/>
        <v>2186207</v>
      </c>
      <c r="O20" s="7">
        <v>1.4</v>
      </c>
      <c r="P20" s="3">
        <f t="shared" si="7"/>
        <v>1.4</v>
      </c>
      <c r="Q20" s="3">
        <f t="shared" si="101"/>
        <v>1.323</v>
      </c>
      <c r="R20" s="3">
        <f t="shared" si="8"/>
        <v>1.2502</v>
      </c>
      <c r="S20" s="3">
        <f t="shared" si="9"/>
        <v>1.1801999999999999</v>
      </c>
      <c r="T20">
        <f t="shared" si="10"/>
        <v>2186207</v>
      </c>
      <c r="V20">
        <f t="shared" si="11"/>
        <v>0</v>
      </c>
      <c r="W20">
        <f t="shared" si="102"/>
        <v>0</v>
      </c>
      <c r="X20">
        <f t="shared" si="125"/>
        <v>0</v>
      </c>
      <c r="Y20">
        <f t="shared" si="13"/>
        <v>0</v>
      </c>
      <c r="Z20">
        <f t="shared" si="14"/>
        <v>2186207</v>
      </c>
      <c r="AB20">
        <f t="shared" si="15"/>
        <v>0</v>
      </c>
      <c r="AC20">
        <f t="shared" si="103"/>
        <v>0</v>
      </c>
      <c r="AD20">
        <f t="shared" si="126"/>
        <v>0</v>
      </c>
      <c r="AE20">
        <f t="shared" si="17"/>
        <v>0</v>
      </c>
      <c r="AF20">
        <f t="shared" si="18"/>
        <v>2186207</v>
      </c>
      <c r="AH20">
        <f t="shared" si="19"/>
        <v>0</v>
      </c>
      <c r="AI20">
        <f t="shared" si="104"/>
        <v>0</v>
      </c>
      <c r="AJ20">
        <f t="shared" si="127"/>
        <v>0</v>
      </c>
      <c r="AK20">
        <f t="shared" si="21"/>
        <v>0</v>
      </c>
      <c r="AL20">
        <f t="shared" si="1"/>
        <v>2186207</v>
      </c>
      <c r="AN20">
        <f t="shared" si="22"/>
        <v>0</v>
      </c>
      <c r="AO20">
        <f t="shared" si="105"/>
        <v>0</v>
      </c>
      <c r="AP20">
        <f t="shared" si="128"/>
        <v>0</v>
      </c>
      <c r="AQ20">
        <f t="shared" si="24"/>
        <v>0</v>
      </c>
      <c r="AR20">
        <f t="shared" si="25"/>
        <v>2186207</v>
      </c>
      <c r="AT20">
        <f t="shared" si="26"/>
        <v>0</v>
      </c>
      <c r="AU20">
        <f t="shared" si="106"/>
        <v>0</v>
      </c>
      <c r="AV20">
        <f t="shared" si="129"/>
        <v>0</v>
      </c>
      <c r="AW20">
        <f t="shared" si="28"/>
        <v>0</v>
      </c>
      <c r="AX20">
        <f t="shared" si="29"/>
        <v>2186207</v>
      </c>
      <c r="AZ20">
        <f t="shared" si="30"/>
        <v>0</v>
      </c>
      <c r="BA20">
        <f t="shared" si="107"/>
        <v>0</v>
      </c>
      <c r="BB20">
        <f t="shared" si="130"/>
        <v>0</v>
      </c>
      <c r="BC20">
        <f t="shared" si="32"/>
        <v>0</v>
      </c>
      <c r="BD20">
        <f t="shared" si="33"/>
        <v>2186207</v>
      </c>
      <c r="BF20">
        <f t="shared" si="34"/>
        <v>0</v>
      </c>
      <c r="BG20">
        <f t="shared" si="108"/>
        <v>0</v>
      </c>
      <c r="BH20">
        <f t="shared" si="131"/>
        <v>0</v>
      </c>
      <c r="BI20">
        <f t="shared" si="36"/>
        <v>0</v>
      </c>
      <c r="BJ20">
        <f t="shared" si="37"/>
        <v>2186207</v>
      </c>
      <c r="BL20">
        <f t="shared" si="38"/>
        <v>0</v>
      </c>
      <c r="BM20">
        <f t="shared" si="109"/>
        <v>0</v>
      </c>
      <c r="BN20">
        <f t="shared" si="132"/>
        <v>0</v>
      </c>
      <c r="BO20">
        <f t="shared" si="40"/>
        <v>0</v>
      </c>
      <c r="BP20">
        <f t="shared" si="41"/>
        <v>2186207</v>
      </c>
      <c r="BR20">
        <f t="shared" si="42"/>
        <v>0</v>
      </c>
      <c r="BS20">
        <f t="shared" si="110"/>
        <v>0</v>
      </c>
      <c r="BT20">
        <f t="shared" si="133"/>
        <v>0</v>
      </c>
      <c r="BU20">
        <f t="shared" si="44"/>
        <v>0</v>
      </c>
      <c r="BV20">
        <f t="shared" si="45"/>
        <v>2186207</v>
      </c>
      <c r="BX20">
        <f t="shared" si="46"/>
        <v>0</v>
      </c>
      <c r="BY20">
        <f t="shared" si="111"/>
        <v>0</v>
      </c>
      <c r="BZ20">
        <f t="shared" si="134"/>
        <v>0</v>
      </c>
      <c r="CA20">
        <f t="shared" si="48"/>
        <v>0</v>
      </c>
      <c r="CB20">
        <f t="shared" si="49"/>
        <v>2186207</v>
      </c>
      <c r="CD20">
        <f t="shared" si="50"/>
        <v>0</v>
      </c>
      <c r="CE20">
        <f t="shared" si="112"/>
        <v>0</v>
      </c>
      <c r="CF20">
        <f t="shared" si="135"/>
        <v>0</v>
      </c>
      <c r="CG20">
        <f t="shared" si="52"/>
        <v>0</v>
      </c>
      <c r="CH20">
        <f t="shared" si="53"/>
        <v>2186207</v>
      </c>
      <c r="CJ20">
        <f t="shared" si="54"/>
        <v>0</v>
      </c>
      <c r="CK20">
        <f t="shared" si="113"/>
        <v>0</v>
      </c>
      <c r="CL20">
        <f t="shared" si="136"/>
        <v>0</v>
      </c>
      <c r="CM20">
        <f t="shared" si="56"/>
        <v>0</v>
      </c>
      <c r="CN20">
        <f t="shared" si="57"/>
        <v>2186207</v>
      </c>
      <c r="CP20">
        <f t="shared" si="58"/>
        <v>0</v>
      </c>
      <c r="CQ20">
        <f t="shared" si="114"/>
        <v>0</v>
      </c>
      <c r="CR20">
        <f t="shared" si="137"/>
        <v>0</v>
      </c>
      <c r="CS20">
        <f t="shared" si="60"/>
        <v>0</v>
      </c>
      <c r="CT20">
        <f t="shared" si="61"/>
        <v>2186207</v>
      </c>
      <c r="CV20">
        <f t="shared" si="62"/>
        <v>0</v>
      </c>
      <c r="CW20">
        <f t="shared" si="115"/>
        <v>0</v>
      </c>
      <c r="CX20">
        <f t="shared" si="138"/>
        <v>0</v>
      </c>
      <c r="CY20">
        <f t="shared" si="64"/>
        <v>0</v>
      </c>
      <c r="CZ20">
        <f t="shared" si="65"/>
        <v>2186207</v>
      </c>
      <c r="DB20">
        <f t="shared" si="66"/>
        <v>0</v>
      </c>
      <c r="DC20">
        <f t="shared" si="116"/>
        <v>0</v>
      </c>
      <c r="DD20">
        <f t="shared" si="139"/>
        <v>0</v>
      </c>
      <c r="DE20">
        <f t="shared" si="68"/>
        <v>0</v>
      </c>
      <c r="DF20">
        <f t="shared" si="69"/>
        <v>2186207</v>
      </c>
      <c r="DH20">
        <f t="shared" si="70"/>
        <v>0</v>
      </c>
      <c r="DI20">
        <f t="shared" si="117"/>
        <v>0</v>
      </c>
      <c r="DJ20">
        <f t="shared" si="140"/>
        <v>0</v>
      </c>
      <c r="DK20">
        <f t="shared" si="72"/>
        <v>0</v>
      </c>
      <c r="DL20">
        <f t="shared" si="73"/>
        <v>2186207</v>
      </c>
      <c r="DN20">
        <f t="shared" si="74"/>
        <v>0</v>
      </c>
      <c r="DO20">
        <f t="shared" si="118"/>
        <v>0</v>
      </c>
      <c r="DP20">
        <f t="shared" si="141"/>
        <v>0</v>
      </c>
      <c r="DQ20">
        <f t="shared" si="76"/>
        <v>0</v>
      </c>
      <c r="DR20">
        <f t="shared" si="77"/>
        <v>2186207</v>
      </c>
      <c r="DT20">
        <f t="shared" si="78"/>
        <v>0</v>
      </c>
      <c r="DU20">
        <f t="shared" si="119"/>
        <v>0</v>
      </c>
      <c r="DV20">
        <f t="shared" si="142"/>
        <v>0</v>
      </c>
      <c r="DW20">
        <f t="shared" si="80"/>
        <v>0</v>
      </c>
      <c r="DX20">
        <f t="shared" si="81"/>
        <v>2186207</v>
      </c>
      <c r="DZ20">
        <f t="shared" si="82"/>
        <v>0</v>
      </c>
      <c r="EA20">
        <f t="shared" si="120"/>
        <v>0</v>
      </c>
      <c r="EB20">
        <f t="shared" si="143"/>
        <v>0</v>
      </c>
      <c r="EC20">
        <f t="shared" si="84"/>
        <v>0</v>
      </c>
      <c r="ED20">
        <f t="shared" si="85"/>
        <v>2186207</v>
      </c>
      <c r="EF20">
        <f t="shared" si="86"/>
        <v>0</v>
      </c>
      <c r="EG20">
        <f t="shared" si="121"/>
        <v>0</v>
      </c>
      <c r="EH20">
        <f t="shared" si="144"/>
        <v>0</v>
      </c>
      <c r="EI20">
        <f t="shared" si="88"/>
        <v>0</v>
      </c>
      <c r="EJ20">
        <f t="shared" si="89"/>
        <v>2186207</v>
      </c>
      <c r="EL20">
        <f t="shared" si="90"/>
        <v>0</v>
      </c>
      <c r="EM20">
        <f t="shared" si="122"/>
        <v>0</v>
      </c>
      <c r="EN20">
        <f t="shared" si="145"/>
        <v>0</v>
      </c>
      <c r="EO20">
        <f t="shared" si="92"/>
        <v>0</v>
      </c>
      <c r="EP20">
        <f t="shared" si="93"/>
        <v>2186207</v>
      </c>
      <c r="ER20">
        <f t="shared" si="94"/>
        <v>0</v>
      </c>
      <c r="ES20">
        <f t="shared" si="123"/>
        <v>0</v>
      </c>
      <c r="ET20">
        <f t="shared" si="146"/>
        <v>0</v>
      </c>
      <c r="EU20">
        <f t="shared" si="96"/>
        <v>0</v>
      </c>
      <c r="EV20">
        <f t="shared" si="97"/>
        <v>2186207</v>
      </c>
      <c r="EX20">
        <f t="shared" si="98"/>
        <v>0</v>
      </c>
      <c r="EY20">
        <f t="shared" si="124"/>
        <v>0</v>
      </c>
      <c r="EZ20">
        <f t="shared" si="147"/>
        <v>0</v>
      </c>
      <c r="FA20">
        <f t="shared" si="100"/>
        <v>0</v>
      </c>
    </row>
    <row r="21" spans="1:157" x14ac:dyDescent="0.25">
      <c r="B21" s="3" t="s">
        <v>18</v>
      </c>
      <c r="C21" s="3">
        <v>2204930</v>
      </c>
      <c r="D21" s="4">
        <v>1</v>
      </c>
      <c r="E21" s="5">
        <v>5.5E-2</v>
      </c>
      <c r="F21" s="5">
        <v>0.107</v>
      </c>
      <c r="G21" s="5">
        <v>0.157</v>
      </c>
      <c r="H21" s="3">
        <f t="shared" si="0"/>
        <v>2204930</v>
      </c>
      <c r="I21" s="6">
        <v>1.2</v>
      </c>
      <c r="J21" s="3">
        <f t="shared" si="2"/>
        <v>1.2</v>
      </c>
      <c r="K21" s="3">
        <f t="shared" si="3"/>
        <v>1.1339999999999999</v>
      </c>
      <c r="L21" s="3">
        <f t="shared" si="4"/>
        <v>1.0715999999999999</v>
      </c>
      <c r="M21" s="3">
        <f t="shared" si="5"/>
        <v>1.0115999999999998</v>
      </c>
      <c r="N21" s="3">
        <f t="shared" si="6"/>
        <v>2204930</v>
      </c>
      <c r="O21" s="7">
        <v>1.4</v>
      </c>
      <c r="P21" s="3">
        <f t="shared" si="7"/>
        <v>1.4</v>
      </c>
      <c r="Q21" s="3">
        <f t="shared" si="101"/>
        <v>1.323</v>
      </c>
      <c r="R21" s="3">
        <f t="shared" si="8"/>
        <v>1.2502</v>
      </c>
      <c r="S21" s="3">
        <f t="shared" si="9"/>
        <v>1.1801999999999999</v>
      </c>
      <c r="T21">
        <f t="shared" si="10"/>
        <v>2204930</v>
      </c>
      <c r="V21">
        <f t="shared" si="11"/>
        <v>0</v>
      </c>
      <c r="W21">
        <f t="shared" si="102"/>
        <v>0</v>
      </c>
      <c r="X21">
        <f t="shared" si="125"/>
        <v>0</v>
      </c>
      <c r="Y21">
        <f t="shared" si="13"/>
        <v>0</v>
      </c>
      <c r="Z21">
        <f t="shared" si="14"/>
        <v>2204930</v>
      </c>
      <c r="AB21">
        <f t="shared" si="15"/>
        <v>0</v>
      </c>
      <c r="AC21">
        <f t="shared" si="103"/>
        <v>0</v>
      </c>
      <c r="AD21">
        <f t="shared" si="126"/>
        <v>0</v>
      </c>
      <c r="AE21">
        <f t="shared" si="17"/>
        <v>0</v>
      </c>
      <c r="AF21">
        <f t="shared" si="18"/>
        <v>2204930</v>
      </c>
      <c r="AH21">
        <f t="shared" si="19"/>
        <v>0</v>
      </c>
      <c r="AI21">
        <f t="shared" si="104"/>
        <v>0</v>
      </c>
      <c r="AJ21">
        <f t="shared" si="127"/>
        <v>0</v>
      </c>
      <c r="AK21">
        <f t="shared" si="21"/>
        <v>0</v>
      </c>
      <c r="AL21">
        <f t="shared" si="1"/>
        <v>2204930</v>
      </c>
      <c r="AN21">
        <f t="shared" si="22"/>
        <v>0</v>
      </c>
      <c r="AO21">
        <f t="shared" si="105"/>
        <v>0</v>
      </c>
      <c r="AP21">
        <f t="shared" si="128"/>
        <v>0</v>
      </c>
      <c r="AQ21">
        <f t="shared" si="24"/>
        <v>0</v>
      </c>
      <c r="AR21">
        <f t="shared" si="25"/>
        <v>2204930</v>
      </c>
      <c r="AT21">
        <f t="shared" si="26"/>
        <v>0</v>
      </c>
      <c r="AU21">
        <f t="shared" si="106"/>
        <v>0</v>
      </c>
      <c r="AV21">
        <f t="shared" si="129"/>
        <v>0</v>
      </c>
      <c r="AW21">
        <f t="shared" si="28"/>
        <v>0</v>
      </c>
      <c r="AX21">
        <f t="shared" si="29"/>
        <v>2204930</v>
      </c>
      <c r="AZ21">
        <f t="shared" si="30"/>
        <v>0</v>
      </c>
      <c r="BA21">
        <f t="shared" si="107"/>
        <v>0</v>
      </c>
      <c r="BB21">
        <f t="shared" si="130"/>
        <v>0</v>
      </c>
      <c r="BC21">
        <f t="shared" si="32"/>
        <v>0</v>
      </c>
      <c r="BD21">
        <f t="shared" si="33"/>
        <v>2204930</v>
      </c>
      <c r="BF21">
        <f t="shared" si="34"/>
        <v>0</v>
      </c>
      <c r="BG21">
        <f t="shared" si="108"/>
        <v>0</v>
      </c>
      <c r="BH21">
        <f t="shared" si="131"/>
        <v>0</v>
      </c>
      <c r="BI21">
        <f t="shared" si="36"/>
        <v>0</v>
      </c>
      <c r="BJ21">
        <f t="shared" si="37"/>
        <v>2204930</v>
      </c>
      <c r="BL21">
        <f t="shared" si="38"/>
        <v>0</v>
      </c>
      <c r="BM21">
        <f t="shared" si="109"/>
        <v>0</v>
      </c>
      <c r="BN21">
        <f t="shared" si="132"/>
        <v>0</v>
      </c>
      <c r="BO21">
        <f t="shared" si="40"/>
        <v>0</v>
      </c>
      <c r="BP21">
        <f t="shared" si="41"/>
        <v>2204930</v>
      </c>
      <c r="BR21">
        <f t="shared" si="42"/>
        <v>0</v>
      </c>
      <c r="BS21">
        <f t="shared" si="110"/>
        <v>0</v>
      </c>
      <c r="BT21">
        <f t="shared" si="133"/>
        <v>0</v>
      </c>
      <c r="BU21">
        <f t="shared" si="44"/>
        <v>0</v>
      </c>
      <c r="BV21">
        <f t="shared" si="45"/>
        <v>2204930</v>
      </c>
      <c r="BX21">
        <f t="shared" si="46"/>
        <v>0</v>
      </c>
      <c r="BY21">
        <f t="shared" si="111"/>
        <v>0</v>
      </c>
      <c r="BZ21">
        <f t="shared" si="134"/>
        <v>0</v>
      </c>
      <c r="CA21">
        <f t="shared" si="48"/>
        <v>0</v>
      </c>
      <c r="CB21">
        <f t="shared" si="49"/>
        <v>2204930</v>
      </c>
      <c r="CD21">
        <f t="shared" si="50"/>
        <v>0</v>
      </c>
      <c r="CE21">
        <f t="shared" si="112"/>
        <v>0</v>
      </c>
      <c r="CF21">
        <f t="shared" si="135"/>
        <v>0</v>
      </c>
      <c r="CG21">
        <f t="shared" si="52"/>
        <v>0</v>
      </c>
      <c r="CH21">
        <f t="shared" si="53"/>
        <v>2204930</v>
      </c>
      <c r="CJ21">
        <f t="shared" si="54"/>
        <v>0</v>
      </c>
      <c r="CK21">
        <f t="shared" si="113"/>
        <v>0</v>
      </c>
      <c r="CL21">
        <f t="shared" si="136"/>
        <v>0</v>
      </c>
      <c r="CM21">
        <f t="shared" si="56"/>
        <v>0</v>
      </c>
      <c r="CN21">
        <f t="shared" si="57"/>
        <v>2204930</v>
      </c>
      <c r="CP21">
        <f t="shared" si="58"/>
        <v>0</v>
      </c>
      <c r="CQ21">
        <f t="shared" si="114"/>
        <v>0</v>
      </c>
      <c r="CR21">
        <f t="shared" si="137"/>
        <v>0</v>
      </c>
      <c r="CS21">
        <f t="shared" si="60"/>
        <v>0</v>
      </c>
      <c r="CT21">
        <f t="shared" si="61"/>
        <v>2204930</v>
      </c>
      <c r="CV21">
        <f t="shared" si="62"/>
        <v>0</v>
      </c>
      <c r="CW21">
        <f t="shared" si="115"/>
        <v>0</v>
      </c>
      <c r="CX21">
        <f t="shared" si="138"/>
        <v>0</v>
      </c>
      <c r="CY21">
        <f t="shared" si="64"/>
        <v>0</v>
      </c>
      <c r="CZ21">
        <f t="shared" si="65"/>
        <v>2204930</v>
      </c>
      <c r="DB21">
        <f t="shared" si="66"/>
        <v>0</v>
      </c>
      <c r="DC21">
        <f t="shared" si="116"/>
        <v>0</v>
      </c>
      <c r="DD21">
        <f t="shared" si="139"/>
        <v>0</v>
      </c>
      <c r="DE21">
        <f t="shared" si="68"/>
        <v>0</v>
      </c>
      <c r="DF21">
        <f t="shared" si="69"/>
        <v>2204930</v>
      </c>
      <c r="DH21">
        <f t="shared" si="70"/>
        <v>0</v>
      </c>
      <c r="DI21">
        <f t="shared" si="117"/>
        <v>0</v>
      </c>
      <c r="DJ21">
        <f t="shared" si="140"/>
        <v>0</v>
      </c>
      <c r="DK21">
        <f t="shared" si="72"/>
        <v>0</v>
      </c>
      <c r="DL21">
        <f t="shared" si="73"/>
        <v>2204930</v>
      </c>
      <c r="DN21">
        <f t="shared" si="74"/>
        <v>0</v>
      </c>
      <c r="DO21">
        <f t="shared" si="118"/>
        <v>0</v>
      </c>
      <c r="DP21">
        <f t="shared" si="141"/>
        <v>0</v>
      </c>
      <c r="DQ21">
        <f t="shared" si="76"/>
        <v>0</v>
      </c>
      <c r="DR21">
        <f t="shared" si="77"/>
        <v>2204930</v>
      </c>
      <c r="DT21">
        <f t="shared" si="78"/>
        <v>0</v>
      </c>
      <c r="DU21">
        <f t="shared" si="119"/>
        <v>0</v>
      </c>
      <c r="DV21">
        <f t="shared" si="142"/>
        <v>0</v>
      </c>
      <c r="DW21">
        <f t="shared" si="80"/>
        <v>0</v>
      </c>
      <c r="DX21">
        <f t="shared" si="81"/>
        <v>2204930</v>
      </c>
      <c r="DZ21">
        <f t="shared" si="82"/>
        <v>0</v>
      </c>
      <c r="EA21">
        <f t="shared" si="120"/>
        <v>0</v>
      </c>
      <c r="EB21">
        <f t="shared" si="143"/>
        <v>0</v>
      </c>
      <c r="EC21">
        <f t="shared" si="84"/>
        <v>0</v>
      </c>
      <c r="ED21">
        <f t="shared" si="85"/>
        <v>2204930</v>
      </c>
      <c r="EF21">
        <f t="shared" si="86"/>
        <v>0</v>
      </c>
      <c r="EG21">
        <f t="shared" si="121"/>
        <v>0</v>
      </c>
      <c r="EH21">
        <f t="shared" si="144"/>
        <v>0</v>
      </c>
      <c r="EI21">
        <f t="shared" si="88"/>
        <v>0</v>
      </c>
      <c r="EJ21">
        <f t="shared" si="89"/>
        <v>2204930</v>
      </c>
      <c r="EL21">
        <f t="shared" si="90"/>
        <v>0</v>
      </c>
      <c r="EM21">
        <f t="shared" si="122"/>
        <v>0</v>
      </c>
      <c r="EN21">
        <f t="shared" si="145"/>
        <v>0</v>
      </c>
      <c r="EO21">
        <f t="shared" si="92"/>
        <v>0</v>
      </c>
      <c r="EP21">
        <f t="shared" si="93"/>
        <v>2204930</v>
      </c>
      <c r="ER21">
        <f t="shared" si="94"/>
        <v>0</v>
      </c>
      <c r="ES21">
        <f t="shared" si="123"/>
        <v>0</v>
      </c>
      <c r="ET21">
        <f t="shared" si="146"/>
        <v>0</v>
      </c>
      <c r="EU21">
        <f t="shared" si="96"/>
        <v>0</v>
      </c>
      <c r="EV21">
        <f t="shared" si="97"/>
        <v>2204930</v>
      </c>
      <c r="EX21">
        <f t="shared" si="98"/>
        <v>0</v>
      </c>
      <c r="EY21">
        <f t="shared" si="124"/>
        <v>0</v>
      </c>
      <c r="EZ21">
        <f t="shared" si="147"/>
        <v>0</v>
      </c>
      <c r="FA21">
        <f t="shared" si="100"/>
        <v>0</v>
      </c>
    </row>
    <row r="22" spans="1:157" x14ac:dyDescent="0.25">
      <c r="B22" s="3" t="s">
        <v>19</v>
      </c>
      <c r="C22" s="3">
        <v>2204737</v>
      </c>
      <c r="D22" s="4">
        <v>1</v>
      </c>
      <c r="E22" s="5">
        <v>5.5E-2</v>
      </c>
      <c r="F22" s="5">
        <v>0.107</v>
      </c>
      <c r="G22" s="5">
        <v>0.157</v>
      </c>
      <c r="H22" s="3">
        <f t="shared" si="0"/>
        <v>2204737</v>
      </c>
      <c r="I22" s="6">
        <v>1.2</v>
      </c>
      <c r="J22" s="3">
        <f t="shared" si="2"/>
        <v>1.2</v>
      </c>
      <c r="K22" s="3">
        <f t="shared" si="3"/>
        <v>1.1339999999999999</v>
      </c>
      <c r="L22" s="3">
        <f t="shared" si="4"/>
        <v>1.0715999999999999</v>
      </c>
      <c r="M22" s="3">
        <f t="shared" si="5"/>
        <v>1.0115999999999998</v>
      </c>
      <c r="N22" s="3">
        <f t="shared" si="6"/>
        <v>2204737</v>
      </c>
      <c r="O22" s="7">
        <v>1.4</v>
      </c>
      <c r="P22" s="3">
        <f t="shared" si="7"/>
        <v>1.4</v>
      </c>
      <c r="Q22" s="3">
        <f t="shared" si="101"/>
        <v>1.323</v>
      </c>
      <c r="R22" s="3">
        <f t="shared" si="8"/>
        <v>1.2502</v>
      </c>
      <c r="S22" s="3">
        <f t="shared" si="9"/>
        <v>1.1801999999999999</v>
      </c>
      <c r="T22">
        <f t="shared" si="10"/>
        <v>2204737</v>
      </c>
      <c r="V22">
        <f t="shared" si="11"/>
        <v>0</v>
      </c>
      <c r="W22">
        <f t="shared" si="102"/>
        <v>0</v>
      </c>
      <c r="X22">
        <f t="shared" si="125"/>
        <v>0</v>
      </c>
      <c r="Y22">
        <f t="shared" si="13"/>
        <v>0</v>
      </c>
      <c r="Z22">
        <f t="shared" si="14"/>
        <v>2204737</v>
      </c>
      <c r="AB22">
        <f t="shared" si="15"/>
        <v>0</v>
      </c>
      <c r="AC22">
        <f t="shared" si="103"/>
        <v>0</v>
      </c>
      <c r="AD22">
        <f t="shared" si="126"/>
        <v>0</v>
      </c>
      <c r="AE22">
        <f t="shared" si="17"/>
        <v>0</v>
      </c>
      <c r="AF22">
        <f t="shared" si="18"/>
        <v>2204737</v>
      </c>
      <c r="AH22">
        <f t="shared" si="19"/>
        <v>0</v>
      </c>
      <c r="AI22">
        <f t="shared" si="104"/>
        <v>0</v>
      </c>
      <c r="AJ22">
        <f t="shared" si="127"/>
        <v>0</v>
      </c>
      <c r="AK22">
        <f t="shared" si="21"/>
        <v>0</v>
      </c>
      <c r="AL22">
        <f t="shared" si="1"/>
        <v>2204737</v>
      </c>
      <c r="AN22">
        <f t="shared" si="22"/>
        <v>0</v>
      </c>
      <c r="AO22">
        <f t="shared" si="105"/>
        <v>0</v>
      </c>
      <c r="AP22">
        <f t="shared" si="128"/>
        <v>0</v>
      </c>
      <c r="AQ22">
        <f t="shared" si="24"/>
        <v>0</v>
      </c>
      <c r="AR22">
        <f t="shared" si="25"/>
        <v>2204737</v>
      </c>
      <c r="AT22">
        <f t="shared" si="26"/>
        <v>0</v>
      </c>
      <c r="AU22">
        <f t="shared" si="106"/>
        <v>0</v>
      </c>
      <c r="AV22">
        <f t="shared" si="129"/>
        <v>0</v>
      </c>
      <c r="AW22">
        <f t="shared" si="28"/>
        <v>0</v>
      </c>
      <c r="AX22">
        <f t="shared" si="29"/>
        <v>2204737</v>
      </c>
      <c r="AZ22">
        <f t="shared" si="30"/>
        <v>0</v>
      </c>
      <c r="BA22">
        <f t="shared" si="107"/>
        <v>0</v>
      </c>
      <c r="BB22">
        <f t="shared" si="130"/>
        <v>0</v>
      </c>
      <c r="BC22">
        <f t="shared" si="32"/>
        <v>0</v>
      </c>
      <c r="BD22">
        <f t="shared" si="33"/>
        <v>2204737</v>
      </c>
      <c r="BF22">
        <f t="shared" si="34"/>
        <v>0</v>
      </c>
      <c r="BG22">
        <f t="shared" si="108"/>
        <v>0</v>
      </c>
      <c r="BH22">
        <f t="shared" si="131"/>
        <v>0</v>
      </c>
      <c r="BI22">
        <f t="shared" si="36"/>
        <v>0</v>
      </c>
      <c r="BJ22">
        <f t="shared" si="37"/>
        <v>2204737</v>
      </c>
      <c r="BL22">
        <f t="shared" si="38"/>
        <v>0</v>
      </c>
      <c r="BM22">
        <f t="shared" si="109"/>
        <v>0</v>
      </c>
      <c r="BN22">
        <f t="shared" si="132"/>
        <v>0</v>
      </c>
      <c r="BO22">
        <f t="shared" si="40"/>
        <v>0</v>
      </c>
      <c r="BP22">
        <f t="shared" si="41"/>
        <v>2204737</v>
      </c>
      <c r="BR22">
        <f t="shared" si="42"/>
        <v>0</v>
      </c>
      <c r="BS22">
        <f t="shared" si="110"/>
        <v>0</v>
      </c>
      <c r="BT22">
        <f t="shared" si="133"/>
        <v>0</v>
      </c>
      <c r="BU22">
        <f t="shared" si="44"/>
        <v>0</v>
      </c>
      <c r="BV22">
        <f t="shared" si="45"/>
        <v>2204737</v>
      </c>
      <c r="BX22">
        <f t="shared" si="46"/>
        <v>0</v>
      </c>
      <c r="BY22">
        <f t="shared" si="111"/>
        <v>0</v>
      </c>
      <c r="BZ22">
        <f t="shared" si="134"/>
        <v>0</v>
      </c>
      <c r="CA22">
        <f t="shared" si="48"/>
        <v>0</v>
      </c>
      <c r="CB22">
        <f t="shared" si="49"/>
        <v>2204737</v>
      </c>
      <c r="CD22">
        <f t="shared" si="50"/>
        <v>0</v>
      </c>
      <c r="CE22">
        <f t="shared" si="112"/>
        <v>0</v>
      </c>
      <c r="CF22">
        <f t="shared" si="135"/>
        <v>0</v>
      </c>
      <c r="CG22">
        <f t="shared" si="52"/>
        <v>0</v>
      </c>
      <c r="CH22">
        <f t="shared" si="53"/>
        <v>2204737</v>
      </c>
      <c r="CJ22">
        <f t="shared" si="54"/>
        <v>0</v>
      </c>
      <c r="CK22">
        <f t="shared" si="113"/>
        <v>0</v>
      </c>
      <c r="CL22">
        <f t="shared" si="136"/>
        <v>0</v>
      </c>
      <c r="CM22">
        <f t="shared" si="56"/>
        <v>0</v>
      </c>
      <c r="CN22">
        <f t="shared" si="57"/>
        <v>2204737</v>
      </c>
      <c r="CP22">
        <f t="shared" si="58"/>
        <v>0</v>
      </c>
      <c r="CQ22">
        <f t="shared" si="114"/>
        <v>0</v>
      </c>
      <c r="CR22">
        <f t="shared" si="137"/>
        <v>0</v>
      </c>
      <c r="CS22">
        <f t="shared" si="60"/>
        <v>0</v>
      </c>
      <c r="CT22">
        <f t="shared" si="61"/>
        <v>2204737</v>
      </c>
      <c r="CV22">
        <f t="shared" si="62"/>
        <v>0</v>
      </c>
      <c r="CW22">
        <f t="shared" si="115"/>
        <v>0</v>
      </c>
      <c r="CX22">
        <f t="shared" si="138"/>
        <v>0</v>
      </c>
      <c r="CY22">
        <f t="shared" si="64"/>
        <v>0</v>
      </c>
      <c r="CZ22">
        <f t="shared" si="65"/>
        <v>2204737</v>
      </c>
      <c r="DB22">
        <f t="shared" si="66"/>
        <v>0</v>
      </c>
      <c r="DC22">
        <f t="shared" si="116"/>
        <v>0</v>
      </c>
      <c r="DD22">
        <f t="shared" si="139"/>
        <v>0</v>
      </c>
      <c r="DE22">
        <f t="shared" si="68"/>
        <v>0</v>
      </c>
      <c r="DF22">
        <f t="shared" si="69"/>
        <v>2204737</v>
      </c>
      <c r="DH22">
        <f t="shared" si="70"/>
        <v>0</v>
      </c>
      <c r="DI22">
        <f t="shared" si="117"/>
        <v>0</v>
      </c>
      <c r="DJ22">
        <f t="shared" si="140"/>
        <v>0</v>
      </c>
      <c r="DK22">
        <f t="shared" si="72"/>
        <v>0</v>
      </c>
      <c r="DL22">
        <f t="shared" si="73"/>
        <v>2204737</v>
      </c>
      <c r="DN22">
        <f t="shared" si="74"/>
        <v>0</v>
      </c>
      <c r="DO22">
        <f t="shared" si="118"/>
        <v>0</v>
      </c>
      <c r="DP22">
        <f t="shared" si="141"/>
        <v>0</v>
      </c>
      <c r="DQ22">
        <f t="shared" si="76"/>
        <v>0</v>
      </c>
      <c r="DR22">
        <f t="shared" si="77"/>
        <v>2204737</v>
      </c>
      <c r="DT22">
        <f t="shared" si="78"/>
        <v>0</v>
      </c>
      <c r="DU22">
        <f t="shared" si="119"/>
        <v>0</v>
      </c>
      <c r="DV22">
        <f t="shared" si="142"/>
        <v>0</v>
      </c>
      <c r="DW22">
        <f t="shared" si="80"/>
        <v>0</v>
      </c>
      <c r="DX22">
        <f t="shared" si="81"/>
        <v>2204737</v>
      </c>
      <c r="DZ22">
        <f t="shared" si="82"/>
        <v>0</v>
      </c>
      <c r="EA22">
        <f t="shared" si="120"/>
        <v>0</v>
      </c>
      <c r="EB22">
        <f t="shared" si="143"/>
        <v>0</v>
      </c>
      <c r="EC22">
        <f t="shared" si="84"/>
        <v>0</v>
      </c>
      <c r="ED22">
        <f t="shared" si="85"/>
        <v>2204737</v>
      </c>
      <c r="EF22">
        <f t="shared" si="86"/>
        <v>0</v>
      </c>
      <c r="EG22">
        <f t="shared" si="121"/>
        <v>0</v>
      </c>
      <c r="EH22">
        <f t="shared" si="144"/>
        <v>0</v>
      </c>
      <c r="EI22">
        <f t="shared" si="88"/>
        <v>0</v>
      </c>
      <c r="EJ22">
        <f t="shared" si="89"/>
        <v>2204737</v>
      </c>
      <c r="EL22">
        <f t="shared" si="90"/>
        <v>0</v>
      </c>
      <c r="EM22">
        <f t="shared" si="122"/>
        <v>0</v>
      </c>
      <c r="EN22">
        <f t="shared" si="145"/>
        <v>0</v>
      </c>
      <c r="EO22">
        <f t="shared" si="92"/>
        <v>0</v>
      </c>
      <c r="EP22">
        <f t="shared" si="93"/>
        <v>2204737</v>
      </c>
      <c r="ER22">
        <f t="shared" si="94"/>
        <v>0</v>
      </c>
      <c r="ES22">
        <f t="shared" si="123"/>
        <v>0</v>
      </c>
      <c r="ET22">
        <f t="shared" si="146"/>
        <v>0</v>
      </c>
      <c r="EU22">
        <f t="shared" si="96"/>
        <v>0</v>
      </c>
      <c r="EV22">
        <f t="shared" si="97"/>
        <v>2204737</v>
      </c>
      <c r="EX22">
        <f t="shared" si="98"/>
        <v>0</v>
      </c>
      <c r="EY22">
        <f t="shared" si="124"/>
        <v>0</v>
      </c>
      <c r="EZ22">
        <f t="shared" si="147"/>
        <v>0</v>
      </c>
      <c r="FA22">
        <f t="shared" si="100"/>
        <v>0</v>
      </c>
    </row>
    <row r="23" spans="1:157" x14ac:dyDescent="0.25">
      <c r="B23" s="3" t="s">
        <v>20</v>
      </c>
      <c r="C23" s="3">
        <v>2204932</v>
      </c>
      <c r="D23" s="4">
        <v>1</v>
      </c>
      <c r="E23" s="5">
        <v>5.5E-2</v>
      </c>
      <c r="F23" s="5">
        <v>0.107</v>
      </c>
      <c r="G23" s="5">
        <v>0.157</v>
      </c>
      <c r="H23" s="3">
        <f t="shared" si="0"/>
        <v>2204932</v>
      </c>
      <c r="I23" s="6">
        <v>1.2</v>
      </c>
      <c r="J23" s="3">
        <f t="shared" si="2"/>
        <v>1.2</v>
      </c>
      <c r="K23" s="3">
        <f t="shared" si="3"/>
        <v>1.1339999999999999</v>
      </c>
      <c r="L23" s="3">
        <f t="shared" si="4"/>
        <v>1.0715999999999999</v>
      </c>
      <c r="M23" s="3">
        <f t="shared" si="5"/>
        <v>1.0115999999999998</v>
      </c>
      <c r="N23" s="3">
        <f t="shared" si="6"/>
        <v>2204932</v>
      </c>
      <c r="O23" s="7">
        <v>1.4</v>
      </c>
      <c r="P23" s="3">
        <f t="shared" si="7"/>
        <v>1.4</v>
      </c>
      <c r="Q23" s="3">
        <f t="shared" si="101"/>
        <v>1.323</v>
      </c>
      <c r="R23" s="3">
        <f t="shared" si="8"/>
        <v>1.2502</v>
      </c>
      <c r="S23" s="3">
        <f t="shared" si="9"/>
        <v>1.1801999999999999</v>
      </c>
      <c r="T23">
        <f t="shared" si="10"/>
        <v>2204932</v>
      </c>
      <c r="V23">
        <f t="shared" si="11"/>
        <v>0</v>
      </c>
      <c r="W23">
        <f t="shared" si="102"/>
        <v>0</v>
      </c>
      <c r="X23">
        <f t="shared" si="125"/>
        <v>0</v>
      </c>
      <c r="Y23">
        <f t="shared" si="13"/>
        <v>0</v>
      </c>
      <c r="Z23">
        <f t="shared" si="14"/>
        <v>2204932</v>
      </c>
      <c r="AB23">
        <f t="shared" si="15"/>
        <v>0</v>
      </c>
      <c r="AC23">
        <f t="shared" si="103"/>
        <v>0</v>
      </c>
      <c r="AD23">
        <f t="shared" si="126"/>
        <v>0</v>
      </c>
      <c r="AE23">
        <f t="shared" si="17"/>
        <v>0</v>
      </c>
      <c r="AF23">
        <f t="shared" si="18"/>
        <v>2204932</v>
      </c>
      <c r="AH23">
        <f t="shared" si="19"/>
        <v>0</v>
      </c>
      <c r="AI23">
        <f t="shared" si="104"/>
        <v>0</v>
      </c>
      <c r="AJ23">
        <f t="shared" si="127"/>
        <v>0</v>
      </c>
      <c r="AK23">
        <f t="shared" si="21"/>
        <v>0</v>
      </c>
      <c r="AL23">
        <f t="shared" si="1"/>
        <v>2204932</v>
      </c>
      <c r="AN23">
        <f t="shared" si="22"/>
        <v>0</v>
      </c>
      <c r="AO23">
        <f t="shared" si="105"/>
        <v>0</v>
      </c>
      <c r="AP23">
        <f t="shared" si="128"/>
        <v>0</v>
      </c>
      <c r="AQ23">
        <f t="shared" si="24"/>
        <v>0</v>
      </c>
      <c r="AR23">
        <f t="shared" si="25"/>
        <v>2204932</v>
      </c>
      <c r="AT23">
        <f t="shared" si="26"/>
        <v>0</v>
      </c>
      <c r="AU23">
        <f t="shared" si="106"/>
        <v>0</v>
      </c>
      <c r="AV23">
        <f t="shared" si="129"/>
        <v>0</v>
      </c>
      <c r="AW23">
        <f t="shared" si="28"/>
        <v>0</v>
      </c>
      <c r="AX23">
        <f t="shared" si="29"/>
        <v>2204932</v>
      </c>
      <c r="AZ23">
        <f t="shared" si="30"/>
        <v>0</v>
      </c>
      <c r="BA23">
        <f t="shared" si="107"/>
        <v>0</v>
      </c>
      <c r="BB23">
        <f t="shared" si="130"/>
        <v>0</v>
      </c>
      <c r="BC23">
        <f t="shared" si="32"/>
        <v>0</v>
      </c>
      <c r="BD23">
        <f t="shared" si="33"/>
        <v>2204932</v>
      </c>
      <c r="BF23">
        <f t="shared" si="34"/>
        <v>0</v>
      </c>
      <c r="BG23">
        <f t="shared" si="108"/>
        <v>0</v>
      </c>
      <c r="BH23">
        <f t="shared" si="131"/>
        <v>0</v>
      </c>
      <c r="BI23">
        <f t="shared" si="36"/>
        <v>0</v>
      </c>
      <c r="BJ23">
        <f t="shared" si="37"/>
        <v>2204932</v>
      </c>
      <c r="BL23">
        <f t="shared" si="38"/>
        <v>0</v>
      </c>
      <c r="BM23">
        <f t="shared" si="109"/>
        <v>0</v>
      </c>
      <c r="BN23">
        <f t="shared" si="132"/>
        <v>0</v>
      </c>
      <c r="BO23">
        <f t="shared" si="40"/>
        <v>0</v>
      </c>
      <c r="BP23">
        <f t="shared" si="41"/>
        <v>2204932</v>
      </c>
      <c r="BR23">
        <f t="shared" si="42"/>
        <v>0</v>
      </c>
      <c r="BS23">
        <f t="shared" si="110"/>
        <v>0</v>
      </c>
      <c r="BT23">
        <f t="shared" si="133"/>
        <v>0</v>
      </c>
      <c r="BU23">
        <f t="shared" si="44"/>
        <v>0</v>
      </c>
      <c r="BV23">
        <f t="shared" si="45"/>
        <v>2204932</v>
      </c>
      <c r="BX23">
        <f t="shared" si="46"/>
        <v>0</v>
      </c>
      <c r="BY23">
        <f t="shared" si="111"/>
        <v>0</v>
      </c>
      <c r="BZ23">
        <f t="shared" si="134"/>
        <v>0</v>
      </c>
      <c r="CA23">
        <f t="shared" si="48"/>
        <v>0</v>
      </c>
      <c r="CB23">
        <f t="shared" si="49"/>
        <v>2204932</v>
      </c>
      <c r="CD23">
        <f t="shared" si="50"/>
        <v>0</v>
      </c>
      <c r="CE23">
        <f t="shared" si="112"/>
        <v>0</v>
      </c>
      <c r="CF23">
        <f t="shared" si="135"/>
        <v>0</v>
      </c>
      <c r="CG23">
        <f t="shared" si="52"/>
        <v>0</v>
      </c>
      <c r="CH23">
        <f t="shared" si="53"/>
        <v>2204932</v>
      </c>
      <c r="CJ23">
        <f t="shared" si="54"/>
        <v>0</v>
      </c>
      <c r="CK23">
        <f t="shared" si="113"/>
        <v>0</v>
      </c>
      <c r="CL23">
        <f t="shared" si="136"/>
        <v>0</v>
      </c>
      <c r="CM23">
        <f t="shared" si="56"/>
        <v>0</v>
      </c>
      <c r="CN23">
        <f t="shared" si="57"/>
        <v>2204932</v>
      </c>
      <c r="CP23">
        <f t="shared" si="58"/>
        <v>0</v>
      </c>
      <c r="CQ23">
        <f t="shared" si="114"/>
        <v>0</v>
      </c>
      <c r="CR23">
        <f t="shared" si="137"/>
        <v>0</v>
      </c>
      <c r="CS23">
        <f t="shared" si="60"/>
        <v>0</v>
      </c>
      <c r="CT23">
        <f t="shared" si="61"/>
        <v>2204932</v>
      </c>
      <c r="CV23">
        <f t="shared" si="62"/>
        <v>0</v>
      </c>
      <c r="CW23">
        <f t="shared" si="115"/>
        <v>0</v>
      </c>
      <c r="CX23">
        <f t="shared" si="138"/>
        <v>0</v>
      </c>
      <c r="CY23">
        <f t="shared" si="64"/>
        <v>0</v>
      </c>
      <c r="CZ23">
        <f t="shared" si="65"/>
        <v>2204932</v>
      </c>
      <c r="DB23">
        <f t="shared" si="66"/>
        <v>0</v>
      </c>
      <c r="DC23">
        <f t="shared" si="116"/>
        <v>0</v>
      </c>
      <c r="DD23">
        <f t="shared" si="139"/>
        <v>0</v>
      </c>
      <c r="DE23">
        <f t="shared" si="68"/>
        <v>0</v>
      </c>
      <c r="DF23">
        <f t="shared" si="69"/>
        <v>2204932</v>
      </c>
      <c r="DH23">
        <f t="shared" si="70"/>
        <v>0</v>
      </c>
      <c r="DI23">
        <f t="shared" si="117"/>
        <v>0</v>
      </c>
      <c r="DJ23">
        <f t="shared" si="140"/>
        <v>0</v>
      </c>
      <c r="DK23">
        <f t="shared" si="72"/>
        <v>0</v>
      </c>
      <c r="DL23">
        <f t="shared" si="73"/>
        <v>2204932</v>
      </c>
      <c r="DN23">
        <f t="shared" si="74"/>
        <v>0</v>
      </c>
      <c r="DO23">
        <f t="shared" si="118"/>
        <v>0</v>
      </c>
      <c r="DP23">
        <f t="shared" si="141"/>
        <v>0</v>
      </c>
      <c r="DQ23">
        <f t="shared" si="76"/>
        <v>0</v>
      </c>
      <c r="DR23">
        <f t="shared" si="77"/>
        <v>2204932</v>
      </c>
      <c r="DT23">
        <f t="shared" si="78"/>
        <v>0</v>
      </c>
      <c r="DU23">
        <f t="shared" si="119"/>
        <v>0</v>
      </c>
      <c r="DV23">
        <f t="shared" si="142"/>
        <v>0</v>
      </c>
      <c r="DW23">
        <f t="shared" si="80"/>
        <v>0</v>
      </c>
      <c r="DX23">
        <f t="shared" si="81"/>
        <v>2204932</v>
      </c>
      <c r="DZ23">
        <f t="shared" si="82"/>
        <v>0</v>
      </c>
      <c r="EA23">
        <f t="shared" si="120"/>
        <v>0</v>
      </c>
      <c r="EB23">
        <f t="shared" si="143"/>
        <v>0</v>
      </c>
      <c r="EC23">
        <f t="shared" si="84"/>
        <v>0</v>
      </c>
      <c r="ED23">
        <f t="shared" si="85"/>
        <v>2204932</v>
      </c>
      <c r="EF23">
        <f t="shared" si="86"/>
        <v>0</v>
      </c>
      <c r="EG23">
        <f t="shared" si="121"/>
        <v>0</v>
      </c>
      <c r="EH23">
        <f t="shared" si="144"/>
        <v>0</v>
      </c>
      <c r="EI23">
        <f t="shared" si="88"/>
        <v>0</v>
      </c>
      <c r="EJ23">
        <f t="shared" si="89"/>
        <v>2204932</v>
      </c>
      <c r="EL23">
        <f t="shared" si="90"/>
        <v>0</v>
      </c>
      <c r="EM23">
        <f t="shared" si="122"/>
        <v>0</v>
      </c>
      <c r="EN23">
        <f t="shared" si="145"/>
        <v>0</v>
      </c>
      <c r="EO23">
        <f t="shared" si="92"/>
        <v>0</v>
      </c>
      <c r="EP23">
        <f t="shared" si="93"/>
        <v>2204932</v>
      </c>
      <c r="ER23">
        <f t="shared" si="94"/>
        <v>0</v>
      </c>
      <c r="ES23">
        <f t="shared" si="123"/>
        <v>0</v>
      </c>
      <c r="ET23">
        <f t="shared" si="146"/>
        <v>0</v>
      </c>
      <c r="EU23">
        <f t="shared" si="96"/>
        <v>0</v>
      </c>
      <c r="EV23">
        <f t="shared" si="97"/>
        <v>2204932</v>
      </c>
      <c r="EX23">
        <f t="shared" si="98"/>
        <v>0</v>
      </c>
      <c r="EY23">
        <f t="shared" si="124"/>
        <v>0</v>
      </c>
      <c r="EZ23">
        <f t="shared" si="147"/>
        <v>0</v>
      </c>
      <c r="FA23">
        <f t="shared" si="100"/>
        <v>0</v>
      </c>
    </row>
    <row r="24" spans="1:157" x14ac:dyDescent="0.25">
      <c r="B24" s="3" t="s">
        <v>21</v>
      </c>
      <c r="C24" s="3">
        <v>2204739</v>
      </c>
      <c r="D24" s="4">
        <v>1</v>
      </c>
      <c r="E24" s="5">
        <v>5.5E-2</v>
      </c>
      <c r="F24" s="5">
        <v>0.107</v>
      </c>
      <c r="G24" s="5">
        <v>0.157</v>
      </c>
      <c r="H24" s="3">
        <f t="shared" si="0"/>
        <v>2204739</v>
      </c>
      <c r="I24" s="6">
        <v>1.2</v>
      </c>
      <c r="J24" s="3">
        <f t="shared" si="2"/>
        <v>1.2</v>
      </c>
      <c r="K24" s="3">
        <f t="shared" si="3"/>
        <v>1.1339999999999999</v>
      </c>
      <c r="L24" s="3">
        <f t="shared" si="4"/>
        <v>1.0715999999999999</v>
      </c>
      <c r="M24" s="3">
        <f t="shared" si="5"/>
        <v>1.0115999999999998</v>
      </c>
      <c r="N24" s="3">
        <f t="shared" si="6"/>
        <v>2204739</v>
      </c>
      <c r="O24" s="7">
        <v>1.4</v>
      </c>
      <c r="P24" s="3">
        <f t="shared" si="7"/>
        <v>1.4</v>
      </c>
      <c r="Q24" s="3">
        <f t="shared" si="101"/>
        <v>1.323</v>
      </c>
      <c r="R24" s="3">
        <f t="shared" si="8"/>
        <v>1.2502</v>
      </c>
      <c r="S24" s="3">
        <f t="shared" si="9"/>
        <v>1.1801999999999999</v>
      </c>
      <c r="T24">
        <f t="shared" si="10"/>
        <v>2204739</v>
      </c>
      <c r="V24">
        <f t="shared" si="11"/>
        <v>0</v>
      </c>
      <c r="W24">
        <f t="shared" si="102"/>
        <v>0</v>
      </c>
      <c r="X24">
        <f t="shared" si="125"/>
        <v>0</v>
      </c>
      <c r="Y24">
        <f t="shared" si="13"/>
        <v>0</v>
      </c>
      <c r="Z24">
        <f t="shared" si="14"/>
        <v>2204739</v>
      </c>
      <c r="AB24">
        <f t="shared" si="15"/>
        <v>0</v>
      </c>
      <c r="AC24">
        <f t="shared" si="103"/>
        <v>0</v>
      </c>
      <c r="AD24">
        <f t="shared" si="126"/>
        <v>0</v>
      </c>
      <c r="AE24">
        <f t="shared" si="17"/>
        <v>0</v>
      </c>
      <c r="AF24">
        <f t="shared" si="18"/>
        <v>2204739</v>
      </c>
      <c r="AH24">
        <f t="shared" si="19"/>
        <v>0</v>
      </c>
      <c r="AI24">
        <f t="shared" si="104"/>
        <v>0</v>
      </c>
      <c r="AJ24">
        <f t="shared" si="127"/>
        <v>0</v>
      </c>
      <c r="AK24">
        <f t="shared" si="21"/>
        <v>0</v>
      </c>
      <c r="AL24">
        <f t="shared" si="1"/>
        <v>2204739</v>
      </c>
      <c r="AN24">
        <f t="shared" si="22"/>
        <v>0</v>
      </c>
      <c r="AO24">
        <f t="shared" si="105"/>
        <v>0</v>
      </c>
      <c r="AP24">
        <f t="shared" si="128"/>
        <v>0</v>
      </c>
      <c r="AQ24">
        <f t="shared" si="24"/>
        <v>0</v>
      </c>
      <c r="AR24">
        <f t="shared" si="25"/>
        <v>2204739</v>
      </c>
      <c r="AT24">
        <f t="shared" si="26"/>
        <v>0</v>
      </c>
      <c r="AU24">
        <f t="shared" si="106"/>
        <v>0</v>
      </c>
      <c r="AV24">
        <f t="shared" si="129"/>
        <v>0</v>
      </c>
      <c r="AW24">
        <f t="shared" si="28"/>
        <v>0</v>
      </c>
      <c r="AX24">
        <f t="shared" si="29"/>
        <v>2204739</v>
      </c>
      <c r="AZ24">
        <f t="shared" si="30"/>
        <v>0</v>
      </c>
      <c r="BA24">
        <f t="shared" si="107"/>
        <v>0</v>
      </c>
      <c r="BB24">
        <f t="shared" si="130"/>
        <v>0</v>
      </c>
      <c r="BC24">
        <f t="shared" si="32"/>
        <v>0</v>
      </c>
      <c r="BD24">
        <f t="shared" si="33"/>
        <v>2204739</v>
      </c>
      <c r="BF24">
        <f t="shared" si="34"/>
        <v>0</v>
      </c>
      <c r="BG24">
        <f t="shared" si="108"/>
        <v>0</v>
      </c>
      <c r="BH24">
        <f t="shared" si="131"/>
        <v>0</v>
      </c>
      <c r="BI24">
        <f t="shared" si="36"/>
        <v>0</v>
      </c>
      <c r="BJ24">
        <f t="shared" si="37"/>
        <v>2204739</v>
      </c>
      <c r="BL24">
        <f t="shared" si="38"/>
        <v>0</v>
      </c>
      <c r="BM24">
        <f t="shared" si="109"/>
        <v>0</v>
      </c>
      <c r="BN24">
        <f t="shared" si="132"/>
        <v>0</v>
      </c>
      <c r="BO24">
        <f t="shared" si="40"/>
        <v>0</v>
      </c>
      <c r="BP24">
        <f t="shared" si="41"/>
        <v>2204739</v>
      </c>
      <c r="BR24">
        <f t="shared" si="42"/>
        <v>0</v>
      </c>
      <c r="BS24">
        <f t="shared" si="110"/>
        <v>0</v>
      </c>
      <c r="BT24">
        <f t="shared" si="133"/>
        <v>0</v>
      </c>
      <c r="BU24">
        <f t="shared" si="44"/>
        <v>0</v>
      </c>
      <c r="BV24">
        <f t="shared" si="45"/>
        <v>2204739</v>
      </c>
      <c r="BX24">
        <f t="shared" si="46"/>
        <v>0</v>
      </c>
      <c r="BY24">
        <f t="shared" si="111"/>
        <v>0</v>
      </c>
      <c r="BZ24">
        <f t="shared" si="134"/>
        <v>0</v>
      </c>
      <c r="CA24">
        <f t="shared" si="48"/>
        <v>0</v>
      </c>
      <c r="CB24">
        <f t="shared" si="49"/>
        <v>2204739</v>
      </c>
      <c r="CD24">
        <f t="shared" si="50"/>
        <v>0</v>
      </c>
      <c r="CE24">
        <f t="shared" si="112"/>
        <v>0</v>
      </c>
      <c r="CF24">
        <f t="shared" si="135"/>
        <v>0</v>
      </c>
      <c r="CG24">
        <f t="shared" si="52"/>
        <v>0</v>
      </c>
      <c r="CH24">
        <f t="shared" si="53"/>
        <v>2204739</v>
      </c>
      <c r="CJ24">
        <f t="shared" si="54"/>
        <v>0</v>
      </c>
      <c r="CK24">
        <f t="shared" si="113"/>
        <v>0</v>
      </c>
      <c r="CL24">
        <f t="shared" si="136"/>
        <v>0</v>
      </c>
      <c r="CM24">
        <f t="shared" si="56"/>
        <v>0</v>
      </c>
      <c r="CN24">
        <f t="shared" si="57"/>
        <v>2204739</v>
      </c>
      <c r="CP24">
        <f t="shared" si="58"/>
        <v>0</v>
      </c>
      <c r="CQ24">
        <f t="shared" si="114"/>
        <v>0</v>
      </c>
      <c r="CR24">
        <f t="shared" si="137"/>
        <v>0</v>
      </c>
      <c r="CS24">
        <f t="shared" si="60"/>
        <v>0</v>
      </c>
      <c r="CT24">
        <f t="shared" si="61"/>
        <v>2204739</v>
      </c>
      <c r="CV24">
        <f t="shared" si="62"/>
        <v>0</v>
      </c>
      <c r="CW24">
        <f t="shared" si="115"/>
        <v>0</v>
      </c>
      <c r="CX24">
        <f t="shared" si="138"/>
        <v>0</v>
      </c>
      <c r="CY24">
        <f t="shared" si="64"/>
        <v>0</v>
      </c>
      <c r="CZ24">
        <f t="shared" si="65"/>
        <v>2204739</v>
      </c>
      <c r="DB24">
        <f t="shared" si="66"/>
        <v>0</v>
      </c>
      <c r="DC24">
        <f t="shared" si="116"/>
        <v>0</v>
      </c>
      <c r="DD24">
        <f t="shared" si="139"/>
        <v>0</v>
      </c>
      <c r="DE24">
        <f t="shared" si="68"/>
        <v>0</v>
      </c>
      <c r="DF24">
        <f t="shared" si="69"/>
        <v>2204739</v>
      </c>
      <c r="DH24">
        <f t="shared" si="70"/>
        <v>0</v>
      </c>
      <c r="DI24">
        <f t="shared" si="117"/>
        <v>0</v>
      </c>
      <c r="DJ24">
        <f t="shared" si="140"/>
        <v>0</v>
      </c>
      <c r="DK24">
        <f t="shared" si="72"/>
        <v>0</v>
      </c>
      <c r="DL24">
        <f t="shared" si="73"/>
        <v>2204739</v>
      </c>
      <c r="DN24">
        <f t="shared" si="74"/>
        <v>0</v>
      </c>
      <c r="DO24">
        <f t="shared" si="118"/>
        <v>0</v>
      </c>
      <c r="DP24">
        <f t="shared" si="141"/>
        <v>0</v>
      </c>
      <c r="DQ24">
        <f t="shared" si="76"/>
        <v>0</v>
      </c>
      <c r="DR24">
        <f t="shared" si="77"/>
        <v>2204739</v>
      </c>
      <c r="DT24">
        <f t="shared" si="78"/>
        <v>0</v>
      </c>
      <c r="DU24">
        <f t="shared" si="119"/>
        <v>0</v>
      </c>
      <c r="DV24">
        <f t="shared" si="142"/>
        <v>0</v>
      </c>
      <c r="DW24">
        <f t="shared" si="80"/>
        <v>0</v>
      </c>
      <c r="DX24">
        <f t="shared" si="81"/>
        <v>2204739</v>
      </c>
      <c r="DZ24">
        <f t="shared" si="82"/>
        <v>0</v>
      </c>
      <c r="EA24">
        <f t="shared" si="120"/>
        <v>0</v>
      </c>
      <c r="EB24">
        <f t="shared" si="143"/>
        <v>0</v>
      </c>
      <c r="EC24">
        <f t="shared" si="84"/>
        <v>0</v>
      </c>
      <c r="ED24">
        <f t="shared" si="85"/>
        <v>2204739</v>
      </c>
      <c r="EF24">
        <f t="shared" si="86"/>
        <v>0</v>
      </c>
      <c r="EG24">
        <f t="shared" si="121"/>
        <v>0</v>
      </c>
      <c r="EH24">
        <f t="shared" si="144"/>
        <v>0</v>
      </c>
      <c r="EI24">
        <f t="shared" si="88"/>
        <v>0</v>
      </c>
      <c r="EJ24">
        <f t="shared" si="89"/>
        <v>2204739</v>
      </c>
      <c r="EL24">
        <f t="shared" si="90"/>
        <v>0</v>
      </c>
      <c r="EM24">
        <f t="shared" si="122"/>
        <v>0</v>
      </c>
      <c r="EN24">
        <f t="shared" si="145"/>
        <v>0</v>
      </c>
      <c r="EO24">
        <f t="shared" si="92"/>
        <v>0</v>
      </c>
      <c r="EP24">
        <f t="shared" si="93"/>
        <v>2204739</v>
      </c>
      <c r="ER24">
        <f t="shared" si="94"/>
        <v>0</v>
      </c>
      <c r="ES24">
        <f t="shared" si="123"/>
        <v>0</v>
      </c>
      <c r="ET24">
        <f t="shared" si="146"/>
        <v>0</v>
      </c>
      <c r="EU24">
        <f t="shared" si="96"/>
        <v>0</v>
      </c>
      <c r="EV24">
        <f t="shared" si="97"/>
        <v>2204739</v>
      </c>
      <c r="EX24">
        <f t="shared" si="98"/>
        <v>0</v>
      </c>
      <c r="EY24">
        <f t="shared" si="124"/>
        <v>0</v>
      </c>
      <c r="EZ24">
        <f t="shared" si="147"/>
        <v>0</v>
      </c>
      <c r="FA24">
        <f t="shared" si="100"/>
        <v>0</v>
      </c>
    </row>
    <row r="25" spans="1:157" x14ac:dyDescent="0.25">
      <c r="A25" s="3" t="s">
        <v>202</v>
      </c>
      <c r="B25" s="3" t="s">
        <v>22</v>
      </c>
      <c r="C25" s="3">
        <v>2122209</v>
      </c>
      <c r="D25" s="4">
        <v>1</v>
      </c>
      <c r="E25" s="5">
        <v>5.5E-2</v>
      </c>
      <c r="F25" s="5">
        <v>0.107</v>
      </c>
      <c r="G25" s="5">
        <v>0.157</v>
      </c>
      <c r="H25" s="3">
        <f t="shared" si="0"/>
        <v>2122209</v>
      </c>
      <c r="I25" s="6">
        <v>1.2</v>
      </c>
      <c r="J25" s="3">
        <f t="shared" si="2"/>
        <v>1.2</v>
      </c>
      <c r="K25" s="3">
        <f t="shared" si="3"/>
        <v>1.1339999999999999</v>
      </c>
      <c r="L25" s="3">
        <f t="shared" si="4"/>
        <v>1.0715999999999999</v>
      </c>
      <c r="M25" s="3">
        <f t="shared" si="5"/>
        <v>1.0115999999999998</v>
      </c>
      <c r="N25" s="3">
        <f t="shared" si="6"/>
        <v>2122209</v>
      </c>
      <c r="O25" s="7">
        <v>1.4</v>
      </c>
      <c r="P25" s="3">
        <f t="shared" si="7"/>
        <v>1.4</v>
      </c>
      <c r="Q25" s="3">
        <f t="shared" si="101"/>
        <v>1.323</v>
      </c>
      <c r="R25" s="3">
        <f t="shared" si="8"/>
        <v>1.2502</v>
      </c>
      <c r="S25" s="3">
        <f t="shared" si="9"/>
        <v>1.1801999999999999</v>
      </c>
      <c r="T25">
        <f t="shared" si="10"/>
        <v>2122209</v>
      </c>
      <c r="V25">
        <f t="shared" si="11"/>
        <v>0</v>
      </c>
      <c r="W25">
        <f t="shared" si="102"/>
        <v>0</v>
      </c>
      <c r="X25">
        <f t="shared" si="125"/>
        <v>0</v>
      </c>
      <c r="Y25">
        <f t="shared" si="13"/>
        <v>0</v>
      </c>
      <c r="Z25">
        <f t="shared" si="14"/>
        <v>2122209</v>
      </c>
      <c r="AB25">
        <f t="shared" si="15"/>
        <v>0</v>
      </c>
      <c r="AC25">
        <f t="shared" si="103"/>
        <v>0</v>
      </c>
      <c r="AD25">
        <f t="shared" si="126"/>
        <v>0</v>
      </c>
      <c r="AE25">
        <f t="shared" si="17"/>
        <v>0</v>
      </c>
      <c r="AF25">
        <f t="shared" si="18"/>
        <v>2122209</v>
      </c>
      <c r="AH25">
        <f t="shared" si="19"/>
        <v>0</v>
      </c>
      <c r="AI25">
        <f t="shared" si="104"/>
        <v>0</v>
      </c>
      <c r="AJ25">
        <f t="shared" si="127"/>
        <v>0</v>
      </c>
      <c r="AK25">
        <f t="shared" si="21"/>
        <v>0</v>
      </c>
      <c r="AL25">
        <f t="shared" si="1"/>
        <v>2122209</v>
      </c>
      <c r="AN25">
        <f t="shared" si="22"/>
        <v>0</v>
      </c>
      <c r="AO25">
        <f t="shared" si="105"/>
        <v>0</v>
      </c>
      <c r="AP25">
        <f t="shared" si="128"/>
        <v>0</v>
      </c>
      <c r="AQ25">
        <f t="shared" si="24"/>
        <v>0</v>
      </c>
      <c r="AR25">
        <f t="shared" si="25"/>
        <v>2122209</v>
      </c>
      <c r="AT25">
        <f t="shared" si="26"/>
        <v>0</v>
      </c>
      <c r="AU25">
        <f t="shared" si="106"/>
        <v>0</v>
      </c>
      <c r="AV25">
        <f t="shared" si="129"/>
        <v>0</v>
      </c>
      <c r="AW25">
        <f t="shared" si="28"/>
        <v>0</v>
      </c>
      <c r="AX25">
        <f t="shared" si="29"/>
        <v>2122209</v>
      </c>
      <c r="AZ25">
        <f t="shared" si="30"/>
        <v>0</v>
      </c>
      <c r="BA25">
        <f t="shared" si="107"/>
        <v>0</v>
      </c>
      <c r="BB25">
        <f t="shared" si="130"/>
        <v>0</v>
      </c>
      <c r="BC25">
        <f t="shared" si="32"/>
        <v>0</v>
      </c>
      <c r="BD25">
        <f t="shared" si="33"/>
        <v>2122209</v>
      </c>
      <c r="BF25">
        <f t="shared" si="34"/>
        <v>0</v>
      </c>
      <c r="BG25">
        <f t="shared" si="108"/>
        <v>0</v>
      </c>
      <c r="BH25">
        <f t="shared" si="131"/>
        <v>0</v>
      </c>
      <c r="BI25">
        <f t="shared" si="36"/>
        <v>0</v>
      </c>
      <c r="BJ25">
        <f t="shared" si="37"/>
        <v>2122209</v>
      </c>
      <c r="BL25">
        <f t="shared" si="38"/>
        <v>0</v>
      </c>
      <c r="BM25">
        <f t="shared" si="109"/>
        <v>0</v>
      </c>
      <c r="BN25">
        <f t="shared" si="132"/>
        <v>0</v>
      </c>
      <c r="BO25">
        <f t="shared" si="40"/>
        <v>0</v>
      </c>
      <c r="BP25">
        <f t="shared" si="41"/>
        <v>2122209</v>
      </c>
      <c r="BR25">
        <f t="shared" si="42"/>
        <v>0</v>
      </c>
      <c r="BS25">
        <f t="shared" si="110"/>
        <v>0</v>
      </c>
      <c r="BT25">
        <f t="shared" si="133"/>
        <v>0</v>
      </c>
      <c r="BU25">
        <f t="shared" si="44"/>
        <v>0</v>
      </c>
      <c r="BV25">
        <f t="shared" si="45"/>
        <v>2122209</v>
      </c>
      <c r="BX25">
        <f t="shared" si="46"/>
        <v>0</v>
      </c>
      <c r="BY25">
        <f t="shared" si="111"/>
        <v>0</v>
      </c>
      <c r="BZ25">
        <f t="shared" si="134"/>
        <v>0</v>
      </c>
      <c r="CA25">
        <f t="shared" si="48"/>
        <v>0</v>
      </c>
      <c r="CB25">
        <f t="shared" si="49"/>
        <v>2122209</v>
      </c>
      <c r="CD25">
        <f t="shared" si="50"/>
        <v>0</v>
      </c>
      <c r="CE25">
        <f t="shared" si="112"/>
        <v>0</v>
      </c>
      <c r="CF25">
        <f t="shared" si="135"/>
        <v>0</v>
      </c>
      <c r="CG25">
        <f t="shared" si="52"/>
        <v>0</v>
      </c>
      <c r="CH25">
        <f t="shared" si="53"/>
        <v>2122209</v>
      </c>
      <c r="CJ25">
        <f t="shared" si="54"/>
        <v>0</v>
      </c>
      <c r="CK25">
        <f t="shared" si="113"/>
        <v>0</v>
      </c>
      <c r="CL25">
        <f t="shared" si="136"/>
        <v>0</v>
      </c>
      <c r="CM25">
        <f t="shared" si="56"/>
        <v>0</v>
      </c>
      <c r="CN25">
        <f t="shared" si="57"/>
        <v>2122209</v>
      </c>
      <c r="CP25">
        <f t="shared" si="58"/>
        <v>0</v>
      </c>
      <c r="CQ25">
        <f t="shared" si="114"/>
        <v>0</v>
      </c>
      <c r="CR25">
        <f t="shared" si="137"/>
        <v>0</v>
      </c>
      <c r="CS25">
        <f t="shared" si="60"/>
        <v>0</v>
      </c>
      <c r="CT25">
        <f t="shared" si="61"/>
        <v>2122209</v>
      </c>
      <c r="CV25">
        <f t="shared" si="62"/>
        <v>0</v>
      </c>
      <c r="CW25">
        <f t="shared" si="115"/>
        <v>0</v>
      </c>
      <c r="CX25">
        <f t="shared" si="138"/>
        <v>0</v>
      </c>
      <c r="CY25">
        <f t="shared" si="64"/>
        <v>0</v>
      </c>
      <c r="CZ25">
        <f t="shared" si="65"/>
        <v>2122209</v>
      </c>
      <c r="DB25">
        <f t="shared" si="66"/>
        <v>0</v>
      </c>
      <c r="DC25">
        <f t="shared" si="116"/>
        <v>0</v>
      </c>
      <c r="DD25">
        <f t="shared" si="139"/>
        <v>0</v>
      </c>
      <c r="DE25">
        <f t="shared" si="68"/>
        <v>0</v>
      </c>
      <c r="DF25">
        <f t="shared" si="69"/>
        <v>2122209</v>
      </c>
      <c r="DH25">
        <f t="shared" si="70"/>
        <v>0</v>
      </c>
      <c r="DI25">
        <f t="shared" si="117"/>
        <v>0</v>
      </c>
      <c r="DJ25">
        <f t="shared" si="140"/>
        <v>0</v>
      </c>
      <c r="DK25">
        <f t="shared" si="72"/>
        <v>0</v>
      </c>
      <c r="DL25">
        <f t="shared" si="73"/>
        <v>2122209</v>
      </c>
      <c r="DN25">
        <f t="shared" si="74"/>
        <v>0</v>
      </c>
      <c r="DO25">
        <f t="shared" si="118"/>
        <v>0</v>
      </c>
      <c r="DP25">
        <f t="shared" si="141"/>
        <v>0</v>
      </c>
      <c r="DQ25">
        <f t="shared" si="76"/>
        <v>0</v>
      </c>
      <c r="DR25">
        <f t="shared" si="77"/>
        <v>2122209</v>
      </c>
      <c r="DT25">
        <f t="shared" si="78"/>
        <v>0</v>
      </c>
      <c r="DU25">
        <f t="shared" si="119"/>
        <v>0</v>
      </c>
      <c r="DV25">
        <f t="shared" si="142"/>
        <v>0</v>
      </c>
      <c r="DW25">
        <f t="shared" si="80"/>
        <v>0</v>
      </c>
      <c r="DX25">
        <f t="shared" si="81"/>
        <v>2122209</v>
      </c>
      <c r="DZ25">
        <f t="shared" si="82"/>
        <v>0</v>
      </c>
      <c r="EA25">
        <f t="shared" si="120"/>
        <v>0</v>
      </c>
      <c r="EB25">
        <f t="shared" si="143"/>
        <v>0</v>
      </c>
      <c r="EC25">
        <f t="shared" si="84"/>
        <v>0</v>
      </c>
      <c r="ED25">
        <f t="shared" si="85"/>
        <v>2122209</v>
      </c>
      <c r="EF25">
        <f t="shared" si="86"/>
        <v>0</v>
      </c>
      <c r="EG25">
        <f t="shared" si="121"/>
        <v>0</v>
      </c>
      <c r="EH25">
        <f t="shared" si="144"/>
        <v>0</v>
      </c>
      <c r="EI25">
        <f t="shared" si="88"/>
        <v>0</v>
      </c>
      <c r="EJ25">
        <f t="shared" si="89"/>
        <v>2122209</v>
      </c>
      <c r="EL25">
        <f t="shared" si="90"/>
        <v>0</v>
      </c>
      <c r="EM25">
        <f t="shared" si="122"/>
        <v>0</v>
      </c>
      <c r="EN25">
        <f t="shared" si="145"/>
        <v>0</v>
      </c>
      <c r="EO25">
        <f t="shared" si="92"/>
        <v>0</v>
      </c>
      <c r="EP25">
        <f t="shared" si="93"/>
        <v>2122209</v>
      </c>
      <c r="ER25">
        <f t="shared" si="94"/>
        <v>0</v>
      </c>
      <c r="ES25">
        <f t="shared" si="123"/>
        <v>0</v>
      </c>
      <c r="ET25">
        <f t="shared" si="146"/>
        <v>0</v>
      </c>
      <c r="EU25">
        <f t="shared" si="96"/>
        <v>0</v>
      </c>
      <c r="EV25">
        <f t="shared" si="97"/>
        <v>2122209</v>
      </c>
      <c r="EX25">
        <f t="shared" si="98"/>
        <v>0</v>
      </c>
      <c r="EY25">
        <f t="shared" si="124"/>
        <v>0</v>
      </c>
      <c r="EZ25">
        <f t="shared" si="147"/>
        <v>0</v>
      </c>
      <c r="FA25">
        <f t="shared" si="100"/>
        <v>0</v>
      </c>
    </row>
    <row r="26" spans="1:157" x14ac:dyDescent="0.25">
      <c r="B26" s="3" t="s">
        <v>23</v>
      </c>
      <c r="C26" s="3">
        <v>2122460</v>
      </c>
      <c r="D26" s="4">
        <v>1</v>
      </c>
      <c r="E26" s="5">
        <v>5.5E-2</v>
      </c>
      <c r="F26" s="5">
        <v>0.107</v>
      </c>
      <c r="G26" s="5">
        <v>0.157</v>
      </c>
      <c r="H26" s="3">
        <f t="shared" si="0"/>
        <v>2122460</v>
      </c>
      <c r="I26" s="6">
        <v>1.2</v>
      </c>
      <c r="J26" s="3">
        <f t="shared" si="2"/>
        <v>1.2</v>
      </c>
      <c r="K26" s="3">
        <f t="shared" si="3"/>
        <v>1.1339999999999999</v>
      </c>
      <c r="L26" s="3">
        <f t="shared" si="4"/>
        <v>1.0715999999999999</v>
      </c>
      <c r="M26" s="3">
        <f t="shared" si="5"/>
        <v>1.0115999999999998</v>
      </c>
      <c r="N26" s="3">
        <f t="shared" si="6"/>
        <v>2122460</v>
      </c>
      <c r="O26" s="7">
        <v>1.4</v>
      </c>
      <c r="P26" s="3">
        <f t="shared" si="7"/>
        <v>1.4</v>
      </c>
      <c r="Q26" s="3">
        <f t="shared" si="101"/>
        <v>1.323</v>
      </c>
      <c r="R26" s="3">
        <f t="shared" si="8"/>
        <v>1.2502</v>
      </c>
      <c r="S26" s="3">
        <f t="shared" si="9"/>
        <v>1.1801999999999999</v>
      </c>
      <c r="T26">
        <f t="shared" si="10"/>
        <v>2122460</v>
      </c>
      <c r="V26">
        <f t="shared" si="11"/>
        <v>0</v>
      </c>
      <c r="W26">
        <f t="shared" si="102"/>
        <v>0</v>
      </c>
      <c r="X26">
        <f t="shared" si="125"/>
        <v>0</v>
      </c>
      <c r="Y26">
        <f t="shared" si="13"/>
        <v>0</v>
      </c>
      <c r="Z26">
        <f t="shared" si="14"/>
        <v>2122460</v>
      </c>
      <c r="AB26">
        <f t="shared" si="15"/>
        <v>0</v>
      </c>
      <c r="AC26">
        <f t="shared" si="103"/>
        <v>0</v>
      </c>
      <c r="AD26">
        <f t="shared" si="126"/>
        <v>0</v>
      </c>
      <c r="AE26">
        <f t="shared" si="17"/>
        <v>0</v>
      </c>
      <c r="AF26">
        <f t="shared" si="18"/>
        <v>2122460</v>
      </c>
      <c r="AH26">
        <f t="shared" si="19"/>
        <v>0</v>
      </c>
      <c r="AI26">
        <f t="shared" si="104"/>
        <v>0</v>
      </c>
      <c r="AJ26">
        <f t="shared" si="127"/>
        <v>0</v>
      </c>
      <c r="AK26">
        <f t="shared" si="21"/>
        <v>0</v>
      </c>
      <c r="AL26">
        <f t="shared" si="1"/>
        <v>2122460</v>
      </c>
      <c r="AN26">
        <f t="shared" si="22"/>
        <v>0</v>
      </c>
      <c r="AO26">
        <f t="shared" si="105"/>
        <v>0</v>
      </c>
      <c r="AP26">
        <f t="shared" si="128"/>
        <v>0</v>
      </c>
      <c r="AQ26">
        <f t="shared" si="24"/>
        <v>0</v>
      </c>
      <c r="AR26">
        <f t="shared" si="25"/>
        <v>2122460</v>
      </c>
      <c r="AT26">
        <f t="shared" si="26"/>
        <v>0</v>
      </c>
      <c r="AU26">
        <f t="shared" si="106"/>
        <v>0</v>
      </c>
      <c r="AV26">
        <f t="shared" si="129"/>
        <v>0</v>
      </c>
      <c r="AW26">
        <f t="shared" si="28"/>
        <v>0</v>
      </c>
      <c r="AX26">
        <f t="shared" si="29"/>
        <v>2122460</v>
      </c>
      <c r="AZ26">
        <f t="shared" si="30"/>
        <v>0</v>
      </c>
      <c r="BA26">
        <f t="shared" si="107"/>
        <v>0</v>
      </c>
      <c r="BB26">
        <f t="shared" si="130"/>
        <v>0</v>
      </c>
      <c r="BC26">
        <f t="shared" si="32"/>
        <v>0</v>
      </c>
      <c r="BD26">
        <f t="shared" si="33"/>
        <v>2122460</v>
      </c>
      <c r="BF26">
        <f t="shared" si="34"/>
        <v>0</v>
      </c>
      <c r="BG26">
        <f t="shared" si="108"/>
        <v>0</v>
      </c>
      <c r="BH26">
        <f t="shared" si="131"/>
        <v>0</v>
      </c>
      <c r="BI26">
        <f t="shared" si="36"/>
        <v>0</v>
      </c>
      <c r="BJ26">
        <f t="shared" si="37"/>
        <v>2122460</v>
      </c>
      <c r="BL26">
        <f t="shared" si="38"/>
        <v>0</v>
      </c>
      <c r="BM26">
        <f t="shared" si="109"/>
        <v>0</v>
      </c>
      <c r="BN26">
        <f t="shared" si="132"/>
        <v>0</v>
      </c>
      <c r="BO26">
        <f t="shared" si="40"/>
        <v>0</v>
      </c>
      <c r="BP26">
        <f t="shared" si="41"/>
        <v>2122460</v>
      </c>
      <c r="BR26">
        <f t="shared" si="42"/>
        <v>0</v>
      </c>
      <c r="BS26">
        <f t="shared" si="110"/>
        <v>0</v>
      </c>
      <c r="BT26">
        <f t="shared" si="133"/>
        <v>0</v>
      </c>
      <c r="BU26">
        <f t="shared" si="44"/>
        <v>0</v>
      </c>
      <c r="BV26">
        <f t="shared" si="45"/>
        <v>2122460</v>
      </c>
      <c r="BX26">
        <f t="shared" si="46"/>
        <v>0</v>
      </c>
      <c r="BY26">
        <f t="shared" si="111"/>
        <v>0</v>
      </c>
      <c r="BZ26">
        <f t="shared" si="134"/>
        <v>0</v>
      </c>
      <c r="CA26">
        <f t="shared" si="48"/>
        <v>0</v>
      </c>
      <c r="CB26">
        <f t="shared" si="49"/>
        <v>2122460</v>
      </c>
      <c r="CD26">
        <f t="shared" si="50"/>
        <v>0</v>
      </c>
      <c r="CE26">
        <f t="shared" si="112"/>
        <v>0</v>
      </c>
      <c r="CF26">
        <f t="shared" si="135"/>
        <v>0</v>
      </c>
      <c r="CG26">
        <f t="shared" si="52"/>
        <v>0</v>
      </c>
      <c r="CH26">
        <f t="shared" si="53"/>
        <v>2122460</v>
      </c>
      <c r="CJ26">
        <f t="shared" si="54"/>
        <v>0</v>
      </c>
      <c r="CK26">
        <f t="shared" si="113"/>
        <v>0</v>
      </c>
      <c r="CL26">
        <f t="shared" si="136"/>
        <v>0</v>
      </c>
      <c r="CM26">
        <f t="shared" si="56"/>
        <v>0</v>
      </c>
      <c r="CN26">
        <f t="shared" si="57"/>
        <v>2122460</v>
      </c>
      <c r="CP26">
        <f t="shared" si="58"/>
        <v>0</v>
      </c>
      <c r="CQ26">
        <f t="shared" si="114"/>
        <v>0</v>
      </c>
      <c r="CR26">
        <f t="shared" si="137"/>
        <v>0</v>
      </c>
      <c r="CS26">
        <f t="shared" si="60"/>
        <v>0</v>
      </c>
      <c r="CT26">
        <f t="shared" si="61"/>
        <v>2122460</v>
      </c>
      <c r="CV26">
        <f t="shared" si="62"/>
        <v>0</v>
      </c>
      <c r="CW26">
        <f t="shared" si="115"/>
        <v>0</v>
      </c>
      <c r="CX26">
        <f t="shared" si="138"/>
        <v>0</v>
      </c>
      <c r="CY26">
        <f t="shared" si="64"/>
        <v>0</v>
      </c>
      <c r="CZ26">
        <f t="shared" si="65"/>
        <v>2122460</v>
      </c>
      <c r="DB26">
        <f t="shared" si="66"/>
        <v>0</v>
      </c>
      <c r="DC26">
        <f t="shared" si="116"/>
        <v>0</v>
      </c>
      <c r="DD26">
        <f t="shared" si="139"/>
        <v>0</v>
      </c>
      <c r="DE26">
        <f t="shared" si="68"/>
        <v>0</v>
      </c>
      <c r="DF26">
        <f t="shared" si="69"/>
        <v>2122460</v>
      </c>
      <c r="DH26">
        <f t="shared" si="70"/>
        <v>0</v>
      </c>
      <c r="DI26">
        <f t="shared" si="117"/>
        <v>0</v>
      </c>
      <c r="DJ26">
        <f t="shared" si="140"/>
        <v>0</v>
      </c>
      <c r="DK26">
        <f t="shared" si="72"/>
        <v>0</v>
      </c>
      <c r="DL26">
        <f t="shared" si="73"/>
        <v>2122460</v>
      </c>
      <c r="DN26">
        <f t="shared" si="74"/>
        <v>0</v>
      </c>
      <c r="DO26">
        <f t="shared" si="118"/>
        <v>0</v>
      </c>
      <c r="DP26">
        <f t="shared" si="141"/>
        <v>0</v>
      </c>
      <c r="DQ26">
        <f t="shared" si="76"/>
        <v>0</v>
      </c>
      <c r="DR26">
        <f t="shared" si="77"/>
        <v>2122460</v>
      </c>
      <c r="DT26">
        <f t="shared" si="78"/>
        <v>0</v>
      </c>
      <c r="DU26">
        <f t="shared" si="119"/>
        <v>0</v>
      </c>
      <c r="DV26">
        <f t="shared" si="142"/>
        <v>0</v>
      </c>
      <c r="DW26">
        <f t="shared" si="80"/>
        <v>0</v>
      </c>
      <c r="DX26">
        <f t="shared" si="81"/>
        <v>2122460</v>
      </c>
      <c r="DZ26">
        <f t="shared" si="82"/>
        <v>0</v>
      </c>
      <c r="EA26">
        <f t="shared" si="120"/>
        <v>0</v>
      </c>
      <c r="EB26">
        <f t="shared" si="143"/>
        <v>0</v>
      </c>
      <c r="EC26">
        <f t="shared" si="84"/>
        <v>0</v>
      </c>
      <c r="ED26">
        <f t="shared" si="85"/>
        <v>2122460</v>
      </c>
      <c r="EF26">
        <f t="shared" si="86"/>
        <v>0</v>
      </c>
      <c r="EG26">
        <f t="shared" si="121"/>
        <v>0</v>
      </c>
      <c r="EH26">
        <f t="shared" si="144"/>
        <v>0</v>
      </c>
      <c r="EI26">
        <f t="shared" si="88"/>
        <v>0</v>
      </c>
      <c r="EJ26">
        <f t="shared" si="89"/>
        <v>2122460</v>
      </c>
      <c r="EL26">
        <f t="shared" si="90"/>
        <v>0</v>
      </c>
      <c r="EM26">
        <f t="shared" si="122"/>
        <v>0</v>
      </c>
      <c r="EN26">
        <f t="shared" si="145"/>
        <v>0</v>
      </c>
      <c r="EO26">
        <f t="shared" si="92"/>
        <v>0</v>
      </c>
      <c r="EP26">
        <f t="shared" si="93"/>
        <v>2122460</v>
      </c>
      <c r="ER26">
        <f t="shared" si="94"/>
        <v>0</v>
      </c>
      <c r="ES26">
        <f t="shared" si="123"/>
        <v>0</v>
      </c>
      <c r="ET26">
        <f t="shared" si="146"/>
        <v>0</v>
      </c>
      <c r="EU26">
        <f t="shared" si="96"/>
        <v>0</v>
      </c>
      <c r="EV26">
        <f t="shared" si="97"/>
        <v>2122460</v>
      </c>
      <c r="EX26">
        <f t="shared" si="98"/>
        <v>0</v>
      </c>
      <c r="EY26">
        <f t="shared" si="124"/>
        <v>0</v>
      </c>
      <c r="EZ26">
        <f t="shared" si="147"/>
        <v>0</v>
      </c>
      <c r="FA26">
        <f t="shared" si="100"/>
        <v>0</v>
      </c>
    </row>
    <row r="27" spans="1:157" x14ac:dyDescent="0.25">
      <c r="A27" s="3" t="s">
        <v>203</v>
      </c>
      <c r="B27" s="3" t="s">
        <v>24</v>
      </c>
      <c r="C27" s="3">
        <v>378683</v>
      </c>
      <c r="D27" s="4">
        <v>1</v>
      </c>
      <c r="E27" s="5">
        <v>5.5E-2</v>
      </c>
      <c r="F27" s="5">
        <v>0.107</v>
      </c>
      <c r="G27" s="5">
        <v>0.157</v>
      </c>
      <c r="H27" s="3">
        <f t="shared" si="0"/>
        <v>378683</v>
      </c>
      <c r="I27" s="6">
        <v>1.2</v>
      </c>
      <c r="J27" s="3">
        <f t="shared" si="2"/>
        <v>1.2</v>
      </c>
      <c r="K27" s="3">
        <f t="shared" si="3"/>
        <v>1.1339999999999999</v>
      </c>
      <c r="L27" s="3">
        <f t="shared" si="4"/>
        <v>1.0715999999999999</v>
      </c>
      <c r="M27" s="3">
        <f t="shared" si="5"/>
        <v>1.0115999999999998</v>
      </c>
      <c r="N27" s="3">
        <f t="shared" si="6"/>
        <v>378683</v>
      </c>
      <c r="O27" s="7">
        <v>1.4</v>
      </c>
      <c r="P27" s="3">
        <f t="shared" si="7"/>
        <v>1.4</v>
      </c>
      <c r="Q27" s="3">
        <f t="shared" si="101"/>
        <v>1.323</v>
      </c>
      <c r="R27" s="3">
        <f t="shared" si="8"/>
        <v>1.2502</v>
      </c>
      <c r="S27" s="3">
        <f t="shared" si="9"/>
        <v>1.1801999999999999</v>
      </c>
      <c r="T27">
        <f t="shared" si="10"/>
        <v>378683</v>
      </c>
      <c r="V27">
        <f t="shared" si="11"/>
        <v>0</v>
      </c>
      <c r="W27">
        <f t="shared" si="102"/>
        <v>0</v>
      </c>
      <c r="X27">
        <f t="shared" si="125"/>
        <v>0</v>
      </c>
      <c r="Y27">
        <f t="shared" si="13"/>
        <v>0</v>
      </c>
      <c r="Z27">
        <f t="shared" si="14"/>
        <v>378683</v>
      </c>
      <c r="AB27">
        <f t="shared" si="15"/>
        <v>0</v>
      </c>
      <c r="AC27">
        <f t="shared" si="103"/>
        <v>0</v>
      </c>
      <c r="AD27">
        <f t="shared" si="126"/>
        <v>0</v>
      </c>
      <c r="AE27">
        <f t="shared" si="17"/>
        <v>0</v>
      </c>
      <c r="AF27">
        <f t="shared" si="18"/>
        <v>378683</v>
      </c>
      <c r="AH27">
        <f t="shared" si="19"/>
        <v>0</v>
      </c>
      <c r="AI27">
        <f t="shared" si="104"/>
        <v>0</v>
      </c>
      <c r="AJ27">
        <f t="shared" si="127"/>
        <v>0</v>
      </c>
      <c r="AK27">
        <f t="shared" si="21"/>
        <v>0</v>
      </c>
      <c r="AL27">
        <f t="shared" si="1"/>
        <v>378683</v>
      </c>
      <c r="AN27">
        <f t="shared" si="22"/>
        <v>0</v>
      </c>
      <c r="AO27">
        <f t="shared" si="105"/>
        <v>0</v>
      </c>
      <c r="AP27">
        <f t="shared" si="128"/>
        <v>0</v>
      </c>
      <c r="AQ27">
        <f t="shared" si="24"/>
        <v>0</v>
      </c>
      <c r="AR27">
        <f t="shared" si="25"/>
        <v>378683</v>
      </c>
      <c r="AT27">
        <f t="shared" si="26"/>
        <v>0</v>
      </c>
      <c r="AU27">
        <f t="shared" si="106"/>
        <v>0</v>
      </c>
      <c r="AV27">
        <f t="shared" si="129"/>
        <v>0</v>
      </c>
      <c r="AW27">
        <f t="shared" si="28"/>
        <v>0</v>
      </c>
      <c r="AX27">
        <f t="shared" si="29"/>
        <v>378683</v>
      </c>
      <c r="AZ27">
        <f t="shared" si="30"/>
        <v>0</v>
      </c>
      <c r="BA27">
        <f t="shared" si="107"/>
        <v>0</v>
      </c>
      <c r="BB27">
        <f t="shared" si="130"/>
        <v>0</v>
      </c>
      <c r="BC27">
        <f t="shared" si="32"/>
        <v>0</v>
      </c>
      <c r="BD27">
        <f t="shared" si="33"/>
        <v>378683</v>
      </c>
      <c r="BF27">
        <f t="shared" si="34"/>
        <v>0</v>
      </c>
      <c r="BG27">
        <f t="shared" si="108"/>
        <v>0</v>
      </c>
      <c r="BH27">
        <f t="shared" si="131"/>
        <v>0</v>
      </c>
      <c r="BI27">
        <f t="shared" si="36"/>
        <v>0</v>
      </c>
      <c r="BJ27">
        <f t="shared" si="37"/>
        <v>378683</v>
      </c>
      <c r="BL27">
        <f t="shared" si="38"/>
        <v>0</v>
      </c>
      <c r="BM27">
        <f t="shared" si="109"/>
        <v>0</v>
      </c>
      <c r="BN27">
        <f t="shared" si="132"/>
        <v>0</v>
      </c>
      <c r="BO27">
        <f t="shared" si="40"/>
        <v>0</v>
      </c>
      <c r="BP27">
        <f t="shared" si="41"/>
        <v>378683</v>
      </c>
      <c r="BR27">
        <f t="shared" si="42"/>
        <v>0</v>
      </c>
      <c r="BS27">
        <f t="shared" si="110"/>
        <v>0</v>
      </c>
      <c r="BT27">
        <f t="shared" si="133"/>
        <v>0</v>
      </c>
      <c r="BU27">
        <f t="shared" si="44"/>
        <v>0</v>
      </c>
      <c r="BV27">
        <f t="shared" si="45"/>
        <v>378683</v>
      </c>
      <c r="BX27">
        <f t="shared" si="46"/>
        <v>0</v>
      </c>
      <c r="BY27">
        <f t="shared" si="111"/>
        <v>0</v>
      </c>
      <c r="BZ27">
        <f t="shared" si="134"/>
        <v>0</v>
      </c>
      <c r="CA27">
        <f t="shared" si="48"/>
        <v>0</v>
      </c>
      <c r="CB27">
        <f t="shared" si="49"/>
        <v>378683</v>
      </c>
      <c r="CD27">
        <f t="shared" si="50"/>
        <v>0</v>
      </c>
      <c r="CE27">
        <f t="shared" si="112"/>
        <v>0</v>
      </c>
      <c r="CF27">
        <f t="shared" si="135"/>
        <v>0</v>
      </c>
      <c r="CG27">
        <f t="shared" si="52"/>
        <v>0</v>
      </c>
      <c r="CH27">
        <f t="shared" si="53"/>
        <v>378683</v>
      </c>
      <c r="CJ27">
        <f t="shared" si="54"/>
        <v>0</v>
      </c>
      <c r="CK27">
        <f t="shared" si="113"/>
        <v>0</v>
      </c>
      <c r="CL27">
        <f t="shared" si="136"/>
        <v>0</v>
      </c>
      <c r="CM27">
        <f t="shared" si="56"/>
        <v>0</v>
      </c>
      <c r="CN27">
        <f t="shared" si="57"/>
        <v>378683</v>
      </c>
      <c r="CP27">
        <f t="shared" si="58"/>
        <v>0</v>
      </c>
      <c r="CQ27">
        <f t="shared" si="114"/>
        <v>0</v>
      </c>
      <c r="CR27">
        <f t="shared" si="137"/>
        <v>0</v>
      </c>
      <c r="CS27">
        <f t="shared" si="60"/>
        <v>0</v>
      </c>
      <c r="CT27">
        <f t="shared" si="61"/>
        <v>378683</v>
      </c>
      <c r="CV27">
        <f t="shared" si="62"/>
        <v>0</v>
      </c>
      <c r="CW27">
        <f t="shared" si="115"/>
        <v>0</v>
      </c>
      <c r="CX27">
        <f t="shared" si="138"/>
        <v>0</v>
      </c>
      <c r="CY27">
        <f t="shared" si="64"/>
        <v>0</v>
      </c>
      <c r="CZ27">
        <f t="shared" si="65"/>
        <v>378683</v>
      </c>
      <c r="DB27">
        <f t="shared" si="66"/>
        <v>0</v>
      </c>
      <c r="DC27">
        <f t="shared" si="116"/>
        <v>0</v>
      </c>
      <c r="DD27">
        <f t="shared" si="139"/>
        <v>0</v>
      </c>
      <c r="DE27">
        <f t="shared" si="68"/>
        <v>0</v>
      </c>
      <c r="DF27">
        <f t="shared" si="69"/>
        <v>378683</v>
      </c>
      <c r="DH27">
        <f t="shared" si="70"/>
        <v>0</v>
      </c>
      <c r="DI27">
        <f t="shared" si="117"/>
        <v>0</v>
      </c>
      <c r="DJ27">
        <f t="shared" si="140"/>
        <v>0</v>
      </c>
      <c r="DK27">
        <f t="shared" si="72"/>
        <v>0</v>
      </c>
      <c r="DL27">
        <f t="shared" si="73"/>
        <v>378683</v>
      </c>
      <c r="DN27">
        <f t="shared" si="74"/>
        <v>0</v>
      </c>
      <c r="DO27">
        <f t="shared" si="118"/>
        <v>0</v>
      </c>
      <c r="DP27">
        <f t="shared" si="141"/>
        <v>0</v>
      </c>
      <c r="DQ27">
        <f t="shared" si="76"/>
        <v>0</v>
      </c>
      <c r="DR27">
        <f t="shared" si="77"/>
        <v>378683</v>
      </c>
      <c r="DT27">
        <f t="shared" si="78"/>
        <v>0</v>
      </c>
      <c r="DU27">
        <f t="shared" si="119"/>
        <v>0</v>
      </c>
      <c r="DV27">
        <f t="shared" si="142"/>
        <v>0</v>
      </c>
      <c r="DW27">
        <f t="shared" si="80"/>
        <v>0</v>
      </c>
      <c r="DX27">
        <f t="shared" si="81"/>
        <v>378683</v>
      </c>
      <c r="DZ27">
        <f t="shared" si="82"/>
        <v>0</v>
      </c>
      <c r="EA27">
        <f t="shared" si="120"/>
        <v>0</v>
      </c>
      <c r="EB27">
        <f t="shared" si="143"/>
        <v>0</v>
      </c>
      <c r="EC27">
        <f t="shared" si="84"/>
        <v>0</v>
      </c>
      <c r="ED27">
        <f t="shared" si="85"/>
        <v>378683</v>
      </c>
      <c r="EF27">
        <f t="shared" si="86"/>
        <v>0</v>
      </c>
      <c r="EG27">
        <f t="shared" si="121"/>
        <v>0</v>
      </c>
      <c r="EH27">
        <f t="shared" si="144"/>
        <v>0</v>
      </c>
      <c r="EI27">
        <f t="shared" si="88"/>
        <v>0</v>
      </c>
      <c r="EJ27">
        <f t="shared" si="89"/>
        <v>378683</v>
      </c>
      <c r="EL27">
        <f t="shared" si="90"/>
        <v>0</v>
      </c>
      <c r="EM27">
        <f t="shared" si="122"/>
        <v>0</v>
      </c>
      <c r="EN27">
        <f t="shared" si="145"/>
        <v>0</v>
      </c>
      <c r="EO27">
        <f t="shared" si="92"/>
        <v>0</v>
      </c>
      <c r="EP27">
        <f t="shared" si="93"/>
        <v>378683</v>
      </c>
      <c r="ER27">
        <f t="shared" si="94"/>
        <v>0</v>
      </c>
      <c r="ES27">
        <f t="shared" si="123"/>
        <v>0</v>
      </c>
      <c r="ET27">
        <f t="shared" si="146"/>
        <v>0</v>
      </c>
      <c r="EU27">
        <f t="shared" si="96"/>
        <v>0</v>
      </c>
      <c r="EV27">
        <f t="shared" si="97"/>
        <v>378683</v>
      </c>
      <c r="EX27">
        <f t="shared" si="98"/>
        <v>0</v>
      </c>
      <c r="EY27">
        <f t="shared" si="124"/>
        <v>0</v>
      </c>
      <c r="EZ27">
        <f t="shared" si="147"/>
        <v>0</v>
      </c>
      <c r="FA27">
        <f t="shared" si="100"/>
        <v>0</v>
      </c>
    </row>
    <row r="28" spans="1:157" x14ac:dyDescent="0.25">
      <c r="B28" s="3" t="s">
        <v>25</v>
      </c>
      <c r="C28" s="3">
        <v>378686</v>
      </c>
      <c r="D28" s="4">
        <v>1</v>
      </c>
      <c r="E28" s="5">
        <v>5.5E-2</v>
      </c>
      <c r="F28" s="5">
        <v>0.107</v>
      </c>
      <c r="G28" s="5">
        <v>0.157</v>
      </c>
      <c r="H28" s="3">
        <f t="shared" si="0"/>
        <v>378686</v>
      </c>
      <c r="I28" s="6">
        <v>1.2</v>
      </c>
      <c r="J28" s="3">
        <f t="shared" si="2"/>
        <v>1.2</v>
      </c>
      <c r="K28" s="3">
        <f t="shared" si="3"/>
        <v>1.1339999999999999</v>
      </c>
      <c r="L28" s="3">
        <f t="shared" si="4"/>
        <v>1.0715999999999999</v>
      </c>
      <c r="M28" s="3">
        <f t="shared" si="5"/>
        <v>1.0115999999999998</v>
      </c>
      <c r="N28" s="3">
        <f t="shared" si="6"/>
        <v>378686</v>
      </c>
      <c r="O28" s="7">
        <v>1.4</v>
      </c>
      <c r="P28" s="3">
        <f t="shared" si="7"/>
        <v>1.4</v>
      </c>
      <c r="Q28" s="3">
        <f t="shared" si="101"/>
        <v>1.323</v>
      </c>
      <c r="R28" s="3">
        <f t="shared" si="8"/>
        <v>1.2502</v>
      </c>
      <c r="S28" s="3">
        <f t="shared" si="9"/>
        <v>1.1801999999999999</v>
      </c>
      <c r="T28">
        <f t="shared" si="10"/>
        <v>378686</v>
      </c>
      <c r="V28">
        <f t="shared" si="11"/>
        <v>0</v>
      </c>
      <c r="W28">
        <f t="shared" si="102"/>
        <v>0</v>
      </c>
      <c r="X28">
        <f t="shared" si="125"/>
        <v>0</v>
      </c>
      <c r="Y28">
        <f t="shared" si="13"/>
        <v>0</v>
      </c>
      <c r="Z28">
        <f t="shared" si="14"/>
        <v>378686</v>
      </c>
      <c r="AB28">
        <f t="shared" si="15"/>
        <v>0</v>
      </c>
      <c r="AC28">
        <f t="shared" si="103"/>
        <v>0</v>
      </c>
      <c r="AD28">
        <f t="shared" si="126"/>
        <v>0</v>
      </c>
      <c r="AE28">
        <f t="shared" si="17"/>
        <v>0</v>
      </c>
      <c r="AF28">
        <f t="shared" si="18"/>
        <v>378686</v>
      </c>
      <c r="AH28">
        <f t="shared" si="19"/>
        <v>0</v>
      </c>
      <c r="AI28">
        <f t="shared" si="104"/>
        <v>0</v>
      </c>
      <c r="AJ28">
        <f t="shared" si="127"/>
        <v>0</v>
      </c>
      <c r="AK28">
        <f t="shared" si="21"/>
        <v>0</v>
      </c>
      <c r="AL28">
        <f t="shared" si="1"/>
        <v>378686</v>
      </c>
      <c r="AN28">
        <f t="shared" si="22"/>
        <v>0</v>
      </c>
      <c r="AO28">
        <f t="shared" si="105"/>
        <v>0</v>
      </c>
      <c r="AP28">
        <f t="shared" si="128"/>
        <v>0</v>
      </c>
      <c r="AQ28">
        <f t="shared" si="24"/>
        <v>0</v>
      </c>
      <c r="AR28">
        <f t="shared" si="25"/>
        <v>378686</v>
      </c>
      <c r="AT28">
        <f t="shared" si="26"/>
        <v>0</v>
      </c>
      <c r="AU28">
        <f t="shared" si="106"/>
        <v>0</v>
      </c>
      <c r="AV28">
        <f t="shared" si="129"/>
        <v>0</v>
      </c>
      <c r="AW28">
        <f t="shared" si="28"/>
        <v>0</v>
      </c>
      <c r="AX28">
        <f t="shared" si="29"/>
        <v>378686</v>
      </c>
      <c r="AZ28">
        <f t="shared" si="30"/>
        <v>0</v>
      </c>
      <c r="BA28">
        <f t="shared" si="107"/>
        <v>0</v>
      </c>
      <c r="BB28">
        <f t="shared" si="130"/>
        <v>0</v>
      </c>
      <c r="BC28">
        <f t="shared" si="32"/>
        <v>0</v>
      </c>
      <c r="BD28">
        <f t="shared" si="33"/>
        <v>378686</v>
      </c>
      <c r="BF28">
        <f t="shared" si="34"/>
        <v>0</v>
      </c>
      <c r="BG28">
        <f t="shared" si="108"/>
        <v>0</v>
      </c>
      <c r="BH28">
        <f t="shared" si="131"/>
        <v>0</v>
      </c>
      <c r="BI28">
        <f t="shared" si="36"/>
        <v>0</v>
      </c>
      <c r="BJ28">
        <f t="shared" si="37"/>
        <v>378686</v>
      </c>
      <c r="BL28">
        <f t="shared" si="38"/>
        <v>0</v>
      </c>
      <c r="BM28">
        <f t="shared" si="109"/>
        <v>0</v>
      </c>
      <c r="BN28">
        <f t="shared" si="132"/>
        <v>0</v>
      </c>
      <c r="BO28">
        <f t="shared" si="40"/>
        <v>0</v>
      </c>
      <c r="BP28">
        <f t="shared" si="41"/>
        <v>378686</v>
      </c>
      <c r="BR28">
        <f t="shared" si="42"/>
        <v>0</v>
      </c>
      <c r="BS28">
        <f t="shared" si="110"/>
        <v>0</v>
      </c>
      <c r="BT28">
        <f t="shared" si="133"/>
        <v>0</v>
      </c>
      <c r="BU28">
        <f t="shared" si="44"/>
        <v>0</v>
      </c>
      <c r="BV28">
        <f t="shared" si="45"/>
        <v>378686</v>
      </c>
      <c r="BX28">
        <f t="shared" si="46"/>
        <v>0</v>
      </c>
      <c r="BY28">
        <f t="shared" si="111"/>
        <v>0</v>
      </c>
      <c r="BZ28">
        <f t="shared" si="134"/>
        <v>0</v>
      </c>
      <c r="CA28">
        <f t="shared" si="48"/>
        <v>0</v>
      </c>
      <c r="CB28">
        <f t="shared" si="49"/>
        <v>378686</v>
      </c>
      <c r="CD28">
        <f t="shared" si="50"/>
        <v>0</v>
      </c>
      <c r="CE28">
        <f t="shared" si="112"/>
        <v>0</v>
      </c>
      <c r="CF28">
        <f t="shared" si="135"/>
        <v>0</v>
      </c>
      <c r="CG28">
        <f t="shared" si="52"/>
        <v>0</v>
      </c>
      <c r="CH28">
        <f t="shared" si="53"/>
        <v>378686</v>
      </c>
      <c r="CJ28">
        <f t="shared" si="54"/>
        <v>0</v>
      </c>
      <c r="CK28">
        <f t="shared" si="113"/>
        <v>0</v>
      </c>
      <c r="CL28">
        <f t="shared" si="136"/>
        <v>0</v>
      </c>
      <c r="CM28">
        <f t="shared" si="56"/>
        <v>0</v>
      </c>
      <c r="CN28">
        <f t="shared" si="57"/>
        <v>378686</v>
      </c>
      <c r="CP28">
        <f t="shared" si="58"/>
        <v>0</v>
      </c>
      <c r="CQ28">
        <f t="shared" si="114"/>
        <v>0</v>
      </c>
      <c r="CR28">
        <f t="shared" si="137"/>
        <v>0</v>
      </c>
      <c r="CS28">
        <f t="shared" si="60"/>
        <v>0</v>
      </c>
      <c r="CT28">
        <f t="shared" si="61"/>
        <v>378686</v>
      </c>
      <c r="CV28">
        <f t="shared" si="62"/>
        <v>0</v>
      </c>
      <c r="CW28">
        <f t="shared" si="115"/>
        <v>0</v>
      </c>
      <c r="CX28">
        <f t="shared" si="138"/>
        <v>0</v>
      </c>
      <c r="CY28">
        <f t="shared" si="64"/>
        <v>0</v>
      </c>
      <c r="CZ28">
        <f t="shared" si="65"/>
        <v>378686</v>
      </c>
      <c r="DB28">
        <f t="shared" si="66"/>
        <v>0</v>
      </c>
      <c r="DC28">
        <f t="shared" si="116"/>
        <v>0</v>
      </c>
      <c r="DD28">
        <f t="shared" si="139"/>
        <v>0</v>
      </c>
      <c r="DE28">
        <f t="shared" si="68"/>
        <v>0</v>
      </c>
      <c r="DF28">
        <f t="shared" si="69"/>
        <v>378686</v>
      </c>
      <c r="DH28">
        <f t="shared" si="70"/>
        <v>0</v>
      </c>
      <c r="DI28">
        <f t="shared" si="117"/>
        <v>0</v>
      </c>
      <c r="DJ28">
        <f t="shared" si="140"/>
        <v>0</v>
      </c>
      <c r="DK28">
        <f t="shared" si="72"/>
        <v>0</v>
      </c>
      <c r="DL28">
        <f t="shared" si="73"/>
        <v>378686</v>
      </c>
      <c r="DN28">
        <f t="shared" si="74"/>
        <v>0</v>
      </c>
      <c r="DO28">
        <f t="shared" si="118"/>
        <v>0</v>
      </c>
      <c r="DP28">
        <f t="shared" si="141"/>
        <v>0</v>
      </c>
      <c r="DQ28">
        <f t="shared" si="76"/>
        <v>0</v>
      </c>
      <c r="DR28">
        <f t="shared" si="77"/>
        <v>378686</v>
      </c>
      <c r="DT28">
        <f t="shared" si="78"/>
        <v>0</v>
      </c>
      <c r="DU28">
        <f t="shared" si="119"/>
        <v>0</v>
      </c>
      <c r="DV28">
        <f t="shared" si="142"/>
        <v>0</v>
      </c>
      <c r="DW28">
        <f t="shared" si="80"/>
        <v>0</v>
      </c>
      <c r="DX28">
        <f t="shared" si="81"/>
        <v>378686</v>
      </c>
      <c r="DZ28">
        <f t="shared" si="82"/>
        <v>0</v>
      </c>
      <c r="EA28">
        <f t="shared" si="120"/>
        <v>0</v>
      </c>
      <c r="EB28">
        <f t="shared" si="143"/>
        <v>0</v>
      </c>
      <c r="EC28">
        <f t="shared" si="84"/>
        <v>0</v>
      </c>
      <c r="ED28">
        <f t="shared" si="85"/>
        <v>378686</v>
      </c>
      <c r="EF28">
        <f t="shared" si="86"/>
        <v>0</v>
      </c>
      <c r="EG28">
        <f t="shared" si="121"/>
        <v>0</v>
      </c>
      <c r="EH28">
        <f t="shared" si="144"/>
        <v>0</v>
      </c>
      <c r="EI28">
        <f t="shared" si="88"/>
        <v>0</v>
      </c>
      <c r="EJ28">
        <f t="shared" si="89"/>
        <v>378686</v>
      </c>
      <c r="EL28">
        <f t="shared" si="90"/>
        <v>0</v>
      </c>
      <c r="EM28">
        <f t="shared" si="122"/>
        <v>0</v>
      </c>
      <c r="EN28">
        <f t="shared" si="145"/>
        <v>0</v>
      </c>
      <c r="EO28">
        <f t="shared" si="92"/>
        <v>0</v>
      </c>
      <c r="EP28">
        <f t="shared" si="93"/>
        <v>378686</v>
      </c>
      <c r="ER28">
        <f t="shared" si="94"/>
        <v>0</v>
      </c>
      <c r="ES28">
        <f t="shared" si="123"/>
        <v>0</v>
      </c>
      <c r="ET28">
        <f t="shared" si="146"/>
        <v>0</v>
      </c>
      <c r="EU28">
        <f t="shared" si="96"/>
        <v>0</v>
      </c>
      <c r="EV28">
        <f t="shared" si="97"/>
        <v>378686</v>
      </c>
      <c r="EX28">
        <f t="shared" si="98"/>
        <v>0</v>
      </c>
      <c r="EY28">
        <f t="shared" si="124"/>
        <v>0</v>
      </c>
      <c r="EZ28">
        <f t="shared" si="147"/>
        <v>0</v>
      </c>
      <c r="FA28">
        <f t="shared" si="100"/>
        <v>0</v>
      </c>
    </row>
    <row r="29" spans="1:157" x14ac:dyDescent="0.25">
      <c r="B29" s="3" t="s">
        <v>26</v>
      </c>
      <c r="C29" s="3">
        <v>378684</v>
      </c>
      <c r="D29" s="4">
        <v>1</v>
      </c>
      <c r="E29" s="5">
        <v>5.5E-2</v>
      </c>
      <c r="F29" s="5">
        <v>0.107</v>
      </c>
      <c r="G29" s="5">
        <v>0.157</v>
      </c>
      <c r="H29" s="3">
        <f t="shared" si="0"/>
        <v>378684</v>
      </c>
      <c r="I29" s="6">
        <v>1.2</v>
      </c>
      <c r="J29" s="3">
        <f t="shared" si="2"/>
        <v>1.2</v>
      </c>
      <c r="K29" s="3">
        <f t="shared" si="3"/>
        <v>1.1339999999999999</v>
      </c>
      <c r="L29" s="3">
        <f t="shared" si="4"/>
        <v>1.0715999999999999</v>
      </c>
      <c r="M29" s="3">
        <f t="shared" si="5"/>
        <v>1.0115999999999998</v>
      </c>
      <c r="N29" s="3">
        <f t="shared" si="6"/>
        <v>378684</v>
      </c>
      <c r="O29" s="7">
        <v>1.4</v>
      </c>
      <c r="P29" s="3">
        <f t="shared" si="7"/>
        <v>1.4</v>
      </c>
      <c r="Q29" s="3">
        <f t="shared" si="101"/>
        <v>1.323</v>
      </c>
      <c r="R29" s="3">
        <f t="shared" si="8"/>
        <v>1.2502</v>
      </c>
      <c r="S29" s="3">
        <f t="shared" si="9"/>
        <v>1.1801999999999999</v>
      </c>
      <c r="T29">
        <f t="shared" si="10"/>
        <v>378684</v>
      </c>
      <c r="V29">
        <f t="shared" si="11"/>
        <v>0</v>
      </c>
      <c r="W29">
        <f t="shared" si="102"/>
        <v>0</v>
      </c>
      <c r="X29">
        <f t="shared" si="125"/>
        <v>0</v>
      </c>
      <c r="Y29">
        <f t="shared" si="13"/>
        <v>0</v>
      </c>
      <c r="Z29">
        <f t="shared" si="14"/>
        <v>378684</v>
      </c>
      <c r="AB29">
        <f t="shared" si="15"/>
        <v>0</v>
      </c>
      <c r="AC29">
        <f t="shared" si="103"/>
        <v>0</v>
      </c>
      <c r="AD29">
        <f t="shared" si="126"/>
        <v>0</v>
      </c>
      <c r="AE29">
        <f t="shared" si="17"/>
        <v>0</v>
      </c>
      <c r="AF29">
        <f t="shared" si="18"/>
        <v>378684</v>
      </c>
      <c r="AH29">
        <f t="shared" si="19"/>
        <v>0</v>
      </c>
      <c r="AI29">
        <f t="shared" si="104"/>
        <v>0</v>
      </c>
      <c r="AJ29">
        <f t="shared" si="127"/>
        <v>0</v>
      </c>
      <c r="AK29">
        <f t="shared" si="21"/>
        <v>0</v>
      </c>
      <c r="AL29">
        <f t="shared" si="1"/>
        <v>378684</v>
      </c>
      <c r="AN29">
        <f t="shared" si="22"/>
        <v>0</v>
      </c>
      <c r="AO29">
        <f t="shared" si="105"/>
        <v>0</v>
      </c>
      <c r="AP29">
        <f t="shared" si="128"/>
        <v>0</v>
      </c>
      <c r="AQ29">
        <f t="shared" si="24"/>
        <v>0</v>
      </c>
      <c r="AR29">
        <f t="shared" si="25"/>
        <v>378684</v>
      </c>
      <c r="AT29">
        <f t="shared" si="26"/>
        <v>0</v>
      </c>
      <c r="AU29">
        <f t="shared" si="106"/>
        <v>0</v>
      </c>
      <c r="AV29">
        <f t="shared" si="129"/>
        <v>0</v>
      </c>
      <c r="AW29">
        <f t="shared" si="28"/>
        <v>0</v>
      </c>
      <c r="AX29">
        <f t="shared" si="29"/>
        <v>378684</v>
      </c>
      <c r="AZ29">
        <f t="shared" si="30"/>
        <v>0</v>
      </c>
      <c r="BA29">
        <f t="shared" si="107"/>
        <v>0</v>
      </c>
      <c r="BB29">
        <f t="shared" si="130"/>
        <v>0</v>
      </c>
      <c r="BC29">
        <f t="shared" si="32"/>
        <v>0</v>
      </c>
      <c r="BD29">
        <f t="shared" si="33"/>
        <v>378684</v>
      </c>
      <c r="BF29">
        <f t="shared" si="34"/>
        <v>0</v>
      </c>
      <c r="BG29">
        <f t="shared" si="108"/>
        <v>0</v>
      </c>
      <c r="BH29">
        <f t="shared" si="131"/>
        <v>0</v>
      </c>
      <c r="BI29">
        <f t="shared" si="36"/>
        <v>0</v>
      </c>
      <c r="BJ29">
        <f t="shared" si="37"/>
        <v>378684</v>
      </c>
      <c r="BL29">
        <f t="shared" si="38"/>
        <v>0</v>
      </c>
      <c r="BM29">
        <f t="shared" si="109"/>
        <v>0</v>
      </c>
      <c r="BN29">
        <f t="shared" si="132"/>
        <v>0</v>
      </c>
      <c r="BO29">
        <f t="shared" si="40"/>
        <v>0</v>
      </c>
      <c r="BP29">
        <f t="shared" si="41"/>
        <v>378684</v>
      </c>
      <c r="BR29">
        <f t="shared" si="42"/>
        <v>0</v>
      </c>
      <c r="BS29">
        <f t="shared" si="110"/>
        <v>0</v>
      </c>
      <c r="BT29">
        <f t="shared" si="133"/>
        <v>0</v>
      </c>
      <c r="BU29">
        <f t="shared" si="44"/>
        <v>0</v>
      </c>
      <c r="BV29">
        <f t="shared" si="45"/>
        <v>378684</v>
      </c>
      <c r="BX29">
        <f t="shared" si="46"/>
        <v>0</v>
      </c>
      <c r="BY29">
        <f t="shared" si="111"/>
        <v>0</v>
      </c>
      <c r="BZ29">
        <f t="shared" si="134"/>
        <v>0</v>
      </c>
      <c r="CA29">
        <f t="shared" si="48"/>
        <v>0</v>
      </c>
      <c r="CB29">
        <f t="shared" si="49"/>
        <v>378684</v>
      </c>
      <c r="CD29">
        <f t="shared" si="50"/>
        <v>0</v>
      </c>
      <c r="CE29">
        <f t="shared" si="112"/>
        <v>0</v>
      </c>
      <c r="CF29">
        <f t="shared" si="135"/>
        <v>0</v>
      </c>
      <c r="CG29">
        <f t="shared" si="52"/>
        <v>0</v>
      </c>
      <c r="CH29">
        <f t="shared" si="53"/>
        <v>378684</v>
      </c>
      <c r="CJ29">
        <f t="shared" si="54"/>
        <v>0</v>
      </c>
      <c r="CK29">
        <f t="shared" si="113"/>
        <v>0</v>
      </c>
      <c r="CL29">
        <f t="shared" si="136"/>
        <v>0</v>
      </c>
      <c r="CM29">
        <f t="shared" si="56"/>
        <v>0</v>
      </c>
      <c r="CN29">
        <f t="shared" si="57"/>
        <v>378684</v>
      </c>
      <c r="CP29">
        <f t="shared" si="58"/>
        <v>0</v>
      </c>
      <c r="CQ29">
        <f t="shared" si="114"/>
        <v>0</v>
      </c>
      <c r="CR29">
        <f t="shared" si="137"/>
        <v>0</v>
      </c>
      <c r="CS29">
        <f t="shared" si="60"/>
        <v>0</v>
      </c>
      <c r="CT29">
        <f t="shared" si="61"/>
        <v>378684</v>
      </c>
      <c r="CV29">
        <f t="shared" si="62"/>
        <v>0</v>
      </c>
      <c r="CW29">
        <f t="shared" si="115"/>
        <v>0</v>
      </c>
      <c r="CX29">
        <f t="shared" si="138"/>
        <v>0</v>
      </c>
      <c r="CY29">
        <f t="shared" si="64"/>
        <v>0</v>
      </c>
      <c r="CZ29">
        <f t="shared" si="65"/>
        <v>378684</v>
      </c>
      <c r="DB29">
        <f t="shared" si="66"/>
        <v>0</v>
      </c>
      <c r="DC29">
        <f t="shared" si="116"/>
        <v>0</v>
      </c>
      <c r="DD29">
        <f t="shared" si="139"/>
        <v>0</v>
      </c>
      <c r="DE29">
        <f t="shared" si="68"/>
        <v>0</v>
      </c>
      <c r="DF29">
        <f t="shared" si="69"/>
        <v>378684</v>
      </c>
      <c r="DH29">
        <f t="shared" si="70"/>
        <v>0</v>
      </c>
      <c r="DI29">
        <f t="shared" si="117"/>
        <v>0</v>
      </c>
      <c r="DJ29">
        <f t="shared" si="140"/>
        <v>0</v>
      </c>
      <c r="DK29">
        <f t="shared" si="72"/>
        <v>0</v>
      </c>
      <c r="DL29">
        <f t="shared" si="73"/>
        <v>378684</v>
      </c>
      <c r="DN29">
        <f t="shared" si="74"/>
        <v>0</v>
      </c>
      <c r="DO29">
        <f t="shared" si="118"/>
        <v>0</v>
      </c>
      <c r="DP29">
        <f t="shared" si="141"/>
        <v>0</v>
      </c>
      <c r="DQ29">
        <f t="shared" si="76"/>
        <v>0</v>
      </c>
      <c r="DR29">
        <f t="shared" si="77"/>
        <v>378684</v>
      </c>
      <c r="DT29">
        <f t="shared" si="78"/>
        <v>0</v>
      </c>
      <c r="DU29">
        <f t="shared" si="119"/>
        <v>0</v>
      </c>
      <c r="DV29">
        <f t="shared" si="142"/>
        <v>0</v>
      </c>
      <c r="DW29">
        <f t="shared" si="80"/>
        <v>0</v>
      </c>
      <c r="DX29">
        <f t="shared" si="81"/>
        <v>378684</v>
      </c>
      <c r="DZ29">
        <f t="shared" si="82"/>
        <v>0</v>
      </c>
      <c r="EA29">
        <f t="shared" si="120"/>
        <v>0</v>
      </c>
      <c r="EB29">
        <f t="shared" si="143"/>
        <v>0</v>
      </c>
      <c r="EC29">
        <f t="shared" si="84"/>
        <v>0</v>
      </c>
      <c r="ED29">
        <f t="shared" si="85"/>
        <v>378684</v>
      </c>
      <c r="EF29">
        <f t="shared" si="86"/>
        <v>0</v>
      </c>
      <c r="EG29">
        <f t="shared" si="121"/>
        <v>0</v>
      </c>
      <c r="EH29">
        <f t="shared" si="144"/>
        <v>0</v>
      </c>
      <c r="EI29">
        <f t="shared" si="88"/>
        <v>0</v>
      </c>
      <c r="EJ29">
        <f t="shared" si="89"/>
        <v>378684</v>
      </c>
      <c r="EL29">
        <f t="shared" si="90"/>
        <v>0</v>
      </c>
      <c r="EM29">
        <f t="shared" si="122"/>
        <v>0</v>
      </c>
      <c r="EN29">
        <f t="shared" si="145"/>
        <v>0</v>
      </c>
      <c r="EO29">
        <f t="shared" si="92"/>
        <v>0</v>
      </c>
      <c r="EP29">
        <f t="shared" si="93"/>
        <v>378684</v>
      </c>
      <c r="ER29">
        <f t="shared" si="94"/>
        <v>0</v>
      </c>
      <c r="ES29">
        <f t="shared" si="123"/>
        <v>0</v>
      </c>
      <c r="ET29">
        <f t="shared" si="146"/>
        <v>0</v>
      </c>
      <c r="EU29">
        <f t="shared" si="96"/>
        <v>0</v>
      </c>
      <c r="EV29">
        <f t="shared" si="97"/>
        <v>378684</v>
      </c>
      <c r="EX29">
        <f t="shared" si="98"/>
        <v>0</v>
      </c>
      <c r="EY29">
        <f t="shared" si="124"/>
        <v>0</v>
      </c>
      <c r="EZ29">
        <f t="shared" si="147"/>
        <v>0</v>
      </c>
      <c r="FA29">
        <f t="shared" si="100"/>
        <v>0</v>
      </c>
    </row>
    <row r="30" spans="1:157" x14ac:dyDescent="0.25">
      <c r="B30" s="3" t="s">
        <v>27</v>
      </c>
      <c r="C30" s="3">
        <v>378685</v>
      </c>
      <c r="D30" s="4">
        <v>1</v>
      </c>
      <c r="E30" s="5">
        <v>5.5E-2</v>
      </c>
      <c r="F30" s="5">
        <v>0.107</v>
      </c>
      <c r="G30" s="5">
        <v>0.157</v>
      </c>
      <c r="H30" s="3">
        <f t="shared" si="0"/>
        <v>378685</v>
      </c>
      <c r="I30" s="6">
        <v>1.2</v>
      </c>
      <c r="J30" s="3">
        <f t="shared" si="2"/>
        <v>1.2</v>
      </c>
      <c r="K30" s="3">
        <f t="shared" si="3"/>
        <v>1.1339999999999999</v>
      </c>
      <c r="L30" s="3">
        <f t="shared" si="4"/>
        <v>1.0715999999999999</v>
      </c>
      <c r="M30" s="3">
        <f t="shared" si="5"/>
        <v>1.0115999999999998</v>
      </c>
      <c r="N30" s="3">
        <f t="shared" si="6"/>
        <v>378685</v>
      </c>
      <c r="O30" s="7">
        <v>1.4</v>
      </c>
      <c r="P30" s="3">
        <f t="shared" si="7"/>
        <v>1.4</v>
      </c>
      <c r="Q30" s="3">
        <f t="shared" si="101"/>
        <v>1.323</v>
      </c>
      <c r="R30" s="3">
        <f t="shared" si="8"/>
        <v>1.2502</v>
      </c>
      <c r="S30" s="3">
        <f t="shared" si="9"/>
        <v>1.1801999999999999</v>
      </c>
      <c r="T30">
        <f t="shared" si="10"/>
        <v>378685</v>
      </c>
      <c r="V30">
        <f t="shared" si="11"/>
        <v>0</v>
      </c>
      <c r="W30">
        <f t="shared" si="102"/>
        <v>0</v>
      </c>
      <c r="X30">
        <f t="shared" si="125"/>
        <v>0</v>
      </c>
      <c r="Y30">
        <f t="shared" si="13"/>
        <v>0</v>
      </c>
      <c r="Z30">
        <f t="shared" si="14"/>
        <v>378685</v>
      </c>
      <c r="AB30">
        <f t="shared" si="15"/>
        <v>0</v>
      </c>
      <c r="AC30">
        <f t="shared" si="103"/>
        <v>0</v>
      </c>
      <c r="AD30">
        <f t="shared" si="126"/>
        <v>0</v>
      </c>
      <c r="AE30">
        <f t="shared" si="17"/>
        <v>0</v>
      </c>
      <c r="AF30">
        <f t="shared" si="18"/>
        <v>378685</v>
      </c>
      <c r="AH30">
        <f t="shared" si="19"/>
        <v>0</v>
      </c>
      <c r="AI30">
        <f t="shared" si="104"/>
        <v>0</v>
      </c>
      <c r="AJ30">
        <f t="shared" si="127"/>
        <v>0</v>
      </c>
      <c r="AK30">
        <f t="shared" si="21"/>
        <v>0</v>
      </c>
      <c r="AL30">
        <f t="shared" si="1"/>
        <v>378685</v>
      </c>
      <c r="AN30">
        <f t="shared" si="22"/>
        <v>0</v>
      </c>
      <c r="AO30">
        <f t="shared" si="105"/>
        <v>0</v>
      </c>
      <c r="AP30">
        <f t="shared" si="128"/>
        <v>0</v>
      </c>
      <c r="AQ30">
        <f t="shared" si="24"/>
        <v>0</v>
      </c>
      <c r="AR30">
        <f t="shared" si="25"/>
        <v>378685</v>
      </c>
      <c r="AT30">
        <f t="shared" si="26"/>
        <v>0</v>
      </c>
      <c r="AU30">
        <f t="shared" si="106"/>
        <v>0</v>
      </c>
      <c r="AV30">
        <f t="shared" si="129"/>
        <v>0</v>
      </c>
      <c r="AW30">
        <f t="shared" si="28"/>
        <v>0</v>
      </c>
      <c r="AX30">
        <f t="shared" si="29"/>
        <v>378685</v>
      </c>
      <c r="AZ30">
        <f t="shared" si="30"/>
        <v>0</v>
      </c>
      <c r="BA30">
        <f t="shared" si="107"/>
        <v>0</v>
      </c>
      <c r="BB30">
        <f t="shared" si="130"/>
        <v>0</v>
      </c>
      <c r="BC30">
        <f t="shared" si="32"/>
        <v>0</v>
      </c>
      <c r="BD30">
        <f t="shared" si="33"/>
        <v>378685</v>
      </c>
      <c r="BF30">
        <f t="shared" si="34"/>
        <v>0</v>
      </c>
      <c r="BG30">
        <f t="shared" si="108"/>
        <v>0</v>
      </c>
      <c r="BH30">
        <f t="shared" si="131"/>
        <v>0</v>
      </c>
      <c r="BI30">
        <f t="shared" si="36"/>
        <v>0</v>
      </c>
      <c r="BJ30">
        <f t="shared" si="37"/>
        <v>378685</v>
      </c>
      <c r="BL30">
        <f t="shared" si="38"/>
        <v>0</v>
      </c>
      <c r="BM30">
        <f t="shared" si="109"/>
        <v>0</v>
      </c>
      <c r="BN30">
        <f t="shared" si="132"/>
        <v>0</v>
      </c>
      <c r="BO30">
        <f t="shared" si="40"/>
        <v>0</v>
      </c>
      <c r="BP30">
        <f t="shared" si="41"/>
        <v>378685</v>
      </c>
      <c r="BR30">
        <f t="shared" si="42"/>
        <v>0</v>
      </c>
      <c r="BS30">
        <f t="shared" si="110"/>
        <v>0</v>
      </c>
      <c r="BT30">
        <f t="shared" si="133"/>
        <v>0</v>
      </c>
      <c r="BU30">
        <f t="shared" si="44"/>
        <v>0</v>
      </c>
      <c r="BV30">
        <f t="shared" si="45"/>
        <v>378685</v>
      </c>
      <c r="BX30">
        <f t="shared" si="46"/>
        <v>0</v>
      </c>
      <c r="BY30">
        <f t="shared" si="111"/>
        <v>0</v>
      </c>
      <c r="BZ30">
        <f t="shared" si="134"/>
        <v>0</v>
      </c>
      <c r="CA30">
        <f t="shared" si="48"/>
        <v>0</v>
      </c>
      <c r="CB30">
        <f t="shared" si="49"/>
        <v>378685</v>
      </c>
      <c r="CD30">
        <f t="shared" si="50"/>
        <v>0</v>
      </c>
      <c r="CE30">
        <f t="shared" si="112"/>
        <v>0</v>
      </c>
      <c r="CF30">
        <f t="shared" si="135"/>
        <v>0</v>
      </c>
      <c r="CG30">
        <f t="shared" si="52"/>
        <v>0</v>
      </c>
      <c r="CH30">
        <f t="shared" si="53"/>
        <v>378685</v>
      </c>
      <c r="CJ30">
        <f t="shared" si="54"/>
        <v>0</v>
      </c>
      <c r="CK30">
        <f t="shared" si="113"/>
        <v>0</v>
      </c>
      <c r="CL30">
        <f t="shared" si="136"/>
        <v>0</v>
      </c>
      <c r="CM30">
        <f t="shared" si="56"/>
        <v>0</v>
      </c>
      <c r="CN30">
        <f t="shared" si="57"/>
        <v>378685</v>
      </c>
      <c r="CP30">
        <f t="shared" si="58"/>
        <v>0</v>
      </c>
      <c r="CQ30">
        <f t="shared" si="114"/>
        <v>0</v>
      </c>
      <c r="CR30">
        <f t="shared" si="137"/>
        <v>0</v>
      </c>
      <c r="CS30">
        <f t="shared" si="60"/>
        <v>0</v>
      </c>
      <c r="CT30">
        <f t="shared" si="61"/>
        <v>378685</v>
      </c>
      <c r="CV30">
        <f t="shared" si="62"/>
        <v>0</v>
      </c>
      <c r="CW30">
        <f t="shared" si="115"/>
        <v>0</v>
      </c>
      <c r="CX30">
        <f t="shared" si="138"/>
        <v>0</v>
      </c>
      <c r="CY30">
        <f t="shared" si="64"/>
        <v>0</v>
      </c>
      <c r="CZ30">
        <f t="shared" si="65"/>
        <v>378685</v>
      </c>
      <c r="DB30">
        <f t="shared" si="66"/>
        <v>0</v>
      </c>
      <c r="DC30">
        <f t="shared" si="116"/>
        <v>0</v>
      </c>
      <c r="DD30">
        <f t="shared" si="139"/>
        <v>0</v>
      </c>
      <c r="DE30">
        <f t="shared" si="68"/>
        <v>0</v>
      </c>
      <c r="DF30">
        <f t="shared" si="69"/>
        <v>378685</v>
      </c>
      <c r="DH30">
        <f t="shared" si="70"/>
        <v>0</v>
      </c>
      <c r="DI30">
        <f t="shared" si="117"/>
        <v>0</v>
      </c>
      <c r="DJ30">
        <f t="shared" si="140"/>
        <v>0</v>
      </c>
      <c r="DK30">
        <f t="shared" si="72"/>
        <v>0</v>
      </c>
      <c r="DL30">
        <f t="shared" si="73"/>
        <v>378685</v>
      </c>
      <c r="DN30">
        <f t="shared" si="74"/>
        <v>0</v>
      </c>
      <c r="DO30">
        <f t="shared" si="118"/>
        <v>0</v>
      </c>
      <c r="DP30">
        <f t="shared" si="141"/>
        <v>0</v>
      </c>
      <c r="DQ30">
        <f t="shared" si="76"/>
        <v>0</v>
      </c>
      <c r="DR30">
        <f t="shared" si="77"/>
        <v>378685</v>
      </c>
      <c r="DT30">
        <f t="shared" si="78"/>
        <v>0</v>
      </c>
      <c r="DU30">
        <f t="shared" si="119"/>
        <v>0</v>
      </c>
      <c r="DV30">
        <f t="shared" si="142"/>
        <v>0</v>
      </c>
      <c r="DW30">
        <f t="shared" si="80"/>
        <v>0</v>
      </c>
      <c r="DX30">
        <f t="shared" si="81"/>
        <v>378685</v>
      </c>
      <c r="DZ30">
        <f t="shared" si="82"/>
        <v>0</v>
      </c>
      <c r="EA30">
        <f t="shared" si="120"/>
        <v>0</v>
      </c>
      <c r="EB30">
        <f t="shared" si="143"/>
        <v>0</v>
      </c>
      <c r="EC30">
        <f t="shared" si="84"/>
        <v>0</v>
      </c>
      <c r="ED30">
        <f t="shared" si="85"/>
        <v>378685</v>
      </c>
      <c r="EF30">
        <f t="shared" si="86"/>
        <v>0</v>
      </c>
      <c r="EG30">
        <f t="shared" si="121"/>
        <v>0</v>
      </c>
      <c r="EH30">
        <f t="shared" si="144"/>
        <v>0</v>
      </c>
      <c r="EI30">
        <f t="shared" si="88"/>
        <v>0</v>
      </c>
      <c r="EJ30">
        <f t="shared" si="89"/>
        <v>378685</v>
      </c>
      <c r="EL30">
        <f t="shared" si="90"/>
        <v>0</v>
      </c>
      <c r="EM30">
        <f t="shared" si="122"/>
        <v>0</v>
      </c>
      <c r="EN30">
        <f t="shared" si="145"/>
        <v>0</v>
      </c>
      <c r="EO30">
        <f t="shared" si="92"/>
        <v>0</v>
      </c>
      <c r="EP30">
        <f t="shared" si="93"/>
        <v>378685</v>
      </c>
      <c r="ER30">
        <f t="shared" si="94"/>
        <v>0</v>
      </c>
      <c r="ES30">
        <f t="shared" si="123"/>
        <v>0</v>
      </c>
      <c r="ET30">
        <f t="shared" si="146"/>
        <v>0</v>
      </c>
      <c r="EU30">
        <f t="shared" si="96"/>
        <v>0</v>
      </c>
      <c r="EV30">
        <f t="shared" si="97"/>
        <v>378685</v>
      </c>
      <c r="EX30">
        <f t="shared" si="98"/>
        <v>0</v>
      </c>
      <c r="EY30">
        <f t="shared" si="124"/>
        <v>0</v>
      </c>
      <c r="EZ30">
        <f t="shared" si="147"/>
        <v>0</v>
      </c>
      <c r="FA30">
        <f t="shared" si="100"/>
        <v>0</v>
      </c>
    </row>
    <row r="31" spans="1:157" x14ac:dyDescent="0.25">
      <c r="B31" s="3" t="s">
        <v>28</v>
      </c>
      <c r="C31" s="3">
        <v>247181</v>
      </c>
      <c r="D31" s="4">
        <v>1</v>
      </c>
      <c r="E31" s="5">
        <v>5.5E-2</v>
      </c>
      <c r="F31" s="5">
        <v>0.107</v>
      </c>
      <c r="G31" s="5">
        <v>0.157</v>
      </c>
      <c r="H31" s="3">
        <f t="shared" si="0"/>
        <v>247181</v>
      </c>
      <c r="I31" s="6">
        <v>1.2</v>
      </c>
      <c r="J31" s="3">
        <f t="shared" si="2"/>
        <v>1.2</v>
      </c>
      <c r="K31" s="3">
        <f t="shared" si="3"/>
        <v>1.1339999999999999</v>
      </c>
      <c r="L31" s="3">
        <f t="shared" si="4"/>
        <v>1.0715999999999999</v>
      </c>
      <c r="M31" s="3">
        <f t="shared" si="5"/>
        <v>1.0115999999999998</v>
      </c>
      <c r="N31" s="3">
        <f t="shared" si="6"/>
        <v>247181</v>
      </c>
      <c r="O31" s="7">
        <v>1.4</v>
      </c>
      <c r="P31" s="3">
        <f t="shared" si="7"/>
        <v>1.4</v>
      </c>
      <c r="Q31" s="3">
        <f t="shared" si="101"/>
        <v>1.323</v>
      </c>
      <c r="R31" s="3">
        <f t="shared" si="8"/>
        <v>1.2502</v>
      </c>
      <c r="S31" s="3">
        <f t="shared" si="9"/>
        <v>1.1801999999999999</v>
      </c>
      <c r="T31">
        <f t="shared" si="10"/>
        <v>247181</v>
      </c>
      <c r="V31">
        <f t="shared" si="11"/>
        <v>0</v>
      </c>
      <c r="W31">
        <f t="shared" si="102"/>
        <v>0</v>
      </c>
      <c r="X31">
        <f t="shared" si="125"/>
        <v>0</v>
      </c>
      <c r="Y31">
        <f t="shared" si="13"/>
        <v>0</v>
      </c>
      <c r="Z31">
        <f t="shared" si="14"/>
        <v>247181</v>
      </c>
      <c r="AB31">
        <f t="shared" si="15"/>
        <v>0</v>
      </c>
      <c r="AC31">
        <f t="shared" si="103"/>
        <v>0</v>
      </c>
      <c r="AD31">
        <f t="shared" si="126"/>
        <v>0</v>
      </c>
      <c r="AE31">
        <f t="shared" si="17"/>
        <v>0</v>
      </c>
      <c r="AF31">
        <f t="shared" si="18"/>
        <v>247181</v>
      </c>
      <c r="AH31">
        <f t="shared" si="19"/>
        <v>0</v>
      </c>
      <c r="AI31">
        <f t="shared" si="104"/>
        <v>0</v>
      </c>
      <c r="AJ31">
        <f t="shared" si="127"/>
        <v>0</v>
      </c>
      <c r="AK31">
        <f t="shared" si="21"/>
        <v>0</v>
      </c>
      <c r="AL31">
        <f t="shared" si="1"/>
        <v>247181</v>
      </c>
      <c r="AN31">
        <f t="shared" si="22"/>
        <v>0</v>
      </c>
      <c r="AO31">
        <f t="shared" si="105"/>
        <v>0</v>
      </c>
      <c r="AP31">
        <f t="shared" si="128"/>
        <v>0</v>
      </c>
      <c r="AQ31">
        <f t="shared" si="24"/>
        <v>0</v>
      </c>
      <c r="AR31">
        <f t="shared" si="25"/>
        <v>247181</v>
      </c>
      <c r="AT31">
        <f t="shared" si="26"/>
        <v>0</v>
      </c>
      <c r="AU31">
        <f t="shared" si="106"/>
        <v>0</v>
      </c>
      <c r="AV31">
        <f t="shared" si="129"/>
        <v>0</v>
      </c>
      <c r="AW31">
        <f t="shared" si="28"/>
        <v>0</v>
      </c>
      <c r="AX31">
        <f t="shared" si="29"/>
        <v>247181</v>
      </c>
      <c r="AZ31">
        <f t="shared" si="30"/>
        <v>0</v>
      </c>
      <c r="BA31">
        <f t="shared" si="107"/>
        <v>0</v>
      </c>
      <c r="BB31">
        <f t="shared" si="130"/>
        <v>0</v>
      </c>
      <c r="BC31">
        <f t="shared" si="32"/>
        <v>0</v>
      </c>
      <c r="BD31">
        <f t="shared" si="33"/>
        <v>247181</v>
      </c>
      <c r="BF31">
        <f t="shared" si="34"/>
        <v>0</v>
      </c>
      <c r="BG31">
        <f t="shared" si="108"/>
        <v>0</v>
      </c>
      <c r="BH31">
        <f t="shared" si="131"/>
        <v>0</v>
      </c>
      <c r="BI31">
        <f t="shared" si="36"/>
        <v>0</v>
      </c>
      <c r="BJ31">
        <f t="shared" si="37"/>
        <v>247181</v>
      </c>
      <c r="BL31">
        <f t="shared" si="38"/>
        <v>0</v>
      </c>
      <c r="BM31">
        <f t="shared" si="109"/>
        <v>0</v>
      </c>
      <c r="BN31">
        <f t="shared" si="132"/>
        <v>0</v>
      </c>
      <c r="BO31">
        <f t="shared" si="40"/>
        <v>0</v>
      </c>
      <c r="BP31">
        <f t="shared" si="41"/>
        <v>247181</v>
      </c>
      <c r="BR31">
        <f t="shared" si="42"/>
        <v>0</v>
      </c>
      <c r="BS31">
        <f t="shared" si="110"/>
        <v>0</v>
      </c>
      <c r="BT31">
        <f t="shared" si="133"/>
        <v>0</v>
      </c>
      <c r="BU31">
        <f t="shared" si="44"/>
        <v>0</v>
      </c>
      <c r="BV31">
        <f t="shared" si="45"/>
        <v>247181</v>
      </c>
      <c r="BX31">
        <f t="shared" si="46"/>
        <v>0</v>
      </c>
      <c r="BY31">
        <f t="shared" si="111"/>
        <v>0</v>
      </c>
      <c r="BZ31">
        <f t="shared" si="134"/>
        <v>0</v>
      </c>
      <c r="CA31">
        <f t="shared" si="48"/>
        <v>0</v>
      </c>
      <c r="CB31">
        <f t="shared" si="49"/>
        <v>247181</v>
      </c>
      <c r="CD31">
        <f t="shared" si="50"/>
        <v>0</v>
      </c>
      <c r="CE31">
        <f t="shared" si="112"/>
        <v>0</v>
      </c>
      <c r="CF31">
        <f t="shared" si="135"/>
        <v>0</v>
      </c>
      <c r="CG31">
        <f t="shared" si="52"/>
        <v>0</v>
      </c>
      <c r="CH31">
        <f t="shared" si="53"/>
        <v>247181</v>
      </c>
      <c r="CJ31">
        <f t="shared" si="54"/>
        <v>0</v>
      </c>
      <c r="CK31">
        <f t="shared" si="113"/>
        <v>0</v>
      </c>
      <c r="CL31">
        <f t="shared" si="136"/>
        <v>0</v>
      </c>
      <c r="CM31">
        <f t="shared" si="56"/>
        <v>0</v>
      </c>
      <c r="CN31">
        <f t="shared" si="57"/>
        <v>247181</v>
      </c>
      <c r="CP31">
        <f t="shared" si="58"/>
        <v>0</v>
      </c>
      <c r="CQ31">
        <f t="shared" si="114"/>
        <v>0</v>
      </c>
      <c r="CR31">
        <f t="shared" si="137"/>
        <v>0</v>
      </c>
      <c r="CS31">
        <f t="shared" si="60"/>
        <v>0</v>
      </c>
      <c r="CT31">
        <f t="shared" si="61"/>
        <v>247181</v>
      </c>
      <c r="CV31">
        <f t="shared" si="62"/>
        <v>0</v>
      </c>
      <c r="CW31">
        <f t="shared" si="115"/>
        <v>0</v>
      </c>
      <c r="CX31">
        <f t="shared" si="138"/>
        <v>0</v>
      </c>
      <c r="CY31">
        <f t="shared" si="64"/>
        <v>0</v>
      </c>
      <c r="CZ31">
        <f t="shared" si="65"/>
        <v>247181</v>
      </c>
      <c r="DB31">
        <f t="shared" si="66"/>
        <v>0</v>
      </c>
      <c r="DC31">
        <f t="shared" si="116"/>
        <v>0</v>
      </c>
      <c r="DD31">
        <f t="shared" si="139"/>
        <v>0</v>
      </c>
      <c r="DE31">
        <f t="shared" si="68"/>
        <v>0</v>
      </c>
      <c r="DF31">
        <f t="shared" si="69"/>
        <v>247181</v>
      </c>
      <c r="DH31">
        <f t="shared" si="70"/>
        <v>0</v>
      </c>
      <c r="DI31">
        <f t="shared" si="117"/>
        <v>0</v>
      </c>
      <c r="DJ31">
        <f t="shared" si="140"/>
        <v>0</v>
      </c>
      <c r="DK31">
        <f t="shared" si="72"/>
        <v>0</v>
      </c>
      <c r="DL31">
        <f t="shared" si="73"/>
        <v>247181</v>
      </c>
      <c r="DN31">
        <f t="shared" si="74"/>
        <v>0</v>
      </c>
      <c r="DO31">
        <f t="shared" si="118"/>
        <v>0</v>
      </c>
      <c r="DP31">
        <f t="shared" si="141"/>
        <v>0</v>
      </c>
      <c r="DQ31">
        <f t="shared" si="76"/>
        <v>0</v>
      </c>
      <c r="DR31">
        <f t="shared" si="77"/>
        <v>247181</v>
      </c>
      <c r="DT31">
        <f t="shared" si="78"/>
        <v>0</v>
      </c>
      <c r="DU31">
        <f t="shared" si="119"/>
        <v>0</v>
      </c>
      <c r="DV31">
        <f t="shared" si="142"/>
        <v>0</v>
      </c>
      <c r="DW31">
        <f t="shared" si="80"/>
        <v>0</v>
      </c>
      <c r="DX31">
        <f t="shared" si="81"/>
        <v>247181</v>
      </c>
      <c r="DZ31">
        <f t="shared" si="82"/>
        <v>0</v>
      </c>
      <c r="EA31">
        <f t="shared" si="120"/>
        <v>0</v>
      </c>
      <c r="EB31">
        <f t="shared" si="143"/>
        <v>0</v>
      </c>
      <c r="EC31">
        <f t="shared" si="84"/>
        <v>0</v>
      </c>
      <c r="ED31">
        <f t="shared" si="85"/>
        <v>247181</v>
      </c>
      <c r="EF31">
        <f t="shared" si="86"/>
        <v>0</v>
      </c>
      <c r="EG31">
        <f t="shared" si="121"/>
        <v>0</v>
      </c>
      <c r="EH31">
        <f t="shared" si="144"/>
        <v>0</v>
      </c>
      <c r="EI31">
        <f t="shared" si="88"/>
        <v>0</v>
      </c>
      <c r="EJ31">
        <f t="shared" si="89"/>
        <v>247181</v>
      </c>
      <c r="EL31">
        <f t="shared" si="90"/>
        <v>0</v>
      </c>
      <c r="EM31">
        <f t="shared" si="122"/>
        <v>0</v>
      </c>
      <c r="EN31">
        <f t="shared" si="145"/>
        <v>0</v>
      </c>
      <c r="EO31">
        <f t="shared" si="92"/>
        <v>0</v>
      </c>
      <c r="EP31">
        <f t="shared" si="93"/>
        <v>247181</v>
      </c>
      <c r="ER31">
        <f t="shared" si="94"/>
        <v>0</v>
      </c>
      <c r="ES31">
        <f t="shared" si="123"/>
        <v>0</v>
      </c>
      <c r="ET31">
        <f t="shared" si="146"/>
        <v>0</v>
      </c>
      <c r="EU31">
        <f t="shared" si="96"/>
        <v>0</v>
      </c>
      <c r="EV31">
        <f t="shared" si="97"/>
        <v>247181</v>
      </c>
      <c r="EX31">
        <f t="shared" si="98"/>
        <v>0</v>
      </c>
      <c r="EY31">
        <f t="shared" si="124"/>
        <v>0</v>
      </c>
      <c r="EZ31">
        <f t="shared" si="147"/>
        <v>0</v>
      </c>
      <c r="FA31">
        <f t="shared" si="100"/>
        <v>0</v>
      </c>
    </row>
    <row r="32" spans="1:157" x14ac:dyDescent="0.25">
      <c r="B32" s="3" t="s">
        <v>29</v>
      </c>
      <c r="C32" s="3">
        <v>247184</v>
      </c>
      <c r="D32" s="4">
        <v>1</v>
      </c>
      <c r="E32" s="5">
        <v>5.5E-2</v>
      </c>
      <c r="F32" s="5">
        <v>0.107</v>
      </c>
      <c r="G32" s="5">
        <v>0.157</v>
      </c>
      <c r="H32" s="3">
        <f t="shared" si="0"/>
        <v>247184</v>
      </c>
      <c r="I32" s="6">
        <v>1.2</v>
      </c>
      <c r="J32" s="3">
        <f t="shared" si="2"/>
        <v>1.2</v>
      </c>
      <c r="K32" s="3">
        <f t="shared" si="3"/>
        <v>1.1339999999999999</v>
      </c>
      <c r="L32" s="3">
        <f t="shared" si="4"/>
        <v>1.0715999999999999</v>
      </c>
      <c r="M32" s="3">
        <f t="shared" si="5"/>
        <v>1.0115999999999998</v>
      </c>
      <c r="N32" s="3">
        <f t="shared" si="6"/>
        <v>247184</v>
      </c>
      <c r="O32" s="7">
        <v>1.4</v>
      </c>
      <c r="P32" s="3">
        <f t="shared" si="7"/>
        <v>1.4</v>
      </c>
      <c r="Q32" s="3">
        <f t="shared" si="101"/>
        <v>1.323</v>
      </c>
      <c r="R32" s="3">
        <f t="shared" si="8"/>
        <v>1.2502</v>
      </c>
      <c r="S32" s="3">
        <f t="shared" si="9"/>
        <v>1.1801999999999999</v>
      </c>
      <c r="T32">
        <f t="shared" si="10"/>
        <v>247184</v>
      </c>
      <c r="V32">
        <f t="shared" si="11"/>
        <v>0</v>
      </c>
      <c r="W32">
        <f t="shared" si="102"/>
        <v>0</v>
      </c>
      <c r="X32">
        <f t="shared" si="125"/>
        <v>0</v>
      </c>
      <c r="Y32">
        <f t="shared" si="13"/>
        <v>0</v>
      </c>
      <c r="Z32">
        <f t="shared" si="14"/>
        <v>247184</v>
      </c>
      <c r="AB32">
        <f t="shared" si="15"/>
        <v>0</v>
      </c>
      <c r="AC32">
        <f t="shared" si="103"/>
        <v>0</v>
      </c>
      <c r="AD32">
        <f t="shared" si="126"/>
        <v>0</v>
      </c>
      <c r="AE32">
        <f t="shared" si="17"/>
        <v>0</v>
      </c>
      <c r="AF32">
        <f t="shared" si="18"/>
        <v>247184</v>
      </c>
      <c r="AH32">
        <f t="shared" si="19"/>
        <v>0</v>
      </c>
      <c r="AI32">
        <f t="shared" si="104"/>
        <v>0</v>
      </c>
      <c r="AJ32">
        <f t="shared" si="127"/>
        <v>0</v>
      </c>
      <c r="AK32">
        <f t="shared" si="21"/>
        <v>0</v>
      </c>
      <c r="AL32">
        <f t="shared" si="1"/>
        <v>247184</v>
      </c>
      <c r="AN32">
        <f t="shared" si="22"/>
        <v>0</v>
      </c>
      <c r="AO32">
        <f t="shared" si="105"/>
        <v>0</v>
      </c>
      <c r="AP32">
        <f t="shared" si="128"/>
        <v>0</v>
      </c>
      <c r="AQ32">
        <f t="shared" si="24"/>
        <v>0</v>
      </c>
      <c r="AR32">
        <f t="shared" si="25"/>
        <v>247184</v>
      </c>
      <c r="AT32">
        <f t="shared" si="26"/>
        <v>0</v>
      </c>
      <c r="AU32">
        <f t="shared" si="106"/>
        <v>0</v>
      </c>
      <c r="AV32">
        <f t="shared" si="129"/>
        <v>0</v>
      </c>
      <c r="AW32">
        <f t="shared" si="28"/>
        <v>0</v>
      </c>
      <c r="AX32">
        <f t="shared" si="29"/>
        <v>247184</v>
      </c>
      <c r="AZ32">
        <f t="shared" si="30"/>
        <v>0</v>
      </c>
      <c r="BA32">
        <f t="shared" si="107"/>
        <v>0</v>
      </c>
      <c r="BB32">
        <f t="shared" si="130"/>
        <v>0</v>
      </c>
      <c r="BC32">
        <f t="shared" si="32"/>
        <v>0</v>
      </c>
      <c r="BD32">
        <f t="shared" si="33"/>
        <v>247184</v>
      </c>
      <c r="BF32">
        <f t="shared" si="34"/>
        <v>0</v>
      </c>
      <c r="BG32">
        <f t="shared" si="108"/>
        <v>0</v>
      </c>
      <c r="BH32">
        <f t="shared" si="131"/>
        <v>0</v>
      </c>
      <c r="BI32">
        <f t="shared" si="36"/>
        <v>0</v>
      </c>
      <c r="BJ32">
        <f t="shared" si="37"/>
        <v>247184</v>
      </c>
      <c r="BL32">
        <f t="shared" si="38"/>
        <v>0</v>
      </c>
      <c r="BM32">
        <f t="shared" si="109"/>
        <v>0</v>
      </c>
      <c r="BN32">
        <f t="shared" si="132"/>
        <v>0</v>
      </c>
      <c r="BO32">
        <f t="shared" si="40"/>
        <v>0</v>
      </c>
      <c r="BP32">
        <f t="shared" si="41"/>
        <v>247184</v>
      </c>
      <c r="BR32">
        <f t="shared" si="42"/>
        <v>0</v>
      </c>
      <c r="BS32">
        <f t="shared" si="110"/>
        <v>0</v>
      </c>
      <c r="BT32">
        <f t="shared" si="133"/>
        <v>0</v>
      </c>
      <c r="BU32">
        <f t="shared" si="44"/>
        <v>0</v>
      </c>
      <c r="BV32">
        <f t="shared" si="45"/>
        <v>247184</v>
      </c>
      <c r="BX32">
        <f t="shared" si="46"/>
        <v>0</v>
      </c>
      <c r="BY32">
        <f t="shared" si="111"/>
        <v>0</v>
      </c>
      <c r="BZ32">
        <f t="shared" si="134"/>
        <v>0</v>
      </c>
      <c r="CA32">
        <f t="shared" si="48"/>
        <v>0</v>
      </c>
      <c r="CB32">
        <f t="shared" si="49"/>
        <v>247184</v>
      </c>
      <c r="CD32">
        <f t="shared" si="50"/>
        <v>0</v>
      </c>
      <c r="CE32">
        <f t="shared" si="112"/>
        <v>0</v>
      </c>
      <c r="CF32">
        <f t="shared" si="135"/>
        <v>0</v>
      </c>
      <c r="CG32">
        <f t="shared" si="52"/>
        <v>0</v>
      </c>
      <c r="CH32">
        <f t="shared" si="53"/>
        <v>247184</v>
      </c>
      <c r="CJ32">
        <f t="shared" si="54"/>
        <v>0</v>
      </c>
      <c r="CK32">
        <f t="shared" si="113"/>
        <v>0</v>
      </c>
      <c r="CL32">
        <f t="shared" si="136"/>
        <v>0</v>
      </c>
      <c r="CM32">
        <f t="shared" si="56"/>
        <v>0</v>
      </c>
      <c r="CN32">
        <f t="shared" si="57"/>
        <v>247184</v>
      </c>
      <c r="CP32">
        <f t="shared" si="58"/>
        <v>0</v>
      </c>
      <c r="CQ32">
        <f t="shared" si="114"/>
        <v>0</v>
      </c>
      <c r="CR32">
        <f t="shared" si="137"/>
        <v>0</v>
      </c>
      <c r="CS32">
        <f t="shared" si="60"/>
        <v>0</v>
      </c>
      <c r="CT32">
        <f t="shared" si="61"/>
        <v>247184</v>
      </c>
      <c r="CV32">
        <f t="shared" si="62"/>
        <v>0</v>
      </c>
      <c r="CW32">
        <f t="shared" si="115"/>
        <v>0</v>
      </c>
      <c r="CX32">
        <f t="shared" si="138"/>
        <v>0</v>
      </c>
      <c r="CY32">
        <f t="shared" si="64"/>
        <v>0</v>
      </c>
      <c r="CZ32">
        <f t="shared" si="65"/>
        <v>247184</v>
      </c>
      <c r="DB32">
        <f t="shared" si="66"/>
        <v>0</v>
      </c>
      <c r="DC32">
        <f t="shared" si="116"/>
        <v>0</v>
      </c>
      <c r="DD32">
        <f t="shared" si="139"/>
        <v>0</v>
      </c>
      <c r="DE32">
        <f t="shared" si="68"/>
        <v>0</v>
      </c>
      <c r="DF32">
        <f t="shared" si="69"/>
        <v>247184</v>
      </c>
      <c r="DH32">
        <f t="shared" si="70"/>
        <v>0</v>
      </c>
      <c r="DI32">
        <f t="shared" si="117"/>
        <v>0</v>
      </c>
      <c r="DJ32">
        <f t="shared" si="140"/>
        <v>0</v>
      </c>
      <c r="DK32">
        <f t="shared" si="72"/>
        <v>0</v>
      </c>
      <c r="DL32">
        <f t="shared" si="73"/>
        <v>247184</v>
      </c>
      <c r="DN32">
        <f t="shared" si="74"/>
        <v>0</v>
      </c>
      <c r="DO32">
        <f t="shared" si="118"/>
        <v>0</v>
      </c>
      <c r="DP32">
        <f t="shared" si="141"/>
        <v>0</v>
      </c>
      <c r="DQ32">
        <f t="shared" si="76"/>
        <v>0</v>
      </c>
      <c r="DR32">
        <f t="shared" si="77"/>
        <v>247184</v>
      </c>
      <c r="DT32">
        <f t="shared" si="78"/>
        <v>0</v>
      </c>
      <c r="DU32">
        <f t="shared" si="119"/>
        <v>0</v>
      </c>
      <c r="DV32">
        <f t="shared" si="142"/>
        <v>0</v>
      </c>
      <c r="DW32">
        <f t="shared" si="80"/>
        <v>0</v>
      </c>
      <c r="DX32">
        <f t="shared" si="81"/>
        <v>247184</v>
      </c>
      <c r="DZ32">
        <f t="shared" si="82"/>
        <v>0</v>
      </c>
      <c r="EA32">
        <f t="shared" si="120"/>
        <v>0</v>
      </c>
      <c r="EB32">
        <f t="shared" si="143"/>
        <v>0</v>
      </c>
      <c r="EC32">
        <f t="shared" si="84"/>
        <v>0</v>
      </c>
      <c r="ED32">
        <f t="shared" si="85"/>
        <v>247184</v>
      </c>
      <c r="EF32">
        <f t="shared" si="86"/>
        <v>0</v>
      </c>
      <c r="EG32">
        <f t="shared" si="121"/>
        <v>0</v>
      </c>
      <c r="EH32">
        <f t="shared" si="144"/>
        <v>0</v>
      </c>
      <c r="EI32">
        <f t="shared" si="88"/>
        <v>0</v>
      </c>
      <c r="EJ32">
        <f t="shared" si="89"/>
        <v>247184</v>
      </c>
      <c r="EL32">
        <f t="shared" si="90"/>
        <v>0</v>
      </c>
      <c r="EM32">
        <f t="shared" si="122"/>
        <v>0</v>
      </c>
      <c r="EN32">
        <f t="shared" si="145"/>
        <v>0</v>
      </c>
      <c r="EO32">
        <f t="shared" si="92"/>
        <v>0</v>
      </c>
      <c r="EP32">
        <f t="shared" si="93"/>
        <v>247184</v>
      </c>
      <c r="ER32">
        <f t="shared" si="94"/>
        <v>0</v>
      </c>
      <c r="ES32">
        <f t="shared" si="123"/>
        <v>0</v>
      </c>
      <c r="ET32">
        <f t="shared" si="146"/>
        <v>0</v>
      </c>
      <c r="EU32">
        <f t="shared" si="96"/>
        <v>0</v>
      </c>
      <c r="EV32">
        <f t="shared" si="97"/>
        <v>247184</v>
      </c>
      <c r="EX32">
        <f t="shared" si="98"/>
        <v>0</v>
      </c>
      <c r="EY32">
        <f t="shared" si="124"/>
        <v>0</v>
      </c>
      <c r="EZ32">
        <f t="shared" si="147"/>
        <v>0</v>
      </c>
      <c r="FA32">
        <f t="shared" si="100"/>
        <v>0</v>
      </c>
    </row>
    <row r="33" spans="1:157" x14ac:dyDescent="0.25">
      <c r="B33" s="3" t="s">
        <v>30</v>
      </c>
      <c r="C33" s="3">
        <v>247182</v>
      </c>
      <c r="D33" s="4">
        <v>1</v>
      </c>
      <c r="E33" s="5">
        <v>5.5E-2</v>
      </c>
      <c r="F33" s="5">
        <v>0.107</v>
      </c>
      <c r="G33" s="5">
        <v>0.157</v>
      </c>
      <c r="H33" s="3">
        <f t="shared" si="0"/>
        <v>247182</v>
      </c>
      <c r="I33" s="6">
        <v>1.2</v>
      </c>
      <c r="J33" s="3">
        <f t="shared" si="2"/>
        <v>1.2</v>
      </c>
      <c r="K33" s="3">
        <f t="shared" si="3"/>
        <v>1.1339999999999999</v>
      </c>
      <c r="L33" s="3">
        <f t="shared" si="4"/>
        <v>1.0715999999999999</v>
      </c>
      <c r="M33" s="3">
        <f t="shared" si="5"/>
        <v>1.0115999999999998</v>
      </c>
      <c r="N33" s="3">
        <f t="shared" si="6"/>
        <v>247182</v>
      </c>
      <c r="O33" s="7">
        <v>1.4</v>
      </c>
      <c r="P33" s="3">
        <f t="shared" si="7"/>
        <v>1.4</v>
      </c>
      <c r="Q33" s="3">
        <f t="shared" si="101"/>
        <v>1.323</v>
      </c>
      <c r="R33" s="3">
        <f t="shared" si="8"/>
        <v>1.2502</v>
      </c>
      <c r="S33" s="3">
        <f t="shared" si="9"/>
        <v>1.1801999999999999</v>
      </c>
      <c r="T33">
        <f t="shared" si="10"/>
        <v>247182</v>
      </c>
      <c r="V33">
        <f t="shared" si="11"/>
        <v>0</v>
      </c>
      <c r="W33">
        <f t="shared" si="102"/>
        <v>0</v>
      </c>
      <c r="X33">
        <f t="shared" si="125"/>
        <v>0</v>
      </c>
      <c r="Y33">
        <f t="shared" si="13"/>
        <v>0</v>
      </c>
      <c r="Z33">
        <f t="shared" si="14"/>
        <v>247182</v>
      </c>
      <c r="AB33">
        <f t="shared" si="15"/>
        <v>0</v>
      </c>
      <c r="AC33">
        <f t="shared" si="103"/>
        <v>0</v>
      </c>
      <c r="AD33">
        <f t="shared" si="126"/>
        <v>0</v>
      </c>
      <c r="AE33">
        <f t="shared" si="17"/>
        <v>0</v>
      </c>
      <c r="AF33">
        <f t="shared" si="18"/>
        <v>247182</v>
      </c>
      <c r="AH33">
        <f t="shared" si="19"/>
        <v>0</v>
      </c>
      <c r="AI33">
        <f t="shared" si="104"/>
        <v>0</v>
      </c>
      <c r="AJ33">
        <f t="shared" si="127"/>
        <v>0</v>
      </c>
      <c r="AK33">
        <f t="shared" si="21"/>
        <v>0</v>
      </c>
      <c r="AL33">
        <f t="shared" si="1"/>
        <v>247182</v>
      </c>
      <c r="AN33">
        <f t="shared" si="22"/>
        <v>0</v>
      </c>
      <c r="AO33">
        <f t="shared" si="105"/>
        <v>0</v>
      </c>
      <c r="AP33">
        <f t="shared" si="128"/>
        <v>0</v>
      </c>
      <c r="AQ33">
        <f t="shared" si="24"/>
        <v>0</v>
      </c>
      <c r="AR33">
        <f t="shared" si="25"/>
        <v>247182</v>
      </c>
      <c r="AT33">
        <f t="shared" si="26"/>
        <v>0</v>
      </c>
      <c r="AU33">
        <f t="shared" si="106"/>
        <v>0</v>
      </c>
      <c r="AV33">
        <f t="shared" si="129"/>
        <v>0</v>
      </c>
      <c r="AW33">
        <f t="shared" si="28"/>
        <v>0</v>
      </c>
      <c r="AX33">
        <f t="shared" si="29"/>
        <v>247182</v>
      </c>
      <c r="AZ33">
        <f t="shared" si="30"/>
        <v>0</v>
      </c>
      <c r="BA33">
        <f t="shared" si="107"/>
        <v>0</v>
      </c>
      <c r="BB33">
        <f t="shared" si="130"/>
        <v>0</v>
      </c>
      <c r="BC33">
        <f t="shared" si="32"/>
        <v>0</v>
      </c>
      <c r="BD33">
        <f t="shared" si="33"/>
        <v>247182</v>
      </c>
      <c r="BF33">
        <f t="shared" si="34"/>
        <v>0</v>
      </c>
      <c r="BG33">
        <f t="shared" si="108"/>
        <v>0</v>
      </c>
      <c r="BH33">
        <f t="shared" si="131"/>
        <v>0</v>
      </c>
      <c r="BI33">
        <f t="shared" si="36"/>
        <v>0</v>
      </c>
      <c r="BJ33">
        <f t="shared" si="37"/>
        <v>247182</v>
      </c>
      <c r="BL33">
        <f t="shared" si="38"/>
        <v>0</v>
      </c>
      <c r="BM33">
        <f t="shared" si="109"/>
        <v>0</v>
      </c>
      <c r="BN33">
        <f t="shared" si="132"/>
        <v>0</v>
      </c>
      <c r="BO33">
        <f t="shared" si="40"/>
        <v>0</v>
      </c>
      <c r="BP33">
        <f t="shared" si="41"/>
        <v>247182</v>
      </c>
      <c r="BR33">
        <f t="shared" si="42"/>
        <v>0</v>
      </c>
      <c r="BS33">
        <f t="shared" si="110"/>
        <v>0</v>
      </c>
      <c r="BT33">
        <f t="shared" si="133"/>
        <v>0</v>
      </c>
      <c r="BU33">
        <f t="shared" si="44"/>
        <v>0</v>
      </c>
      <c r="BV33">
        <f t="shared" si="45"/>
        <v>247182</v>
      </c>
      <c r="BX33">
        <f t="shared" si="46"/>
        <v>0</v>
      </c>
      <c r="BY33">
        <f t="shared" si="111"/>
        <v>0</v>
      </c>
      <c r="BZ33">
        <f t="shared" si="134"/>
        <v>0</v>
      </c>
      <c r="CA33">
        <f t="shared" si="48"/>
        <v>0</v>
      </c>
      <c r="CB33">
        <f t="shared" si="49"/>
        <v>247182</v>
      </c>
      <c r="CD33">
        <f t="shared" si="50"/>
        <v>0</v>
      </c>
      <c r="CE33">
        <f t="shared" si="112"/>
        <v>0</v>
      </c>
      <c r="CF33">
        <f t="shared" si="135"/>
        <v>0</v>
      </c>
      <c r="CG33">
        <f t="shared" si="52"/>
        <v>0</v>
      </c>
      <c r="CH33">
        <f t="shared" si="53"/>
        <v>247182</v>
      </c>
      <c r="CJ33">
        <f t="shared" si="54"/>
        <v>0</v>
      </c>
      <c r="CK33">
        <f t="shared" si="113"/>
        <v>0</v>
      </c>
      <c r="CL33">
        <f t="shared" si="136"/>
        <v>0</v>
      </c>
      <c r="CM33">
        <f t="shared" si="56"/>
        <v>0</v>
      </c>
      <c r="CN33">
        <f t="shared" si="57"/>
        <v>247182</v>
      </c>
      <c r="CP33">
        <f t="shared" si="58"/>
        <v>0</v>
      </c>
      <c r="CQ33">
        <f t="shared" si="114"/>
        <v>0</v>
      </c>
      <c r="CR33">
        <f t="shared" si="137"/>
        <v>0</v>
      </c>
      <c r="CS33">
        <f t="shared" si="60"/>
        <v>0</v>
      </c>
      <c r="CT33">
        <f t="shared" si="61"/>
        <v>247182</v>
      </c>
      <c r="CV33">
        <f t="shared" si="62"/>
        <v>0</v>
      </c>
      <c r="CW33">
        <f t="shared" si="115"/>
        <v>0</v>
      </c>
      <c r="CX33">
        <f t="shared" si="138"/>
        <v>0</v>
      </c>
      <c r="CY33">
        <f t="shared" si="64"/>
        <v>0</v>
      </c>
      <c r="CZ33">
        <f t="shared" si="65"/>
        <v>247182</v>
      </c>
      <c r="DB33">
        <f t="shared" si="66"/>
        <v>0</v>
      </c>
      <c r="DC33">
        <f t="shared" si="116"/>
        <v>0</v>
      </c>
      <c r="DD33">
        <f t="shared" si="139"/>
        <v>0</v>
      </c>
      <c r="DE33">
        <f t="shared" si="68"/>
        <v>0</v>
      </c>
      <c r="DF33">
        <f t="shared" si="69"/>
        <v>247182</v>
      </c>
      <c r="DH33">
        <f t="shared" si="70"/>
        <v>0</v>
      </c>
      <c r="DI33">
        <f t="shared" si="117"/>
        <v>0</v>
      </c>
      <c r="DJ33">
        <f t="shared" si="140"/>
        <v>0</v>
      </c>
      <c r="DK33">
        <f t="shared" si="72"/>
        <v>0</v>
      </c>
      <c r="DL33">
        <f t="shared" si="73"/>
        <v>247182</v>
      </c>
      <c r="DN33">
        <f t="shared" si="74"/>
        <v>0</v>
      </c>
      <c r="DO33">
        <f t="shared" si="118"/>
        <v>0</v>
      </c>
      <c r="DP33">
        <f t="shared" si="141"/>
        <v>0</v>
      </c>
      <c r="DQ33">
        <f t="shared" si="76"/>
        <v>0</v>
      </c>
      <c r="DR33">
        <f t="shared" si="77"/>
        <v>247182</v>
      </c>
      <c r="DT33">
        <f t="shared" si="78"/>
        <v>0</v>
      </c>
      <c r="DU33">
        <f t="shared" si="119"/>
        <v>0</v>
      </c>
      <c r="DV33">
        <f t="shared" si="142"/>
        <v>0</v>
      </c>
      <c r="DW33">
        <f t="shared" si="80"/>
        <v>0</v>
      </c>
      <c r="DX33">
        <f t="shared" si="81"/>
        <v>247182</v>
      </c>
      <c r="DZ33">
        <f t="shared" si="82"/>
        <v>0</v>
      </c>
      <c r="EA33">
        <f t="shared" si="120"/>
        <v>0</v>
      </c>
      <c r="EB33">
        <f t="shared" si="143"/>
        <v>0</v>
      </c>
      <c r="EC33">
        <f t="shared" si="84"/>
        <v>0</v>
      </c>
      <c r="ED33">
        <f t="shared" si="85"/>
        <v>247182</v>
      </c>
      <c r="EF33">
        <f t="shared" si="86"/>
        <v>0</v>
      </c>
      <c r="EG33">
        <f t="shared" si="121"/>
        <v>0</v>
      </c>
      <c r="EH33">
        <f t="shared" si="144"/>
        <v>0</v>
      </c>
      <c r="EI33">
        <f t="shared" si="88"/>
        <v>0</v>
      </c>
      <c r="EJ33">
        <f t="shared" si="89"/>
        <v>247182</v>
      </c>
      <c r="EL33">
        <f t="shared" si="90"/>
        <v>0</v>
      </c>
      <c r="EM33">
        <f t="shared" si="122"/>
        <v>0</v>
      </c>
      <c r="EN33">
        <f t="shared" si="145"/>
        <v>0</v>
      </c>
      <c r="EO33">
        <f t="shared" si="92"/>
        <v>0</v>
      </c>
      <c r="EP33">
        <f t="shared" si="93"/>
        <v>247182</v>
      </c>
      <c r="ER33">
        <f t="shared" si="94"/>
        <v>0</v>
      </c>
      <c r="ES33">
        <f t="shared" si="123"/>
        <v>0</v>
      </c>
      <c r="ET33">
        <f t="shared" si="146"/>
        <v>0</v>
      </c>
      <c r="EU33">
        <f t="shared" si="96"/>
        <v>0</v>
      </c>
      <c r="EV33">
        <f t="shared" si="97"/>
        <v>247182</v>
      </c>
      <c r="EX33">
        <f t="shared" si="98"/>
        <v>0</v>
      </c>
      <c r="EY33">
        <f t="shared" si="124"/>
        <v>0</v>
      </c>
      <c r="EZ33">
        <f t="shared" si="147"/>
        <v>0</v>
      </c>
      <c r="FA33">
        <f t="shared" si="100"/>
        <v>0</v>
      </c>
    </row>
    <row r="34" spans="1:157" x14ac:dyDescent="0.25">
      <c r="B34" s="3" t="s">
        <v>31</v>
      </c>
      <c r="C34" s="3">
        <v>247183</v>
      </c>
      <c r="D34" s="4">
        <v>1</v>
      </c>
      <c r="E34" s="5">
        <v>5.5E-2</v>
      </c>
      <c r="F34" s="5">
        <v>0.107</v>
      </c>
      <c r="G34" s="5">
        <v>0.157</v>
      </c>
      <c r="H34" s="3">
        <f t="shared" si="0"/>
        <v>247183</v>
      </c>
      <c r="I34" s="6">
        <v>1.2</v>
      </c>
      <c r="J34" s="3">
        <f t="shared" si="2"/>
        <v>1.2</v>
      </c>
      <c r="K34" s="3">
        <f t="shared" si="3"/>
        <v>1.1339999999999999</v>
      </c>
      <c r="L34" s="3">
        <f t="shared" si="4"/>
        <v>1.0715999999999999</v>
      </c>
      <c r="M34" s="3">
        <f t="shared" si="5"/>
        <v>1.0115999999999998</v>
      </c>
      <c r="N34" s="3">
        <f t="shared" si="6"/>
        <v>247183</v>
      </c>
      <c r="O34" s="7">
        <v>1.4</v>
      </c>
      <c r="P34" s="3">
        <f t="shared" si="7"/>
        <v>1.4</v>
      </c>
      <c r="Q34" s="3">
        <f t="shared" si="101"/>
        <v>1.323</v>
      </c>
      <c r="R34" s="3">
        <f t="shared" si="8"/>
        <v>1.2502</v>
      </c>
      <c r="S34" s="3">
        <f t="shared" si="9"/>
        <v>1.1801999999999999</v>
      </c>
      <c r="T34">
        <f t="shared" si="10"/>
        <v>247183</v>
      </c>
      <c r="V34">
        <f t="shared" si="11"/>
        <v>0</v>
      </c>
      <c r="W34">
        <f t="shared" si="102"/>
        <v>0</v>
      </c>
      <c r="X34">
        <f t="shared" si="125"/>
        <v>0</v>
      </c>
      <c r="Y34">
        <f t="shared" si="13"/>
        <v>0</v>
      </c>
      <c r="Z34">
        <f t="shared" si="14"/>
        <v>247183</v>
      </c>
      <c r="AB34">
        <f t="shared" si="15"/>
        <v>0</v>
      </c>
      <c r="AC34">
        <f t="shared" si="103"/>
        <v>0</v>
      </c>
      <c r="AD34">
        <f t="shared" si="126"/>
        <v>0</v>
      </c>
      <c r="AE34">
        <f t="shared" si="17"/>
        <v>0</v>
      </c>
      <c r="AF34">
        <f t="shared" si="18"/>
        <v>247183</v>
      </c>
      <c r="AH34">
        <f t="shared" si="19"/>
        <v>0</v>
      </c>
      <c r="AI34">
        <f t="shared" si="104"/>
        <v>0</v>
      </c>
      <c r="AJ34">
        <f t="shared" si="127"/>
        <v>0</v>
      </c>
      <c r="AK34">
        <f t="shared" si="21"/>
        <v>0</v>
      </c>
      <c r="AL34">
        <f t="shared" si="1"/>
        <v>247183</v>
      </c>
      <c r="AN34">
        <f t="shared" si="22"/>
        <v>0</v>
      </c>
      <c r="AO34">
        <f t="shared" si="105"/>
        <v>0</v>
      </c>
      <c r="AP34">
        <f t="shared" si="128"/>
        <v>0</v>
      </c>
      <c r="AQ34">
        <f t="shared" si="24"/>
        <v>0</v>
      </c>
      <c r="AR34">
        <f t="shared" si="25"/>
        <v>247183</v>
      </c>
      <c r="AT34">
        <f t="shared" si="26"/>
        <v>0</v>
      </c>
      <c r="AU34">
        <f t="shared" si="106"/>
        <v>0</v>
      </c>
      <c r="AV34">
        <f t="shared" si="129"/>
        <v>0</v>
      </c>
      <c r="AW34">
        <f t="shared" si="28"/>
        <v>0</v>
      </c>
      <c r="AX34">
        <f t="shared" si="29"/>
        <v>247183</v>
      </c>
      <c r="AZ34">
        <f t="shared" si="30"/>
        <v>0</v>
      </c>
      <c r="BA34">
        <f t="shared" si="107"/>
        <v>0</v>
      </c>
      <c r="BB34">
        <f t="shared" si="130"/>
        <v>0</v>
      </c>
      <c r="BC34">
        <f t="shared" si="32"/>
        <v>0</v>
      </c>
      <c r="BD34">
        <f t="shared" si="33"/>
        <v>247183</v>
      </c>
      <c r="BF34">
        <f t="shared" si="34"/>
        <v>0</v>
      </c>
      <c r="BG34">
        <f t="shared" si="108"/>
        <v>0</v>
      </c>
      <c r="BH34">
        <f t="shared" si="131"/>
        <v>0</v>
      </c>
      <c r="BI34">
        <f t="shared" si="36"/>
        <v>0</v>
      </c>
      <c r="BJ34">
        <f t="shared" si="37"/>
        <v>247183</v>
      </c>
      <c r="BL34">
        <f t="shared" si="38"/>
        <v>0</v>
      </c>
      <c r="BM34">
        <f t="shared" si="109"/>
        <v>0</v>
      </c>
      <c r="BN34">
        <f t="shared" si="132"/>
        <v>0</v>
      </c>
      <c r="BO34">
        <f t="shared" si="40"/>
        <v>0</v>
      </c>
      <c r="BP34">
        <f t="shared" si="41"/>
        <v>247183</v>
      </c>
      <c r="BR34">
        <f t="shared" si="42"/>
        <v>0</v>
      </c>
      <c r="BS34">
        <f t="shared" si="110"/>
        <v>0</v>
      </c>
      <c r="BT34">
        <f t="shared" si="133"/>
        <v>0</v>
      </c>
      <c r="BU34">
        <f t="shared" si="44"/>
        <v>0</v>
      </c>
      <c r="BV34">
        <f t="shared" si="45"/>
        <v>247183</v>
      </c>
      <c r="BX34">
        <f t="shared" si="46"/>
        <v>0</v>
      </c>
      <c r="BY34">
        <f t="shared" si="111"/>
        <v>0</v>
      </c>
      <c r="BZ34">
        <f t="shared" si="134"/>
        <v>0</v>
      </c>
      <c r="CA34">
        <f t="shared" si="48"/>
        <v>0</v>
      </c>
      <c r="CB34">
        <f t="shared" si="49"/>
        <v>247183</v>
      </c>
      <c r="CD34">
        <f t="shared" si="50"/>
        <v>0</v>
      </c>
      <c r="CE34">
        <f t="shared" si="112"/>
        <v>0</v>
      </c>
      <c r="CF34">
        <f t="shared" si="135"/>
        <v>0</v>
      </c>
      <c r="CG34">
        <f t="shared" si="52"/>
        <v>0</v>
      </c>
      <c r="CH34">
        <f t="shared" si="53"/>
        <v>247183</v>
      </c>
      <c r="CJ34">
        <f t="shared" si="54"/>
        <v>0</v>
      </c>
      <c r="CK34">
        <f t="shared" si="113"/>
        <v>0</v>
      </c>
      <c r="CL34">
        <f t="shared" si="136"/>
        <v>0</v>
      </c>
      <c r="CM34">
        <f t="shared" si="56"/>
        <v>0</v>
      </c>
      <c r="CN34">
        <f t="shared" si="57"/>
        <v>247183</v>
      </c>
      <c r="CP34">
        <f t="shared" si="58"/>
        <v>0</v>
      </c>
      <c r="CQ34">
        <f t="shared" si="114"/>
        <v>0</v>
      </c>
      <c r="CR34">
        <f t="shared" si="137"/>
        <v>0</v>
      </c>
      <c r="CS34">
        <f t="shared" si="60"/>
        <v>0</v>
      </c>
      <c r="CT34">
        <f t="shared" si="61"/>
        <v>247183</v>
      </c>
      <c r="CV34">
        <f t="shared" si="62"/>
        <v>0</v>
      </c>
      <c r="CW34">
        <f t="shared" si="115"/>
        <v>0</v>
      </c>
      <c r="CX34">
        <f t="shared" si="138"/>
        <v>0</v>
      </c>
      <c r="CY34">
        <f t="shared" si="64"/>
        <v>0</v>
      </c>
      <c r="CZ34">
        <f t="shared" si="65"/>
        <v>247183</v>
      </c>
      <c r="DB34">
        <f t="shared" si="66"/>
        <v>0</v>
      </c>
      <c r="DC34">
        <f t="shared" si="116"/>
        <v>0</v>
      </c>
      <c r="DD34">
        <f t="shared" si="139"/>
        <v>0</v>
      </c>
      <c r="DE34">
        <f t="shared" si="68"/>
        <v>0</v>
      </c>
      <c r="DF34">
        <f t="shared" si="69"/>
        <v>247183</v>
      </c>
      <c r="DH34">
        <f t="shared" si="70"/>
        <v>0</v>
      </c>
      <c r="DI34">
        <f t="shared" si="117"/>
        <v>0</v>
      </c>
      <c r="DJ34">
        <f t="shared" si="140"/>
        <v>0</v>
      </c>
      <c r="DK34">
        <f t="shared" si="72"/>
        <v>0</v>
      </c>
      <c r="DL34">
        <f t="shared" si="73"/>
        <v>247183</v>
      </c>
      <c r="DN34">
        <f t="shared" si="74"/>
        <v>0</v>
      </c>
      <c r="DO34">
        <f t="shared" si="118"/>
        <v>0</v>
      </c>
      <c r="DP34">
        <f t="shared" si="141"/>
        <v>0</v>
      </c>
      <c r="DQ34">
        <f t="shared" si="76"/>
        <v>0</v>
      </c>
      <c r="DR34">
        <f t="shared" si="77"/>
        <v>247183</v>
      </c>
      <c r="DT34">
        <f t="shared" si="78"/>
        <v>0</v>
      </c>
      <c r="DU34">
        <f t="shared" si="119"/>
        <v>0</v>
      </c>
      <c r="DV34">
        <f t="shared" si="142"/>
        <v>0</v>
      </c>
      <c r="DW34">
        <f t="shared" si="80"/>
        <v>0</v>
      </c>
      <c r="DX34">
        <f t="shared" si="81"/>
        <v>247183</v>
      </c>
      <c r="DZ34">
        <f t="shared" si="82"/>
        <v>0</v>
      </c>
      <c r="EA34">
        <f t="shared" si="120"/>
        <v>0</v>
      </c>
      <c r="EB34">
        <f t="shared" si="143"/>
        <v>0</v>
      </c>
      <c r="EC34">
        <f t="shared" si="84"/>
        <v>0</v>
      </c>
      <c r="ED34">
        <f t="shared" si="85"/>
        <v>247183</v>
      </c>
      <c r="EF34">
        <f t="shared" si="86"/>
        <v>0</v>
      </c>
      <c r="EG34">
        <f t="shared" si="121"/>
        <v>0</v>
      </c>
      <c r="EH34">
        <f t="shared" si="144"/>
        <v>0</v>
      </c>
      <c r="EI34">
        <f t="shared" si="88"/>
        <v>0</v>
      </c>
      <c r="EJ34">
        <f t="shared" si="89"/>
        <v>247183</v>
      </c>
      <c r="EL34">
        <f t="shared" si="90"/>
        <v>0</v>
      </c>
      <c r="EM34">
        <f t="shared" si="122"/>
        <v>0</v>
      </c>
      <c r="EN34">
        <f t="shared" si="145"/>
        <v>0</v>
      </c>
      <c r="EO34">
        <f t="shared" si="92"/>
        <v>0</v>
      </c>
      <c r="EP34">
        <f t="shared" si="93"/>
        <v>247183</v>
      </c>
      <c r="ER34">
        <f t="shared" si="94"/>
        <v>0</v>
      </c>
      <c r="ES34">
        <f t="shared" si="123"/>
        <v>0</v>
      </c>
      <c r="ET34">
        <f t="shared" si="146"/>
        <v>0</v>
      </c>
      <c r="EU34">
        <f t="shared" si="96"/>
        <v>0</v>
      </c>
      <c r="EV34">
        <f t="shared" si="97"/>
        <v>247183</v>
      </c>
      <c r="EX34">
        <f t="shared" si="98"/>
        <v>0</v>
      </c>
      <c r="EY34">
        <f t="shared" si="124"/>
        <v>0</v>
      </c>
      <c r="EZ34">
        <f t="shared" si="147"/>
        <v>0</v>
      </c>
      <c r="FA34">
        <f t="shared" si="100"/>
        <v>0</v>
      </c>
    </row>
    <row r="35" spans="1:157" x14ac:dyDescent="0.25">
      <c r="B35" s="3" t="s">
        <v>32</v>
      </c>
      <c r="C35" s="3">
        <v>2194345</v>
      </c>
      <c r="D35" s="4">
        <v>1</v>
      </c>
      <c r="E35" s="5">
        <v>5.5E-2</v>
      </c>
      <c r="F35" s="5">
        <v>0.107</v>
      </c>
      <c r="G35" s="5">
        <v>0.157</v>
      </c>
      <c r="H35" s="3">
        <f t="shared" si="0"/>
        <v>2194345</v>
      </c>
      <c r="I35" s="6">
        <v>1.2</v>
      </c>
      <c r="J35" s="3">
        <f t="shared" si="2"/>
        <v>1.2</v>
      </c>
      <c r="K35" s="3">
        <f t="shared" si="3"/>
        <v>1.1339999999999999</v>
      </c>
      <c r="L35" s="3">
        <f t="shared" si="4"/>
        <v>1.0715999999999999</v>
      </c>
      <c r="M35" s="3">
        <f t="shared" si="5"/>
        <v>1.0115999999999998</v>
      </c>
      <c r="N35" s="3">
        <f t="shared" si="6"/>
        <v>2194345</v>
      </c>
      <c r="O35" s="7">
        <v>1.4</v>
      </c>
      <c r="P35" s="3">
        <f t="shared" si="7"/>
        <v>1.4</v>
      </c>
      <c r="Q35" s="3">
        <f t="shared" si="101"/>
        <v>1.323</v>
      </c>
      <c r="R35" s="3">
        <f t="shared" si="8"/>
        <v>1.2502</v>
      </c>
      <c r="S35" s="3">
        <f t="shared" si="9"/>
        <v>1.1801999999999999</v>
      </c>
      <c r="T35">
        <f t="shared" si="10"/>
        <v>2194345</v>
      </c>
      <c r="V35">
        <f t="shared" si="11"/>
        <v>0</v>
      </c>
      <c r="W35">
        <f t="shared" si="102"/>
        <v>0</v>
      </c>
      <c r="X35">
        <f t="shared" si="125"/>
        <v>0</v>
      </c>
      <c r="Y35">
        <f t="shared" si="13"/>
        <v>0</v>
      </c>
      <c r="Z35">
        <f t="shared" si="14"/>
        <v>2194345</v>
      </c>
      <c r="AB35">
        <f t="shared" si="15"/>
        <v>0</v>
      </c>
      <c r="AC35">
        <f t="shared" si="103"/>
        <v>0</v>
      </c>
      <c r="AD35">
        <f t="shared" si="126"/>
        <v>0</v>
      </c>
      <c r="AE35">
        <f t="shared" si="17"/>
        <v>0</v>
      </c>
      <c r="AF35">
        <f t="shared" si="18"/>
        <v>2194345</v>
      </c>
      <c r="AH35">
        <f t="shared" si="19"/>
        <v>0</v>
      </c>
      <c r="AI35">
        <f t="shared" si="104"/>
        <v>0</v>
      </c>
      <c r="AJ35">
        <f t="shared" si="127"/>
        <v>0</v>
      </c>
      <c r="AK35">
        <f t="shared" si="21"/>
        <v>0</v>
      </c>
      <c r="AL35">
        <f t="shared" si="1"/>
        <v>2194345</v>
      </c>
      <c r="AN35">
        <f t="shared" si="22"/>
        <v>0</v>
      </c>
      <c r="AO35">
        <f t="shared" si="105"/>
        <v>0</v>
      </c>
      <c r="AP35">
        <f t="shared" si="128"/>
        <v>0</v>
      </c>
      <c r="AQ35">
        <f t="shared" si="24"/>
        <v>0</v>
      </c>
      <c r="AR35">
        <f t="shared" si="25"/>
        <v>2194345</v>
      </c>
      <c r="AT35">
        <f t="shared" si="26"/>
        <v>0</v>
      </c>
      <c r="AU35">
        <f t="shared" si="106"/>
        <v>0</v>
      </c>
      <c r="AV35">
        <f t="shared" si="129"/>
        <v>0</v>
      </c>
      <c r="AW35">
        <f t="shared" si="28"/>
        <v>0</v>
      </c>
      <c r="AX35">
        <f t="shared" si="29"/>
        <v>2194345</v>
      </c>
      <c r="AZ35">
        <f t="shared" si="30"/>
        <v>0</v>
      </c>
      <c r="BA35">
        <f t="shared" si="107"/>
        <v>0</v>
      </c>
      <c r="BB35">
        <f t="shared" si="130"/>
        <v>0</v>
      </c>
      <c r="BC35">
        <f t="shared" si="32"/>
        <v>0</v>
      </c>
      <c r="BD35">
        <f t="shared" si="33"/>
        <v>2194345</v>
      </c>
      <c r="BF35">
        <f t="shared" si="34"/>
        <v>0</v>
      </c>
      <c r="BG35">
        <f t="shared" si="108"/>
        <v>0</v>
      </c>
      <c r="BH35">
        <f t="shared" si="131"/>
        <v>0</v>
      </c>
      <c r="BI35">
        <f t="shared" si="36"/>
        <v>0</v>
      </c>
      <c r="BJ35">
        <f t="shared" si="37"/>
        <v>2194345</v>
      </c>
      <c r="BL35">
        <f t="shared" si="38"/>
        <v>0</v>
      </c>
      <c r="BM35">
        <f t="shared" si="109"/>
        <v>0</v>
      </c>
      <c r="BN35">
        <f t="shared" si="132"/>
        <v>0</v>
      </c>
      <c r="BO35">
        <f t="shared" si="40"/>
        <v>0</v>
      </c>
      <c r="BP35">
        <f t="shared" si="41"/>
        <v>2194345</v>
      </c>
      <c r="BR35">
        <f t="shared" si="42"/>
        <v>0</v>
      </c>
      <c r="BS35">
        <f t="shared" si="110"/>
        <v>0</v>
      </c>
      <c r="BT35">
        <f t="shared" si="133"/>
        <v>0</v>
      </c>
      <c r="BU35">
        <f t="shared" si="44"/>
        <v>0</v>
      </c>
      <c r="BV35">
        <f t="shared" si="45"/>
        <v>2194345</v>
      </c>
      <c r="BX35">
        <f t="shared" si="46"/>
        <v>0</v>
      </c>
      <c r="BY35">
        <f t="shared" si="111"/>
        <v>0</v>
      </c>
      <c r="BZ35">
        <f t="shared" si="134"/>
        <v>0</v>
      </c>
      <c r="CA35">
        <f t="shared" si="48"/>
        <v>0</v>
      </c>
      <c r="CB35">
        <f t="shared" si="49"/>
        <v>2194345</v>
      </c>
      <c r="CD35">
        <f t="shared" si="50"/>
        <v>0</v>
      </c>
      <c r="CE35">
        <f t="shared" si="112"/>
        <v>0</v>
      </c>
      <c r="CF35">
        <f t="shared" si="135"/>
        <v>0</v>
      </c>
      <c r="CG35">
        <f t="shared" si="52"/>
        <v>0</v>
      </c>
      <c r="CH35">
        <f t="shared" si="53"/>
        <v>2194345</v>
      </c>
      <c r="CJ35">
        <f t="shared" si="54"/>
        <v>0</v>
      </c>
      <c r="CK35">
        <f t="shared" si="113"/>
        <v>0</v>
      </c>
      <c r="CL35">
        <f t="shared" si="136"/>
        <v>0</v>
      </c>
      <c r="CM35">
        <f t="shared" si="56"/>
        <v>0</v>
      </c>
      <c r="CN35">
        <f t="shared" si="57"/>
        <v>2194345</v>
      </c>
      <c r="CP35">
        <f t="shared" si="58"/>
        <v>0</v>
      </c>
      <c r="CQ35">
        <f t="shared" si="114"/>
        <v>0</v>
      </c>
      <c r="CR35">
        <f t="shared" si="137"/>
        <v>0</v>
      </c>
      <c r="CS35">
        <f t="shared" si="60"/>
        <v>0</v>
      </c>
      <c r="CT35">
        <f t="shared" si="61"/>
        <v>2194345</v>
      </c>
      <c r="CV35">
        <f t="shared" si="62"/>
        <v>0</v>
      </c>
      <c r="CW35">
        <f t="shared" si="115"/>
        <v>0</v>
      </c>
      <c r="CX35">
        <f t="shared" si="138"/>
        <v>0</v>
      </c>
      <c r="CY35">
        <f t="shared" si="64"/>
        <v>0</v>
      </c>
      <c r="CZ35">
        <f t="shared" si="65"/>
        <v>2194345</v>
      </c>
      <c r="DB35">
        <f t="shared" si="66"/>
        <v>0</v>
      </c>
      <c r="DC35">
        <f t="shared" si="116"/>
        <v>0</v>
      </c>
      <c r="DD35">
        <f t="shared" si="139"/>
        <v>0</v>
      </c>
      <c r="DE35">
        <f t="shared" si="68"/>
        <v>0</v>
      </c>
      <c r="DF35">
        <f t="shared" si="69"/>
        <v>2194345</v>
      </c>
      <c r="DH35">
        <f t="shared" si="70"/>
        <v>0</v>
      </c>
      <c r="DI35">
        <f t="shared" si="117"/>
        <v>0</v>
      </c>
      <c r="DJ35">
        <f t="shared" si="140"/>
        <v>0</v>
      </c>
      <c r="DK35">
        <f t="shared" si="72"/>
        <v>0</v>
      </c>
      <c r="DL35">
        <f t="shared" si="73"/>
        <v>2194345</v>
      </c>
      <c r="DN35">
        <f t="shared" si="74"/>
        <v>0</v>
      </c>
      <c r="DO35">
        <f t="shared" si="118"/>
        <v>0</v>
      </c>
      <c r="DP35">
        <f t="shared" si="141"/>
        <v>0</v>
      </c>
      <c r="DQ35">
        <f t="shared" si="76"/>
        <v>0</v>
      </c>
      <c r="DR35">
        <f t="shared" si="77"/>
        <v>2194345</v>
      </c>
      <c r="DT35">
        <f t="shared" si="78"/>
        <v>0</v>
      </c>
      <c r="DU35">
        <f t="shared" si="119"/>
        <v>0</v>
      </c>
      <c r="DV35">
        <f t="shared" si="142"/>
        <v>0</v>
      </c>
      <c r="DW35">
        <f t="shared" si="80"/>
        <v>0</v>
      </c>
      <c r="DX35">
        <f t="shared" si="81"/>
        <v>2194345</v>
      </c>
      <c r="DZ35">
        <f t="shared" si="82"/>
        <v>0</v>
      </c>
      <c r="EA35">
        <f t="shared" si="120"/>
        <v>0</v>
      </c>
      <c r="EB35">
        <f t="shared" si="143"/>
        <v>0</v>
      </c>
      <c r="EC35">
        <f t="shared" si="84"/>
        <v>0</v>
      </c>
      <c r="ED35">
        <f t="shared" si="85"/>
        <v>2194345</v>
      </c>
      <c r="EF35">
        <f t="shared" si="86"/>
        <v>0</v>
      </c>
      <c r="EG35">
        <f t="shared" si="121"/>
        <v>0</v>
      </c>
      <c r="EH35">
        <f t="shared" si="144"/>
        <v>0</v>
      </c>
      <c r="EI35">
        <f t="shared" si="88"/>
        <v>0</v>
      </c>
      <c r="EJ35">
        <f t="shared" si="89"/>
        <v>2194345</v>
      </c>
      <c r="EL35">
        <f t="shared" si="90"/>
        <v>0</v>
      </c>
      <c r="EM35">
        <f t="shared" si="122"/>
        <v>0</v>
      </c>
      <c r="EN35">
        <f t="shared" si="145"/>
        <v>0</v>
      </c>
      <c r="EO35">
        <f t="shared" si="92"/>
        <v>0</v>
      </c>
      <c r="EP35">
        <f t="shared" si="93"/>
        <v>2194345</v>
      </c>
      <c r="ER35">
        <f t="shared" si="94"/>
        <v>0</v>
      </c>
      <c r="ES35">
        <f t="shared" si="123"/>
        <v>0</v>
      </c>
      <c r="ET35">
        <f t="shared" si="146"/>
        <v>0</v>
      </c>
      <c r="EU35">
        <f t="shared" si="96"/>
        <v>0</v>
      </c>
      <c r="EV35">
        <f t="shared" si="97"/>
        <v>2194345</v>
      </c>
      <c r="EX35">
        <f t="shared" si="98"/>
        <v>0</v>
      </c>
      <c r="EY35">
        <f t="shared" si="124"/>
        <v>0</v>
      </c>
      <c r="EZ35">
        <f t="shared" si="147"/>
        <v>0</v>
      </c>
      <c r="FA35">
        <f t="shared" si="100"/>
        <v>0</v>
      </c>
    </row>
    <row r="36" spans="1:157" x14ac:dyDescent="0.25">
      <c r="B36" s="3" t="s">
        <v>33</v>
      </c>
      <c r="C36" s="3">
        <v>2194348</v>
      </c>
      <c r="D36" s="4">
        <v>1</v>
      </c>
      <c r="E36" s="5">
        <v>5.5E-2</v>
      </c>
      <c r="F36" s="5">
        <v>0.107</v>
      </c>
      <c r="G36" s="5">
        <v>0.157</v>
      </c>
      <c r="H36" s="3">
        <f t="shared" si="0"/>
        <v>2194348</v>
      </c>
      <c r="I36" s="6">
        <v>1.2</v>
      </c>
      <c r="J36" s="3">
        <f t="shared" si="2"/>
        <v>1.2</v>
      </c>
      <c r="K36" s="3">
        <f t="shared" si="3"/>
        <v>1.1339999999999999</v>
      </c>
      <c r="L36" s="3">
        <f t="shared" si="4"/>
        <v>1.0715999999999999</v>
      </c>
      <c r="M36" s="3">
        <f t="shared" si="5"/>
        <v>1.0115999999999998</v>
      </c>
      <c r="N36" s="3">
        <f t="shared" si="6"/>
        <v>2194348</v>
      </c>
      <c r="O36" s="7">
        <v>1.4</v>
      </c>
      <c r="P36" s="3">
        <f t="shared" si="7"/>
        <v>1.4</v>
      </c>
      <c r="Q36" s="3">
        <f t="shared" si="101"/>
        <v>1.323</v>
      </c>
      <c r="R36" s="3">
        <f t="shared" si="8"/>
        <v>1.2502</v>
      </c>
      <c r="S36" s="3">
        <f t="shared" si="9"/>
        <v>1.1801999999999999</v>
      </c>
      <c r="T36">
        <f t="shared" si="10"/>
        <v>2194348</v>
      </c>
      <c r="V36">
        <f t="shared" si="11"/>
        <v>0</v>
      </c>
      <c r="W36">
        <f t="shared" si="102"/>
        <v>0</v>
      </c>
      <c r="X36">
        <f t="shared" si="125"/>
        <v>0</v>
      </c>
      <c r="Y36">
        <f t="shared" si="13"/>
        <v>0</v>
      </c>
      <c r="Z36">
        <f t="shared" si="14"/>
        <v>2194348</v>
      </c>
      <c r="AB36">
        <f t="shared" si="15"/>
        <v>0</v>
      </c>
      <c r="AC36">
        <f t="shared" si="103"/>
        <v>0</v>
      </c>
      <c r="AD36">
        <f t="shared" si="126"/>
        <v>0</v>
      </c>
      <c r="AE36">
        <f t="shared" si="17"/>
        <v>0</v>
      </c>
      <c r="AF36">
        <f t="shared" si="18"/>
        <v>2194348</v>
      </c>
      <c r="AH36">
        <f t="shared" si="19"/>
        <v>0</v>
      </c>
      <c r="AI36">
        <f t="shared" si="104"/>
        <v>0</v>
      </c>
      <c r="AJ36">
        <f t="shared" si="127"/>
        <v>0</v>
      </c>
      <c r="AK36">
        <f t="shared" si="21"/>
        <v>0</v>
      </c>
      <c r="AL36">
        <f t="shared" si="1"/>
        <v>2194348</v>
      </c>
      <c r="AN36">
        <f t="shared" si="22"/>
        <v>0</v>
      </c>
      <c r="AO36">
        <f t="shared" si="105"/>
        <v>0</v>
      </c>
      <c r="AP36">
        <f t="shared" si="128"/>
        <v>0</v>
      </c>
      <c r="AQ36">
        <f t="shared" si="24"/>
        <v>0</v>
      </c>
      <c r="AR36">
        <f t="shared" si="25"/>
        <v>2194348</v>
      </c>
      <c r="AT36">
        <f t="shared" si="26"/>
        <v>0</v>
      </c>
      <c r="AU36">
        <f t="shared" si="106"/>
        <v>0</v>
      </c>
      <c r="AV36">
        <f t="shared" si="129"/>
        <v>0</v>
      </c>
      <c r="AW36">
        <f t="shared" si="28"/>
        <v>0</v>
      </c>
      <c r="AX36">
        <f t="shared" si="29"/>
        <v>2194348</v>
      </c>
      <c r="AZ36">
        <f t="shared" si="30"/>
        <v>0</v>
      </c>
      <c r="BA36">
        <f t="shared" si="107"/>
        <v>0</v>
      </c>
      <c r="BB36">
        <f t="shared" si="130"/>
        <v>0</v>
      </c>
      <c r="BC36">
        <f t="shared" si="32"/>
        <v>0</v>
      </c>
      <c r="BD36">
        <f t="shared" si="33"/>
        <v>2194348</v>
      </c>
      <c r="BF36">
        <f t="shared" si="34"/>
        <v>0</v>
      </c>
      <c r="BG36">
        <f t="shared" si="108"/>
        <v>0</v>
      </c>
      <c r="BH36">
        <f t="shared" si="131"/>
        <v>0</v>
      </c>
      <c r="BI36">
        <f t="shared" si="36"/>
        <v>0</v>
      </c>
      <c r="BJ36">
        <f t="shared" si="37"/>
        <v>2194348</v>
      </c>
      <c r="BL36">
        <f t="shared" si="38"/>
        <v>0</v>
      </c>
      <c r="BM36">
        <f t="shared" si="109"/>
        <v>0</v>
      </c>
      <c r="BN36">
        <f t="shared" si="132"/>
        <v>0</v>
      </c>
      <c r="BO36">
        <f t="shared" si="40"/>
        <v>0</v>
      </c>
      <c r="BP36">
        <f t="shared" si="41"/>
        <v>2194348</v>
      </c>
      <c r="BR36">
        <f t="shared" si="42"/>
        <v>0</v>
      </c>
      <c r="BS36">
        <f t="shared" si="110"/>
        <v>0</v>
      </c>
      <c r="BT36">
        <f t="shared" si="133"/>
        <v>0</v>
      </c>
      <c r="BU36">
        <f t="shared" si="44"/>
        <v>0</v>
      </c>
      <c r="BV36">
        <f t="shared" si="45"/>
        <v>2194348</v>
      </c>
      <c r="BX36">
        <f t="shared" si="46"/>
        <v>0</v>
      </c>
      <c r="BY36">
        <f t="shared" si="111"/>
        <v>0</v>
      </c>
      <c r="BZ36">
        <f t="shared" si="134"/>
        <v>0</v>
      </c>
      <c r="CA36">
        <f t="shared" si="48"/>
        <v>0</v>
      </c>
      <c r="CB36">
        <f t="shared" si="49"/>
        <v>2194348</v>
      </c>
      <c r="CD36">
        <f t="shared" si="50"/>
        <v>0</v>
      </c>
      <c r="CE36">
        <f t="shared" si="112"/>
        <v>0</v>
      </c>
      <c r="CF36">
        <f t="shared" si="135"/>
        <v>0</v>
      </c>
      <c r="CG36">
        <f t="shared" si="52"/>
        <v>0</v>
      </c>
      <c r="CH36">
        <f t="shared" si="53"/>
        <v>2194348</v>
      </c>
      <c r="CJ36">
        <f t="shared" si="54"/>
        <v>0</v>
      </c>
      <c r="CK36">
        <f t="shared" si="113"/>
        <v>0</v>
      </c>
      <c r="CL36">
        <f t="shared" si="136"/>
        <v>0</v>
      </c>
      <c r="CM36">
        <f t="shared" si="56"/>
        <v>0</v>
      </c>
      <c r="CN36">
        <f t="shared" si="57"/>
        <v>2194348</v>
      </c>
      <c r="CP36">
        <f t="shared" si="58"/>
        <v>0</v>
      </c>
      <c r="CQ36">
        <f t="shared" si="114"/>
        <v>0</v>
      </c>
      <c r="CR36">
        <f t="shared" si="137"/>
        <v>0</v>
      </c>
      <c r="CS36">
        <f t="shared" si="60"/>
        <v>0</v>
      </c>
      <c r="CT36">
        <f t="shared" si="61"/>
        <v>2194348</v>
      </c>
      <c r="CV36">
        <f t="shared" si="62"/>
        <v>0</v>
      </c>
      <c r="CW36">
        <f t="shared" si="115"/>
        <v>0</v>
      </c>
      <c r="CX36">
        <f t="shared" si="138"/>
        <v>0</v>
      </c>
      <c r="CY36">
        <f t="shared" si="64"/>
        <v>0</v>
      </c>
      <c r="CZ36">
        <f t="shared" si="65"/>
        <v>2194348</v>
      </c>
      <c r="DB36">
        <f t="shared" si="66"/>
        <v>0</v>
      </c>
      <c r="DC36">
        <f t="shared" si="116"/>
        <v>0</v>
      </c>
      <c r="DD36">
        <f t="shared" si="139"/>
        <v>0</v>
      </c>
      <c r="DE36">
        <f t="shared" si="68"/>
        <v>0</v>
      </c>
      <c r="DF36">
        <f t="shared" si="69"/>
        <v>2194348</v>
      </c>
      <c r="DH36">
        <f t="shared" si="70"/>
        <v>0</v>
      </c>
      <c r="DI36">
        <f t="shared" si="117"/>
        <v>0</v>
      </c>
      <c r="DJ36">
        <f t="shared" si="140"/>
        <v>0</v>
      </c>
      <c r="DK36">
        <f t="shared" si="72"/>
        <v>0</v>
      </c>
      <c r="DL36">
        <f t="shared" si="73"/>
        <v>2194348</v>
      </c>
      <c r="DN36">
        <f t="shared" si="74"/>
        <v>0</v>
      </c>
      <c r="DO36">
        <f t="shared" si="118"/>
        <v>0</v>
      </c>
      <c r="DP36">
        <f t="shared" si="141"/>
        <v>0</v>
      </c>
      <c r="DQ36">
        <f t="shared" si="76"/>
        <v>0</v>
      </c>
      <c r="DR36">
        <f t="shared" si="77"/>
        <v>2194348</v>
      </c>
      <c r="DT36">
        <f t="shared" si="78"/>
        <v>0</v>
      </c>
      <c r="DU36">
        <f t="shared" si="119"/>
        <v>0</v>
      </c>
      <c r="DV36">
        <f t="shared" si="142"/>
        <v>0</v>
      </c>
      <c r="DW36">
        <f t="shared" si="80"/>
        <v>0</v>
      </c>
      <c r="DX36">
        <f t="shared" si="81"/>
        <v>2194348</v>
      </c>
      <c r="DZ36">
        <f t="shared" si="82"/>
        <v>0</v>
      </c>
      <c r="EA36">
        <f t="shared" si="120"/>
        <v>0</v>
      </c>
      <c r="EB36">
        <f t="shared" si="143"/>
        <v>0</v>
      </c>
      <c r="EC36">
        <f t="shared" si="84"/>
        <v>0</v>
      </c>
      <c r="ED36">
        <f t="shared" si="85"/>
        <v>2194348</v>
      </c>
      <c r="EF36">
        <f t="shared" si="86"/>
        <v>0</v>
      </c>
      <c r="EG36">
        <f t="shared" si="121"/>
        <v>0</v>
      </c>
      <c r="EH36">
        <f t="shared" si="144"/>
        <v>0</v>
      </c>
      <c r="EI36">
        <f t="shared" si="88"/>
        <v>0</v>
      </c>
      <c r="EJ36">
        <f t="shared" si="89"/>
        <v>2194348</v>
      </c>
      <c r="EL36">
        <f t="shared" si="90"/>
        <v>0</v>
      </c>
      <c r="EM36">
        <f t="shared" si="122"/>
        <v>0</v>
      </c>
      <c r="EN36">
        <f t="shared" si="145"/>
        <v>0</v>
      </c>
      <c r="EO36">
        <f t="shared" si="92"/>
        <v>0</v>
      </c>
      <c r="EP36">
        <f t="shared" si="93"/>
        <v>2194348</v>
      </c>
      <c r="ER36">
        <f t="shared" si="94"/>
        <v>0</v>
      </c>
      <c r="ES36">
        <f t="shared" si="123"/>
        <v>0</v>
      </c>
      <c r="ET36">
        <f t="shared" si="146"/>
        <v>0</v>
      </c>
      <c r="EU36">
        <f t="shared" si="96"/>
        <v>0</v>
      </c>
      <c r="EV36">
        <f t="shared" si="97"/>
        <v>2194348</v>
      </c>
      <c r="EX36">
        <f t="shared" si="98"/>
        <v>0</v>
      </c>
      <c r="EY36">
        <f t="shared" si="124"/>
        <v>0</v>
      </c>
      <c r="EZ36">
        <f t="shared" si="147"/>
        <v>0</v>
      </c>
      <c r="FA36">
        <f t="shared" si="100"/>
        <v>0</v>
      </c>
    </row>
    <row r="37" spans="1:157" x14ac:dyDescent="0.25">
      <c r="B37" s="3" t="s">
        <v>34</v>
      </c>
      <c r="C37" s="3">
        <v>2194347</v>
      </c>
      <c r="D37" s="4">
        <v>1</v>
      </c>
      <c r="E37" s="5">
        <v>5.5E-2</v>
      </c>
      <c r="F37" s="5">
        <v>0.107</v>
      </c>
      <c r="G37" s="5">
        <v>0.157</v>
      </c>
      <c r="H37" s="3">
        <f t="shared" si="0"/>
        <v>2194347</v>
      </c>
      <c r="I37" s="6">
        <v>1.2</v>
      </c>
      <c r="J37" s="3">
        <f t="shared" si="2"/>
        <v>1.2</v>
      </c>
      <c r="K37" s="3">
        <f t="shared" si="3"/>
        <v>1.1339999999999999</v>
      </c>
      <c r="L37" s="3">
        <f t="shared" si="4"/>
        <v>1.0715999999999999</v>
      </c>
      <c r="M37" s="3">
        <f t="shared" si="5"/>
        <v>1.0115999999999998</v>
      </c>
      <c r="N37" s="3">
        <f t="shared" si="6"/>
        <v>2194347</v>
      </c>
      <c r="O37" s="7">
        <v>1.4</v>
      </c>
      <c r="P37" s="3">
        <f t="shared" si="7"/>
        <v>1.4</v>
      </c>
      <c r="Q37" s="3">
        <f t="shared" si="101"/>
        <v>1.323</v>
      </c>
      <c r="R37" s="3">
        <f t="shared" si="8"/>
        <v>1.2502</v>
      </c>
      <c r="S37" s="3">
        <f t="shared" si="9"/>
        <v>1.1801999999999999</v>
      </c>
      <c r="T37">
        <f t="shared" si="10"/>
        <v>2194347</v>
      </c>
      <c r="V37">
        <f t="shared" si="11"/>
        <v>0</v>
      </c>
      <c r="W37">
        <f t="shared" si="102"/>
        <v>0</v>
      </c>
      <c r="X37">
        <f t="shared" si="125"/>
        <v>0</v>
      </c>
      <c r="Y37">
        <f t="shared" si="13"/>
        <v>0</v>
      </c>
      <c r="Z37">
        <f t="shared" si="14"/>
        <v>2194347</v>
      </c>
      <c r="AB37">
        <f t="shared" si="15"/>
        <v>0</v>
      </c>
      <c r="AC37">
        <f t="shared" si="103"/>
        <v>0</v>
      </c>
      <c r="AD37">
        <f t="shared" si="126"/>
        <v>0</v>
      </c>
      <c r="AE37">
        <f t="shared" si="17"/>
        <v>0</v>
      </c>
      <c r="AF37">
        <f t="shared" si="18"/>
        <v>2194347</v>
      </c>
      <c r="AH37">
        <f t="shared" si="19"/>
        <v>0</v>
      </c>
      <c r="AI37">
        <f t="shared" si="104"/>
        <v>0</v>
      </c>
      <c r="AJ37">
        <f t="shared" si="127"/>
        <v>0</v>
      </c>
      <c r="AK37">
        <f t="shared" si="21"/>
        <v>0</v>
      </c>
      <c r="AL37">
        <f t="shared" si="1"/>
        <v>2194347</v>
      </c>
      <c r="AN37">
        <f t="shared" si="22"/>
        <v>0</v>
      </c>
      <c r="AO37">
        <f t="shared" si="105"/>
        <v>0</v>
      </c>
      <c r="AP37">
        <f t="shared" si="128"/>
        <v>0</v>
      </c>
      <c r="AQ37">
        <f t="shared" si="24"/>
        <v>0</v>
      </c>
      <c r="AR37">
        <f t="shared" si="25"/>
        <v>2194347</v>
      </c>
      <c r="AT37">
        <f t="shared" si="26"/>
        <v>0</v>
      </c>
      <c r="AU37">
        <f t="shared" si="106"/>
        <v>0</v>
      </c>
      <c r="AV37">
        <f t="shared" si="129"/>
        <v>0</v>
      </c>
      <c r="AW37">
        <f t="shared" si="28"/>
        <v>0</v>
      </c>
      <c r="AX37">
        <f t="shared" si="29"/>
        <v>2194347</v>
      </c>
      <c r="AZ37">
        <f t="shared" si="30"/>
        <v>0</v>
      </c>
      <c r="BA37">
        <f t="shared" si="107"/>
        <v>0</v>
      </c>
      <c r="BB37">
        <f t="shared" si="130"/>
        <v>0</v>
      </c>
      <c r="BC37">
        <f t="shared" si="32"/>
        <v>0</v>
      </c>
      <c r="BD37">
        <f t="shared" si="33"/>
        <v>2194347</v>
      </c>
      <c r="BF37">
        <f t="shared" si="34"/>
        <v>0</v>
      </c>
      <c r="BG37">
        <f t="shared" si="108"/>
        <v>0</v>
      </c>
      <c r="BH37">
        <f t="shared" si="131"/>
        <v>0</v>
      </c>
      <c r="BI37">
        <f t="shared" si="36"/>
        <v>0</v>
      </c>
      <c r="BJ37">
        <f t="shared" si="37"/>
        <v>2194347</v>
      </c>
      <c r="BL37">
        <f t="shared" si="38"/>
        <v>0</v>
      </c>
      <c r="BM37">
        <f t="shared" si="109"/>
        <v>0</v>
      </c>
      <c r="BN37">
        <f t="shared" si="132"/>
        <v>0</v>
      </c>
      <c r="BO37">
        <f t="shared" si="40"/>
        <v>0</v>
      </c>
      <c r="BP37">
        <f t="shared" si="41"/>
        <v>2194347</v>
      </c>
      <c r="BR37">
        <f t="shared" si="42"/>
        <v>0</v>
      </c>
      <c r="BS37">
        <f t="shared" si="110"/>
        <v>0</v>
      </c>
      <c r="BT37">
        <f t="shared" si="133"/>
        <v>0</v>
      </c>
      <c r="BU37">
        <f t="shared" si="44"/>
        <v>0</v>
      </c>
      <c r="BV37">
        <f t="shared" si="45"/>
        <v>2194347</v>
      </c>
      <c r="BX37">
        <f t="shared" si="46"/>
        <v>0</v>
      </c>
      <c r="BY37">
        <f t="shared" si="111"/>
        <v>0</v>
      </c>
      <c r="BZ37">
        <f t="shared" si="134"/>
        <v>0</v>
      </c>
      <c r="CA37">
        <f t="shared" si="48"/>
        <v>0</v>
      </c>
      <c r="CB37">
        <f t="shared" si="49"/>
        <v>2194347</v>
      </c>
      <c r="CD37">
        <f t="shared" si="50"/>
        <v>0</v>
      </c>
      <c r="CE37">
        <f t="shared" si="112"/>
        <v>0</v>
      </c>
      <c r="CF37">
        <f t="shared" si="135"/>
        <v>0</v>
      </c>
      <c r="CG37">
        <f t="shared" si="52"/>
        <v>0</v>
      </c>
      <c r="CH37">
        <f t="shared" si="53"/>
        <v>2194347</v>
      </c>
      <c r="CJ37">
        <f t="shared" si="54"/>
        <v>0</v>
      </c>
      <c r="CK37">
        <f t="shared" si="113"/>
        <v>0</v>
      </c>
      <c r="CL37">
        <f t="shared" si="136"/>
        <v>0</v>
      </c>
      <c r="CM37">
        <f t="shared" si="56"/>
        <v>0</v>
      </c>
      <c r="CN37">
        <f t="shared" si="57"/>
        <v>2194347</v>
      </c>
      <c r="CP37">
        <f t="shared" si="58"/>
        <v>0</v>
      </c>
      <c r="CQ37">
        <f t="shared" si="114"/>
        <v>0</v>
      </c>
      <c r="CR37">
        <f t="shared" si="137"/>
        <v>0</v>
      </c>
      <c r="CS37">
        <f t="shared" si="60"/>
        <v>0</v>
      </c>
      <c r="CT37">
        <f t="shared" si="61"/>
        <v>2194347</v>
      </c>
      <c r="CV37">
        <f t="shared" si="62"/>
        <v>0</v>
      </c>
      <c r="CW37">
        <f t="shared" si="115"/>
        <v>0</v>
      </c>
      <c r="CX37">
        <f t="shared" si="138"/>
        <v>0</v>
      </c>
      <c r="CY37">
        <f t="shared" si="64"/>
        <v>0</v>
      </c>
      <c r="CZ37">
        <f t="shared" si="65"/>
        <v>2194347</v>
      </c>
      <c r="DB37">
        <f t="shared" si="66"/>
        <v>0</v>
      </c>
      <c r="DC37">
        <f t="shared" si="116"/>
        <v>0</v>
      </c>
      <c r="DD37">
        <f t="shared" si="139"/>
        <v>0</v>
      </c>
      <c r="DE37">
        <f t="shared" si="68"/>
        <v>0</v>
      </c>
      <c r="DF37">
        <f t="shared" si="69"/>
        <v>2194347</v>
      </c>
      <c r="DH37">
        <f t="shared" si="70"/>
        <v>0</v>
      </c>
      <c r="DI37">
        <f t="shared" si="117"/>
        <v>0</v>
      </c>
      <c r="DJ37">
        <f t="shared" si="140"/>
        <v>0</v>
      </c>
      <c r="DK37">
        <f t="shared" si="72"/>
        <v>0</v>
      </c>
      <c r="DL37">
        <f t="shared" si="73"/>
        <v>2194347</v>
      </c>
      <c r="DN37">
        <f t="shared" si="74"/>
        <v>0</v>
      </c>
      <c r="DO37">
        <f t="shared" si="118"/>
        <v>0</v>
      </c>
      <c r="DP37">
        <f t="shared" si="141"/>
        <v>0</v>
      </c>
      <c r="DQ37">
        <f t="shared" si="76"/>
        <v>0</v>
      </c>
      <c r="DR37">
        <f t="shared" si="77"/>
        <v>2194347</v>
      </c>
      <c r="DT37">
        <f t="shared" si="78"/>
        <v>0</v>
      </c>
      <c r="DU37">
        <f t="shared" si="119"/>
        <v>0</v>
      </c>
      <c r="DV37">
        <f t="shared" si="142"/>
        <v>0</v>
      </c>
      <c r="DW37">
        <f t="shared" si="80"/>
        <v>0</v>
      </c>
      <c r="DX37">
        <f t="shared" si="81"/>
        <v>2194347</v>
      </c>
      <c r="DZ37">
        <f t="shared" si="82"/>
        <v>0</v>
      </c>
      <c r="EA37">
        <f t="shared" si="120"/>
        <v>0</v>
      </c>
      <c r="EB37">
        <f t="shared" si="143"/>
        <v>0</v>
      </c>
      <c r="EC37">
        <f t="shared" si="84"/>
        <v>0</v>
      </c>
      <c r="ED37">
        <f t="shared" si="85"/>
        <v>2194347</v>
      </c>
      <c r="EF37">
        <f t="shared" si="86"/>
        <v>0</v>
      </c>
      <c r="EG37">
        <f t="shared" si="121"/>
        <v>0</v>
      </c>
      <c r="EH37">
        <f t="shared" si="144"/>
        <v>0</v>
      </c>
      <c r="EI37">
        <f t="shared" si="88"/>
        <v>0</v>
      </c>
      <c r="EJ37">
        <f t="shared" si="89"/>
        <v>2194347</v>
      </c>
      <c r="EL37">
        <f t="shared" si="90"/>
        <v>0</v>
      </c>
      <c r="EM37">
        <f t="shared" si="122"/>
        <v>0</v>
      </c>
      <c r="EN37">
        <f t="shared" si="145"/>
        <v>0</v>
      </c>
      <c r="EO37">
        <f t="shared" si="92"/>
        <v>0</v>
      </c>
      <c r="EP37">
        <f t="shared" si="93"/>
        <v>2194347</v>
      </c>
      <c r="ER37">
        <f t="shared" si="94"/>
        <v>0</v>
      </c>
      <c r="ES37">
        <f t="shared" si="123"/>
        <v>0</v>
      </c>
      <c r="ET37">
        <f t="shared" si="146"/>
        <v>0</v>
      </c>
      <c r="EU37">
        <f t="shared" si="96"/>
        <v>0</v>
      </c>
      <c r="EV37">
        <f t="shared" si="97"/>
        <v>2194347</v>
      </c>
      <c r="EX37">
        <f t="shared" si="98"/>
        <v>0</v>
      </c>
      <c r="EY37">
        <f t="shared" si="124"/>
        <v>0</v>
      </c>
      <c r="EZ37">
        <f t="shared" si="147"/>
        <v>0</v>
      </c>
      <c r="FA37">
        <f t="shared" si="100"/>
        <v>0</v>
      </c>
    </row>
    <row r="38" spans="1:157" x14ac:dyDescent="0.25">
      <c r="B38" s="3" t="s">
        <v>35</v>
      </c>
      <c r="C38" s="3">
        <v>2194348</v>
      </c>
      <c r="D38" s="4">
        <v>1</v>
      </c>
      <c r="E38" s="5">
        <v>5.5E-2</v>
      </c>
      <c r="F38" s="5">
        <v>0.107</v>
      </c>
      <c r="G38" s="5">
        <v>0.157</v>
      </c>
      <c r="H38" s="3">
        <f t="shared" si="0"/>
        <v>2194348</v>
      </c>
      <c r="I38" s="6">
        <v>1.2</v>
      </c>
      <c r="J38" s="3">
        <f t="shared" si="2"/>
        <v>1.2</v>
      </c>
      <c r="K38" s="3">
        <f t="shared" si="3"/>
        <v>1.1339999999999999</v>
      </c>
      <c r="L38" s="3">
        <f t="shared" si="4"/>
        <v>1.0715999999999999</v>
      </c>
      <c r="M38" s="3">
        <f t="shared" si="5"/>
        <v>1.0115999999999998</v>
      </c>
      <c r="N38" s="3">
        <f t="shared" si="6"/>
        <v>2194348</v>
      </c>
      <c r="O38" s="7">
        <v>1.4</v>
      </c>
      <c r="P38" s="3">
        <f t="shared" si="7"/>
        <v>1.4</v>
      </c>
      <c r="Q38" s="3">
        <f t="shared" si="101"/>
        <v>1.323</v>
      </c>
      <c r="R38" s="3">
        <f t="shared" si="8"/>
        <v>1.2502</v>
      </c>
      <c r="S38" s="3">
        <f t="shared" si="9"/>
        <v>1.1801999999999999</v>
      </c>
      <c r="T38">
        <f t="shared" si="10"/>
        <v>2194348</v>
      </c>
      <c r="V38">
        <f t="shared" si="11"/>
        <v>0</v>
      </c>
      <c r="W38">
        <f t="shared" si="102"/>
        <v>0</v>
      </c>
      <c r="X38">
        <f t="shared" si="125"/>
        <v>0</v>
      </c>
      <c r="Y38">
        <f t="shared" si="13"/>
        <v>0</v>
      </c>
      <c r="Z38">
        <f t="shared" si="14"/>
        <v>2194348</v>
      </c>
      <c r="AB38">
        <f t="shared" si="15"/>
        <v>0</v>
      </c>
      <c r="AC38">
        <f t="shared" si="103"/>
        <v>0</v>
      </c>
      <c r="AD38">
        <f t="shared" si="126"/>
        <v>0</v>
      </c>
      <c r="AE38">
        <f t="shared" si="17"/>
        <v>0</v>
      </c>
      <c r="AF38">
        <f t="shared" si="18"/>
        <v>2194348</v>
      </c>
      <c r="AH38">
        <f t="shared" si="19"/>
        <v>0</v>
      </c>
      <c r="AI38">
        <f t="shared" si="104"/>
        <v>0</v>
      </c>
      <c r="AJ38">
        <f t="shared" si="127"/>
        <v>0</v>
      </c>
      <c r="AK38">
        <f t="shared" si="21"/>
        <v>0</v>
      </c>
      <c r="AL38">
        <f t="shared" si="1"/>
        <v>2194348</v>
      </c>
      <c r="AN38">
        <f t="shared" si="22"/>
        <v>0</v>
      </c>
      <c r="AO38">
        <f t="shared" si="105"/>
        <v>0</v>
      </c>
      <c r="AP38">
        <f t="shared" si="128"/>
        <v>0</v>
      </c>
      <c r="AQ38">
        <f t="shared" si="24"/>
        <v>0</v>
      </c>
      <c r="AR38">
        <f t="shared" si="25"/>
        <v>2194348</v>
      </c>
      <c r="AT38">
        <f t="shared" si="26"/>
        <v>0</v>
      </c>
      <c r="AU38">
        <f t="shared" si="106"/>
        <v>0</v>
      </c>
      <c r="AV38">
        <f t="shared" si="129"/>
        <v>0</v>
      </c>
      <c r="AW38">
        <f t="shared" si="28"/>
        <v>0</v>
      </c>
      <c r="AX38">
        <f t="shared" si="29"/>
        <v>2194348</v>
      </c>
      <c r="AZ38">
        <f t="shared" si="30"/>
        <v>0</v>
      </c>
      <c r="BA38">
        <f t="shared" si="107"/>
        <v>0</v>
      </c>
      <c r="BB38">
        <f t="shared" si="130"/>
        <v>0</v>
      </c>
      <c r="BC38">
        <f t="shared" si="32"/>
        <v>0</v>
      </c>
      <c r="BD38">
        <f t="shared" si="33"/>
        <v>2194348</v>
      </c>
      <c r="BF38">
        <f t="shared" si="34"/>
        <v>0</v>
      </c>
      <c r="BG38">
        <f t="shared" si="108"/>
        <v>0</v>
      </c>
      <c r="BH38">
        <f t="shared" si="131"/>
        <v>0</v>
      </c>
      <c r="BI38">
        <f t="shared" si="36"/>
        <v>0</v>
      </c>
      <c r="BJ38">
        <f t="shared" si="37"/>
        <v>2194348</v>
      </c>
      <c r="BL38">
        <f t="shared" si="38"/>
        <v>0</v>
      </c>
      <c r="BM38">
        <f t="shared" si="109"/>
        <v>0</v>
      </c>
      <c r="BN38">
        <f t="shared" si="132"/>
        <v>0</v>
      </c>
      <c r="BO38">
        <f t="shared" si="40"/>
        <v>0</v>
      </c>
      <c r="BP38">
        <f t="shared" si="41"/>
        <v>2194348</v>
      </c>
      <c r="BR38">
        <f t="shared" si="42"/>
        <v>0</v>
      </c>
      <c r="BS38">
        <f t="shared" si="110"/>
        <v>0</v>
      </c>
      <c r="BT38">
        <f t="shared" si="133"/>
        <v>0</v>
      </c>
      <c r="BU38">
        <f t="shared" si="44"/>
        <v>0</v>
      </c>
      <c r="BV38">
        <f t="shared" si="45"/>
        <v>2194348</v>
      </c>
      <c r="BX38">
        <f t="shared" si="46"/>
        <v>0</v>
      </c>
      <c r="BY38">
        <f t="shared" si="111"/>
        <v>0</v>
      </c>
      <c r="BZ38">
        <f t="shared" si="134"/>
        <v>0</v>
      </c>
      <c r="CA38">
        <f t="shared" si="48"/>
        <v>0</v>
      </c>
      <c r="CB38">
        <f t="shared" si="49"/>
        <v>2194348</v>
      </c>
      <c r="CD38">
        <f t="shared" si="50"/>
        <v>0</v>
      </c>
      <c r="CE38">
        <f t="shared" si="112"/>
        <v>0</v>
      </c>
      <c r="CF38">
        <f t="shared" si="135"/>
        <v>0</v>
      </c>
      <c r="CG38">
        <f t="shared" si="52"/>
        <v>0</v>
      </c>
      <c r="CH38">
        <f t="shared" si="53"/>
        <v>2194348</v>
      </c>
      <c r="CJ38">
        <f t="shared" si="54"/>
        <v>0</v>
      </c>
      <c r="CK38">
        <f t="shared" si="113"/>
        <v>0</v>
      </c>
      <c r="CL38">
        <f t="shared" si="136"/>
        <v>0</v>
      </c>
      <c r="CM38">
        <f t="shared" si="56"/>
        <v>0</v>
      </c>
      <c r="CN38">
        <f t="shared" si="57"/>
        <v>2194348</v>
      </c>
      <c r="CP38">
        <f t="shared" si="58"/>
        <v>0</v>
      </c>
      <c r="CQ38">
        <f t="shared" si="114"/>
        <v>0</v>
      </c>
      <c r="CR38">
        <f t="shared" si="137"/>
        <v>0</v>
      </c>
      <c r="CS38">
        <f t="shared" si="60"/>
        <v>0</v>
      </c>
      <c r="CT38">
        <f t="shared" si="61"/>
        <v>2194348</v>
      </c>
      <c r="CV38">
        <f t="shared" si="62"/>
        <v>0</v>
      </c>
      <c r="CW38">
        <f t="shared" si="115"/>
        <v>0</v>
      </c>
      <c r="CX38">
        <f t="shared" si="138"/>
        <v>0</v>
      </c>
      <c r="CY38">
        <f t="shared" si="64"/>
        <v>0</v>
      </c>
      <c r="CZ38">
        <f t="shared" si="65"/>
        <v>2194348</v>
      </c>
      <c r="DB38">
        <f t="shared" si="66"/>
        <v>0</v>
      </c>
      <c r="DC38">
        <f t="shared" si="116"/>
        <v>0</v>
      </c>
      <c r="DD38">
        <f t="shared" si="139"/>
        <v>0</v>
      </c>
      <c r="DE38">
        <f t="shared" si="68"/>
        <v>0</v>
      </c>
      <c r="DF38">
        <f t="shared" si="69"/>
        <v>2194348</v>
      </c>
      <c r="DH38">
        <f t="shared" si="70"/>
        <v>0</v>
      </c>
      <c r="DI38">
        <f t="shared" si="117"/>
        <v>0</v>
      </c>
      <c r="DJ38">
        <f t="shared" si="140"/>
        <v>0</v>
      </c>
      <c r="DK38">
        <f t="shared" si="72"/>
        <v>0</v>
      </c>
      <c r="DL38">
        <f t="shared" si="73"/>
        <v>2194348</v>
      </c>
      <c r="DN38">
        <f t="shared" si="74"/>
        <v>0</v>
      </c>
      <c r="DO38">
        <f t="shared" si="118"/>
        <v>0</v>
      </c>
      <c r="DP38">
        <f t="shared" si="141"/>
        <v>0</v>
      </c>
      <c r="DQ38">
        <f t="shared" si="76"/>
        <v>0</v>
      </c>
      <c r="DR38">
        <f t="shared" si="77"/>
        <v>2194348</v>
      </c>
      <c r="DT38">
        <f t="shared" si="78"/>
        <v>0</v>
      </c>
      <c r="DU38">
        <f t="shared" si="119"/>
        <v>0</v>
      </c>
      <c r="DV38">
        <f t="shared" si="142"/>
        <v>0</v>
      </c>
      <c r="DW38">
        <f t="shared" si="80"/>
        <v>0</v>
      </c>
      <c r="DX38">
        <f t="shared" si="81"/>
        <v>2194348</v>
      </c>
      <c r="DZ38">
        <f t="shared" si="82"/>
        <v>0</v>
      </c>
      <c r="EA38">
        <f t="shared" si="120"/>
        <v>0</v>
      </c>
      <c r="EB38">
        <f t="shared" si="143"/>
        <v>0</v>
      </c>
      <c r="EC38">
        <f t="shared" si="84"/>
        <v>0</v>
      </c>
      <c r="ED38">
        <f t="shared" si="85"/>
        <v>2194348</v>
      </c>
      <c r="EF38">
        <f t="shared" si="86"/>
        <v>0</v>
      </c>
      <c r="EG38">
        <f t="shared" si="121"/>
        <v>0</v>
      </c>
      <c r="EH38">
        <f t="shared" si="144"/>
        <v>0</v>
      </c>
      <c r="EI38">
        <f t="shared" si="88"/>
        <v>0</v>
      </c>
      <c r="EJ38">
        <f t="shared" si="89"/>
        <v>2194348</v>
      </c>
      <c r="EL38">
        <f t="shared" si="90"/>
        <v>0</v>
      </c>
      <c r="EM38">
        <f t="shared" si="122"/>
        <v>0</v>
      </c>
      <c r="EN38">
        <f t="shared" si="145"/>
        <v>0</v>
      </c>
      <c r="EO38">
        <f t="shared" si="92"/>
        <v>0</v>
      </c>
      <c r="EP38">
        <f t="shared" si="93"/>
        <v>2194348</v>
      </c>
      <c r="ER38">
        <f t="shared" si="94"/>
        <v>0</v>
      </c>
      <c r="ES38">
        <f t="shared" si="123"/>
        <v>0</v>
      </c>
      <c r="ET38">
        <f t="shared" si="146"/>
        <v>0</v>
      </c>
      <c r="EU38">
        <f t="shared" si="96"/>
        <v>0</v>
      </c>
      <c r="EV38">
        <f t="shared" si="97"/>
        <v>2194348</v>
      </c>
      <c r="EX38">
        <f t="shared" si="98"/>
        <v>0</v>
      </c>
      <c r="EY38">
        <f t="shared" si="124"/>
        <v>0</v>
      </c>
      <c r="EZ38">
        <f t="shared" si="147"/>
        <v>0</v>
      </c>
      <c r="FA38">
        <f t="shared" si="100"/>
        <v>0</v>
      </c>
    </row>
    <row r="39" spans="1:157" x14ac:dyDescent="0.25">
      <c r="B39" s="3" t="s">
        <v>36</v>
      </c>
      <c r="C39" s="3">
        <v>432274</v>
      </c>
      <c r="D39" s="4">
        <v>1</v>
      </c>
      <c r="E39" s="5">
        <v>5.5E-2</v>
      </c>
      <c r="F39" s="5">
        <v>0.107</v>
      </c>
      <c r="G39" s="5">
        <v>0.157</v>
      </c>
      <c r="H39" s="3">
        <f t="shared" si="0"/>
        <v>432274</v>
      </c>
      <c r="I39" s="6">
        <v>1.2</v>
      </c>
      <c r="J39" s="3">
        <f t="shared" si="2"/>
        <v>1.2</v>
      </c>
      <c r="K39" s="3">
        <f t="shared" si="3"/>
        <v>1.1339999999999999</v>
      </c>
      <c r="L39" s="3">
        <f t="shared" si="4"/>
        <v>1.0715999999999999</v>
      </c>
      <c r="M39" s="3">
        <f t="shared" si="5"/>
        <v>1.0115999999999998</v>
      </c>
      <c r="N39" s="3">
        <f t="shared" si="6"/>
        <v>432274</v>
      </c>
      <c r="O39" s="7">
        <v>1.4</v>
      </c>
      <c r="P39" s="3">
        <f t="shared" si="7"/>
        <v>1.4</v>
      </c>
      <c r="Q39" s="3">
        <f t="shared" si="101"/>
        <v>1.323</v>
      </c>
      <c r="R39" s="3">
        <f t="shared" si="8"/>
        <v>1.2502</v>
      </c>
      <c r="S39" s="3">
        <f t="shared" si="9"/>
        <v>1.1801999999999999</v>
      </c>
      <c r="T39">
        <f t="shared" si="10"/>
        <v>432274</v>
      </c>
      <c r="V39">
        <f t="shared" si="11"/>
        <v>0</v>
      </c>
      <c r="W39">
        <f t="shared" si="102"/>
        <v>0</v>
      </c>
      <c r="X39">
        <f t="shared" si="125"/>
        <v>0</v>
      </c>
      <c r="Y39">
        <f t="shared" si="13"/>
        <v>0</v>
      </c>
      <c r="Z39">
        <f t="shared" si="14"/>
        <v>432274</v>
      </c>
      <c r="AB39">
        <f t="shared" si="15"/>
        <v>0</v>
      </c>
      <c r="AC39">
        <f t="shared" si="103"/>
        <v>0</v>
      </c>
      <c r="AD39">
        <f t="shared" si="126"/>
        <v>0</v>
      </c>
      <c r="AE39">
        <f t="shared" si="17"/>
        <v>0</v>
      </c>
      <c r="AF39">
        <f t="shared" si="18"/>
        <v>432274</v>
      </c>
      <c r="AH39">
        <f t="shared" si="19"/>
        <v>0</v>
      </c>
      <c r="AI39">
        <f t="shared" si="104"/>
        <v>0</v>
      </c>
      <c r="AJ39">
        <f t="shared" si="127"/>
        <v>0</v>
      </c>
      <c r="AK39">
        <f t="shared" si="21"/>
        <v>0</v>
      </c>
      <c r="AL39">
        <f t="shared" si="1"/>
        <v>432274</v>
      </c>
      <c r="AN39">
        <f t="shared" si="22"/>
        <v>0</v>
      </c>
      <c r="AO39">
        <f t="shared" si="105"/>
        <v>0</v>
      </c>
      <c r="AP39">
        <f t="shared" si="128"/>
        <v>0</v>
      </c>
      <c r="AQ39">
        <f t="shared" si="24"/>
        <v>0</v>
      </c>
      <c r="AR39">
        <f t="shared" si="25"/>
        <v>432274</v>
      </c>
      <c r="AT39">
        <f t="shared" si="26"/>
        <v>0</v>
      </c>
      <c r="AU39">
        <f t="shared" si="106"/>
        <v>0</v>
      </c>
      <c r="AV39">
        <f t="shared" si="129"/>
        <v>0</v>
      </c>
      <c r="AW39">
        <f t="shared" si="28"/>
        <v>0</v>
      </c>
      <c r="AX39">
        <f t="shared" si="29"/>
        <v>432274</v>
      </c>
      <c r="AZ39">
        <f t="shared" si="30"/>
        <v>0</v>
      </c>
      <c r="BA39">
        <f t="shared" si="107"/>
        <v>0</v>
      </c>
      <c r="BB39">
        <f t="shared" si="130"/>
        <v>0</v>
      </c>
      <c r="BC39">
        <f t="shared" si="32"/>
        <v>0</v>
      </c>
      <c r="BD39">
        <f t="shared" si="33"/>
        <v>432274</v>
      </c>
      <c r="BF39">
        <f t="shared" si="34"/>
        <v>0</v>
      </c>
      <c r="BG39">
        <f t="shared" si="108"/>
        <v>0</v>
      </c>
      <c r="BH39">
        <f t="shared" si="131"/>
        <v>0</v>
      </c>
      <c r="BI39">
        <f t="shared" si="36"/>
        <v>0</v>
      </c>
      <c r="BJ39">
        <f t="shared" si="37"/>
        <v>432274</v>
      </c>
      <c r="BL39">
        <f t="shared" si="38"/>
        <v>0</v>
      </c>
      <c r="BM39">
        <f t="shared" si="109"/>
        <v>0</v>
      </c>
      <c r="BN39">
        <f t="shared" si="132"/>
        <v>0</v>
      </c>
      <c r="BO39">
        <f t="shared" si="40"/>
        <v>0</v>
      </c>
      <c r="BP39">
        <f t="shared" si="41"/>
        <v>432274</v>
      </c>
      <c r="BR39">
        <f t="shared" si="42"/>
        <v>0</v>
      </c>
      <c r="BS39">
        <f t="shared" si="110"/>
        <v>0</v>
      </c>
      <c r="BT39">
        <f t="shared" si="133"/>
        <v>0</v>
      </c>
      <c r="BU39">
        <f t="shared" si="44"/>
        <v>0</v>
      </c>
      <c r="BV39">
        <f t="shared" si="45"/>
        <v>432274</v>
      </c>
      <c r="BX39">
        <f t="shared" si="46"/>
        <v>0</v>
      </c>
      <c r="BY39">
        <f t="shared" si="111"/>
        <v>0</v>
      </c>
      <c r="BZ39">
        <f t="shared" si="134"/>
        <v>0</v>
      </c>
      <c r="CA39">
        <f t="shared" si="48"/>
        <v>0</v>
      </c>
      <c r="CB39">
        <f t="shared" si="49"/>
        <v>432274</v>
      </c>
      <c r="CD39">
        <f t="shared" si="50"/>
        <v>0</v>
      </c>
      <c r="CE39">
        <f t="shared" si="112"/>
        <v>0</v>
      </c>
      <c r="CF39">
        <f t="shared" si="135"/>
        <v>0</v>
      </c>
      <c r="CG39">
        <f t="shared" si="52"/>
        <v>0</v>
      </c>
      <c r="CH39">
        <f t="shared" si="53"/>
        <v>432274</v>
      </c>
      <c r="CJ39">
        <f t="shared" si="54"/>
        <v>0</v>
      </c>
      <c r="CK39">
        <f t="shared" si="113"/>
        <v>0</v>
      </c>
      <c r="CL39">
        <f t="shared" si="136"/>
        <v>0</v>
      </c>
      <c r="CM39">
        <f t="shared" si="56"/>
        <v>0</v>
      </c>
      <c r="CN39">
        <f t="shared" si="57"/>
        <v>432274</v>
      </c>
      <c r="CP39">
        <f t="shared" si="58"/>
        <v>0</v>
      </c>
      <c r="CQ39">
        <f t="shared" si="114"/>
        <v>0</v>
      </c>
      <c r="CR39">
        <f t="shared" si="137"/>
        <v>0</v>
      </c>
      <c r="CS39">
        <f t="shared" si="60"/>
        <v>0</v>
      </c>
      <c r="CT39">
        <f t="shared" si="61"/>
        <v>432274</v>
      </c>
      <c r="CV39">
        <f t="shared" si="62"/>
        <v>0</v>
      </c>
      <c r="CW39">
        <f t="shared" si="115"/>
        <v>0</v>
      </c>
      <c r="CX39">
        <f t="shared" si="138"/>
        <v>0</v>
      </c>
      <c r="CY39">
        <f t="shared" si="64"/>
        <v>0</v>
      </c>
      <c r="CZ39">
        <f t="shared" si="65"/>
        <v>432274</v>
      </c>
      <c r="DB39">
        <f t="shared" si="66"/>
        <v>0</v>
      </c>
      <c r="DC39">
        <f t="shared" si="116"/>
        <v>0</v>
      </c>
      <c r="DD39">
        <f t="shared" si="139"/>
        <v>0</v>
      </c>
      <c r="DE39">
        <f t="shared" si="68"/>
        <v>0</v>
      </c>
      <c r="DF39">
        <f t="shared" si="69"/>
        <v>432274</v>
      </c>
      <c r="DH39">
        <f t="shared" si="70"/>
        <v>0</v>
      </c>
      <c r="DI39">
        <f t="shared" si="117"/>
        <v>0</v>
      </c>
      <c r="DJ39">
        <f t="shared" si="140"/>
        <v>0</v>
      </c>
      <c r="DK39">
        <f t="shared" si="72"/>
        <v>0</v>
      </c>
      <c r="DL39">
        <f t="shared" si="73"/>
        <v>432274</v>
      </c>
      <c r="DN39">
        <f t="shared" si="74"/>
        <v>0</v>
      </c>
      <c r="DO39">
        <f t="shared" si="118"/>
        <v>0</v>
      </c>
      <c r="DP39">
        <f t="shared" si="141"/>
        <v>0</v>
      </c>
      <c r="DQ39">
        <f t="shared" si="76"/>
        <v>0</v>
      </c>
      <c r="DR39">
        <f t="shared" si="77"/>
        <v>432274</v>
      </c>
      <c r="DT39">
        <f t="shared" si="78"/>
        <v>0</v>
      </c>
      <c r="DU39">
        <f t="shared" si="119"/>
        <v>0</v>
      </c>
      <c r="DV39">
        <f t="shared" si="142"/>
        <v>0</v>
      </c>
      <c r="DW39">
        <f t="shared" si="80"/>
        <v>0</v>
      </c>
      <c r="DX39">
        <f t="shared" si="81"/>
        <v>432274</v>
      </c>
      <c r="DZ39">
        <f t="shared" si="82"/>
        <v>0</v>
      </c>
      <c r="EA39">
        <f t="shared" si="120"/>
        <v>0</v>
      </c>
      <c r="EB39">
        <f t="shared" si="143"/>
        <v>0</v>
      </c>
      <c r="EC39">
        <f t="shared" si="84"/>
        <v>0</v>
      </c>
      <c r="ED39">
        <f t="shared" si="85"/>
        <v>432274</v>
      </c>
      <c r="EF39">
        <f t="shared" si="86"/>
        <v>0</v>
      </c>
      <c r="EG39">
        <f t="shared" si="121"/>
        <v>0</v>
      </c>
      <c r="EH39">
        <f t="shared" si="144"/>
        <v>0</v>
      </c>
      <c r="EI39">
        <f t="shared" si="88"/>
        <v>0</v>
      </c>
      <c r="EJ39">
        <f t="shared" si="89"/>
        <v>432274</v>
      </c>
      <c r="EL39">
        <f t="shared" si="90"/>
        <v>0</v>
      </c>
      <c r="EM39">
        <f t="shared" si="122"/>
        <v>0</v>
      </c>
      <c r="EN39">
        <f t="shared" si="145"/>
        <v>0</v>
      </c>
      <c r="EO39">
        <f t="shared" si="92"/>
        <v>0</v>
      </c>
      <c r="EP39">
        <f t="shared" si="93"/>
        <v>432274</v>
      </c>
      <c r="ER39">
        <f t="shared" si="94"/>
        <v>0</v>
      </c>
      <c r="ES39">
        <f t="shared" si="123"/>
        <v>0</v>
      </c>
      <c r="ET39">
        <f t="shared" si="146"/>
        <v>0</v>
      </c>
      <c r="EU39">
        <f t="shared" si="96"/>
        <v>0</v>
      </c>
      <c r="EV39">
        <f t="shared" si="97"/>
        <v>432274</v>
      </c>
      <c r="EX39">
        <f t="shared" si="98"/>
        <v>0</v>
      </c>
      <c r="EY39">
        <f t="shared" si="124"/>
        <v>0</v>
      </c>
      <c r="EZ39">
        <f t="shared" si="147"/>
        <v>0</v>
      </c>
      <c r="FA39">
        <f t="shared" si="100"/>
        <v>0</v>
      </c>
    </row>
    <row r="40" spans="1:157" x14ac:dyDescent="0.25">
      <c r="A40" s="3" t="s">
        <v>204</v>
      </c>
      <c r="B40" s="3" t="s">
        <v>37</v>
      </c>
      <c r="C40" s="3">
        <v>2198296</v>
      </c>
      <c r="D40" s="4">
        <v>1</v>
      </c>
      <c r="E40" s="5">
        <v>5.5E-2</v>
      </c>
      <c r="F40" s="5">
        <v>0.107</v>
      </c>
      <c r="G40" s="5">
        <v>0.157</v>
      </c>
      <c r="H40" s="3">
        <f t="shared" si="0"/>
        <v>2198296</v>
      </c>
      <c r="I40" s="6">
        <v>1.2</v>
      </c>
      <c r="J40" s="3">
        <f t="shared" si="2"/>
        <v>1.2</v>
      </c>
      <c r="K40" s="3">
        <f t="shared" si="3"/>
        <v>1.1339999999999999</v>
      </c>
      <c r="L40" s="3">
        <f t="shared" si="4"/>
        <v>1.0715999999999999</v>
      </c>
      <c r="M40" s="3">
        <f t="shared" si="5"/>
        <v>1.0115999999999998</v>
      </c>
      <c r="N40" s="3">
        <f t="shared" si="6"/>
        <v>2198296</v>
      </c>
      <c r="O40" s="7">
        <v>1.4</v>
      </c>
      <c r="P40" s="3">
        <f t="shared" si="7"/>
        <v>1.4</v>
      </c>
      <c r="Q40" s="3">
        <f t="shared" si="101"/>
        <v>1.323</v>
      </c>
      <c r="R40" s="3">
        <f t="shared" si="8"/>
        <v>1.2502</v>
      </c>
      <c r="S40" s="3">
        <f t="shared" si="9"/>
        <v>1.1801999999999999</v>
      </c>
      <c r="T40">
        <f t="shared" si="10"/>
        <v>2198296</v>
      </c>
      <c r="V40">
        <f t="shared" si="11"/>
        <v>0</v>
      </c>
      <c r="W40">
        <f t="shared" si="102"/>
        <v>0</v>
      </c>
      <c r="X40">
        <f t="shared" si="125"/>
        <v>0</v>
      </c>
      <c r="Y40">
        <f t="shared" si="13"/>
        <v>0</v>
      </c>
      <c r="Z40">
        <f t="shared" si="14"/>
        <v>2198296</v>
      </c>
      <c r="AB40">
        <f t="shared" si="15"/>
        <v>0</v>
      </c>
      <c r="AC40">
        <f t="shared" si="103"/>
        <v>0</v>
      </c>
      <c r="AD40">
        <f t="shared" si="126"/>
        <v>0</v>
      </c>
      <c r="AE40">
        <f t="shared" si="17"/>
        <v>0</v>
      </c>
      <c r="AF40">
        <f t="shared" si="18"/>
        <v>2198296</v>
      </c>
      <c r="AH40">
        <f t="shared" si="19"/>
        <v>0</v>
      </c>
      <c r="AI40">
        <f t="shared" si="104"/>
        <v>0</v>
      </c>
      <c r="AJ40">
        <f t="shared" si="127"/>
        <v>0</v>
      </c>
      <c r="AK40">
        <f t="shared" si="21"/>
        <v>0</v>
      </c>
      <c r="AL40">
        <f t="shared" si="1"/>
        <v>2198296</v>
      </c>
      <c r="AN40">
        <f t="shared" si="22"/>
        <v>0</v>
      </c>
      <c r="AO40">
        <f t="shared" si="105"/>
        <v>0</v>
      </c>
      <c r="AP40">
        <f t="shared" si="128"/>
        <v>0</v>
      </c>
      <c r="AQ40">
        <f t="shared" si="24"/>
        <v>0</v>
      </c>
      <c r="AR40">
        <f t="shared" si="25"/>
        <v>2198296</v>
      </c>
      <c r="AT40">
        <f t="shared" si="26"/>
        <v>0</v>
      </c>
      <c r="AU40">
        <f t="shared" si="106"/>
        <v>0</v>
      </c>
      <c r="AV40">
        <f t="shared" si="129"/>
        <v>0</v>
      </c>
      <c r="AW40">
        <f t="shared" si="28"/>
        <v>0</v>
      </c>
      <c r="AX40">
        <f t="shared" si="29"/>
        <v>2198296</v>
      </c>
      <c r="AZ40">
        <f t="shared" si="30"/>
        <v>0</v>
      </c>
      <c r="BA40">
        <f t="shared" si="107"/>
        <v>0</v>
      </c>
      <c r="BB40">
        <f t="shared" si="130"/>
        <v>0</v>
      </c>
      <c r="BC40">
        <f t="shared" si="32"/>
        <v>0</v>
      </c>
      <c r="BD40">
        <f t="shared" si="33"/>
        <v>2198296</v>
      </c>
      <c r="BF40">
        <f t="shared" si="34"/>
        <v>0</v>
      </c>
      <c r="BG40">
        <f t="shared" si="108"/>
        <v>0</v>
      </c>
      <c r="BH40">
        <f t="shared" si="131"/>
        <v>0</v>
      </c>
      <c r="BI40">
        <f t="shared" si="36"/>
        <v>0</v>
      </c>
      <c r="BJ40">
        <f t="shared" si="37"/>
        <v>2198296</v>
      </c>
      <c r="BL40">
        <f t="shared" si="38"/>
        <v>0</v>
      </c>
      <c r="BM40">
        <f t="shared" si="109"/>
        <v>0</v>
      </c>
      <c r="BN40">
        <f t="shared" si="132"/>
        <v>0</v>
      </c>
      <c r="BO40">
        <f t="shared" si="40"/>
        <v>0</v>
      </c>
      <c r="BP40">
        <f t="shared" si="41"/>
        <v>2198296</v>
      </c>
      <c r="BR40">
        <f t="shared" si="42"/>
        <v>0</v>
      </c>
      <c r="BS40">
        <f t="shared" si="110"/>
        <v>0</v>
      </c>
      <c r="BT40">
        <f t="shared" si="133"/>
        <v>0</v>
      </c>
      <c r="BU40">
        <f t="shared" si="44"/>
        <v>0</v>
      </c>
      <c r="BV40">
        <f t="shared" si="45"/>
        <v>2198296</v>
      </c>
      <c r="BX40">
        <f t="shared" si="46"/>
        <v>0</v>
      </c>
      <c r="BY40">
        <f t="shared" si="111"/>
        <v>0</v>
      </c>
      <c r="BZ40">
        <f t="shared" si="134"/>
        <v>0</v>
      </c>
      <c r="CA40">
        <f t="shared" si="48"/>
        <v>0</v>
      </c>
      <c r="CB40">
        <f t="shared" si="49"/>
        <v>2198296</v>
      </c>
      <c r="CD40">
        <f t="shared" si="50"/>
        <v>0</v>
      </c>
      <c r="CE40">
        <f t="shared" si="112"/>
        <v>0</v>
      </c>
      <c r="CF40">
        <f t="shared" si="135"/>
        <v>0</v>
      </c>
      <c r="CG40">
        <f t="shared" si="52"/>
        <v>0</v>
      </c>
      <c r="CH40">
        <f t="shared" si="53"/>
        <v>2198296</v>
      </c>
      <c r="CJ40">
        <f t="shared" si="54"/>
        <v>0</v>
      </c>
      <c r="CK40">
        <f t="shared" si="113"/>
        <v>0</v>
      </c>
      <c r="CL40">
        <f t="shared" si="136"/>
        <v>0</v>
      </c>
      <c r="CM40">
        <f t="shared" si="56"/>
        <v>0</v>
      </c>
      <c r="CN40">
        <f t="shared" si="57"/>
        <v>2198296</v>
      </c>
      <c r="CP40">
        <f t="shared" si="58"/>
        <v>0</v>
      </c>
      <c r="CQ40">
        <f t="shared" si="114"/>
        <v>0</v>
      </c>
      <c r="CR40">
        <f t="shared" si="137"/>
        <v>0</v>
      </c>
      <c r="CS40">
        <f t="shared" si="60"/>
        <v>0</v>
      </c>
      <c r="CT40">
        <f t="shared" si="61"/>
        <v>2198296</v>
      </c>
      <c r="CV40">
        <f t="shared" si="62"/>
        <v>0</v>
      </c>
      <c r="CW40">
        <f t="shared" si="115"/>
        <v>0</v>
      </c>
      <c r="CX40">
        <f t="shared" si="138"/>
        <v>0</v>
      </c>
      <c r="CY40">
        <f t="shared" si="64"/>
        <v>0</v>
      </c>
      <c r="CZ40">
        <f t="shared" si="65"/>
        <v>2198296</v>
      </c>
      <c r="DB40">
        <f t="shared" si="66"/>
        <v>0</v>
      </c>
      <c r="DC40">
        <f t="shared" si="116"/>
        <v>0</v>
      </c>
      <c r="DD40">
        <f t="shared" si="139"/>
        <v>0</v>
      </c>
      <c r="DE40">
        <f t="shared" si="68"/>
        <v>0</v>
      </c>
      <c r="DF40">
        <f t="shared" si="69"/>
        <v>2198296</v>
      </c>
      <c r="DH40">
        <f t="shared" si="70"/>
        <v>0</v>
      </c>
      <c r="DI40">
        <f t="shared" si="117"/>
        <v>0</v>
      </c>
      <c r="DJ40">
        <f t="shared" si="140"/>
        <v>0</v>
      </c>
      <c r="DK40">
        <f t="shared" si="72"/>
        <v>0</v>
      </c>
      <c r="DL40">
        <f t="shared" si="73"/>
        <v>2198296</v>
      </c>
      <c r="DN40">
        <f t="shared" si="74"/>
        <v>0</v>
      </c>
      <c r="DO40">
        <f t="shared" si="118"/>
        <v>0</v>
      </c>
      <c r="DP40">
        <f t="shared" si="141"/>
        <v>0</v>
      </c>
      <c r="DQ40">
        <f t="shared" si="76"/>
        <v>0</v>
      </c>
      <c r="DR40">
        <f t="shared" si="77"/>
        <v>2198296</v>
      </c>
      <c r="DT40">
        <f t="shared" si="78"/>
        <v>0</v>
      </c>
      <c r="DU40">
        <f t="shared" si="119"/>
        <v>0</v>
      </c>
      <c r="DV40">
        <f t="shared" si="142"/>
        <v>0</v>
      </c>
      <c r="DW40">
        <f t="shared" si="80"/>
        <v>0</v>
      </c>
      <c r="DX40">
        <f t="shared" si="81"/>
        <v>2198296</v>
      </c>
      <c r="DZ40">
        <f t="shared" si="82"/>
        <v>0</v>
      </c>
      <c r="EA40">
        <f t="shared" si="120"/>
        <v>0</v>
      </c>
      <c r="EB40">
        <f t="shared" si="143"/>
        <v>0</v>
      </c>
      <c r="EC40">
        <f t="shared" si="84"/>
        <v>0</v>
      </c>
      <c r="ED40">
        <f t="shared" si="85"/>
        <v>2198296</v>
      </c>
      <c r="EF40">
        <f t="shared" si="86"/>
        <v>0</v>
      </c>
      <c r="EG40">
        <f t="shared" si="121"/>
        <v>0</v>
      </c>
      <c r="EH40">
        <f t="shared" si="144"/>
        <v>0</v>
      </c>
      <c r="EI40">
        <f t="shared" si="88"/>
        <v>0</v>
      </c>
      <c r="EJ40">
        <f t="shared" si="89"/>
        <v>2198296</v>
      </c>
      <c r="EL40">
        <f t="shared" si="90"/>
        <v>0</v>
      </c>
      <c r="EM40">
        <f t="shared" si="122"/>
        <v>0</v>
      </c>
      <c r="EN40">
        <f t="shared" si="145"/>
        <v>0</v>
      </c>
      <c r="EO40">
        <f t="shared" si="92"/>
        <v>0</v>
      </c>
      <c r="EP40">
        <f t="shared" si="93"/>
        <v>2198296</v>
      </c>
      <c r="ER40">
        <f t="shared" si="94"/>
        <v>0</v>
      </c>
      <c r="ES40">
        <f t="shared" si="123"/>
        <v>0</v>
      </c>
      <c r="ET40">
        <f t="shared" si="146"/>
        <v>0</v>
      </c>
      <c r="EU40">
        <f t="shared" si="96"/>
        <v>0</v>
      </c>
      <c r="EV40">
        <f t="shared" si="97"/>
        <v>2198296</v>
      </c>
      <c r="EX40">
        <f t="shared" si="98"/>
        <v>0</v>
      </c>
      <c r="EY40">
        <f t="shared" si="124"/>
        <v>0</v>
      </c>
      <c r="EZ40">
        <f t="shared" si="147"/>
        <v>0</v>
      </c>
      <c r="FA40">
        <f t="shared" si="100"/>
        <v>0</v>
      </c>
    </row>
    <row r="41" spans="1:157" x14ac:dyDescent="0.25">
      <c r="B41" s="3" t="s">
        <v>38</v>
      </c>
      <c r="C41" s="3">
        <v>2198297</v>
      </c>
      <c r="D41" s="4">
        <v>1</v>
      </c>
      <c r="E41" s="5">
        <v>5.5E-2</v>
      </c>
      <c r="F41" s="5">
        <v>0.107</v>
      </c>
      <c r="G41" s="5">
        <v>0.157</v>
      </c>
      <c r="H41" s="3">
        <f t="shared" si="0"/>
        <v>2198297</v>
      </c>
      <c r="I41" s="6">
        <v>1.2</v>
      </c>
      <c r="J41" s="3">
        <f t="shared" si="2"/>
        <v>1.2</v>
      </c>
      <c r="K41" s="3">
        <f t="shared" si="3"/>
        <v>1.1339999999999999</v>
      </c>
      <c r="L41" s="3">
        <f t="shared" si="4"/>
        <v>1.0715999999999999</v>
      </c>
      <c r="M41" s="3">
        <f t="shared" si="5"/>
        <v>1.0115999999999998</v>
      </c>
      <c r="N41" s="3">
        <f t="shared" si="6"/>
        <v>2198297</v>
      </c>
      <c r="O41" s="7">
        <v>1.4</v>
      </c>
      <c r="P41" s="3">
        <f t="shared" si="7"/>
        <v>1.4</v>
      </c>
      <c r="Q41" s="3">
        <f t="shared" si="101"/>
        <v>1.323</v>
      </c>
      <c r="R41" s="3">
        <f t="shared" si="8"/>
        <v>1.2502</v>
      </c>
      <c r="S41" s="3">
        <f t="shared" si="9"/>
        <v>1.1801999999999999</v>
      </c>
      <c r="T41">
        <f t="shared" si="10"/>
        <v>2198297</v>
      </c>
      <c r="V41">
        <f t="shared" si="11"/>
        <v>0</v>
      </c>
      <c r="W41">
        <f t="shared" si="102"/>
        <v>0</v>
      </c>
      <c r="X41">
        <f t="shared" si="125"/>
        <v>0</v>
      </c>
      <c r="Y41">
        <f t="shared" si="13"/>
        <v>0</v>
      </c>
      <c r="Z41">
        <f t="shared" si="14"/>
        <v>2198297</v>
      </c>
      <c r="AB41">
        <f t="shared" si="15"/>
        <v>0</v>
      </c>
      <c r="AC41">
        <f t="shared" si="103"/>
        <v>0</v>
      </c>
      <c r="AD41">
        <f t="shared" si="126"/>
        <v>0</v>
      </c>
      <c r="AE41">
        <f t="shared" si="17"/>
        <v>0</v>
      </c>
      <c r="AF41">
        <f t="shared" si="18"/>
        <v>2198297</v>
      </c>
      <c r="AH41">
        <f t="shared" si="19"/>
        <v>0</v>
      </c>
      <c r="AI41">
        <f t="shared" si="104"/>
        <v>0</v>
      </c>
      <c r="AJ41">
        <f t="shared" si="127"/>
        <v>0</v>
      </c>
      <c r="AK41">
        <f t="shared" si="21"/>
        <v>0</v>
      </c>
      <c r="AL41">
        <f t="shared" si="1"/>
        <v>2198297</v>
      </c>
      <c r="AN41">
        <f t="shared" si="22"/>
        <v>0</v>
      </c>
      <c r="AO41">
        <f t="shared" si="105"/>
        <v>0</v>
      </c>
      <c r="AP41">
        <f t="shared" si="128"/>
        <v>0</v>
      </c>
      <c r="AQ41">
        <f t="shared" si="24"/>
        <v>0</v>
      </c>
      <c r="AR41">
        <f t="shared" si="25"/>
        <v>2198297</v>
      </c>
      <c r="AT41">
        <f t="shared" si="26"/>
        <v>0</v>
      </c>
      <c r="AU41">
        <f t="shared" si="106"/>
        <v>0</v>
      </c>
      <c r="AV41">
        <f t="shared" si="129"/>
        <v>0</v>
      </c>
      <c r="AW41">
        <f t="shared" si="28"/>
        <v>0</v>
      </c>
      <c r="AX41">
        <f t="shared" si="29"/>
        <v>2198297</v>
      </c>
      <c r="AZ41">
        <f t="shared" si="30"/>
        <v>0</v>
      </c>
      <c r="BA41">
        <f t="shared" si="107"/>
        <v>0</v>
      </c>
      <c r="BB41">
        <f t="shared" si="130"/>
        <v>0</v>
      </c>
      <c r="BC41">
        <f t="shared" si="32"/>
        <v>0</v>
      </c>
      <c r="BD41">
        <f t="shared" si="33"/>
        <v>2198297</v>
      </c>
      <c r="BF41">
        <f t="shared" si="34"/>
        <v>0</v>
      </c>
      <c r="BG41">
        <f t="shared" si="108"/>
        <v>0</v>
      </c>
      <c r="BH41">
        <f t="shared" si="131"/>
        <v>0</v>
      </c>
      <c r="BI41">
        <f t="shared" si="36"/>
        <v>0</v>
      </c>
      <c r="BJ41">
        <f t="shared" si="37"/>
        <v>2198297</v>
      </c>
      <c r="BL41">
        <f t="shared" si="38"/>
        <v>0</v>
      </c>
      <c r="BM41">
        <f t="shared" si="109"/>
        <v>0</v>
      </c>
      <c r="BN41">
        <f t="shared" si="132"/>
        <v>0</v>
      </c>
      <c r="BO41">
        <f t="shared" si="40"/>
        <v>0</v>
      </c>
      <c r="BP41">
        <f t="shared" si="41"/>
        <v>2198297</v>
      </c>
      <c r="BR41">
        <f t="shared" si="42"/>
        <v>0</v>
      </c>
      <c r="BS41">
        <f t="shared" si="110"/>
        <v>0</v>
      </c>
      <c r="BT41">
        <f t="shared" si="133"/>
        <v>0</v>
      </c>
      <c r="BU41">
        <f t="shared" si="44"/>
        <v>0</v>
      </c>
      <c r="BV41">
        <f t="shared" si="45"/>
        <v>2198297</v>
      </c>
      <c r="BX41">
        <f t="shared" si="46"/>
        <v>0</v>
      </c>
      <c r="BY41">
        <f t="shared" si="111"/>
        <v>0</v>
      </c>
      <c r="BZ41">
        <f t="shared" si="134"/>
        <v>0</v>
      </c>
      <c r="CA41">
        <f t="shared" si="48"/>
        <v>0</v>
      </c>
      <c r="CB41">
        <f t="shared" si="49"/>
        <v>2198297</v>
      </c>
      <c r="CD41">
        <f t="shared" si="50"/>
        <v>0</v>
      </c>
      <c r="CE41">
        <f t="shared" si="112"/>
        <v>0</v>
      </c>
      <c r="CF41">
        <f t="shared" si="135"/>
        <v>0</v>
      </c>
      <c r="CG41">
        <f t="shared" si="52"/>
        <v>0</v>
      </c>
      <c r="CH41">
        <f t="shared" si="53"/>
        <v>2198297</v>
      </c>
      <c r="CJ41">
        <f t="shared" si="54"/>
        <v>0</v>
      </c>
      <c r="CK41">
        <f t="shared" si="113"/>
        <v>0</v>
      </c>
      <c r="CL41">
        <f t="shared" si="136"/>
        <v>0</v>
      </c>
      <c r="CM41">
        <f t="shared" si="56"/>
        <v>0</v>
      </c>
      <c r="CN41">
        <f t="shared" si="57"/>
        <v>2198297</v>
      </c>
      <c r="CP41">
        <f t="shared" si="58"/>
        <v>0</v>
      </c>
      <c r="CQ41">
        <f t="shared" si="114"/>
        <v>0</v>
      </c>
      <c r="CR41">
        <f t="shared" si="137"/>
        <v>0</v>
      </c>
      <c r="CS41">
        <f t="shared" si="60"/>
        <v>0</v>
      </c>
      <c r="CT41">
        <f t="shared" si="61"/>
        <v>2198297</v>
      </c>
      <c r="CV41">
        <f t="shared" si="62"/>
        <v>0</v>
      </c>
      <c r="CW41">
        <f t="shared" si="115"/>
        <v>0</v>
      </c>
      <c r="CX41">
        <f t="shared" si="138"/>
        <v>0</v>
      </c>
      <c r="CY41">
        <f t="shared" si="64"/>
        <v>0</v>
      </c>
      <c r="CZ41">
        <f t="shared" si="65"/>
        <v>2198297</v>
      </c>
      <c r="DB41">
        <f t="shared" si="66"/>
        <v>0</v>
      </c>
      <c r="DC41">
        <f t="shared" si="116"/>
        <v>0</v>
      </c>
      <c r="DD41">
        <f t="shared" si="139"/>
        <v>0</v>
      </c>
      <c r="DE41">
        <f t="shared" si="68"/>
        <v>0</v>
      </c>
      <c r="DF41">
        <f t="shared" si="69"/>
        <v>2198297</v>
      </c>
      <c r="DH41">
        <f t="shared" si="70"/>
        <v>0</v>
      </c>
      <c r="DI41">
        <f t="shared" si="117"/>
        <v>0</v>
      </c>
      <c r="DJ41">
        <f t="shared" si="140"/>
        <v>0</v>
      </c>
      <c r="DK41">
        <f t="shared" si="72"/>
        <v>0</v>
      </c>
      <c r="DL41">
        <f t="shared" si="73"/>
        <v>2198297</v>
      </c>
      <c r="DN41">
        <f t="shared" si="74"/>
        <v>0</v>
      </c>
      <c r="DO41">
        <f t="shared" si="118"/>
        <v>0</v>
      </c>
      <c r="DP41">
        <f t="shared" si="141"/>
        <v>0</v>
      </c>
      <c r="DQ41">
        <f t="shared" si="76"/>
        <v>0</v>
      </c>
      <c r="DR41">
        <f t="shared" si="77"/>
        <v>2198297</v>
      </c>
      <c r="DT41">
        <f t="shared" si="78"/>
        <v>0</v>
      </c>
      <c r="DU41">
        <f t="shared" si="119"/>
        <v>0</v>
      </c>
      <c r="DV41">
        <f t="shared" si="142"/>
        <v>0</v>
      </c>
      <c r="DW41">
        <f t="shared" si="80"/>
        <v>0</v>
      </c>
      <c r="DX41">
        <f t="shared" si="81"/>
        <v>2198297</v>
      </c>
      <c r="DZ41">
        <f t="shared" si="82"/>
        <v>0</v>
      </c>
      <c r="EA41">
        <f t="shared" si="120"/>
        <v>0</v>
      </c>
      <c r="EB41">
        <f t="shared" si="143"/>
        <v>0</v>
      </c>
      <c r="EC41">
        <f t="shared" si="84"/>
        <v>0</v>
      </c>
      <c r="ED41">
        <f t="shared" si="85"/>
        <v>2198297</v>
      </c>
      <c r="EF41">
        <f t="shared" si="86"/>
        <v>0</v>
      </c>
      <c r="EG41">
        <f t="shared" si="121"/>
        <v>0</v>
      </c>
      <c r="EH41">
        <f t="shared" si="144"/>
        <v>0</v>
      </c>
      <c r="EI41">
        <f t="shared" si="88"/>
        <v>0</v>
      </c>
      <c r="EJ41">
        <f t="shared" si="89"/>
        <v>2198297</v>
      </c>
      <c r="EL41">
        <f t="shared" si="90"/>
        <v>0</v>
      </c>
      <c r="EM41">
        <f t="shared" si="122"/>
        <v>0</v>
      </c>
      <c r="EN41">
        <f t="shared" si="145"/>
        <v>0</v>
      </c>
      <c r="EO41">
        <f t="shared" si="92"/>
        <v>0</v>
      </c>
      <c r="EP41">
        <f t="shared" si="93"/>
        <v>2198297</v>
      </c>
      <c r="ER41">
        <f t="shared" si="94"/>
        <v>0</v>
      </c>
      <c r="ES41">
        <f t="shared" si="123"/>
        <v>0</v>
      </c>
      <c r="ET41">
        <f t="shared" si="146"/>
        <v>0</v>
      </c>
      <c r="EU41">
        <f t="shared" si="96"/>
        <v>0</v>
      </c>
      <c r="EV41">
        <f t="shared" si="97"/>
        <v>2198297</v>
      </c>
      <c r="EX41">
        <f t="shared" si="98"/>
        <v>0</v>
      </c>
      <c r="EY41">
        <f t="shared" si="124"/>
        <v>0</v>
      </c>
      <c r="EZ41">
        <f t="shared" si="147"/>
        <v>0</v>
      </c>
      <c r="FA41">
        <f t="shared" si="100"/>
        <v>0</v>
      </c>
    </row>
    <row r="42" spans="1:157" x14ac:dyDescent="0.25">
      <c r="B42" s="3" t="s">
        <v>39</v>
      </c>
      <c r="C42" s="3">
        <v>2198298</v>
      </c>
      <c r="D42" s="4">
        <v>1</v>
      </c>
      <c r="E42" s="5">
        <v>5.5E-2</v>
      </c>
      <c r="F42" s="5">
        <v>0.107</v>
      </c>
      <c r="G42" s="5">
        <v>0.157</v>
      </c>
      <c r="H42" s="3">
        <f t="shared" si="0"/>
        <v>2198298</v>
      </c>
      <c r="I42" s="6">
        <v>1.2</v>
      </c>
      <c r="J42" s="3">
        <f t="shared" si="2"/>
        <v>1.2</v>
      </c>
      <c r="K42" s="3">
        <f t="shared" si="3"/>
        <v>1.1339999999999999</v>
      </c>
      <c r="L42" s="3">
        <f t="shared" si="4"/>
        <v>1.0715999999999999</v>
      </c>
      <c r="M42" s="3">
        <f t="shared" si="5"/>
        <v>1.0115999999999998</v>
      </c>
      <c r="N42" s="3">
        <f t="shared" si="6"/>
        <v>2198298</v>
      </c>
      <c r="O42" s="7">
        <v>1.4</v>
      </c>
      <c r="P42" s="3">
        <f t="shared" si="7"/>
        <v>1.4</v>
      </c>
      <c r="Q42" s="3">
        <f t="shared" si="101"/>
        <v>1.323</v>
      </c>
      <c r="R42" s="3">
        <f t="shared" si="8"/>
        <v>1.2502</v>
      </c>
      <c r="S42" s="3">
        <f t="shared" si="9"/>
        <v>1.1801999999999999</v>
      </c>
      <c r="T42">
        <f t="shared" si="10"/>
        <v>2198298</v>
      </c>
      <c r="V42">
        <f t="shared" si="11"/>
        <v>0</v>
      </c>
      <c r="W42">
        <f t="shared" si="102"/>
        <v>0</v>
      </c>
      <c r="X42">
        <f t="shared" si="125"/>
        <v>0</v>
      </c>
      <c r="Y42">
        <f t="shared" si="13"/>
        <v>0</v>
      </c>
      <c r="Z42">
        <f t="shared" si="14"/>
        <v>2198298</v>
      </c>
      <c r="AB42">
        <f t="shared" si="15"/>
        <v>0</v>
      </c>
      <c r="AC42">
        <f t="shared" si="103"/>
        <v>0</v>
      </c>
      <c r="AD42">
        <f t="shared" si="126"/>
        <v>0</v>
      </c>
      <c r="AE42">
        <f t="shared" si="17"/>
        <v>0</v>
      </c>
      <c r="AF42">
        <f t="shared" si="18"/>
        <v>2198298</v>
      </c>
      <c r="AH42">
        <f t="shared" si="19"/>
        <v>0</v>
      </c>
      <c r="AI42">
        <f t="shared" si="104"/>
        <v>0</v>
      </c>
      <c r="AJ42">
        <f t="shared" si="127"/>
        <v>0</v>
      </c>
      <c r="AK42">
        <f t="shared" si="21"/>
        <v>0</v>
      </c>
      <c r="AL42">
        <f t="shared" si="1"/>
        <v>2198298</v>
      </c>
      <c r="AN42">
        <f t="shared" si="22"/>
        <v>0</v>
      </c>
      <c r="AO42">
        <f t="shared" si="105"/>
        <v>0</v>
      </c>
      <c r="AP42">
        <f t="shared" si="128"/>
        <v>0</v>
      </c>
      <c r="AQ42">
        <f t="shared" si="24"/>
        <v>0</v>
      </c>
      <c r="AR42">
        <f t="shared" si="25"/>
        <v>2198298</v>
      </c>
      <c r="AT42">
        <f t="shared" si="26"/>
        <v>0</v>
      </c>
      <c r="AU42">
        <f t="shared" si="106"/>
        <v>0</v>
      </c>
      <c r="AV42">
        <f t="shared" si="129"/>
        <v>0</v>
      </c>
      <c r="AW42">
        <f t="shared" si="28"/>
        <v>0</v>
      </c>
      <c r="AX42">
        <f t="shared" si="29"/>
        <v>2198298</v>
      </c>
      <c r="AZ42">
        <f t="shared" si="30"/>
        <v>0</v>
      </c>
      <c r="BA42">
        <f t="shared" si="107"/>
        <v>0</v>
      </c>
      <c r="BB42">
        <f t="shared" si="130"/>
        <v>0</v>
      </c>
      <c r="BC42">
        <f t="shared" si="32"/>
        <v>0</v>
      </c>
      <c r="BD42">
        <f t="shared" si="33"/>
        <v>2198298</v>
      </c>
      <c r="BF42">
        <f t="shared" si="34"/>
        <v>0</v>
      </c>
      <c r="BG42">
        <f t="shared" si="108"/>
        <v>0</v>
      </c>
      <c r="BH42">
        <f t="shared" si="131"/>
        <v>0</v>
      </c>
      <c r="BI42">
        <f t="shared" si="36"/>
        <v>0</v>
      </c>
      <c r="BJ42">
        <f t="shared" si="37"/>
        <v>2198298</v>
      </c>
      <c r="BL42">
        <f t="shared" si="38"/>
        <v>0</v>
      </c>
      <c r="BM42">
        <f t="shared" si="109"/>
        <v>0</v>
      </c>
      <c r="BN42">
        <f t="shared" si="132"/>
        <v>0</v>
      </c>
      <c r="BO42">
        <f t="shared" si="40"/>
        <v>0</v>
      </c>
      <c r="BP42">
        <f t="shared" si="41"/>
        <v>2198298</v>
      </c>
      <c r="BR42">
        <f t="shared" si="42"/>
        <v>0</v>
      </c>
      <c r="BS42">
        <f t="shared" si="110"/>
        <v>0</v>
      </c>
      <c r="BT42">
        <f t="shared" si="133"/>
        <v>0</v>
      </c>
      <c r="BU42">
        <f t="shared" si="44"/>
        <v>0</v>
      </c>
      <c r="BV42">
        <f t="shared" si="45"/>
        <v>2198298</v>
      </c>
      <c r="BX42">
        <f t="shared" si="46"/>
        <v>0</v>
      </c>
      <c r="BY42">
        <f t="shared" si="111"/>
        <v>0</v>
      </c>
      <c r="BZ42">
        <f t="shared" si="134"/>
        <v>0</v>
      </c>
      <c r="CA42">
        <f t="shared" si="48"/>
        <v>0</v>
      </c>
      <c r="CB42">
        <f t="shared" si="49"/>
        <v>2198298</v>
      </c>
      <c r="CD42">
        <f t="shared" si="50"/>
        <v>0</v>
      </c>
      <c r="CE42">
        <f t="shared" si="112"/>
        <v>0</v>
      </c>
      <c r="CF42">
        <f t="shared" si="135"/>
        <v>0</v>
      </c>
      <c r="CG42">
        <f t="shared" si="52"/>
        <v>0</v>
      </c>
      <c r="CH42">
        <f t="shared" si="53"/>
        <v>2198298</v>
      </c>
      <c r="CJ42">
        <f t="shared" si="54"/>
        <v>0</v>
      </c>
      <c r="CK42">
        <f t="shared" si="113"/>
        <v>0</v>
      </c>
      <c r="CL42">
        <f t="shared" si="136"/>
        <v>0</v>
      </c>
      <c r="CM42">
        <f t="shared" si="56"/>
        <v>0</v>
      </c>
      <c r="CN42">
        <f t="shared" si="57"/>
        <v>2198298</v>
      </c>
      <c r="CP42">
        <f t="shared" si="58"/>
        <v>0</v>
      </c>
      <c r="CQ42">
        <f t="shared" si="114"/>
        <v>0</v>
      </c>
      <c r="CR42">
        <f t="shared" si="137"/>
        <v>0</v>
      </c>
      <c r="CS42">
        <f t="shared" si="60"/>
        <v>0</v>
      </c>
      <c r="CT42">
        <f t="shared" si="61"/>
        <v>2198298</v>
      </c>
      <c r="CV42">
        <f t="shared" si="62"/>
        <v>0</v>
      </c>
      <c r="CW42">
        <f t="shared" si="115"/>
        <v>0</v>
      </c>
      <c r="CX42">
        <f t="shared" si="138"/>
        <v>0</v>
      </c>
      <c r="CY42">
        <f t="shared" si="64"/>
        <v>0</v>
      </c>
      <c r="CZ42">
        <f t="shared" si="65"/>
        <v>2198298</v>
      </c>
      <c r="DB42">
        <f t="shared" si="66"/>
        <v>0</v>
      </c>
      <c r="DC42">
        <f t="shared" si="116"/>
        <v>0</v>
      </c>
      <c r="DD42">
        <f t="shared" si="139"/>
        <v>0</v>
      </c>
      <c r="DE42">
        <f t="shared" si="68"/>
        <v>0</v>
      </c>
      <c r="DF42">
        <f t="shared" si="69"/>
        <v>2198298</v>
      </c>
      <c r="DH42">
        <f t="shared" si="70"/>
        <v>0</v>
      </c>
      <c r="DI42">
        <f t="shared" si="117"/>
        <v>0</v>
      </c>
      <c r="DJ42">
        <f t="shared" si="140"/>
        <v>0</v>
      </c>
      <c r="DK42">
        <f t="shared" si="72"/>
        <v>0</v>
      </c>
      <c r="DL42">
        <f t="shared" si="73"/>
        <v>2198298</v>
      </c>
      <c r="DN42">
        <f t="shared" si="74"/>
        <v>0</v>
      </c>
      <c r="DO42">
        <f t="shared" si="118"/>
        <v>0</v>
      </c>
      <c r="DP42">
        <f t="shared" si="141"/>
        <v>0</v>
      </c>
      <c r="DQ42">
        <f t="shared" si="76"/>
        <v>0</v>
      </c>
      <c r="DR42">
        <f t="shared" si="77"/>
        <v>2198298</v>
      </c>
      <c r="DT42">
        <f t="shared" si="78"/>
        <v>0</v>
      </c>
      <c r="DU42">
        <f t="shared" si="119"/>
        <v>0</v>
      </c>
      <c r="DV42">
        <f t="shared" si="142"/>
        <v>0</v>
      </c>
      <c r="DW42">
        <f t="shared" si="80"/>
        <v>0</v>
      </c>
      <c r="DX42">
        <f t="shared" si="81"/>
        <v>2198298</v>
      </c>
      <c r="DZ42">
        <f t="shared" si="82"/>
        <v>0</v>
      </c>
      <c r="EA42">
        <f t="shared" si="120"/>
        <v>0</v>
      </c>
      <c r="EB42">
        <f t="shared" si="143"/>
        <v>0</v>
      </c>
      <c r="EC42">
        <f t="shared" si="84"/>
        <v>0</v>
      </c>
      <c r="ED42">
        <f t="shared" si="85"/>
        <v>2198298</v>
      </c>
      <c r="EF42">
        <f t="shared" si="86"/>
        <v>0</v>
      </c>
      <c r="EG42">
        <f t="shared" si="121"/>
        <v>0</v>
      </c>
      <c r="EH42">
        <f t="shared" si="144"/>
        <v>0</v>
      </c>
      <c r="EI42">
        <f t="shared" si="88"/>
        <v>0</v>
      </c>
      <c r="EJ42">
        <f t="shared" si="89"/>
        <v>2198298</v>
      </c>
      <c r="EL42">
        <f t="shared" si="90"/>
        <v>0</v>
      </c>
      <c r="EM42">
        <f t="shared" si="122"/>
        <v>0</v>
      </c>
      <c r="EN42">
        <f t="shared" si="145"/>
        <v>0</v>
      </c>
      <c r="EO42">
        <f t="shared" si="92"/>
        <v>0</v>
      </c>
      <c r="EP42">
        <f t="shared" si="93"/>
        <v>2198298</v>
      </c>
      <c r="ER42">
        <f t="shared" si="94"/>
        <v>0</v>
      </c>
      <c r="ES42">
        <f t="shared" si="123"/>
        <v>0</v>
      </c>
      <c r="ET42">
        <f t="shared" si="146"/>
        <v>0</v>
      </c>
      <c r="EU42">
        <f t="shared" si="96"/>
        <v>0</v>
      </c>
      <c r="EV42">
        <f t="shared" si="97"/>
        <v>2198298</v>
      </c>
      <c r="EX42">
        <f t="shared" si="98"/>
        <v>0</v>
      </c>
      <c r="EY42">
        <f t="shared" si="124"/>
        <v>0</v>
      </c>
      <c r="EZ42">
        <f t="shared" si="147"/>
        <v>0</v>
      </c>
      <c r="FA42">
        <f t="shared" si="100"/>
        <v>0</v>
      </c>
    </row>
    <row r="43" spans="1:157" x14ac:dyDescent="0.25">
      <c r="B43" s="3" t="s">
        <v>40</v>
      </c>
      <c r="C43" s="3">
        <v>2198299</v>
      </c>
      <c r="D43" s="4">
        <v>1</v>
      </c>
      <c r="E43" s="5">
        <v>5.5E-2</v>
      </c>
      <c r="F43" s="5">
        <v>0.107</v>
      </c>
      <c r="G43" s="5">
        <v>0.157</v>
      </c>
      <c r="H43" s="3">
        <f t="shared" si="0"/>
        <v>2198299</v>
      </c>
      <c r="I43" s="6">
        <v>1.2</v>
      </c>
      <c r="J43" s="3">
        <f t="shared" si="2"/>
        <v>1.2</v>
      </c>
      <c r="K43" s="3">
        <f t="shared" si="3"/>
        <v>1.1339999999999999</v>
      </c>
      <c r="L43" s="3">
        <f t="shared" si="4"/>
        <v>1.0715999999999999</v>
      </c>
      <c r="M43" s="3">
        <f t="shared" si="5"/>
        <v>1.0115999999999998</v>
      </c>
      <c r="N43" s="3">
        <f t="shared" si="6"/>
        <v>2198299</v>
      </c>
      <c r="O43" s="7">
        <v>1.4</v>
      </c>
      <c r="P43" s="3">
        <f t="shared" si="7"/>
        <v>1.4</v>
      </c>
      <c r="Q43" s="3">
        <f t="shared" si="101"/>
        <v>1.323</v>
      </c>
      <c r="R43" s="3">
        <f t="shared" si="8"/>
        <v>1.2502</v>
      </c>
      <c r="S43" s="3">
        <f t="shared" si="9"/>
        <v>1.1801999999999999</v>
      </c>
      <c r="T43">
        <f t="shared" si="10"/>
        <v>2198299</v>
      </c>
      <c r="V43">
        <f t="shared" si="11"/>
        <v>0</v>
      </c>
      <c r="W43">
        <f t="shared" si="102"/>
        <v>0</v>
      </c>
      <c r="X43">
        <f t="shared" si="125"/>
        <v>0</v>
      </c>
      <c r="Y43">
        <f t="shared" si="13"/>
        <v>0</v>
      </c>
      <c r="Z43">
        <f t="shared" si="14"/>
        <v>2198299</v>
      </c>
      <c r="AB43">
        <f t="shared" si="15"/>
        <v>0</v>
      </c>
      <c r="AC43">
        <f t="shared" si="103"/>
        <v>0</v>
      </c>
      <c r="AD43">
        <f t="shared" si="126"/>
        <v>0</v>
      </c>
      <c r="AE43">
        <f t="shared" si="17"/>
        <v>0</v>
      </c>
      <c r="AF43">
        <f t="shared" si="18"/>
        <v>2198299</v>
      </c>
      <c r="AH43">
        <f t="shared" si="19"/>
        <v>0</v>
      </c>
      <c r="AI43">
        <f t="shared" si="104"/>
        <v>0</v>
      </c>
      <c r="AJ43">
        <f t="shared" si="127"/>
        <v>0</v>
      </c>
      <c r="AK43">
        <f t="shared" si="21"/>
        <v>0</v>
      </c>
      <c r="AL43">
        <f t="shared" si="1"/>
        <v>2198299</v>
      </c>
      <c r="AN43">
        <f t="shared" si="22"/>
        <v>0</v>
      </c>
      <c r="AO43">
        <f t="shared" si="105"/>
        <v>0</v>
      </c>
      <c r="AP43">
        <f t="shared" si="128"/>
        <v>0</v>
      </c>
      <c r="AQ43">
        <f t="shared" si="24"/>
        <v>0</v>
      </c>
      <c r="AR43">
        <f t="shared" si="25"/>
        <v>2198299</v>
      </c>
      <c r="AT43">
        <f t="shared" si="26"/>
        <v>0</v>
      </c>
      <c r="AU43">
        <f t="shared" si="106"/>
        <v>0</v>
      </c>
      <c r="AV43">
        <f t="shared" si="129"/>
        <v>0</v>
      </c>
      <c r="AW43">
        <f t="shared" si="28"/>
        <v>0</v>
      </c>
      <c r="AX43">
        <f t="shared" si="29"/>
        <v>2198299</v>
      </c>
      <c r="AZ43">
        <f t="shared" si="30"/>
        <v>0</v>
      </c>
      <c r="BA43">
        <f t="shared" si="107"/>
        <v>0</v>
      </c>
      <c r="BB43">
        <f t="shared" si="130"/>
        <v>0</v>
      </c>
      <c r="BC43">
        <f t="shared" si="32"/>
        <v>0</v>
      </c>
      <c r="BD43">
        <f t="shared" si="33"/>
        <v>2198299</v>
      </c>
      <c r="BF43">
        <f t="shared" si="34"/>
        <v>0</v>
      </c>
      <c r="BG43">
        <f t="shared" si="108"/>
        <v>0</v>
      </c>
      <c r="BH43">
        <f t="shared" si="131"/>
        <v>0</v>
      </c>
      <c r="BI43">
        <f t="shared" si="36"/>
        <v>0</v>
      </c>
      <c r="BJ43">
        <f t="shared" si="37"/>
        <v>2198299</v>
      </c>
      <c r="BL43">
        <f t="shared" si="38"/>
        <v>0</v>
      </c>
      <c r="BM43">
        <f t="shared" si="109"/>
        <v>0</v>
      </c>
      <c r="BN43">
        <f t="shared" si="132"/>
        <v>0</v>
      </c>
      <c r="BO43">
        <f t="shared" si="40"/>
        <v>0</v>
      </c>
      <c r="BP43">
        <f t="shared" si="41"/>
        <v>2198299</v>
      </c>
      <c r="BR43">
        <f t="shared" si="42"/>
        <v>0</v>
      </c>
      <c r="BS43">
        <f t="shared" si="110"/>
        <v>0</v>
      </c>
      <c r="BT43">
        <f t="shared" si="133"/>
        <v>0</v>
      </c>
      <c r="BU43">
        <f t="shared" si="44"/>
        <v>0</v>
      </c>
      <c r="BV43">
        <f t="shared" si="45"/>
        <v>2198299</v>
      </c>
      <c r="BX43">
        <f t="shared" si="46"/>
        <v>0</v>
      </c>
      <c r="BY43">
        <f t="shared" si="111"/>
        <v>0</v>
      </c>
      <c r="BZ43">
        <f t="shared" si="134"/>
        <v>0</v>
      </c>
      <c r="CA43">
        <f t="shared" si="48"/>
        <v>0</v>
      </c>
      <c r="CB43">
        <f t="shared" si="49"/>
        <v>2198299</v>
      </c>
      <c r="CD43">
        <f t="shared" si="50"/>
        <v>0</v>
      </c>
      <c r="CE43">
        <f t="shared" si="112"/>
        <v>0</v>
      </c>
      <c r="CF43">
        <f t="shared" si="135"/>
        <v>0</v>
      </c>
      <c r="CG43">
        <f t="shared" si="52"/>
        <v>0</v>
      </c>
      <c r="CH43">
        <f t="shared" si="53"/>
        <v>2198299</v>
      </c>
      <c r="CJ43">
        <f t="shared" si="54"/>
        <v>0</v>
      </c>
      <c r="CK43">
        <f t="shared" si="113"/>
        <v>0</v>
      </c>
      <c r="CL43">
        <f t="shared" si="136"/>
        <v>0</v>
      </c>
      <c r="CM43">
        <f t="shared" si="56"/>
        <v>0</v>
      </c>
      <c r="CN43">
        <f t="shared" si="57"/>
        <v>2198299</v>
      </c>
      <c r="CP43">
        <f t="shared" si="58"/>
        <v>0</v>
      </c>
      <c r="CQ43">
        <f t="shared" si="114"/>
        <v>0</v>
      </c>
      <c r="CR43">
        <f t="shared" si="137"/>
        <v>0</v>
      </c>
      <c r="CS43">
        <f t="shared" si="60"/>
        <v>0</v>
      </c>
      <c r="CT43">
        <f t="shared" si="61"/>
        <v>2198299</v>
      </c>
      <c r="CV43">
        <f t="shared" si="62"/>
        <v>0</v>
      </c>
      <c r="CW43">
        <f t="shared" si="115"/>
        <v>0</v>
      </c>
      <c r="CX43">
        <f t="shared" si="138"/>
        <v>0</v>
      </c>
      <c r="CY43">
        <f t="shared" si="64"/>
        <v>0</v>
      </c>
      <c r="CZ43">
        <f t="shared" si="65"/>
        <v>2198299</v>
      </c>
      <c r="DB43">
        <f t="shared" si="66"/>
        <v>0</v>
      </c>
      <c r="DC43">
        <f t="shared" si="116"/>
        <v>0</v>
      </c>
      <c r="DD43">
        <f t="shared" si="139"/>
        <v>0</v>
      </c>
      <c r="DE43">
        <f t="shared" si="68"/>
        <v>0</v>
      </c>
      <c r="DF43">
        <f t="shared" si="69"/>
        <v>2198299</v>
      </c>
      <c r="DH43">
        <f t="shared" si="70"/>
        <v>0</v>
      </c>
      <c r="DI43">
        <f t="shared" si="117"/>
        <v>0</v>
      </c>
      <c r="DJ43">
        <f t="shared" si="140"/>
        <v>0</v>
      </c>
      <c r="DK43">
        <f t="shared" si="72"/>
        <v>0</v>
      </c>
      <c r="DL43">
        <f t="shared" si="73"/>
        <v>2198299</v>
      </c>
      <c r="DN43">
        <f t="shared" si="74"/>
        <v>0</v>
      </c>
      <c r="DO43">
        <f t="shared" si="118"/>
        <v>0</v>
      </c>
      <c r="DP43">
        <f t="shared" si="141"/>
        <v>0</v>
      </c>
      <c r="DQ43">
        <f t="shared" si="76"/>
        <v>0</v>
      </c>
      <c r="DR43">
        <f t="shared" si="77"/>
        <v>2198299</v>
      </c>
      <c r="DT43">
        <f t="shared" si="78"/>
        <v>0</v>
      </c>
      <c r="DU43">
        <f t="shared" si="119"/>
        <v>0</v>
      </c>
      <c r="DV43">
        <f t="shared" si="142"/>
        <v>0</v>
      </c>
      <c r="DW43">
        <f t="shared" si="80"/>
        <v>0</v>
      </c>
      <c r="DX43">
        <f t="shared" si="81"/>
        <v>2198299</v>
      </c>
      <c r="DZ43">
        <f t="shared" si="82"/>
        <v>0</v>
      </c>
      <c r="EA43">
        <f t="shared" si="120"/>
        <v>0</v>
      </c>
      <c r="EB43">
        <f t="shared" si="143"/>
        <v>0</v>
      </c>
      <c r="EC43">
        <f t="shared" si="84"/>
        <v>0</v>
      </c>
      <c r="ED43">
        <f t="shared" si="85"/>
        <v>2198299</v>
      </c>
      <c r="EF43">
        <f t="shared" si="86"/>
        <v>0</v>
      </c>
      <c r="EG43">
        <f t="shared" si="121"/>
        <v>0</v>
      </c>
      <c r="EH43">
        <f t="shared" si="144"/>
        <v>0</v>
      </c>
      <c r="EI43">
        <f t="shared" si="88"/>
        <v>0</v>
      </c>
      <c r="EJ43">
        <f t="shared" si="89"/>
        <v>2198299</v>
      </c>
      <c r="EL43">
        <f t="shared" si="90"/>
        <v>0</v>
      </c>
      <c r="EM43">
        <f t="shared" si="122"/>
        <v>0</v>
      </c>
      <c r="EN43">
        <f t="shared" si="145"/>
        <v>0</v>
      </c>
      <c r="EO43">
        <f t="shared" si="92"/>
        <v>0</v>
      </c>
      <c r="EP43">
        <f t="shared" si="93"/>
        <v>2198299</v>
      </c>
      <c r="ER43">
        <f t="shared" si="94"/>
        <v>0</v>
      </c>
      <c r="ES43">
        <f t="shared" si="123"/>
        <v>0</v>
      </c>
      <c r="ET43">
        <f t="shared" si="146"/>
        <v>0</v>
      </c>
      <c r="EU43">
        <f t="shared" si="96"/>
        <v>0</v>
      </c>
      <c r="EV43">
        <f t="shared" si="97"/>
        <v>2198299</v>
      </c>
      <c r="EX43">
        <f t="shared" si="98"/>
        <v>0</v>
      </c>
      <c r="EY43">
        <f t="shared" si="124"/>
        <v>0</v>
      </c>
      <c r="EZ43">
        <f t="shared" si="147"/>
        <v>0</v>
      </c>
      <c r="FA43">
        <f t="shared" si="100"/>
        <v>0</v>
      </c>
    </row>
    <row r="44" spans="1:157" x14ac:dyDescent="0.25">
      <c r="A44" s="3" t="s">
        <v>205</v>
      </c>
      <c r="B44" s="3" t="s">
        <v>41</v>
      </c>
      <c r="C44" s="3">
        <v>308859</v>
      </c>
      <c r="D44" s="4">
        <v>1</v>
      </c>
      <c r="E44" s="5">
        <v>5.5E-2</v>
      </c>
      <c r="F44" s="5">
        <v>0.107</v>
      </c>
      <c r="G44" s="5">
        <v>0.157</v>
      </c>
      <c r="H44" s="3">
        <f t="shared" si="0"/>
        <v>308859</v>
      </c>
      <c r="I44" s="6">
        <v>1.2</v>
      </c>
      <c r="J44" s="3">
        <f t="shared" si="2"/>
        <v>1.2</v>
      </c>
      <c r="K44" s="3">
        <f t="shared" si="3"/>
        <v>1.1339999999999999</v>
      </c>
      <c r="L44" s="3">
        <f t="shared" si="4"/>
        <v>1.0715999999999999</v>
      </c>
      <c r="M44" s="3">
        <f t="shared" si="5"/>
        <v>1.0115999999999998</v>
      </c>
      <c r="N44" s="3">
        <f t="shared" si="6"/>
        <v>308859</v>
      </c>
      <c r="O44" s="7">
        <v>1.4</v>
      </c>
      <c r="P44" s="3">
        <f t="shared" si="7"/>
        <v>1.4</v>
      </c>
      <c r="Q44" s="3">
        <f t="shared" si="101"/>
        <v>1.323</v>
      </c>
      <c r="R44" s="3">
        <f t="shared" si="8"/>
        <v>1.2502</v>
      </c>
      <c r="S44" s="3">
        <f t="shared" si="9"/>
        <v>1.1801999999999999</v>
      </c>
      <c r="T44">
        <f t="shared" si="10"/>
        <v>308859</v>
      </c>
      <c r="V44">
        <f t="shared" si="11"/>
        <v>0</v>
      </c>
      <c r="W44">
        <f t="shared" si="102"/>
        <v>0</v>
      </c>
      <c r="X44">
        <f t="shared" si="125"/>
        <v>0</v>
      </c>
      <c r="Y44">
        <f t="shared" si="13"/>
        <v>0</v>
      </c>
      <c r="Z44">
        <f t="shared" si="14"/>
        <v>308859</v>
      </c>
      <c r="AB44">
        <f t="shared" si="15"/>
        <v>0</v>
      </c>
      <c r="AC44">
        <f t="shared" si="103"/>
        <v>0</v>
      </c>
      <c r="AD44">
        <f t="shared" si="126"/>
        <v>0</v>
      </c>
      <c r="AE44">
        <f t="shared" si="17"/>
        <v>0</v>
      </c>
      <c r="AF44">
        <f t="shared" si="18"/>
        <v>308859</v>
      </c>
      <c r="AH44">
        <f t="shared" si="19"/>
        <v>0</v>
      </c>
      <c r="AI44">
        <f t="shared" si="104"/>
        <v>0</v>
      </c>
      <c r="AJ44">
        <f t="shared" si="127"/>
        <v>0</v>
      </c>
      <c r="AK44">
        <f t="shared" si="21"/>
        <v>0</v>
      </c>
      <c r="AL44">
        <f t="shared" si="1"/>
        <v>308859</v>
      </c>
      <c r="AN44">
        <f t="shared" si="22"/>
        <v>0</v>
      </c>
      <c r="AO44">
        <f t="shared" si="105"/>
        <v>0</v>
      </c>
      <c r="AP44">
        <f t="shared" si="128"/>
        <v>0</v>
      </c>
      <c r="AQ44">
        <f t="shared" si="24"/>
        <v>0</v>
      </c>
      <c r="AR44">
        <f t="shared" si="25"/>
        <v>308859</v>
      </c>
      <c r="AT44">
        <f t="shared" si="26"/>
        <v>0</v>
      </c>
      <c r="AU44">
        <f t="shared" si="106"/>
        <v>0</v>
      </c>
      <c r="AV44">
        <f t="shared" si="129"/>
        <v>0</v>
      </c>
      <c r="AW44">
        <f t="shared" si="28"/>
        <v>0</v>
      </c>
      <c r="AX44">
        <f t="shared" si="29"/>
        <v>308859</v>
      </c>
      <c r="AZ44">
        <f t="shared" si="30"/>
        <v>0</v>
      </c>
      <c r="BA44">
        <f t="shared" si="107"/>
        <v>0</v>
      </c>
      <c r="BB44">
        <f t="shared" si="130"/>
        <v>0</v>
      </c>
      <c r="BC44">
        <f t="shared" si="32"/>
        <v>0</v>
      </c>
      <c r="BD44">
        <f t="shared" si="33"/>
        <v>308859</v>
      </c>
      <c r="BF44">
        <f t="shared" si="34"/>
        <v>0</v>
      </c>
      <c r="BG44">
        <f t="shared" si="108"/>
        <v>0</v>
      </c>
      <c r="BH44">
        <f t="shared" si="131"/>
        <v>0</v>
      </c>
      <c r="BI44">
        <f t="shared" si="36"/>
        <v>0</v>
      </c>
      <c r="BJ44">
        <f t="shared" si="37"/>
        <v>308859</v>
      </c>
      <c r="BL44">
        <f t="shared" si="38"/>
        <v>0</v>
      </c>
      <c r="BM44">
        <f t="shared" si="109"/>
        <v>0</v>
      </c>
      <c r="BN44">
        <f t="shared" si="132"/>
        <v>0</v>
      </c>
      <c r="BO44">
        <f t="shared" si="40"/>
        <v>0</v>
      </c>
      <c r="BP44">
        <f t="shared" si="41"/>
        <v>308859</v>
      </c>
      <c r="BR44">
        <f t="shared" si="42"/>
        <v>0</v>
      </c>
      <c r="BS44">
        <f t="shared" si="110"/>
        <v>0</v>
      </c>
      <c r="BT44">
        <f t="shared" si="133"/>
        <v>0</v>
      </c>
      <c r="BU44">
        <f t="shared" si="44"/>
        <v>0</v>
      </c>
      <c r="BV44">
        <f t="shared" si="45"/>
        <v>308859</v>
      </c>
      <c r="BX44">
        <f t="shared" si="46"/>
        <v>0</v>
      </c>
      <c r="BY44">
        <f t="shared" si="111"/>
        <v>0</v>
      </c>
      <c r="BZ44">
        <f t="shared" si="134"/>
        <v>0</v>
      </c>
      <c r="CA44">
        <f t="shared" si="48"/>
        <v>0</v>
      </c>
      <c r="CB44">
        <f t="shared" si="49"/>
        <v>308859</v>
      </c>
      <c r="CD44">
        <f t="shared" si="50"/>
        <v>0</v>
      </c>
      <c r="CE44">
        <f t="shared" si="112"/>
        <v>0</v>
      </c>
      <c r="CF44">
        <f t="shared" si="135"/>
        <v>0</v>
      </c>
      <c r="CG44">
        <f t="shared" si="52"/>
        <v>0</v>
      </c>
      <c r="CH44">
        <f t="shared" si="53"/>
        <v>308859</v>
      </c>
      <c r="CJ44">
        <f t="shared" si="54"/>
        <v>0</v>
      </c>
      <c r="CK44">
        <f t="shared" si="113"/>
        <v>0</v>
      </c>
      <c r="CL44">
        <f t="shared" si="136"/>
        <v>0</v>
      </c>
      <c r="CM44">
        <f t="shared" si="56"/>
        <v>0</v>
      </c>
      <c r="CN44">
        <f t="shared" si="57"/>
        <v>308859</v>
      </c>
      <c r="CP44">
        <f t="shared" si="58"/>
        <v>0</v>
      </c>
      <c r="CQ44">
        <f t="shared" si="114"/>
        <v>0</v>
      </c>
      <c r="CR44">
        <f t="shared" si="137"/>
        <v>0</v>
      </c>
      <c r="CS44">
        <f t="shared" si="60"/>
        <v>0</v>
      </c>
      <c r="CT44">
        <f t="shared" si="61"/>
        <v>308859</v>
      </c>
      <c r="CV44">
        <f t="shared" si="62"/>
        <v>0</v>
      </c>
      <c r="CW44">
        <f t="shared" si="115"/>
        <v>0</v>
      </c>
      <c r="CX44">
        <f t="shared" si="138"/>
        <v>0</v>
      </c>
      <c r="CY44">
        <f t="shared" si="64"/>
        <v>0</v>
      </c>
      <c r="CZ44">
        <f t="shared" si="65"/>
        <v>308859</v>
      </c>
      <c r="DB44">
        <f t="shared" si="66"/>
        <v>0</v>
      </c>
      <c r="DC44">
        <f t="shared" si="116"/>
        <v>0</v>
      </c>
      <c r="DD44">
        <f t="shared" si="139"/>
        <v>0</v>
      </c>
      <c r="DE44">
        <f t="shared" si="68"/>
        <v>0</v>
      </c>
      <c r="DF44">
        <f t="shared" si="69"/>
        <v>308859</v>
      </c>
      <c r="DH44">
        <f t="shared" si="70"/>
        <v>0</v>
      </c>
      <c r="DI44">
        <f t="shared" si="117"/>
        <v>0</v>
      </c>
      <c r="DJ44">
        <f t="shared" si="140"/>
        <v>0</v>
      </c>
      <c r="DK44">
        <f t="shared" si="72"/>
        <v>0</v>
      </c>
      <c r="DL44">
        <f t="shared" si="73"/>
        <v>308859</v>
      </c>
      <c r="DN44">
        <f t="shared" si="74"/>
        <v>0</v>
      </c>
      <c r="DO44">
        <f t="shared" si="118"/>
        <v>0</v>
      </c>
      <c r="DP44">
        <f t="shared" si="141"/>
        <v>0</v>
      </c>
      <c r="DQ44">
        <f t="shared" si="76"/>
        <v>0</v>
      </c>
      <c r="DR44">
        <f t="shared" si="77"/>
        <v>308859</v>
      </c>
      <c r="DT44">
        <f t="shared" si="78"/>
        <v>0</v>
      </c>
      <c r="DU44">
        <f t="shared" si="119"/>
        <v>0</v>
      </c>
      <c r="DV44">
        <f t="shared" si="142"/>
        <v>0</v>
      </c>
      <c r="DW44">
        <f t="shared" si="80"/>
        <v>0</v>
      </c>
      <c r="DX44">
        <f t="shared" si="81"/>
        <v>308859</v>
      </c>
      <c r="DZ44">
        <f t="shared" si="82"/>
        <v>0</v>
      </c>
      <c r="EA44">
        <f t="shared" si="120"/>
        <v>0</v>
      </c>
      <c r="EB44">
        <f t="shared" si="143"/>
        <v>0</v>
      </c>
      <c r="EC44">
        <f t="shared" si="84"/>
        <v>0</v>
      </c>
      <c r="ED44">
        <f t="shared" si="85"/>
        <v>308859</v>
      </c>
      <c r="EF44">
        <f t="shared" si="86"/>
        <v>0</v>
      </c>
      <c r="EG44">
        <f t="shared" si="121"/>
        <v>0</v>
      </c>
      <c r="EH44">
        <f t="shared" si="144"/>
        <v>0</v>
      </c>
      <c r="EI44">
        <f t="shared" si="88"/>
        <v>0</v>
      </c>
      <c r="EJ44">
        <f t="shared" si="89"/>
        <v>308859</v>
      </c>
      <c r="EL44">
        <f t="shared" si="90"/>
        <v>0</v>
      </c>
      <c r="EM44">
        <f t="shared" si="122"/>
        <v>0</v>
      </c>
      <c r="EN44">
        <f t="shared" si="145"/>
        <v>0</v>
      </c>
      <c r="EO44">
        <f t="shared" si="92"/>
        <v>0</v>
      </c>
      <c r="EP44">
        <f t="shared" si="93"/>
        <v>308859</v>
      </c>
      <c r="ER44">
        <f t="shared" si="94"/>
        <v>0</v>
      </c>
      <c r="ES44">
        <f t="shared" si="123"/>
        <v>0</v>
      </c>
      <c r="ET44">
        <f t="shared" si="146"/>
        <v>0</v>
      </c>
      <c r="EU44">
        <f t="shared" si="96"/>
        <v>0</v>
      </c>
      <c r="EV44">
        <f t="shared" si="97"/>
        <v>308859</v>
      </c>
      <c r="EX44">
        <f t="shared" si="98"/>
        <v>0</v>
      </c>
      <c r="EY44">
        <f t="shared" si="124"/>
        <v>0</v>
      </c>
      <c r="EZ44">
        <f t="shared" si="147"/>
        <v>0</v>
      </c>
      <c r="FA44">
        <f t="shared" si="100"/>
        <v>0</v>
      </c>
    </row>
    <row r="45" spans="1:157" x14ac:dyDescent="0.25">
      <c r="B45" s="3" t="s">
        <v>42</v>
      </c>
      <c r="C45" s="3">
        <v>308860</v>
      </c>
      <c r="D45" s="4">
        <v>1</v>
      </c>
      <c r="E45" s="5">
        <v>5.5E-2</v>
      </c>
      <c r="F45" s="5">
        <v>0.107</v>
      </c>
      <c r="G45" s="5">
        <v>0.157</v>
      </c>
      <c r="H45" s="3">
        <f t="shared" si="0"/>
        <v>308860</v>
      </c>
      <c r="I45" s="6">
        <v>1.2</v>
      </c>
      <c r="J45" s="3">
        <f t="shared" si="2"/>
        <v>1.2</v>
      </c>
      <c r="K45" s="3">
        <f t="shared" si="3"/>
        <v>1.1339999999999999</v>
      </c>
      <c r="L45" s="3">
        <f t="shared" si="4"/>
        <v>1.0715999999999999</v>
      </c>
      <c r="M45" s="3">
        <f t="shared" si="5"/>
        <v>1.0115999999999998</v>
      </c>
      <c r="N45" s="3">
        <f t="shared" si="6"/>
        <v>308860</v>
      </c>
      <c r="O45" s="7">
        <v>1.4</v>
      </c>
      <c r="P45" s="3">
        <f t="shared" si="7"/>
        <v>1.4</v>
      </c>
      <c r="Q45" s="3">
        <f t="shared" si="101"/>
        <v>1.323</v>
      </c>
      <c r="R45" s="3">
        <f t="shared" si="8"/>
        <v>1.2502</v>
      </c>
      <c r="S45" s="3">
        <f t="shared" si="9"/>
        <v>1.1801999999999999</v>
      </c>
      <c r="T45">
        <f t="shared" si="10"/>
        <v>308860</v>
      </c>
      <c r="V45">
        <f t="shared" si="11"/>
        <v>0</v>
      </c>
      <c r="W45">
        <f t="shared" si="102"/>
        <v>0</v>
      </c>
      <c r="X45">
        <f t="shared" si="125"/>
        <v>0</v>
      </c>
      <c r="Y45">
        <f t="shared" si="13"/>
        <v>0</v>
      </c>
      <c r="Z45">
        <f t="shared" si="14"/>
        <v>308860</v>
      </c>
      <c r="AB45">
        <f t="shared" si="15"/>
        <v>0</v>
      </c>
      <c r="AC45">
        <f t="shared" si="103"/>
        <v>0</v>
      </c>
      <c r="AD45">
        <f t="shared" si="126"/>
        <v>0</v>
      </c>
      <c r="AE45">
        <f t="shared" si="17"/>
        <v>0</v>
      </c>
      <c r="AF45">
        <f t="shared" si="18"/>
        <v>308860</v>
      </c>
      <c r="AH45">
        <f t="shared" si="19"/>
        <v>0</v>
      </c>
      <c r="AI45">
        <f t="shared" si="104"/>
        <v>0</v>
      </c>
      <c r="AJ45">
        <f t="shared" si="127"/>
        <v>0</v>
      </c>
      <c r="AK45">
        <f t="shared" si="21"/>
        <v>0</v>
      </c>
      <c r="AL45">
        <f t="shared" si="1"/>
        <v>308860</v>
      </c>
      <c r="AN45">
        <f t="shared" si="22"/>
        <v>0</v>
      </c>
      <c r="AO45">
        <f t="shared" si="105"/>
        <v>0</v>
      </c>
      <c r="AP45">
        <f t="shared" si="128"/>
        <v>0</v>
      </c>
      <c r="AQ45">
        <f t="shared" si="24"/>
        <v>0</v>
      </c>
      <c r="AR45">
        <f t="shared" si="25"/>
        <v>308860</v>
      </c>
      <c r="AT45">
        <f t="shared" si="26"/>
        <v>0</v>
      </c>
      <c r="AU45">
        <f t="shared" si="106"/>
        <v>0</v>
      </c>
      <c r="AV45">
        <f t="shared" si="129"/>
        <v>0</v>
      </c>
      <c r="AW45">
        <f t="shared" si="28"/>
        <v>0</v>
      </c>
      <c r="AX45">
        <f t="shared" si="29"/>
        <v>308860</v>
      </c>
      <c r="AZ45">
        <f t="shared" si="30"/>
        <v>0</v>
      </c>
      <c r="BA45">
        <f t="shared" si="107"/>
        <v>0</v>
      </c>
      <c r="BB45">
        <f t="shared" si="130"/>
        <v>0</v>
      </c>
      <c r="BC45">
        <f t="shared" si="32"/>
        <v>0</v>
      </c>
      <c r="BD45">
        <f t="shared" si="33"/>
        <v>308860</v>
      </c>
      <c r="BF45">
        <f t="shared" si="34"/>
        <v>0</v>
      </c>
      <c r="BG45">
        <f t="shared" si="108"/>
        <v>0</v>
      </c>
      <c r="BH45">
        <f t="shared" si="131"/>
        <v>0</v>
      </c>
      <c r="BI45">
        <f t="shared" si="36"/>
        <v>0</v>
      </c>
      <c r="BJ45">
        <f t="shared" si="37"/>
        <v>308860</v>
      </c>
      <c r="BL45">
        <f t="shared" si="38"/>
        <v>0</v>
      </c>
      <c r="BM45">
        <f t="shared" si="109"/>
        <v>0</v>
      </c>
      <c r="BN45">
        <f t="shared" si="132"/>
        <v>0</v>
      </c>
      <c r="BO45">
        <f t="shared" si="40"/>
        <v>0</v>
      </c>
      <c r="BP45">
        <f t="shared" si="41"/>
        <v>308860</v>
      </c>
      <c r="BR45">
        <f t="shared" si="42"/>
        <v>0</v>
      </c>
      <c r="BS45">
        <f t="shared" si="110"/>
        <v>0</v>
      </c>
      <c r="BT45">
        <f t="shared" si="133"/>
        <v>0</v>
      </c>
      <c r="BU45">
        <f t="shared" si="44"/>
        <v>0</v>
      </c>
      <c r="BV45">
        <f t="shared" si="45"/>
        <v>308860</v>
      </c>
      <c r="BX45">
        <f t="shared" si="46"/>
        <v>0</v>
      </c>
      <c r="BY45">
        <f t="shared" si="111"/>
        <v>0</v>
      </c>
      <c r="BZ45">
        <f t="shared" si="134"/>
        <v>0</v>
      </c>
      <c r="CA45">
        <f t="shared" si="48"/>
        <v>0</v>
      </c>
      <c r="CB45">
        <f t="shared" si="49"/>
        <v>308860</v>
      </c>
      <c r="CD45">
        <f t="shared" si="50"/>
        <v>0</v>
      </c>
      <c r="CE45">
        <f t="shared" si="112"/>
        <v>0</v>
      </c>
      <c r="CF45">
        <f t="shared" si="135"/>
        <v>0</v>
      </c>
      <c r="CG45">
        <f t="shared" si="52"/>
        <v>0</v>
      </c>
      <c r="CH45">
        <f t="shared" si="53"/>
        <v>308860</v>
      </c>
      <c r="CJ45">
        <f t="shared" si="54"/>
        <v>0</v>
      </c>
      <c r="CK45">
        <f t="shared" si="113"/>
        <v>0</v>
      </c>
      <c r="CL45">
        <f t="shared" si="136"/>
        <v>0</v>
      </c>
      <c r="CM45">
        <f t="shared" si="56"/>
        <v>0</v>
      </c>
      <c r="CN45">
        <f t="shared" si="57"/>
        <v>308860</v>
      </c>
      <c r="CP45">
        <f t="shared" si="58"/>
        <v>0</v>
      </c>
      <c r="CQ45">
        <f t="shared" si="114"/>
        <v>0</v>
      </c>
      <c r="CR45">
        <f t="shared" si="137"/>
        <v>0</v>
      </c>
      <c r="CS45">
        <f t="shared" si="60"/>
        <v>0</v>
      </c>
      <c r="CT45">
        <f t="shared" si="61"/>
        <v>308860</v>
      </c>
      <c r="CV45">
        <f t="shared" si="62"/>
        <v>0</v>
      </c>
      <c r="CW45">
        <f t="shared" si="115"/>
        <v>0</v>
      </c>
      <c r="CX45">
        <f t="shared" si="138"/>
        <v>0</v>
      </c>
      <c r="CY45">
        <f t="shared" si="64"/>
        <v>0</v>
      </c>
      <c r="CZ45">
        <f t="shared" si="65"/>
        <v>308860</v>
      </c>
      <c r="DB45">
        <f t="shared" si="66"/>
        <v>0</v>
      </c>
      <c r="DC45">
        <f t="shared" si="116"/>
        <v>0</v>
      </c>
      <c r="DD45">
        <f t="shared" si="139"/>
        <v>0</v>
      </c>
      <c r="DE45">
        <f t="shared" si="68"/>
        <v>0</v>
      </c>
      <c r="DF45">
        <f t="shared" si="69"/>
        <v>308860</v>
      </c>
      <c r="DH45">
        <f t="shared" si="70"/>
        <v>0</v>
      </c>
      <c r="DI45">
        <f t="shared" si="117"/>
        <v>0</v>
      </c>
      <c r="DJ45">
        <f t="shared" si="140"/>
        <v>0</v>
      </c>
      <c r="DK45">
        <f t="shared" si="72"/>
        <v>0</v>
      </c>
      <c r="DL45">
        <f t="shared" si="73"/>
        <v>308860</v>
      </c>
      <c r="DN45">
        <f t="shared" si="74"/>
        <v>0</v>
      </c>
      <c r="DO45">
        <f t="shared" si="118"/>
        <v>0</v>
      </c>
      <c r="DP45">
        <f t="shared" si="141"/>
        <v>0</v>
      </c>
      <c r="DQ45">
        <f t="shared" si="76"/>
        <v>0</v>
      </c>
      <c r="DR45">
        <f t="shared" si="77"/>
        <v>308860</v>
      </c>
      <c r="DT45">
        <f t="shared" si="78"/>
        <v>0</v>
      </c>
      <c r="DU45">
        <f t="shared" si="119"/>
        <v>0</v>
      </c>
      <c r="DV45">
        <f t="shared" si="142"/>
        <v>0</v>
      </c>
      <c r="DW45">
        <f t="shared" si="80"/>
        <v>0</v>
      </c>
      <c r="DX45">
        <f t="shared" si="81"/>
        <v>308860</v>
      </c>
      <c r="DZ45">
        <f t="shared" si="82"/>
        <v>0</v>
      </c>
      <c r="EA45">
        <f t="shared" si="120"/>
        <v>0</v>
      </c>
      <c r="EB45">
        <f t="shared" si="143"/>
        <v>0</v>
      </c>
      <c r="EC45">
        <f t="shared" si="84"/>
        <v>0</v>
      </c>
      <c r="ED45">
        <f t="shared" si="85"/>
        <v>308860</v>
      </c>
      <c r="EF45">
        <f t="shared" si="86"/>
        <v>0</v>
      </c>
      <c r="EG45">
        <f t="shared" si="121"/>
        <v>0</v>
      </c>
      <c r="EH45">
        <f t="shared" si="144"/>
        <v>0</v>
      </c>
      <c r="EI45">
        <f t="shared" si="88"/>
        <v>0</v>
      </c>
      <c r="EJ45">
        <f t="shared" si="89"/>
        <v>308860</v>
      </c>
      <c r="EL45">
        <f t="shared" si="90"/>
        <v>0</v>
      </c>
      <c r="EM45">
        <f t="shared" si="122"/>
        <v>0</v>
      </c>
      <c r="EN45">
        <f t="shared" si="145"/>
        <v>0</v>
      </c>
      <c r="EO45">
        <f t="shared" si="92"/>
        <v>0</v>
      </c>
      <c r="EP45">
        <f t="shared" si="93"/>
        <v>308860</v>
      </c>
      <c r="ER45">
        <f t="shared" si="94"/>
        <v>0</v>
      </c>
      <c r="ES45">
        <f t="shared" si="123"/>
        <v>0</v>
      </c>
      <c r="ET45">
        <f t="shared" si="146"/>
        <v>0</v>
      </c>
      <c r="EU45">
        <f t="shared" si="96"/>
        <v>0</v>
      </c>
      <c r="EV45">
        <f t="shared" si="97"/>
        <v>308860</v>
      </c>
      <c r="EX45">
        <f t="shared" si="98"/>
        <v>0</v>
      </c>
      <c r="EY45">
        <f t="shared" si="124"/>
        <v>0</v>
      </c>
      <c r="EZ45">
        <f t="shared" si="147"/>
        <v>0</v>
      </c>
      <c r="FA45">
        <f t="shared" si="100"/>
        <v>0</v>
      </c>
    </row>
    <row r="46" spans="1:157" x14ac:dyDescent="0.25">
      <c r="B46" s="3" t="s">
        <v>43</v>
      </c>
      <c r="C46" s="3">
        <v>308856</v>
      </c>
      <c r="D46" s="4">
        <v>1</v>
      </c>
      <c r="E46" s="5">
        <v>5.5E-2</v>
      </c>
      <c r="F46" s="5">
        <v>0.107</v>
      </c>
      <c r="G46" s="5">
        <v>0.157</v>
      </c>
      <c r="H46" s="3">
        <f t="shared" si="0"/>
        <v>308856</v>
      </c>
      <c r="I46" s="6">
        <v>1.2</v>
      </c>
      <c r="J46" s="3">
        <f t="shared" si="2"/>
        <v>1.2</v>
      </c>
      <c r="K46" s="3">
        <f t="shared" si="3"/>
        <v>1.1339999999999999</v>
      </c>
      <c r="L46" s="3">
        <f t="shared" si="4"/>
        <v>1.0715999999999999</v>
      </c>
      <c r="M46" s="3">
        <f t="shared" si="5"/>
        <v>1.0115999999999998</v>
      </c>
      <c r="N46" s="3">
        <f t="shared" si="6"/>
        <v>308856</v>
      </c>
      <c r="O46" s="7">
        <v>1.4</v>
      </c>
      <c r="P46" s="3">
        <f t="shared" si="7"/>
        <v>1.4</v>
      </c>
      <c r="Q46" s="3">
        <f t="shared" si="101"/>
        <v>1.323</v>
      </c>
      <c r="R46" s="3">
        <f t="shared" si="8"/>
        <v>1.2502</v>
      </c>
      <c r="S46" s="3">
        <f t="shared" si="9"/>
        <v>1.1801999999999999</v>
      </c>
      <c r="T46">
        <f t="shared" si="10"/>
        <v>308856</v>
      </c>
      <c r="V46">
        <f t="shared" si="11"/>
        <v>0</v>
      </c>
      <c r="W46">
        <f t="shared" si="102"/>
        <v>0</v>
      </c>
      <c r="X46">
        <f t="shared" si="125"/>
        <v>0</v>
      </c>
      <c r="Y46">
        <f t="shared" si="13"/>
        <v>0</v>
      </c>
      <c r="Z46">
        <f t="shared" si="14"/>
        <v>308856</v>
      </c>
      <c r="AB46">
        <f t="shared" si="15"/>
        <v>0</v>
      </c>
      <c r="AC46">
        <f t="shared" si="103"/>
        <v>0</v>
      </c>
      <c r="AD46">
        <f t="shared" si="126"/>
        <v>0</v>
      </c>
      <c r="AE46">
        <f t="shared" si="17"/>
        <v>0</v>
      </c>
      <c r="AF46">
        <f t="shared" si="18"/>
        <v>308856</v>
      </c>
      <c r="AH46">
        <f t="shared" si="19"/>
        <v>0</v>
      </c>
      <c r="AI46">
        <f t="shared" si="104"/>
        <v>0</v>
      </c>
      <c r="AJ46">
        <f t="shared" si="127"/>
        <v>0</v>
      </c>
      <c r="AK46">
        <f t="shared" si="21"/>
        <v>0</v>
      </c>
      <c r="AL46">
        <f t="shared" si="1"/>
        <v>308856</v>
      </c>
      <c r="AN46">
        <f t="shared" si="22"/>
        <v>0</v>
      </c>
      <c r="AO46">
        <f t="shared" si="105"/>
        <v>0</v>
      </c>
      <c r="AP46">
        <f t="shared" si="128"/>
        <v>0</v>
      </c>
      <c r="AQ46">
        <f t="shared" si="24"/>
        <v>0</v>
      </c>
      <c r="AR46">
        <f t="shared" si="25"/>
        <v>308856</v>
      </c>
      <c r="AT46">
        <f t="shared" si="26"/>
        <v>0</v>
      </c>
      <c r="AU46">
        <f t="shared" si="106"/>
        <v>0</v>
      </c>
      <c r="AV46">
        <f t="shared" si="129"/>
        <v>0</v>
      </c>
      <c r="AW46">
        <f t="shared" si="28"/>
        <v>0</v>
      </c>
      <c r="AX46">
        <f t="shared" si="29"/>
        <v>308856</v>
      </c>
      <c r="AZ46">
        <f t="shared" si="30"/>
        <v>0</v>
      </c>
      <c r="BA46">
        <f t="shared" si="107"/>
        <v>0</v>
      </c>
      <c r="BB46">
        <f t="shared" si="130"/>
        <v>0</v>
      </c>
      <c r="BC46">
        <f t="shared" si="32"/>
        <v>0</v>
      </c>
      <c r="BD46">
        <f t="shared" si="33"/>
        <v>308856</v>
      </c>
      <c r="BF46">
        <f t="shared" si="34"/>
        <v>0</v>
      </c>
      <c r="BG46">
        <f t="shared" si="108"/>
        <v>0</v>
      </c>
      <c r="BH46">
        <f t="shared" si="131"/>
        <v>0</v>
      </c>
      <c r="BI46">
        <f t="shared" si="36"/>
        <v>0</v>
      </c>
      <c r="BJ46">
        <f t="shared" si="37"/>
        <v>308856</v>
      </c>
      <c r="BL46">
        <f t="shared" si="38"/>
        <v>0</v>
      </c>
      <c r="BM46">
        <f t="shared" si="109"/>
        <v>0</v>
      </c>
      <c r="BN46">
        <f t="shared" si="132"/>
        <v>0</v>
      </c>
      <c r="BO46">
        <f t="shared" si="40"/>
        <v>0</v>
      </c>
      <c r="BP46">
        <f t="shared" si="41"/>
        <v>308856</v>
      </c>
      <c r="BR46">
        <f t="shared" si="42"/>
        <v>0</v>
      </c>
      <c r="BS46">
        <f t="shared" si="110"/>
        <v>0</v>
      </c>
      <c r="BT46">
        <f t="shared" si="133"/>
        <v>0</v>
      </c>
      <c r="BU46">
        <f t="shared" si="44"/>
        <v>0</v>
      </c>
      <c r="BV46">
        <f t="shared" si="45"/>
        <v>308856</v>
      </c>
      <c r="BX46">
        <f t="shared" si="46"/>
        <v>0</v>
      </c>
      <c r="BY46">
        <f t="shared" si="111"/>
        <v>0</v>
      </c>
      <c r="BZ46">
        <f t="shared" si="134"/>
        <v>0</v>
      </c>
      <c r="CA46">
        <f t="shared" si="48"/>
        <v>0</v>
      </c>
      <c r="CB46">
        <f t="shared" si="49"/>
        <v>308856</v>
      </c>
      <c r="CD46">
        <f t="shared" si="50"/>
        <v>0</v>
      </c>
      <c r="CE46">
        <f t="shared" si="112"/>
        <v>0</v>
      </c>
      <c r="CF46">
        <f t="shared" si="135"/>
        <v>0</v>
      </c>
      <c r="CG46">
        <f t="shared" si="52"/>
        <v>0</v>
      </c>
      <c r="CH46">
        <f t="shared" si="53"/>
        <v>308856</v>
      </c>
      <c r="CJ46">
        <f t="shared" si="54"/>
        <v>0</v>
      </c>
      <c r="CK46">
        <f t="shared" si="113"/>
        <v>0</v>
      </c>
      <c r="CL46">
        <f t="shared" si="136"/>
        <v>0</v>
      </c>
      <c r="CM46">
        <f t="shared" si="56"/>
        <v>0</v>
      </c>
      <c r="CN46">
        <f t="shared" si="57"/>
        <v>308856</v>
      </c>
      <c r="CP46">
        <f t="shared" si="58"/>
        <v>0</v>
      </c>
      <c r="CQ46">
        <f t="shared" si="114"/>
        <v>0</v>
      </c>
      <c r="CR46">
        <f t="shared" si="137"/>
        <v>0</v>
      </c>
      <c r="CS46">
        <f t="shared" si="60"/>
        <v>0</v>
      </c>
      <c r="CT46">
        <f t="shared" si="61"/>
        <v>308856</v>
      </c>
      <c r="CV46">
        <f t="shared" si="62"/>
        <v>0</v>
      </c>
      <c r="CW46">
        <f t="shared" si="115"/>
        <v>0</v>
      </c>
      <c r="CX46">
        <f t="shared" si="138"/>
        <v>0</v>
      </c>
      <c r="CY46">
        <f t="shared" si="64"/>
        <v>0</v>
      </c>
      <c r="CZ46">
        <f t="shared" si="65"/>
        <v>308856</v>
      </c>
      <c r="DB46">
        <f t="shared" si="66"/>
        <v>0</v>
      </c>
      <c r="DC46">
        <f t="shared" si="116"/>
        <v>0</v>
      </c>
      <c r="DD46">
        <f t="shared" si="139"/>
        <v>0</v>
      </c>
      <c r="DE46">
        <f t="shared" si="68"/>
        <v>0</v>
      </c>
      <c r="DF46">
        <f t="shared" si="69"/>
        <v>308856</v>
      </c>
      <c r="DH46">
        <f t="shared" si="70"/>
        <v>0</v>
      </c>
      <c r="DI46">
        <f t="shared" si="117"/>
        <v>0</v>
      </c>
      <c r="DJ46">
        <f t="shared" si="140"/>
        <v>0</v>
      </c>
      <c r="DK46">
        <f t="shared" si="72"/>
        <v>0</v>
      </c>
      <c r="DL46">
        <f t="shared" si="73"/>
        <v>308856</v>
      </c>
      <c r="DN46">
        <f t="shared" si="74"/>
        <v>0</v>
      </c>
      <c r="DO46">
        <f t="shared" si="118"/>
        <v>0</v>
      </c>
      <c r="DP46">
        <f t="shared" si="141"/>
        <v>0</v>
      </c>
      <c r="DQ46">
        <f t="shared" si="76"/>
        <v>0</v>
      </c>
      <c r="DR46">
        <f t="shared" si="77"/>
        <v>308856</v>
      </c>
      <c r="DT46">
        <f t="shared" si="78"/>
        <v>0</v>
      </c>
      <c r="DU46">
        <f t="shared" si="119"/>
        <v>0</v>
      </c>
      <c r="DV46">
        <f t="shared" si="142"/>
        <v>0</v>
      </c>
      <c r="DW46">
        <f t="shared" si="80"/>
        <v>0</v>
      </c>
      <c r="DX46">
        <f t="shared" si="81"/>
        <v>308856</v>
      </c>
      <c r="DZ46">
        <f t="shared" si="82"/>
        <v>0</v>
      </c>
      <c r="EA46">
        <f t="shared" si="120"/>
        <v>0</v>
      </c>
      <c r="EB46">
        <f t="shared" si="143"/>
        <v>0</v>
      </c>
      <c r="EC46">
        <f t="shared" si="84"/>
        <v>0</v>
      </c>
      <c r="ED46">
        <f t="shared" si="85"/>
        <v>308856</v>
      </c>
      <c r="EF46">
        <f t="shared" si="86"/>
        <v>0</v>
      </c>
      <c r="EG46">
        <f t="shared" si="121"/>
        <v>0</v>
      </c>
      <c r="EH46">
        <f t="shared" si="144"/>
        <v>0</v>
      </c>
      <c r="EI46">
        <f t="shared" si="88"/>
        <v>0</v>
      </c>
      <c r="EJ46">
        <f t="shared" si="89"/>
        <v>308856</v>
      </c>
      <c r="EL46">
        <f t="shared" si="90"/>
        <v>0</v>
      </c>
      <c r="EM46">
        <f t="shared" si="122"/>
        <v>0</v>
      </c>
      <c r="EN46">
        <f t="shared" si="145"/>
        <v>0</v>
      </c>
      <c r="EO46">
        <f t="shared" si="92"/>
        <v>0</v>
      </c>
      <c r="EP46">
        <f t="shared" si="93"/>
        <v>308856</v>
      </c>
      <c r="ER46">
        <f t="shared" si="94"/>
        <v>0</v>
      </c>
      <c r="ES46">
        <f t="shared" si="123"/>
        <v>0</v>
      </c>
      <c r="ET46">
        <f t="shared" si="146"/>
        <v>0</v>
      </c>
      <c r="EU46">
        <f t="shared" si="96"/>
        <v>0</v>
      </c>
      <c r="EV46">
        <f t="shared" si="97"/>
        <v>308856</v>
      </c>
      <c r="EX46">
        <f t="shared" si="98"/>
        <v>0</v>
      </c>
      <c r="EY46">
        <f t="shared" si="124"/>
        <v>0</v>
      </c>
      <c r="EZ46">
        <f t="shared" si="147"/>
        <v>0</v>
      </c>
      <c r="FA46">
        <f t="shared" si="100"/>
        <v>0</v>
      </c>
    </row>
    <row r="47" spans="1:157" x14ac:dyDescent="0.25">
      <c r="A47" s="3" t="s">
        <v>206</v>
      </c>
      <c r="B47" s="3" t="s">
        <v>44</v>
      </c>
      <c r="C47" s="3">
        <v>2061313</v>
      </c>
      <c r="D47" s="4">
        <v>1</v>
      </c>
      <c r="E47" s="5">
        <v>5.5E-2</v>
      </c>
      <c r="F47" s="5">
        <v>0.107</v>
      </c>
      <c r="G47" s="5">
        <v>0.157</v>
      </c>
      <c r="H47" s="3">
        <f t="shared" si="0"/>
        <v>2061313</v>
      </c>
      <c r="I47" s="6">
        <v>1.2</v>
      </c>
      <c r="J47" s="3">
        <f t="shared" si="2"/>
        <v>1.2</v>
      </c>
      <c r="K47" s="3">
        <f t="shared" si="3"/>
        <v>1.1339999999999999</v>
      </c>
      <c r="L47" s="3">
        <f t="shared" si="4"/>
        <v>1.0715999999999999</v>
      </c>
      <c r="M47" s="3">
        <f t="shared" si="5"/>
        <v>1.0115999999999998</v>
      </c>
      <c r="N47" s="3">
        <f t="shared" si="6"/>
        <v>2061313</v>
      </c>
      <c r="O47" s="7">
        <v>1.4</v>
      </c>
      <c r="P47" s="3">
        <f t="shared" si="7"/>
        <v>1.4</v>
      </c>
      <c r="Q47" s="3">
        <f t="shared" si="101"/>
        <v>1.323</v>
      </c>
      <c r="R47" s="3">
        <f t="shared" si="8"/>
        <v>1.2502</v>
      </c>
      <c r="S47" s="3">
        <f t="shared" si="9"/>
        <v>1.1801999999999999</v>
      </c>
      <c r="T47">
        <f t="shared" si="10"/>
        <v>2061313</v>
      </c>
      <c r="V47">
        <f t="shared" si="11"/>
        <v>0</v>
      </c>
      <c r="W47">
        <f t="shared" si="102"/>
        <v>0</v>
      </c>
      <c r="X47">
        <f t="shared" si="125"/>
        <v>0</v>
      </c>
      <c r="Y47">
        <f t="shared" si="13"/>
        <v>0</v>
      </c>
      <c r="Z47">
        <f t="shared" si="14"/>
        <v>2061313</v>
      </c>
      <c r="AB47">
        <f t="shared" si="15"/>
        <v>0</v>
      </c>
      <c r="AC47">
        <f t="shared" si="103"/>
        <v>0</v>
      </c>
      <c r="AD47">
        <f t="shared" si="126"/>
        <v>0</v>
      </c>
      <c r="AE47">
        <f t="shared" si="17"/>
        <v>0</v>
      </c>
      <c r="AF47">
        <f t="shared" si="18"/>
        <v>2061313</v>
      </c>
      <c r="AH47">
        <f t="shared" si="19"/>
        <v>0</v>
      </c>
      <c r="AI47">
        <f t="shared" si="104"/>
        <v>0</v>
      </c>
      <c r="AJ47">
        <f t="shared" si="127"/>
        <v>0</v>
      </c>
      <c r="AK47">
        <f t="shared" si="21"/>
        <v>0</v>
      </c>
      <c r="AL47">
        <f t="shared" si="1"/>
        <v>2061313</v>
      </c>
      <c r="AN47">
        <f t="shared" si="22"/>
        <v>0</v>
      </c>
      <c r="AO47">
        <f t="shared" si="105"/>
        <v>0</v>
      </c>
      <c r="AP47">
        <f t="shared" si="128"/>
        <v>0</v>
      </c>
      <c r="AQ47">
        <f t="shared" si="24"/>
        <v>0</v>
      </c>
      <c r="AR47">
        <f t="shared" si="25"/>
        <v>2061313</v>
      </c>
      <c r="AT47">
        <f t="shared" si="26"/>
        <v>0</v>
      </c>
      <c r="AU47">
        <f t="shared" si="106"/>
        <v>0</v>
      </c>
      <c r="AV47">
        <f t="shared" si="129"/>
        <v>0</v>
      </c>
      <c r="AW47">
        <f t="shared" si="28"/>
        <v>0</v>
      </c>
      <c r="AX47">
        <f t="shared" si="29"/>
        <v>2061313</v>
      </c>
      <c r="AZ47">
        <f t="shared" si="30"/>
        <v>0</v>
      </c>
      <c r="BA47">
        <f t="shared" si="107"/>
        <v>0</v>
      </c>
      <c r="BB47">
        <f t="shared" si="130"/>
        <v>0</v>
      </c>
      <c r="BC47">
        <f t="shared" si="32"/>
        <v>0</v>
      </c>
      <c r="BD47">
        <f t="shared" si="33"/>
        <v>2061313</v>
      </c>
      <c r="BF47">
        <f t="shared" si="34"/>
        <v>0</v>
      </c>
      <c r="BG47">
        <f t="shared" si="108"/>
        <v>0</v>
      </c>
      <c r="BH47">
        <f t="shared" si="131"/>
        <v>0</v>
      </c>
      <c r="BI47">
        <f t="shared" si="36"/>
        <v>0</v>
      </c>
      <c r="BJ47">
        <f t="shared" si="37"/>
        <v>2061313</v>
      </c>
      <c r="BL47">
        <f t="shared" si="38"/>
        <v>0</v>
      </c>
      <c r="BM47">
        <f t="shared" si="109"/>
        <v>0</v>
      </c>
      <c r="BN47">
        <f t="shared" si="132"/>
        <v>0</v>
      </c>
      <c r="BO47">
        <f t="shared" si="40"/>
        <v>0</v>
      </c>
      <c r="BP47">
        <f t="shared" si="41"/>
        <v>2061313</v>
      </c>
      <c r="BR47">
        <f t="shared" si="42"/>
        <v>0</v>
      </c>
      <c r="BS47">
        <f t="shared" si="110"/>
        <v>0</v>
      </c>
      <c r="BT47">
        <f t="shared" si="133"/>
        <v>0</v>
      </c>
      <c r="BU47">
        <f t="shared" si="44"/>
        <v>0</v>
      </c>
      <c r="BV47">
        <f t="shared" si="45"/>
        <v>2061313</v>
      </c>
      <c r="BX47">
        <f t="shared" si="46"/>
        <v>0</v>
      </c>
      <c r="BY47">
        <f t="shared" si="111"/>
        <v>0</v>
      </c>
      <c r="BZ47">
        <f t="shared" si="134"/>
        <v>0</v>
      </c>
      <c r="CA47">
        <f t="shared" si="48"/>
        <v>0</v>
      </c>
      <c r="CB47">
        <f t="shared" si="49"/>
        <v>2061313</v>
      </c>
      <c r="CD47">
        <f t="shared" si="50"/>
        <v>0</v>
      </c>
      <c r="CE47">
        <f t="shared" si="112"/>
        <v>0</v>
      </c>
      <c r="CF47">
        <f t="shared" si="135"/>
        <v>0</v>
      </c>
      <c r="CG47">
        <f t="shared" si="52"/>
        <v>0</v>
      </c>
      <c r="CH47">
        <f t="shared" si="53"/>
        <v>2061313</v>
      </c>
      <c r="CJ47">
        <f t="shared" si="54"/>
        <v>0</v>
      </c>
      <c r="CK47">
        <f t="shared" si="113"/>
        <v>0</v>
      </c>
      <c r="CL47">
        <f t="shared" si="136"/>
        <v>0</v>
      </c>
      <c r="CM47">
        <f t="shared" si="56"/>
        <v>0</v>
      </c>
      <c r="CN47">
        <f t="shared" si="57"/>
        <v>2061313</v>
      </c>
      <c r="CP47">
        <f t="shared" si="58"/>
        <v>0</v>
      </c>
      <c r="CQ47">
        <f t="shared" si="114"/>
        <v>0</v>
      </c>
      <c r="CR47">
        <f t="shared" si="137"/>
        <v>0</v>
      </c>
      <c r="CS47">
        <f t="shared" si="60"/>
        <v>0</v>
      </c>
      <c r="CT47">
        <f t="shared" si="61"/>
        <v>2061313</v>
      </c>
      <c r="CV47">
        <f t="shared" si="62"/>
        <v>0</v>
      </c>
      <c r="CW47">
        <f t="shared" si="115"/>
        <v>0</v>
      </c>
      <c r="CX47">
        <f t="shared" si="138"/>
        <v>0</v>
      </c>
      <c r="CY47">
        <f t="shared" si="64"/>
        <v>0</v>
      </c>
      <c r="CZ47">
        <f t="shared" si="65"/>
        <v>2061313</v>
      </c>
      <c r="DB47">
        <f t="shared" si="66"/>
        <v>0</v>
      </c>
      <c r="DC47">
        <f t="shared" si="116"/>
        <v>0</v>
      </c>
      <c r="DD47">
        <f t="shared" si="139"/>
        <v>0</v>
      </c>
      <c r="DE47">
        <f t="shared" si="68"/>
        <v>0</v>
      </c>
      <c r="DF47">
        <f t="shared" si="69"/>
        <v>2061313</v>
      </c>
      <c r="DH47">
        <f t="shared" si="70"/>
        <v>0</v>
      </c>
      <c r="DI47">
        <f t="shared" si="117"/>
        <v>0</v>
      </c>
      <c r="DJ47">
        <f t="shared" si="140"/>
        <v>0</v>
      </c>
      <c r="DK47">
        <f t="shared" si="72"/>
        <v>0</v>
      </c>
      <c r="DL47">
        <f t="shared" si="73"/>
        <v>2061313</v>
      </c>
      <c r="DN47">
        <f t="shared" si="74"/>
        <v>0</v>
      </c>
      <c r="DO47">
        <f t="shared" si="118"/>
        <v>0</v>
      </c>
      <c r="DP47">
        <f t="shared" si="141"/>
        <v>0</v>
      </c>
      <c r="DQ47">
        <f t="shared" si="76"/>
        <v>0</v>
      </c>
      <c r="DR47">
        <f t="shared" si="77"/>
        <v>2061313</v>
      </c>
      <c r="DT47">
        <f t="shared" si="78"/>
        <v>0</v>
      </c>
      <c r="DU47">
        <f t="shared" si="119"/>
        <v>0</v>
      </c>
      <c r="DV47">
        <f t="shared" si="142"/>
        <v>0</v>
      </c>
      <c r="DW47">
        <f t="shared" si="80"/>
        <v>0</v>
      </c>
      <c r="DX47">
        <f t="shared" si="81"/>
        <v>2061313</v>
      </c>
      <c r="DZ47">
        <f t="shared" si="82"/>
        <v>0</v>
      </c>
      <c r="EA47">
        <f t="shared" si="120"/>
        <v>0</v>
      </c>
      <c r="EB47">
        <f t="shared" si="143"/>
        <v>0</v>
      </c>
      <c r="EC47">
        <f t="shared" si="84"/>
        <v>0</v>
      </c>
      <c r="ED47">
        <f t="shared" si="85"/>
        <v>2061313</v>
      </c>
      <c r="EF47">
        <f t="shared" si="86"/>
        <v>0</v>
      </c>
      <c r="EG47">
        <f t="shared" si="121"/>
        <v>0</v>
      </c>
      <c r="EH47">
        <f t="shared" si="144"/>
        <v>0</v>
      </c>
      <c r="EI47">
        <f t="shared" si="88"/>
        <v>0</v>
      </c>
      <c r="EJ47">
        <f t="shared" si="89"/>
        <v>2061313</v>
      </c>
      <c r="EL47">
        <f t="shared" si="90"/>
        <v>0</v>
      </c>
      <c r="EM47">
        <f t="shared" si="122"/>
        <v>0</v>
      </c>
      <c r="EN47">
        <f t="shared" si="145"/>
        <v>0</v>
      </c>
      <c r="EO47">
        <f t="shared" si="92"/>
        <v>0</v>
      </c>
      <c r="EP47">
        <f t="shared" si="93"/>
        <v>2061313</v>
      </c>
      <c r="ER47">
        <f t="shared" si="94"/>
        <v>0</v>
      </c>
      <c r="ES47">
        <f t="shared" si="123"/>
        <v>0</v>
      </c>
      <c r="ET47">
        <f t="shared" si="146"/>
        <v>0</v>
      </c>
      <c r="EU47">
        <f t="shared" si="96"/>
        <v>0</v>
      </c>
      <c r="EV47">
        <f t="shared" si="97"/>
        <v>2061313</v>
      </c>
      <c r="EX47">
        <f t="shared" si="98"/>
        <v>0</v>
      </c>
      <c r="EY47">
        <f t="shared" si="124"/>
        <v>0</v>
      </c>
      <c r="EZ47">
        <f t="shared" si="147"/>
        <v>0</v>
      </c>
      <c r="FA47">
        <f t="shared" si="100"/>
        <v>0</v>
      </c>
    </row>
    <row r="48" spans="1:157" x14ac:dyDescent="0.25">
      <c r="B48" s="3" t="s">
        <v>45</v>
      </c>
      <c r="C48" s="3">
        <v>2061314</v>
      </c>
      <c r="D48" s="4">
        <v>1</v>
      </c>
      <c r="E48" s="5">
        <v>5.5E-2</v>
      </c>
      <c r="F48" s="5">
        <v>0.107</v>
      </c>
      <c r="G48" s="5">
        <v>0.157</v>
      </c>
      <c r="H48" s="3">
        <f t="shared" si="0"/>
        <v>2061314</v>
      </c>
      <c r="I48" s="6">
        <v>1.2</v>
      </c>
      <c r="J48" s="3">
        <f t="shared" si="2"/>
        <v>1.2</v>
      </c>
      <c r="K48" s="3">
        <f t="shared" si="3"/>
        <v>1.1339999999999999</v>
      </c>
      <c r="L48" s="3">
        <f t="shared" si="4"/>
        <v>1.0715999999999999</v>
      </c>
      <c r="M48" s="3">
        <f t="shared" si="5"/>
        <v>1.0115999999999998</v>
      </c>
      <c r="N48" s="3">
        <f t="shared" si="6"/>
        <v>2061314</v>
      </c>
      <c r="O48" s="7">
        <v>1.4</v>
      </c>
      <c r="P48" s="3">
        <f t="shared" si="7"/>
        <v>1.4</v>
      </c>
      <c r="Q48" s="3">
        <f t="shared" si="101"/>
        <v>1.323</v>
      </c>
      <c r="R48" s="3">
        <f t="shared" si="8"/>
        <v>1.2502</v>
      </c>
      <c r="S48" s="3">
        <f t="shared" si="9"/>
        <v>1.1801999999999999</v>
      </c>
      <c r="T48">
        <f t="shared" si="10"/>
        <v>2061314</v>
      </c>
      <c r="V48">
        <f t="shared" si="11"/>
        <v>0</v>
      </c>
      <c r="W48">
        <f t="shared" si="102"/>
        <v>0</v>
      </c>
      <c r="X48">
        <f t="shared" si="125"/>
        <v>0</v>
      </c>
      <c r="Y48">
        <f t="shared" si="13"/>
        <v>0</v>
      </c>
      <c r="Z48">
        <f t="shared" si="14"/>
        <v>2061314</v>
      </c>
      <c r="AB48">
        <f t="shared" si="15"/>
        <v>0</v>
      </c>
      <c r="AC48">
        <f t="shared" si="103"/>
        <v>0</v>
      </c>
      <c r="AD48">
        <f t="shared" si="126"/>
        <v>0</v>
      </c>
      <c r="AE48">
        <f t="shared" si="17"/>
        <v>0</v>
      </c>
      <c r="AF48">
        <f t="shared" si="18"/>
        <v>2061314</v>
      </c>
      <c r="AH48">
        <f t="shared" si="19"/>
        <v>0</v>
      </c>
      <c r="AI48">
        <f t="shared" si="104"/>
        <v>0</v>
      </c>
      <c r="AJ48">
        <f t="shared" si="127"/>
        <v>0</v>
      </c>
      <c r="AK48">
        <f t="shared" si="21"/>
        <v>0</v>
      </c>
      <c r="AL48">
        <f t="shared" si="1"/>
        <v>2061314</v>
      </c>
      <c r="AN48">
        <f t="shared" si="22"/>
        <v>0</v>
      </c>
      <c r="AO48">
        <f t="shared" si="105"/>
        <v>0</v>
      </c>
      <c r="AP48">
        <f t="shared" si="128"/>
        <v>0</v>
      </c>
      <c r="AQ48">
        <f t="shared" si="24"/>
        <v>0</v>
      </c>
      <c r="AR48">
        <f t="shared" si="25"/>
        <v>2061314</v>
      </c>
      <c r="AT48">
        <f t="shared" si="26"/>
        <v>0</v>
      </c>
      <c r="AU48">
        <f t="shared" si="106"/>
        <v>0</v>
      </c>
      <c r="AV48">
        <f t="shared" si="129"/>
        <v>0</v>
      </c>
      <c r="AW48">
        <f t="shared" si="28"/>
        <v>0</v>
      </c>
      <c r="AX48">
        <f t="shared" si="29"/>
        <v>2061314</v>
      </c>
      <c r="AZ48">
        <f t="shared" si="30"/>
        <v>0</v>
      </c>
      <c r="BA48">
        <f t="shared" si="107"/>
        <v>0</v>
      </c>
      <c r="BB48">
        <f t="shared" si="130"/>
        <v>0</v>
      </c>
      <c r="BC48">
        <f t="shared" si="32"/>
        <v>0</v>
      </c>
      <c r="BD48">
        <f t="shared" si="33"/>
        <v>2061314</v>
      </c>
      <c r="BF48">
        <f t="shared" si="34"/>
        <v>0</v>
      </c>
      <c r="BG48">
        <f t="shared" si="108"/>
        <v>0</v>
      </c>
      <c r="BH48">
        <f t="shared" si="131"/>
        <v>0</v>
      </c>
      <c r="BI48">
        <f t="shared" si="36"/>
        <v>0</v>
      </c>
      <c r="BJ48">
        <f t="shared" si="37"/>
        <v>2061314</v>
      </c>
      <c r="BL48">
        <f t="shared" si="38"/>
        <v>0</v>
      </c>
      <c r="BM48">
        <f t="shared" si="109"/>
        <v>0</v>
      </c>
      <c r="BN48">
        <f t="shared" si="132"/>
        <v>0</v>
      </c>
      <c r="BO48">
        <f t="shared" si="40"/>
        <v>0</v>
      </c>
      <c r="BP48">
        <f t="shared" si="41"/>
        <v>2061314</v>
      </c>
      <c r="BR48">
        <f t="shared" si="42"/>
        <v>0</v>
      </c>
      <c r="BS48">
        <f t="shared" si="110"/>
        <v>0</v>
      </c>
      <c r="BT48">
        <f t="shared" si="133"/>
        <v>0</v>
      </c>
      <c r="BU48">
        <f t="shared" si="44"/>
        <v>0</v>
      </c>
      <c r="BV48">
        <f t="shared" si="45"/>
        <v>2061314</v>
      </c>
      <c r="BX48">
        <f t="shared" si="46"/>
        <v>0</v>
      </c>
      <c r="BY48">
        <f t="shared" si="111"/>
        <v>0</v>
      </c>
      <c r="BZ48">
        <f t="shared" si="134"/>
        <v>0</v>
      </c>
      <c r="CA48">
        <f t="shared" si="48"/>
        <v>0</v>
      </c>
      <c r="CB48">
        <f t="shared" si="49"/>
        <v>2061314</v>
      </c>
      <c r="CD48">
        <f t="shared" si="50"/>
        <v>0</v>
      </c>
      <c r="CE48">
        <f t="shared" si="112"/>
        <v>0</v>
      </c>
      <c r="CF48">
        <f t="shared" si="135"/>
        <v>0</v>
      </c>
      <c r="CG48">
        <f t="shared" si="52"/>
        <v>0</v>
      </c>
      <c r="CH48">
        <f t="shared" si="53"/>
        <v>2061314</v>
      </c>
      <c r="CJ48">
        <f t="shared" si="54"/>
        <v>0</v>
      </c>
      <c r="CK48">
        <f t="shared" si="113"/>
        <v>0</v>
      </c>
      <c r="CL48">
        <f t="shared" si="136"/>
        <v>0</v>
      </c>
      <c r="CM48">
        <f t="shared" si="56"/>
        <v>0</v>
      </c>
      <c r="CN48">
        <f t="shared" si="57"/>
        <v>2061314</v>
      </c>
      <c r="CP48">
        <f t="shared" si="58"/>
        <v>0</v>
      </c>
      <c r="CQ48">
        <f t="shared" si="114"/>
        <v>0</v>
      </c>
      <c r="CR48">
        <f t="shared" si="137"/>
        <v>0</v>
      </c>
      <c r="CS48">
        <f t="shared" si="60"/>
        <v>0</v>
      </c>
      <c r="CT48">
        <f t="shared" si="61"/>
        <v>2061314</v>
      </c>
      <c r="CV48">
        <f t="shared" si="62"/>
        <v>0</v>
      </c>
      <c r="CW48">
        <f t="shared" si="115"/>
        <v>0</v>
      </c>
      <c r="CX48">
        <f t="shared" si="138"/>
        <v>0</v>
      </c>
      <c r="CY48">
        <f t="shared" si="64"/>
        <v>0</v>
      </c>
      <c r="CZ48">
        <f t="shared" si="65"/>
        <v>2061314</v>
      </c>
      <c r="DB48">
        <f t="shared" si="66"/>
        <v>0</v>
      </c>
      <c r="DC48">
        <f t="shared" si="116"/>
        <v>0</v>
      </c>
      <c r="DD48">
        <f t="shared" si="139"/>
        <v>0</v>
      </c>
      <c r="DE48">
        <f t="shared" si="68"/>
        <v>0</v>
      </c>
      <c r="DF48">
        <f t="shared" si="69"/>
        <v>2061314</v>
      </c>
      <c r="DH48">
        <f t="shared" si="70"/>
        <v>0</v>
      </c>
      <c r="DI48">
        <f t="shared" si="117"/>
        <v>0</v>
      </c>
      <c r="DJ48">
        <f t="shared" si="140"/>
        <v>0</v>
      </c>
      <c r="DK48">
        <f t="shared" si="72"/>
        <v>0</v>
      </c>
      <c r="DL48">
        <f t="shared" si="73"/>
        <v>2061314</v>
      </c>
      <c r="DN48">
        <f t="shared" si="74"/>
        <v>0</v>
      </c>
      <c r="DO48">
        <f t="shared" si="118"/>
        <v>0</v>
      </c>
      <c r="DP48">
        <f t="shared" si="141"/>
        <v>0</v>
      </c>
      <c r="DQ48">
        <f t="shared" si="76"/>
        <v>0</v>
      </c>
      <c r="DR48">
        <f t="shared" si="77"/>
        <v>2061314</v>
      </c>
      <c r="DT48">
        <f t="shared" si="78"/>
        <v>0</v>
      </c>
      <c r="DU48">
        <f t="shared" si="119"/>
        <v>0</v>
      </c>
      <c r="DV48">
        <f t="shared" si="142"/>
        <v>0</v>
      </c>
      <c r="DW48">
        <f t="shared" si="80"/>
        <v>0</v>
      </c>
      <c r="DX48">
        <f t="shared" si="81"/>
        <v>2061314</v>
      </c>
      <c r="DZ48">
        <f t="shared" si="82"/>
        <v>0</v>
      </c>
      <c r="EA48">
        <f t="shared" si="120"/>
        <v>0</v>
      </c>
      <c r="EB48">
        <f t="shared" si="143"/>
        <v>0</v>
      </c>
      <c r="EC48">
        <f t="shared" si="84"/>
        <v>0</v>
      </c>
      <c r="ED48">
        <f t="shared" si="85"/>
        <v>2061314</v>
      </c>
      <c r="EF48">
        <f t="shared" si="86"/>
        <v>0</v>
      </c>
      <c r="EG48">
        <f t="shared" si="121"/>
        <v>0</v>
      </c>
      <c r="EH48">
        <f t="shared" si="144"/>
        <v>0</v>
      </c>
      <c r="EI48">
        <f t="shared" si="88"/>
        <v>0</v>
      </c>
      <c r="EJ48">
        <f t="shared" si="89"/>
        <v>2061314</v>
      </c>
      <c r="EL48">
        <f t="shared" si="90"/>
        <v>0</v>
      </c>
      <c r="EM48">
        <f t="shared" si="122"/>
        <v>0</v>
      </c>
      <c r="EN48">
        <f t="shared" si="145"/>
        <v>0</v>
      </c>
      <c r="EO48">
        <f t="shared" si="92"/>
        <v>0</v>
      </c>
      <c r="EP48">
        <f t="shared" si="93"/>
        <v>2061314</v>
      </c>
      <c r="ER48">
        <f t="shared" si="94"/>
        <v>0</v>
      </c>
      <c r="ES48">
        <f t="shared" si="123"/>
        <v>0</v>
      </c>
      <c r="ET48">
        <f t="shared" si="146"/>
        <v>0</v>
      </c>
      <c r="EU48">
        <f t="shared" si="96"/>
        <v>0</v>
      </c>
      <c r="EV48">
        <f t="shared" si="97"/>
        <v>2061314</v>
      </c>
      <c r="EX48">
        <f t="shared" si="98"/>
        <v>0</v>
      </c>
      <c r="EY48">
        <f t="shared" si="124"/>
        <v>0</v>
      </c>
      <c r="EZ48">
        <f t="shared" si="147"/>
        <v>0</v>
      </c>
      <c r="FA48">
        <f t="shared" si="100"/>
        <v>0</v>
      </c>
    </row>
    <row r="49" spans="1:157" x14ac:dyDescent="0.25">
      <c r="B49" s="3" t="s">
        <v>46</v>
      </c>
      <c r="C49" s="3">
        <v>2061315</v>
      </c>
      <c r="D49" s="4">
        <v>1</v>
      </c>
      <c r="E49" s="5">
        <v>5.5E-2</v>
      </c>
      <c r="F49" s="5">
        <v>0.107</v>
      </c>
      <c r="G49" s="5">
        <v>0.157</v>
      </c>
      <c r="H49" s="3">
        <f t="shared" si="0"/>
        <v>2061315</v>
      </c>
      <c r="I49" s="6">
        <v>1.2</v>
      </c>
      <c r="J49" s="3">
        <f t="shared" si="2"/>
        <v>1.2</v>
      </c>
      <c r="K49" s="3">
        <f t="shared" si="3"/>
        <v>1.1339999999999999</v>
      </c>
      <c r="L49" s="3">
        <f t="shared" si="4"/>
        <v>1.0715999999999999</v>
      </c>
      <c r="M49" s="3">
        <f t="shared" si="5"/>
        <v>1.0115999999999998</v>
      </c>
      <c r="N49" s="3">
        <f t="shared" si="6"/>
        <v>2061315</v>
      </c>
      <c r="O49" s="7">
        <v>1.4</v>
      </c>
      <c r="P49" s="3">
        <f t="shared" si="7"/>
        <v>1.4</v>
      </c>
      <c r="Q49" s="3">
        <f t="shared" si="101"/>
        <v>1.323</v>
      </c>
      <c r="R49" s="3">
        <f t="shared" si="8"/>
        <v>1.2502</v>
      </c>
      <c r="S49" s="3">
        <f t="shared" si="9"/>
        <v>1.1801999999999999</v>
      </c>
      <c r="T49">
        <f t="shared" si="10"/>
        <v>2061315</v>
      </c>
      <c r="V49">
        <f t="shared" si="11"/>
        <v>0</v>
      </c>
      <c r="W49">
        <f t="shared" si="102"/>
        <v>0</v>
      </c>
      <c r="X49">
        <f t="shared" si="125"/>
        <v>0</v>
      </c>
      <c r="Y49">
        <f t="shared" si="13"/>
        <v>0</v>
      </c>
      <c r="Z49">
        <f t="shared" si="14"/>
        <v>2061315</v>
      </c>
      <c r="AB49">
        <f t="shared" si="15"/>
        <v>0</v>
      </c>
      <c r="AC49">
        <f t="shared" si="103"/>
        <v>0</v>
      </c>
      <c r="AD49">
        <f t="shared" si="126"/>
        <v>0</v>
      </c>
      <c r="AE49">
        <f t="shared" si="17"/>
        <v>0</v>
      </c>
      <c r="AF49">
        <f t="shared" si="18"/>
        <v>2061315</v>
      </c>
      <c r="AH49">
        <f t="shared" si="19"/>
        <v>0</v>
      </c>
      <c r="AI49">
        <f t="shared" si="104"/>
        <v>0</v>
      </c>
      <c r="AJ49">
        <f t="shared" si="127"/>
        <v>0</v>
      </c>
      <c r="AK49">
        <f t="shared" si="21"/>
        <v>0</v>
      </c>
      <c r="AL49">
        <f t="shared" si="1"/>
        <v>2061315</v>
      </c>
      <c r="AN49">
        <f t="shared" si="22"/>
        <v>0</v>
      </c>
      <c r="AO49">
        <f t="shared" si="105"/>
        <v>0</v>
      </c>
      <c r="AP49">
        <f t="shared" si="128"/>
        <v>0</v>
      </c>
      <c r="AQ49">
        <f t="shared" si="24"/>
        <v>0</v>
      </c>
      <c r="AR49">
        <f t="shared" si="25"/>
        <v>2061315</v>
      </c>
      <c r="AT49">
        <f t="shared" si="26"/>
        <v>0</v>
      </c>
      <c r="AU49">
        <f t="shared" si="106"/>
        <v>0</v>
      </c>
      <c r="AV49">
        <f t="shared" si="129"/>
        <v>0</v>
      </c>
      <c r="AW49">
        <f t="shared" si="28"/>
        <v>0</v>
      </c>
      <c r="AX49">
        <f t="shared" si="29"/>
        <v>2061315</v>
      </c>
      <c r="AZ49">
        <f t="shared" si="30"/>
        <v>0</v>
      </c>
      <c r="BA49">
        <f t="shared" si="107"/>
        <v>0</v>
      </c>
      <c r="BB49">
        <f t="shared" si="130"/>
        <v>0</v>
      </c>
      <c r="BC49">
        <f t="shared" si="32"/>
        <v>0</v>
      </c>
      <c r="BD49">
        <f t="shared" si="33"/>
        <v>2061315</v>
      </c>
      <c r="BF49">
        <f t="shared" si="34"/>
        <v>0</v>
      </c>
      <c r="BG49">
        <f t="shared" si="108"/>
        <v>0</v>
      </c>
      <c r="BH49">
        <f t="shared" si="131"/>
        <v>0</v>
      </c>
      <c r="BI49">
        <f t="shared" si="36"/>
        <v>0</v>
      </c>
      <c r="BJ49">
        <f t="shared" si="37"/>
        <v>2061315</v>
      </c>
      <c r="BL49">
        <f t="shared" si="38"/>
        <v>0</v>
      </c>
      <c r="BM49">
        <f t="shared" si="109"/>
        <v>0</v>
      </c>
      <c r="BN49">
        <f t="shared" si="132"/>
        <v>0</v>
      </c>
      <c r="BO49">
        <f t="shared" si="40"/>
        <v>0</v>
      </c>
      <c r="BP49">
        <f t="shared" si="41"/>
        <v>2061315</v>
      </c>
      <c r="BR49">
        <f t="shared" si="42"/>
        <v>0</v>
      </c>
      <c r="BS49">
        <f t="shared" si="110"/>
        <v>0</v>
      </c>
      <c r="BT49">
        <f t="shared" si="133"/>
        <v>0</v>
      </c>
      <c r="BU49">
        <f t="shared" si="44"/>
        <v>0</v>
      </c>
      <c r="BV49">
        <f t="shared" si="45"/>
        <v>2061315</v>
      </c>
      <c r="BX49">
        <f t="shared" si="46"/>
        <v>0</v>
      </c>
      <c r="BY49">
        <f t="shared" si="111"/>
        <v>0</v>
      </c>
      <c r="BZ49">
        <f t="shared" si="134"/>
        <v>0</v>
      </c>
      <c r="CA49">
        <f t="shared" si="48"/>
        <v>0</v>
      </c>
      <c r="CB49">
        <f t="shared" si="49"/>
        <v>2061315</v>
      </c>
      <c r="CD49">
        <f t="shared" si="50"/>
        <v>0</v>
      </c>
      <c r="CE49">
        <f t="shared" si="112"/>
        <v>0</v>
      </c>
      <c r="CF49">
        <f t="shared" si="135"/>
        <v>0</v>
      </c>
      <c r="CG49">
        <f t="shared" si="52"/>
        <v>0</v>
      </c>
      <c r="CH49">
        <f t="shared" si="53"/>
        <v>2061315</v>
      </c>
      <c r="CJ49">
        <f t="shared" si="54"/>
        <v>0</v>
      </c>
      <c r="CK49">
        <f t="shared" si="113"/>
        <v>0</v>
      </c>
      <c r="CL49">
        <f t="shared" si="136"/>
        <v>0</v>
      </c>
      <c r="CM49">
        <f t="shared" si="56"/>
        <v>0</v>
      </c>
      <c r="CN49">
        <f t="shared" si="57"/>
        <v>2061315</v>
      </c>
      <c r="CP49">
        <f t="shared" si="58"/>
        <v>0</v>
      </c>
      <c r="CQ49">
        <f t="shared" si="114"/>
        <v>0</v>
      </c>
      <c r="CR49">
        <f t="shared" si="137"/>
        <v>0</v>
      </c>
      <c r="CS49">
        <f t="shared" si="60"/>
        <v>0</v>
      </c>
      <c r="CT49">
        <f t="shared" si="61"/>
        <v>2061315</v>
      </c>
      <c r="CV49">
        <f t="shared" si="62"/>
        <v>0</v>
      </c>
      <c r="CW49">
        <f t="shared" si="115"/>
        <v>0</v>
      </c>
      <c r="CX49">
        <f t="shared" si="138"/>
        <v>0</v>
      </c>
      <c r="CY49">
        <f t="shared" si="64"/>
        <v>0</v>
      </c>
      <c r="CZ49">
        <f t="shared" si="65"/>
        <v>2061315</v>
      </c>
      <c r="DB49">
        <f t="shared" si="66"/>
        <v>0</v>
      </c>
      <c r="DC49">
        <f t="shared" si="116"/>
        <v>0</v>
      </c>
      <c r="DD49">
        <f t="shared" si="139"/>
        <v>0</v>
      </c>
      <c r="DE49">
        <f t="shared" si="68"/>
        <v>0</v>
      </c>
      <c r="DF49">
        <f t="shared" si="69"/>
        <v>2061315</v>
      </c>
      <c r="DH49">
        <f t="shared" si="70"/>
        <v>0</v>
      </c>
      <c r="DI49">
        <f t="shared" si="117"/>
        <v>0</v>
      </c>
      <c r="DJ49">
        <f t="shared" si="140"/>
        <v>0</v>
      </c>
      <c r="DK49">
        <f t="shared" si="72"/>
        <v>0</v>
      </c>
      <c r="DL49">
        <f t="shared" si="73"/>
        <v>2061315</v>
      </c>
      <c r="DN49">
        <f t="shared" si="74"/>
        <v>0</v>
      </c>
      <c r="DO49">
        <f t="shared" si="118"/>
        <v>0</v>
      </c>
      <c r="DP49">
        <f t="shared" si="141"/>
        <v>0</v>
      </c>
      <c r="DQ49">
        <f t="shared" si="76"/>
        <v>0</v>
      </c>
      <c r="DR49">
        <f t="shared" si="77"/>
        <v>2061315</v>
      </c>
      <c r="DT49">
        <f t="shared" si="78"/>
        <v>0</v>
      </c>
      <c r="DU49">
        <f t="shared" si="119"/>
        <v>0</v>
      </c>
      <c r="DV49">
        <f t="shared" si="142"/>
        <v>0</v>
      </c>
      <c r="DW49">
        <f t="shared" si="80"/>
        <v>0</v>
      </c>
      <c r="DX49">
        <f t="shared" si="81"/>
        <v>2061315</v>
      </c>
      <c r="DZ49">
        <f t="shared" si="82"/>
        <v>0</v>
      </c>
      <c r="EA49">
        <f t="shared" si="120"/>
        <v>0</v>
      </c>
      <c r="EB49">
        <f t="shared" si="143"/>
        <v>0</v>
      </c>
      <c r="EC49">
        <f t="shared" si="84"/>
        <v>0</v>
      </c>
      <c r="ED49">
        <f t="shared" si="85"/>
        <v>2061315</v>
      </c>
      <c r="EF49">
        <f t="shared" si="86"/>
        <v>0</v>
      </c>
      <c r="EG49">
        <f t="shared" si="121"/>
        <v>0</v>
      </c>
      <c r="EH49">
        <f t="shared" si="144"/>
        <v>0</v>
      </c>
      <c r="EI49">
        <f t="shared" si="88"/>
        <v>0</v>
      </c>
      <c r="EJ49">
        <f t="shared" si="89"/>
        <v>2061315</v>
      </c>
      <c r="EL49">
        <f t="shared" si="90"/>
        <v>0</v>
      </c>
      <c r="EM49">
        <f t="shared" si="122"/>
        <v>0</v>
      </c>
      <c r="EN49">
        <f t="shared" si="145"/>
        <v>0</v>
      </c>
      <c r="EO49">
        <f t="shared" si="92"/>
        <v>0</v>
      </c>
      <c r="EP49">
        <f t="shared" si="93"/>
        <v>2061315</v>
      </c>
      <c r="ER49">
        <f t="shared" si="94"/>
        <v>0</v>
      </c>
      <c r="ES49">
        <f t="shared" si="123"/>
        <v>0</v>
      </c>
      <c r="ET49">
        <f t="shared" si="146"/>
        <v>0</v>
      </c>
      <c r="EU49">
        <f t="shared" si="96"/>
        <v>0</v>
      </c>
      <c r="EV49">
        <f t="shared" si="97"/>
        <v>2061315</v>
      </c>
      <c r="EX49">
        <f t="shared" si="98"/>
        <v>0</v>
      </c>
      <c r="EY49">
        <f t="shared" si="124"/>
        <v>0</v>
      </c>
      <c r="EZ49">
        <f t="shared" si="147"/>
        <v>0</v>
      </c>
      <c r="FA49">
        <f t="shared" si="100"/>
        <v>0</v>
      </c>
    </row>
    <row r="50" spans="1:157" x14ac:dyDescent="0.25">
      <c r="A50" s="8" t="s">
        <v>233</v>
      </c>
      <c r="B50" s="3" t="s">
        <v>47</v>
      </c>
      <c r="C50" s="3">
        <v>2106415</v>
      </c>
      <c r="D50" s="4">
        <v>1</v>
      </c>
      <c r="E50" s="5">
        <v>5.5E-2</v>
      </c>
      <c r="F50" s="5">
        <v>0.107</v>
      </c>
      <c r="G50" s="5">
        <v>0.157</v>
      </c>
      <c r="H50" s="3">
        <f t="shared" si="0"/>
        <v>2106415</v>
      </c>
      <c r="I50" s="6">
        <v>1.2</v>
      </c>
      <c r="J50" s="3">
        <f t="shared" si="2"/>
        <v>1.2</v>
      </c>
      <c r="K50" s="3">
        <f t="shared" si="3"/>
        <v>1.1339999999999999</v>
      </c>
      <c r="L50" s="3">
        <f t="shared" si="4"/>
        <v>1.0715999999999999</v>
      </c>
      <c r="M50" s="3">
        <f t="shared" si="5"/>
        <v>1.0115999999999998</v>
      </c>
      <c r="N50" s="3">
        <f t="shared" si="6"/>
        <v>2106415</v>
      </c>
      <c r="O50" s="7">
        <v>1.4</v>
      </c>
      <c r="P50" s="3">
        <f t="shared" si="7"/>
        <v>1.4</v>
      </c>
      <c r="Q50" s="3">
        <f t="shared" si="101"/>
        <v>1.323</v>
      </c>
      <c r="R50" s="3">
        <f t="shared" si="8"/>
        <v>1.2502</v>
      </c>
      <c r="S50" s="3">
        <f t="shared" si="9"/>
        <v>1.1801999999999999</v>
      </c>
      <c r="T50">
        <f t="shared" si="10"/>
        <v>2106415</v>
      </c>
      <c r="V50">
        <f t="shared" si="11"/>
        <v>0</v>
      </c>
      <c r="W50">
        <f t="shared" si="102"/>
        <v>0</v>
      </c>
      <c r="X50">
        <f t="shared" si="125"/>
        <v>0</v>
      </c>
      <c r="Y50">
        <f t="shared" si="13"/>
        <v>0</v>
      </c>
      <c r="Z50">
        <f t="shared" si="14"/>
        <v>2106415</v>
      </c>
      <c r="AB50">
        <f t="shared" si="15"/>
        <v>0</v>
      </c>
      <c r="AC50">
        <f t="shared" si="103"/>
        <v>0</v>
      </c>
      <c r="AD50">
        <f t="shared" si="126"/>
        <v>0</v>
      </c>
      <c r="AE50">
        <f t="shared" si="17"/>
        <v>0</v>
      </c>
      <c r="AF50">
        <f t="shared" si="18"/>
        <v>2106415</v>
      </c>
      <c r="AH50">
        <f t="shared" si="19"/>
        <v>0</v>
      </c>
      <c r="AI50">
        <f t="shared" si="104"/>
        <v>0</v>
      </c>
      <c r="AJ50">
        <f t="shared" si="127"/>
        <v>0</v>
      </c>
      <c r="AK50">
        <f t="shared" si="21"/>
        <v>0</v>
      </c>
      <c r="AL50">
        <f t="shared" si="1"/>
        <v>2106415</v>
      </c>
      <c r="AN50">
        <f t="shared" si="22"/>
        <v>0</v>
      </c>
      <c r="AO50">
        <f t="shared" si="105"/>
        <v>0</v>
      </c>
      <c r="AP50">
        <f t="shared" si="128"/>
        <v>0</v>
      </c>
      <c r="AQ50">
        <f t="shared" si="24"/>
        <v>0</v>
      </c>
      <c r="AR50">
        <f t="shared" si="25"/>
        <v>2106415</v>
      </c>
      <c r="AT50">
        <f t="shared" si="26"/>
        <v>0</v>
      </c>
      <c r="AU50">
        <f t="shared" si="106"/>
        <v>0</v>
      </c>
      <c r="AV50">
        <f t="shared" si="129"/>
        <v>0</v>
      </c>
      <c r="AW50">
        <f t="shared" si="28"/>
        <v>0</v>
      </c>
      <c r="AX50">
        <f t="shared" si="29"/>
        <v>2106415</v>
      </c>
      <c r="AZ50">
        <f t="shared" si="30"/>
        <v>0</v>
      </c>
      <c r="BA50">
        <f t="shared" si="107"/>
        <v>0</v>
      </c>
      <c r="BB50">
        <f t="shared" si="130"/>
        <v>0</v>
      </c>
      <c r="BC50">
        <f t="shared" si="32"/>
        <v>0</v>
      </c>
      <c r="BD50">
        <f t="shared" si="33"/>
        <v>2106415</v>
      </c>
      <c r="BF50">
        <f t="shared" si="34"/>
        <v>0</v>
      </c>
      <c r="BG50">
        <f t="shared" si="108"/>
        <v>0</v>
      </c>
      <c r="BH50">
        <f t="shared" si="131"/>
        <v>0</v>
      </c>
      <c r="BI50">
        <f t="shared" si="36"/>
        <v>0</v>
      </c>
      <c r="BJ50">
        <f t="shared" si="37"/>
        <v>2106415</v>
      </c>
      <c r="BL50">
        <f t="shared" si="38"/>
        <v>0</v>
      </c>
      <c r="BM50">
        <f t="shared" si="109"/>
        <v>0</v>
      </c>
      <c r="BN50">
        <f t="shared" si="132"/>
        <v>0</v>
      </c>
      <c r="BO50">
        <f t="shared" si="40"/>
        <v>0</v>
      </c>
      <c r="BP50">
        <f t="shared" si="41"/>
        <v>2106415</v>
      </c>
      <c r="BR50">
        <f t="shared" si="42"/>
        <v>0</v>
      </c>
      <c r="BS50">
        <f t="shared" si="110"/>
        <v>0</v>
      </c>
      <c r="BT50">
        <f t="shared" si="133"/>
        <v>0</v>
      </c>
      <c r="BU50">
        <f t="shared" si="44"/>
        <v>0</v>
      </c>
      <c r="BV50">
        <f t="shared" si="45"/>
        <v>2106415</v>
      </c>
      <c r="BX50">
        <f t="shared" si="46"/>
        <v>0</v>
      </c>
      <c r="BY50">
        <f t="shared" si="111"/>
        <v>0</v>
      </c>
      <c r="BZ50">
        <f t="shared" si="134"/>
        <v>0</v>
      </c>
      <c r="CA50">
        <f t="shared" si="48"/>
        <v>0</v>
      </c>
      <c r="CB50">
        <f t="shared" si="49"/>
        <v>2106415</v>
      </c>
      <c r="CD50">
        <f t="shared" si="50"/>
        <v>0</v>
      </c>
      <c r="CE50">
        <f t="shared" si="112"/>
        <v>0</v>
      </c>
      <c r="CF50">
        <f t="shared" si="135"/>
        <v>0</v>
      </c>
      <c r="CG50">
        <f t="shared" si="52"/>
        <v>0</v>
      </c>
      <c r="CH50">
        <f t="shared" si="53"/>
        <v>2106415</v>
      </c>
      <c r="CJ50">
        <f t="shared" si="54"/>
        <v>0</v>
      </c>
      <c r="CK50">
        <f t="shared" si="113"/>
        <v>0</v>
      </c>
      <c r="CL50">
        <f t="shared" si="136"/>
        <v>0</v>
      </c>
      <c r="CM50">
        <f t="shared" si="56"/>
        <v>0</v>
      </c>
      <c r="CN50">
        <f t="shared" si="57"/>
        <v>2106415</v>
      </c>
      <c r="CP50">
        <f t="shared" si="58"/>
        <v>0</v>
      </c>
      <c r="CQ50">
        <f t="shared" si="114"/>
        <v>0</v>
      </c>
      <c r="CR50">
        <f t="shared" si="137"/>
        <v>0</v>
      </c>
      <c r="CS50">
        <f t="shared" si="60"/>
        <v>0</v>
      </c>
      <c r="CT50">
        <f t="shared" si="61"/>
        <v>2106415</v>
      </c>
      <c r="CV50">
        <f t="shared" si="62"/>
        <v>0</v>
      </c>
      <c r="CW50">
        <f t="shared" si="115"/>
        <v>0</v>
      </c>
      <c r="CX50">
        <f t="shared" si="138"/>
        <v>0</v>
      </c>
      <c r="CY50">
        <f t="shared" si="64"/>
        <v>0</v>
      </c>
      <c r="CZ50">
        <f t="shared" si="65"/>
        <v>2106415</v>
      </c>
      <c r="DB50">
        <f t="shared" si="66"/>
        <v>0</v>
      </c>
      <c r="DC50">
        <f t="shared" si="116"/>
        <v>0</v>
      </c>
      <c r="DD50">
        <f t="shared" si="139"/>
        <v>0</v>
      </c>
      <c r="DE50">
        <f t="shared" si="68"/>
        <v>0</v>
      </c>
      <c r="DF50">
        <f t="shared" si="69"/>
        <v>2106415</v>
      </c>
      <c r="DH50">
        <f t="shared" si="70"/>
        <v>0</v>
      </c>
      <c r="DI50">
        <f t="shared" si="117"/>
        <v>0</v>
      </c>
      <c r="DJ50">
        <f t="shared" si="140"/>
        <v>0</v>
      </c>
      <c r="DK50">
        <f t="shared" si="72"/>
        <v>0</v>
      </c>
      <c r="DL50">
        <f t="shared" si="73"/>
        <v>2106415</v>
      </c>
      <c r="DN50">
        <f t="shared" si="74"/>
        <v>0</v>
      </c>
      <c r="DO50">
        <f t="shared" si="118"/>
        <v>0</v>
      </c>
      <c r="DP50">
        <f t="shared" si="141"/>
        <v>0</v>
      </c>
      <c r="DQ50">
        <f t="shared" si="76"/>
        <v>0</v>
      </c>
      <c r="DR50">
        <f t="shared" si="77"/>
        <v>2106415</v>
      </c>
      <c r="DT50">
        <f t="shared" si="78"/>
        <v>0</v>
      </c>
      <c r="DU50">
        <f t="shared" si="119"/>
        <v>0</v>
      </c>
      <c r="DV50">
        <f t="shared" si="142"/>
        <v>0</v>
      </c>
      <c r="DW50">
        <f t="shared" si="80"/>
        <v>0</v>
      </c>
      <c r="DX50">
        <f t="shared" si="81"/>
        <v>2106415</v>
      </c>
      <c r="DZ50">
        <f t="shared" si="82"/>
        <v>0</v>
      </c>
      <c r="EA50">
        <f t="shared" si="120"/>
        <v>0</v>
      </c>
      <c r="EB50">
        <f t="shared" si="143"/>
        <v>0</v>
      </c>
      <c r="EC50">
        <f t="shared" si="84"/>
        <v>0</v>
      </c>
      <c r="ED50">
        <f t="shared" si="85"/>
        <v>2106415</v>
      </c>
      <c r="EF50">
        <f t="shared" si="86"/>
        <v>0</v>
      </c>
      <c r="EG50">
        <f t="shared" si="121"/>
        <v>0</v>
      </c>
      <c r="EH50">
        <f t="shared" si="144"/>
        <v>0</v>
      </c>
      <c r="EI50">
        <f t="shared" si="88"/>
        <v>0</v>
      </c>
      <c r="EJ50">
        <f t="shared" si="89"/>
        <v>2106415</v>
      </c>
      <c r="EL50">
        <f t="shared" si="90"/>
        <v>0</v>
      </c>
      <c r="EM50">
        <f t="shared" si="122"/>
        <v>0</v>
      </c>
      <c r="EN50">
        <f t="shared" si="145"/>
        <v>0</v>
      </c>
      <c r="EO50">
        <f t="shared" si="92"/>
        <v>0</v>
      </c>
      <c r="EP50">
        <f t="shared" si="93"/>
        <v>2106415</v>
      </c>
      <c r="ER50">
        <f t="shared" si="94"/>
        <v>0</v>
      </c>
      <c r="ES50">
        <f t="shared" si="123"/>
        <v>0</v>
      </c>
      <c r="ET50">
        <f t="shared" si="146"/>
        <v>0</v>
      </c>
      <c r="EU50">
        <f t="shared" si="96"/>
        <v>0</v>
      </c>
      <c r="EV50">
        <f t="shared" si="97"/>
        <v>2106415</v>
      </c>
      <c r="EX50">
        <f t="shared" si="98"/>
        <v>0</v>
      </c>
      <c r="EY50">
        <f t="shared" si="124"/>
        <v>0</v>
      </c>
      <c r="EZ50">
        <f t="shared" si="147"/>
        <v>0</v>
      </c>
      <c r="FA50">
        <f t="shared" si="100"/>
        <v>0</v>
      </c>
    </row>
    <row r="51" spans="1:157" x14ac:dyDescent="0.25">
      <c r="B51" s="3" t="s">
        <v>48</v>
      </c>
      <c r="C51" s="3">
        <v>2106416</v>
      </c>
      <c r="D51" s="4">
        <v>1</v>
      </c>
      <c r="E51" s="5">
        <v>5.5E-2</v>
      </c>
      <c r="F51" s="5">
        <v>0.107</v>
      </c>
      <c r="G51" s="5">
        <v>0.157</v>
      </c>
      <c r="H51" s="3">
        <f t="shared" si="0"/>
        <v>2106416</v>
      </c>
      <c r="I51" s="6">
        <v>1.2</v>
      </c>
      <c r="J51" s="3">
        <f t="shared" si="2"/>
        <v>1.2</v>
      </c>
      <c r="K51" s="3">
        <f t="shared" si="3"/>
        <v>1.1339999999999999</v>
      </c>
      <c r="L51" s="3">
        <f t="shared" si="4"/>
        <v>1.0715999999999999</v>
      </c>
      <c r="M51" s="3">
        <f t="shared" si="5"/>
        <v>1.0115999999999998</v>
      </c>
      <c r="N51" s="3">
        <f t="shared" si="6"/>
        <v>2106416</v>
      </c>
      <c r="O51" s="7">
        <v>1.4</v>
      </c>
      <c r="P51" s="3">
        <f t="shared" si="7"/>
        <v>1.4</v>
      </c>
      <c r="Q51" s="3">
        <f t="shared" si="101"/>
        <v>1.323</v>
      </c>
      <c r="R51" s="3">
        <f t="shared" si="8"/>
        <v>1.2502</v>
      </c>
      <c r="S51" s="3">
        <f t="shared" si="9"/>
        <v>1.1801999999999999</v>
      </c>
      <c r="T51">
        <f t="shared" si="10"/>
        <v>2106416</v>
      </c>
      <c r="V51">
        <f t="shared" si="11"/>
        <v>0</v>
      </c>
      <c r="W51">
        <f t="shared" si="102"/>
        <v>0</v>
      </c>
      <c r="X51">
        <f t="shared" si="125"/>
        <v>0</v>
      </c>
      <c r="Y51">
        <f t="shared" si="13"/>
        <v>0</v>
      </c>
      <c r="Z51">
        <f t="shared" si="14"/>
        <v>2106416</v>
      </c>
      <c r="AB51">
        <f t="shared" si="15"/>
        <v>0</v>
      </c>
      <c r="AC51">
        <f t="shared" si="103"/>
        <v>0</v>
      </c>
      <c r="AD51">
        <f t="shared" si="126"/>
        <v>0</v>
      </c>
      <c r="AE51">
        <f t="shared" si="17"/>
        <v>0</v>
      </c>
      <c r="AF51">
        <f t="shared" si="18"/>
        <v>2106416</v>
      </c>
      <c r="AH51">
        <f t="shared" si="19"/>
        <v>0</v>
      </c>
      <c r="AI51">
        <f t="shared" si="104"/>
        <v>0</v>
      </c>
      <c r="AJ51">
        <f t="shared" si="127"/>
        <v>0</v>
      </c>
      <c r="AK51">
        <f t="shared" si="21"/>
        <v>0</v>
      </c>
      <c r="AL51">
        <f t="shared" si="1"/>
        <v>2106416</v>
      </c>
      <c r="AN51">
        <f t="shared" si="22"/>
        <v>0</v>
      </c>
      <c r="AO51">
        <f t="shared" si="105"/>
        <v>0</v>
      </c>
      <c r="AP51">
        <f t="shared" si="128"/>
        <v>0</v>
      </c>
      <c r="AQ51">
        <f t="shared" si="24"/>
        <v>0</v>
      </c>
      <c r="AR51">
        <f t="shared" si="25"/>
        <v>2106416</v>
      </c>
      <c r="AT51">
        <f t="shared" si="26"/>
        <v>0</v>
      </c>
      <c r="AU51">
        <f t="shared" si="106"/>
        <v>0</v>
      </c>
      <c r="AV51">
        <f t="shared" si="129"/>
        <v>0</v>
      </c>
      <c r="AW51">
        <f t="shared" si="28"/>
        <v>0</v>
      </c>
      <c r="AX51">
        <f t="shared" si="29"/>
        <v>2106416</v>
      </c>
      <c r="AZ51">
        <f t="shared" si="30"/>
        <v>0</v>
      </c>
      <c r="BA51">
        <f t="shared" si="107"/>
        <v>0</v>
      </c>
      <c r="BB51">
        <f t="shared" si="130"/>
        <v>0</v>
      </c>
      <c r="BC51">
        <f t="shared" si="32"/>
        <v>0</v>
      </c>
      <c r="BD51">
        <f t="shared" si="33"/>
        <v>2106416</v>
      </c>
      <c r="BF51">
        <f t="shared" si="34"/>
        <v>0</v>
      </c>
      <c r="BG51">
        <f t="shared" si="108"/>
        <v>0</v>
      </c>
      <c r="BH51">
        <f t="shared" si="131"/>
        <v>0</v>
      </c>
      <c r="BI51">
        <f t="shared" si="36"/>
        <v>0</v>
      </c>
      <c r="BJ51">
        <f t="shared" si="37"/>
        <v>2106416</v>
      </c>
      <c r="BL51">
        <f t="shared" si="38"/>
        <v>0</v>
      </c>
      <c r="BM51">
        <f t="shared" si="109"/>
        <v>0</v>
      </c>
      <c r="BN51">
        <f t="shared" si="132"/>
        <v>0</v>
      </c>
      <c r="BO51">
        <f t="shared" si="40"/>
        <v>0</v>
      </c>
      <c r="BP51">
        <f t="shared" si="41"/>
        <v>2106416</v>
      </c>
      <c r="BR51">
        <f t="shared" si="42"/>
        <v>0</v>
      </c>
      <c r="BS51">
        <f t="shared" si="110"/>
        <v>0</v>
      </c>
      <c r="BT51">
        <f t="shared" si="133"/>
        <v>0</v>
      </c>
      <c r="BU51">
        <f t="shared" si="44"/>
        <v>0</v>
      </c>
      <c r="BV51">
        <f t="shared" si="45"/>
        <v>2106416</v>
      </c>
      <c r="BX51">
        <f t="shared" si="46"/>
        <v>0</v>
      </c>
      <c r="BY51">
        <f t="shared" si="111"/>
        <v>0</v>
      </c>
      <c r="BZ51">
        <f t="shared" si="134"/>
        <v>0</v>
      </c>
      <c r="CA51">
        <f t="shared" si="48"/>
        <v>0</v>
      </c>
      <c r="CB51">
        <f t="shared" si="49"/>
        <v>2106416</v>
      </c>
      <c r="CD51">
        <f t="shared" si="50"/>
        <v>0</v>
      </c>
      <c r="CE51">
        <f t="shared" si="112"/>
        <v>0</v>
      </c>
      <c r="CF51">
        <f t="shared" si="135"/>
        <v>0</v>
      </c>
      <c r="CG51">
        <f t="shared" si="52"/>
        <v>0</v>
      </c>
      <c r="CH51">
        <f t="shared" si="53"/>
        <v>2106416</v>
      </c>
      <c r="CJ51">
        <f t="shared" si="54"/>
        <v>0</v>
      </c>
      <c r="CK51">
        <f t="shared" si="113"/>
        <v>0</v>
      </c>
      <c r="CL51">
        <f t="shared" si="136"/>
        <v>0</v>
      </c>
      <c r="CM51">
        <f t="shared" si="56"/>
        <v>0</v>
      </c>
      <c r="CN51">
        <f t="shared" si="57"/>
        <v>2106416</v>
      </c>
      <c r="CP51">
        <f t="shared" si="58"/>
        <v>0</v>
      </c>
      <c r="CQ51">
        <f t="shared" si="114"/>
        <v>0</v>
      </c>
      <c r="CR51">
        <f t="shared" si="137"/>
        <v>0</v>
      </c>
      <c r="CS51">
        <f t="shared" si="60"/>
        <v>0</v>
      </c>
      <c r="CT51">
        <f t="shared" si="61"/>
        <v>2106416</v>
      </c>
      <c r="CV51">
        <f t="shared" si="62"/>
        <v>0</v>
      </c>
      <c r="CW51">
        <f t="shared" si="115"/>
        <v>0</v>
      </c>
      <c r="CX51">
        <f t="shared" si="138"/>
        <v>0</v>
      </c>
      <c r="CY51">
        <f t="shared" si="64"/>
        <v>0</v>
      </c>
      <c r="CZ51">
        <f t="shared" si="65"/>
        <v>2106416</v>
      </c>
      <c r="DB51">
        <f t="shared" si="66"/>
        <v>0</v>
      </c>
      <c r="DC51">
        <f t="shared" si="116"/>
        <v>0</v>
      </c>
      <c r="DD51">
        <f t="shared" si="139"/>
        <v>0</v>
      </c>
      <c r="DE51">
        <f t="shared" si="68"/>
        <v>0</v>
      </c>
      <c r="DF51">
        <f t="shared" si="69"/>
        <v>2106416</v>
      </c>
      <c r="DH51">
        <f t="shared" si="70"/>
        <v>0</v>
      </c>
      <c r="DI51">
        <f t="shared" si="117"/>
        <v>0</v>
      </c>
      <c r="DJ51">
        <f t="shared" si="140"/>
        <v>0</v>
      </c>
      <c r="DK51">
        <f t="shared" si="72"/>
        <v>0</v>
      </c>
      <c r="DL51">
        <f t="shared" si="73"/>
        <v>2106416</v>
      </c>
      <c r="DN51">
        <f t="shared" si="74"/>
        <v>0</v>
      </c>
      <c r="DO51">
        <f t="shared" si="118"/>
        <v>0</v>
      </c>
      <c r="DP51">
        <f t="shared" si="141"/>
        <v>0</v>
      </c>
      <c r="DQ51">
        <f t="shared" si="76"/>
        <v>0</v>
      </c>
      <c r="DR51">
        <f t="shared" si="77"/>
        <v>2106416</v>
      </c>
      <c r="DT51">
        <f t="shared" si="78"/>
        <v>0</v>
      </c>
      <c r="DU51">
        <f t="shared" si="119"/>
        <v>0</v>
      </c>
      <c r="DV51">
        <f t="shared" si="142"/>
        <v>0</v>
      </c>
      <c r="DW51">
        <f t="shared" si="80"/>
        <v>0</v>
      </c>
      <c r="DX51">
        <f t="shared" si="81"/>
        <v>2106416</v>
      </c>
      <c r="DZ51">
        <f t="shared" si="82"/>
        <v>0</v>
      </c>
      <c r="EA51">
        <f t="shared" si="120"/>
        <v>0</v>
      </c>
      <c r="EB51">
        <f t="shared" si="143"/>
        <v>0</v>
      </c>
      <c r="EC51">
        <f t="shared" si="84"/>
        <v>0</v>
      </c>
      <c r="ED51">
        <f t="shared" si="85"/>
        <v>2106416</v>
      </c>
      <c r="EF51">
        <f t="shared" si="86"/>
        <v>0</v>
      </c>
      <c r="EG51">
        <f t="shared" si="121"/>
        <v>0</v>
      </c>
      <c r="EH51">
        <f t="shared" si="144"/>
        <v>0</v>
      </c>
      <c r="EI51">
        <f t="shared" si="88"/>
        <v>0</v>
      </c>
      <c r="EJ51">
        <f t="shared" si="89"/>
        <v>2106416</v>
      </c>
      <c r="EL51">
        <f t="shared" si="90"/>
        <v>0</v>
      </c>
      <c r="EM51">
        <f t="shared" si="122"/>
        <v>0</v>
      </c>
      <c r="EN51">
        <f t="shared" si="145"/>
        <v>0</v>
      </c>
      <c r="EO51">
        <f t="shared" si="92"/>
        <v>0</v>
      </c>
      <c r="EP51">
        <f t="shared" si="93"/>
        <v>2106416</v>
      </c>
      <c r="ER51">
        <f t="shared" si="94"/>
        <v>0</v>
      </c>
      <c r="ES51">
        <f t="shared" si="123"/>
        <v>0</v>
      </c>
      <c r="ET51">
        <f t="shared" si="146"/>
        <v>0</v>
      </c>
      <c r="EU51">
        <f t="shared" si="96"/>
        <v>0</v>
      </c>
      <c r="EV51">
        <f t="shared" si="97"/>
        <v>2106416</v>
      </c>
      <c r="EX51">
        <f t="shared" si="98"/>
        <v>0</v>
      </c>
      <c r="EY51">
        <f t="shared" si="124"/>
        <v>0</v>
      </c>
      <c r="EZ51">
        <f t="shared" si="147"/>
        <v>0</v>
      </c>
      <c r="FA51">
        <f t="shared" si="100"/>
        <v>0</v>
      </c>
    </row>
    <row r="52" spans="1:157" x14ac:dyDescent="0.25">
      <c r="B52" s="3" t="s">
        <v>49</v>
      </c>
      <c r="C52" s="3">
        <v>2106417</v>
      </c>
      <c r="D52" s="4">
        <v>1</v>
      </c>
      <c r="E52" s="5">
        <v>5.5E-2</v>
      </c>
      <c r="F52" s="5">
        <v>0.107</v>
      </c>
      <c r="G52" s="5">
        <v>0.157</v>
      </c>
      <c r="H52" s="3">
        <f t="shared" si="0"/>
        <v>2106417</v>
      </c>
      <c r="I52" s="6">
        <v>1.2</v>
      </c>
      <c r="J52" s="3">
        <f t="shared" si="2"/>
        <v>1.2</v>
      </c>
      <c r="K52" s="3">
        <f t="shared" si="3"/>
        <v>1.1339999999999999</v>
      </c>
      <c r="L52" s="3">
        <f t="shared" si="4"/>
        <v>1.0715999999999999</v>
      </c>
      <c r="M52" s="3">
        <f t="shared" si="5"/>
        <v>1.0115999999999998</v>
      </c>
      <c r="N52" s="3">
        <f t="shared" si="6"/>
        <v>2106417</v>
      </c>
      <c r="O52" s="7">
        <v>1.4</v>
      </c>
      <c r="P52" s="3">
        <f t="shared" si="7"/>
        <v>1.4</v>
      </c>
      <c r="Q52" s="3">
        <f t="shared" si="101"/>
        <v>1.323</v>
      </c>
      <c r="R52" s="3">
        <f t="shared" si="8"/>
        <v>1.2502</v>
      </c>
      <c r="S52" s="3">
        <f t="shared" si="9"/>
        <v>1.1801999999999999</v>
      </c>
      <c r="T52">
        <f t="shared" si="10"/>
        <v>2106417</v>
      </c>
      <c r="V52">
        <f t="shared" si="11"/>
        <v>0</v>
      </c>
      <c r="W52">
        <f t="shared" si="102"/>
        <v>0</v>
      </c>
      <c r="X52">
        <f t="shared" si="125"/>
        <v>0</v>
      </c>
      <c r="Y52">
        <f t="shared" si="13"/>
        <v>0</v>
      </c>
      <c r="Z52">
        <f t="shared" si="14"/>
        <v>2106417</v>
      </c>
      <c r="AB52">
        <f t="shared" si="15"/>
        <v>0</v>
      </c>
      <c r="AC52">
        <f t="shared" si="103"/>
        <v>0</v>
      </c>
      <c r="AD52">
        <f t="shared" si="126"/>
        <v>0</v>
      </c>
      <c r="AE52">
        <f t="shared" si="17"/>
        <v>0</v>
      </c>
      <c r="AF52">
        <f t="shared" si="18"/>
        <v>2106417</v>
      </c>
      <c r="AH52">
        <f t="shared" si="19"/>
        <v>0</v>
      </c>
      <c r="AI52">
        <f t="shared" si="104"/>
        <v>0</v>
      </c>
      <c r="AJ52">
        <f t="shared" si="127"/>
        <v>0</v>
      </c>
      <c r="AK52">
        <f t="shared" si="21"/>
        <v>0</v>
      </c>
      <c r="AL52">
        <f t="shared" si="1"/>
        <v>2106417</v>
      </c>
      <c r="AN52">
        <f t="shared" si="22"/>
        <v>0</v>
      </c>
      <c r="AO52">
        <f t="shared" si="105"/>
        <v>0</v>
      </c>
      <c r="AP52">
        <f t="shared" si="128"/>
        <v>0</v>
      </c>
      <c r="AQ52">
        <f t="shared" si="24"/>
        <v>0</v>
      </c>
      <c r="AR52">
        <f t="shared" si="25"/>
        <v>2106417</v>
      </c>
      <c r="AT52">
        <f t="shared" si="26"/>
        <v>0</v>
      </c>
      <c r="AU52">
        <f t="shared" si="106"/>
        <v>0</v>
      </c>
      <c r="AV52">
        <f t="shared" si="129"/>
        <v>0</v>
      </c>
      <c r="AW52">
        <f t="shared" si="28"/>
        <v>0</v>
      </c>
      <c r="AX52">
        <f t="shared" si="29"/>
        <v>2106417</v>
      </c>
      <c r="AZ52">
        <f t="shared" si="30"/>
        <v>0</v>
      </c>
      <c r="BA52">
        <f t="shared" si="107"/>
        <v>0</v>
      </c>
      <c r="BB52">
        <f t="shared" si="130"/>
        <v>0</v>
      </c>
      <c r="BC52">
        <f t="shared" si="32"/>
        <v>0</v>
      </c>
      <c r="BD52">
        <f t="shared" si="33"/>
        <v>2106417</v>
      </c>
      <c r="BF52">
        <f t="shared" si="34"/>
        <v>0</v>
      </c>
      <c r="BG52">
        <f t="shared" si="108"/>
        <v>0</v>
      </c>
      <c r="BH52">
        <f t="shared" si="131"/>
        <v>0</v>
      </c>
      <c r="BI52">
        <f t="shared" si="36"/>
        <v>0</v>
      </c>
      <c r="BJ52">
        <f t="shared" si="37"/>
        <v>2106417</v>
      </c>
      <c r="BL52">
        <f t="shared" si="38"/>
        <v>0</v>
      </c>
      <c r="BM52">
        <f t="shared" si="109"/>
        <v>0</v>
      </c>
      <c r="BN52">
        <f t="shared" si="132"/>
        <v>0</v>
      </c>
      <c r="BO52">
        <f t="shared" si="40"/>
        <v>0</v>
      </c>
      <c r="BP52">
        <f t="shared" si="41"/>
        <v>2106417</v>
      </c>
      <c r="BR52">
        <f t="shared" si="42"/>
        <v>0</v>
      </c>
      <c r="BS52">
        <f t="shared" si="110"/>
        <v>0</v>
      </c>
      <c r="BT52">
        <f t="shared" si="133"/>
        <v>0</v>
      </c>
      <c r="BU52">
        <f t="shared" si="44"/>
        <v>0</v>
      </c>
      <c r="BV52">
        <f t="shared" si="45"/>
        <v>2106417</v>
      </c>
      <c r="BX52">
        <f t="shared" si="46"/>
        <v>0</v>
      </c>
      <c r="BY52">
        <f t="shared" si="111"/>
        <v>0</v>
      </c>
      <c r="BZ52">
        <f t="shared" si="134"/>
        <v>0</v>
      </c>
      <c r="CA52">
        <f t="shared" si="48"/>
        <v>0</v>
      </c>
      <c r="CB52">
        <f t="shared" si="49"/>
        <v>2106417</v>
      </c>
      <c r="CD52">
        <f t="shared" si="50"/>
        <v>0</v>
      </c>
      <c r="CE52">
        <f t="shared" si="112"/>
        <v>0</v>
      </c>
      <c r="CF52">
        <f t="shared" si="135"/>
        <v>0</v>
      </c>
      <c r="CG52">
        <f t="shared" si="52"/>
        <v>0</v>
      </c>
      <c r="CH52">
        <f t="shared" si="53"/>
        <v>2106417</v>
      </c>
      <c r="CJ52">
        <f t="shared" si="54"/>
        <v>0</v>
      </c>
      <c r="CK52">
        <f t="shared" si="113"/>
        <v>0</v>
      </c>
      <c r="CL52">
        <f t="shared" si="136"/>
        <v>0</v>
      </c>
      <c r="CM52">
        <f t="shared" si="56"/>
        <v>0</v>
      </c>
      <c r="CN52">
        <f t="shared" si="57"/>
        <v>2106417</v>
      </c>
      <c r="CP52">
        <f t="shared" si="58"/>
        <v>0</v>
      </c>
      <c r="CQ52">
        <f t="shared" si="114"/>
        <v>0</v>
      </c>
      <c r="CR52">
        <f t="shared" si="137"/>
        <v>0</v>
      </c>
      <c r="CS52">
        <f t="shared" si="60"/>
        <v>0</v>
      </c>
      <c r="CT52">
        <f t="shared" si="61"/>
        <v>2106417</v>
      </c>
      <c r="CV52">
        <f t="shared" si="62"/>
        <v>0</v>
      </c>
      <c r="CW52">
        <f t="shared" si="115"/>
        <v>0</v>
      </c>
      <c r="CX52">
        <f t="shared" si="138"/>
        <v>0</v>
      </c>
      <c r="CY52">
        <f t="shared" si="64"/>
        <v>0</v>
      </c>
      <c r="CZ52">
        <f t="shared" si="65"/>
        <v>2106417</v>
      </c>
      <c r="DB52">
        <f t="shared" si="66"/>
        <v>0</v>
      </c>
      <c r="DC52">
        <f t="shared" si="116"/>
        <v>0</v>
      </c>
      <c r="DD52">
        <f t="shared" si="139"/>
        <v>0</v>
      </c>
      <c r="DE52">
        <f t="shared" si="68"/>
        <v>0</v>
      </c>
      <c r="DF52">
        <f t="shared" si="69"/>
        <v>2106417</v>
      </c>
      <c r="DH52">
        <f t="shared" si="70"/>
        <v>0</v>
      </c>
      <c r="DI52">
        <f t="shared" si="117"/>
        <v>0</v>
      </c>
      <c r="DJ52">
        <f t="shared" si="140"/>
        <v>0</v>
      </c>
      <c r="DK52">
        <f t="shared" si="72"/>
        <v>0</v>
      </c>
      <c r="DL52">
        <f t="shared" si="73"/>
        <v>2106417</v>
      </c>
      <c r="DN52">
        <f t="shared" si="74"/>
        <v>0</v>
      </c>
      <c r="DO52">
        <f t="shared" si="118"/>
        <v>0</v>
      </c>
      <c r="DP52">
        <f t="shared" si="141"/>
        <v>0</v>
      </c>
      <c r="DQ52">
        <f t="shared" si="76"/>
        <v>0</v>
      </c>
      <c r="DR52">
        <f t="shared" si="77"/>
        <v>2106417</v>
      </c>
      <c r="DT52">
        <f t="shared" si="78"/>
        <v>0</v>
      </c>
      <c r="DU52">
        <f t="shared" si="119"/>
        <v>0</v>
      </c>
      <c r="DV52">
        <f t="shared" si="142"/>
        <v>0</v>
      </c>
      <c r="DW52">
        <f t="shared" si="80"/>
        <v>0</v>
      </c>
      <c r="DX52">
        <f t="shared" si="81"/>
        <v>2106417</v>
      </c>
      <c r="DZ52">
        <f t="shared" si="82"/>
        <v>0</v>
      </c>
      <c r="EA52">
        <f t="shared" si="120"/>
        <v>0</v>
      </c>
      <c r="EB52">
        <f t="shared" si="143"/>
        <v>0</v>
      </c>
      <c r="EC52">
        <f t="shared" si="84"/>
        <v>0</v>
      </c>
      <c r="ED52">
        <f t="shared" si="85"/>
        <v>2106417</v>
      </c>
      <c r="EF52">
        <f t="shared" si="86"/>
        <v>0</v>
      </c>
      <c r="EG52">
        <f t="shared" si="121"/>
        <v>0</v>
      </c>
      <c r="EH52">
        <f t="shared" si="144"/>
        <v>0</v>
      </c>
      <c r="EI52">
        <f t="shared" si="88"/>
        <v>0</v>
      </c>
      <c r="EJ52">
        <f t="shared" si="89"/>
        <v>2106417</v>
      </c>
      <c r="EL52">
        <f t="shared" si="90"/>
        <v>0</v>
      </c>
      <c r="EM52">
        <f t="shared" si="122"/>
        <v>0</v>
      </c>
      <c r="EN52">
        <f t="shared" si="145"/>
        <v>0</v>
      </c>
      <c r="EO52">
        <f t="shared" si="92"/>
        <v>0</v>
      </c>
      <c r="EP52">
        <f t="shared" si="93"/>
        <v>2106417</v>
      </c>
      <c r="ER52">
        <f t="shared" si="94"/>
        <v>0</v>
      </c>
      <c r="ES52">
        <f t="shared" si="123"/>
        <v>0</v>
      </c>
      <c r="ET52">
        <f t="shared" si="146"/>
        <v>0</v>
      </c>
      <c r="EU52">
        <f t="shared" si="96"/>
        <v>0</v>
      </c>
      <c r="EV52">
        <f t="shared" si="97"/>
        <v>2106417</v>
      </c>
      <c r="EX52">
        <f t="shared" si="98"/>
        <v>0</v>
      </c>
      <c r="EY52">
        <f t="shared" si="124"/>
        <v>0</v>
      </c>
      <c r="EZ52">
        <f t="shared" si="147"/>
        <v>0</v>
      </c>
      <c r="FA52">
        <f t="shared" si="100"/>
        <v>0</v>
      </c>
    </row>
    <row r="53" spans="1:157" x14ac:dyDescent="0.25">
      <c r="B53" s="3" t="s">
        <v>50</v>
      </c>
      <c r="C53" s="3">
        <v>2222597</v>
      </c>
      <c r="D53" s="4">
        <v>1</v>
      </c>
      <c r="E53" s="5">
        <v>5.5E-2</v>
      </c>
      <c r="F53" s="5">
        <v>0.107</v>
      </c>
      <c r="G53" s="5">
        <v>0.157</v>
      </c>
      <c r="H53" s="3">
        <f t="shared" si="0"/>
        <v>2222597</v>
      </c>
      <c r="I53" s="6">
        <v>1.2</v>
      </c>
      <c r="J53" s="3">
        <f t="shared" si="2"/>
        <v>1.2</v>
      </c>
      <c r="K53" s="3">
        <f t="shared" si="3"/>
        <v>1.1339999999999999</v>
      </c>
      <c r="L53" s="3">
        <f t="shared" si="4"/>
        <v>1.0715999999999999</v>
      </c>
      <c r="M53" s="3">
        <f t="shared" si="5"/>
        <v>1.0115999999999998</v>
      </c>
      <c r="N53" s="3">
        <f t="shared" si="6"/>
        <v>2222597</v>
      </c>
      <c r="O53" s="7">
        <v>1.4</v>
      </c>
      <c r="P53" s="3">
        <f t="shared" si="7"/>
        <v>1.4</v>
      </c>
      <c r="Q53" s="3">
        <f t="shared" si="101"/>
        <v>1.323</v>
      </c>
      <c r="R53" s="3">
        <f t="shared" si="8"/>
        <v>1.2502</v>
      </c>
      <c r="S53" s="3">
        <f t="shared" si="9"/>
        <v>1.1801999999999999</v>
      </c>
      <c r="T53">
        <f t="shared" si="10"/>
        <v>2222597</v>
      </c>
      <c r="V53">
        <f t="shared" si="11"/>
        <v>0</v>
      </c>
      <c r="W53">
        <f t="shared" si="102"/>
        <v>0</v>
      </c>
      <c r="X53">
        <f t="shared" si="125"/>
        <v>0</v>
      </c>
      <c r="Y53">
        <f t="shared" si="13"/>
        <v>0</v>
      </c>
      <c r="Z53">
        <f t="shared" si="14"/>
        <v>2222597</v>
      </c>
      <c r="AB53">
        <f t="shared" si="15"/>
        <v>0</v>
      </c>
      <c r="AC53">
        <f t="shared" si="103"/>
        <v>0</v>
      </c>
      <c r="AD53">
        <f t="shared" si="126"/>
        <v>0</v>
      </c>
      <c r="AE53">
        <f t="shared" si="17"/>
        <v>0</v>
      </c>
      <c r="AF53">
        <f t="shared" si="18"/>
        <v>2222597</v>
      </c>
      <c r="AH53">
        <f t="shared" si="19"/>
        <v>0</v>
      </c>
      <c r="AI53">
        <f t="shared" si="104"/>
        <v>0</v>
      </c>
      <c r="AJ53">
        <f t="shared" si="127"/>
        <v>0</v>
      </c>
      <c r="AK53">
        <f t="shared" si="21"/>
        <v>0</v>
      </c>
      <c r="AL53">
        <f t="shared" si="1"/>
        <v>2222597</v>
      </c>
      <c r="AN53">
        <f t="shared" si="22"/>
        <v>0</v>
      </c>
      <c r="AO53">
        <f t="shared" si="105"/>
        <v>0</v>
      </c>
      <c r="AP53">
        <f t="shared" si="128"/>
        <v>0</v>
      </c>
      <c r="AQ53">
        <f t="shared" si="24"/>
        <v>0</v>
      </c>
      <c r="AR53">
        <f t="shared" si="25"/>
        <v>2222597</v>
      </c>
      <c r="AT53">
        <f t="shared" si="26"/>
        <v>0</v>
      </c>
      <c r="AU53">
        <f t="shared" si="106"/>
        <v>0</v>
      </c>
      <c r="AV53">
        <f t="shared" si="129"/>
        <v>0</v>
      </c>
      <c r="AW53">
        <f t="shared" si="28"/>
        <v>0</v>
      </c>
      <c r="AX53">
        <f t="shared" si="29"/>
        <v>2222597</v>
      </c>
      <c r="AZ53">
        <f t="shared" si="30"/>
        <v>0</v>
      </c>
      <c r="BA53">
        <f t="shared" si="107"/>
        <v>0</v>
      </c>
      <c r="BB53">
        <f t="shared" si="130"/>
        <v>0</v>
      </c>
      <c r="BC53">
        <f t="shared" si="32"/>
        <v>0</v>
      </c>
      <c r="BD53">
        <f t="shared" si="33"/>
        <v>2222597</v>
      </c>
      <c r="BF53">
        <f t="shared" si="34"/>
        <v>0</v>
      </c>
      <c r="BG53">
        <f t="shared" si="108"/>
        <v>0</v>
      </c>
      <c r="BH53">
        <f t="shared" si="131"/>
        <v>0</v>
      </c>
      <c r="BI53">
        <f t="shared" si="36"/>
        <v>0</v>
      </c>
      <c r="BJ53">
        <f t="shared" si="37"/>
        <v>2222597</v>
      </c>
      <c r="BL53">
        <f t="shared" si="38"/>
        <v>0</v>
      </c>
      <c r="BM53">
        <f t="shared" si="109"/>
        <v>0</v>
      </c>
      <c r="BN53">
        <f t="shared" si="132"/>
        <v>0</v>
      </c>
      <c r="BO53">
        <f t="shared" si="40"/>
        <v>0</v>
      </c>
      <c r="BP53">
        <f t="shared" si="41"/>
        <v>2222597</v>
      </c>
      <c r="BR53">
        <f t="shared" si="42"/>
        <v>0</v>
      </c>
      <c r="BS53">
        <f t="shared" si="110"/>
        <v>0</v>
      </c>
      <c r="BT53">
        <f t="shared" si="133"/>
        <v>0</v>
      </c>
      <c r="BU53">
        <f t="shared" si="44"/>
        <v>0</v>
      </c>
      <c r="BV53">
        <f t="shared" si="45"/>
        <v>2222597</v>
      </c>
      <c r="BX53">
        <f t="shared" si="46"/>
        <v>0</v>
      </c>
      <c r="BY53">
        <f t="shared" si="111"/>
        <v>0</v>
      </c>
      <c r="BZ53">
        <f t="shared" si="134"/>
        <v>0</v>
      </c>
      <c r="CA53">
        <f t="shared" si="48"/>
        <v>0</v>
      </c>
      <c r="CB53">
        <f t="shared" si="49"/>
        <v>2222597</v>
      </c>
      <c r="CD53">
        <f t="shared" si="50"/>
        <v>0</v>
      </c>
      <c r="CE53">
        <f t="shared" si="112"/>
        <v>0</v>
      </c>
      <c r="CF53">
        <f t="shared" si="135"/>
        <v>0</v>
      </c>
      <c r="CG53">
        <f t="shared" si="52"/>
        <v>0</v>
      </c>
      <c r="CH53">
        <f t="shared" si="53"/>
        <v>2222597</v>
      </c>
      <c r="CJ53">
        <f t="shared" si="54"/>
        <v>0</v>
      </c>
      <c r="CK53">
        <f t="shared" si="113"/>
        <v>0</v>
      </c>
      <c r="CL53">
        <f t="shared" si="136"/>
        <v>0</v>
      </c>
      <c r="CM53">
        <f t="shared" si="56"/>
        <v>0</v>
      </c>
      <c r="CN53">
        <f t="shared" si="57"/>
        <v>2222597</v>
      </c>
      <c r="CP53">
        <f t="shared" si="58"/>
        <v>0</v>
      </c>
      <c r="CQ53">
        <f t="shared" si="114"/>
        <v>0</v>
      </c>
      <c r="CR53">
        <f t="shared" si="137"/>
        <v>0</v>
      </c>
      <c r="CS53">
        <f t="shared" si="60"/>
        <v>0</v>
      </c>
      <c r="CT53">
        <f t="shared" si="61"/>
        <v>2222597</v>
      </c>
      <c r="CV53">
        <f t="shared" si="62"/>
        <v>0</v>
      </c>
      <c r="CW53">
        <f t="shared" si="115"/>
        <v>0</v>
      </c>
      <c r="CX53">
        <f t="shared" si="138"/>
        <v>0</v>
      </c>
      <c r="CY53">
        <f t="shared" si="64"/>
        <v>0</v>
      </c>
      <c r="CZ53">
        <f t="shared" si="65"/>
        <v>2222597</v>
      </c>
      <c r="DB53">
        <f t="shared" si="66"/>
        <v>0</v>
      </c>
      <c r="DC53">
        <f t="shared" si="116"/>
        <v>0</v>
      </c>
      <c r="DD53">
        <f t="shared" si="139"/>
        <v>0</v>
      </c>
      <c r="DE53">
        <f t="shared" si="68"/>
        <v>0</v>
      </c>
      <c r="DF53">
        <f t="shared" si="69"/>
        <v>2222597</v>
      </c>
      <c r="DH53">
        <f t="shared" si="70"/>
        <v>0</v>
      </c>
      <c r="DI53">
        <f t="shared" si="117"/>
        <v>0</v>
      </c>
      <c r="DJ53">
        <f t="shared" si="140"/>
        <v>0</v>
      </c>
      <c r="DK53">
        <f t="shared" si="72"/>
        <v>0</v>
      </c>
      <c r="DL53">
        <f t="shared" si="73"/>
        <v>2222597</v>
      </c>
      <c r="DN53">
        <f t="shared" si="74"/>
        <v>0</v>
      </c>
      <c r="DO53">
        <f t="shared" si="118"/>
        <v>0</v>
      </c>
      <c r="DP53">
        <f t="shared" si="141"/>
        <v>0</v>
      </c>
      <c r="DQ53">
        <f t="shared" si="76"/>
        <v>0</v>
      </c>
      <c r="DR53">
        <f t="shared" si="77"/>
        <v>2222597</v>
      </c>
      <c r="DT53">
        <f t="shared" si="78"/>
        <v>0</v>
      </c>
      <c r="DU53">
        <f t="shared" si="119"/>
        <v>0</v>
      </c>
      <c r="DV53">
        <f t="shared" si="142"/>
        <v>0</v>
      </c>
      <c r="DW53">
        <f t="shared" si="80"/>
        <v>0</v>
      </c>
      <c r="DX53">
        <f t="shared" si="81"/>
        <v>2222597</v>
      </c>
      <c r="DZ53">
        <f t="shared" si="82"/>
        <v>0</v>
      </c>
      <c r="EA53">
        <f t="shared" si="120"/>
        <v>0</v>
      </c>
      <c r="EB53">
        <f t="shared" si="143"/>
        <v>0</v>
      </c>
      <c r="EC53">
        <f t="shared" si="84"/>
        <v>0</v>
      </c>
      <c r="ED53">
        <f t="shared" si="85"/>
        <v>2222597</v>
      </c>
      <c r="EF53">
        <f t="shared" si="86"/>
        <v>0</v>
      </c>
      <c r="EG53">
        <f t="shared" si="121"/>
        <v>0</v>
      </c>
      <c r="EH53">
        <f t="shared" si="144"/>
        <v>0</v>
      </c>
      <c r="EI53">
        <f t="shared" si="88"/>
        <v>0</v>
      </c>
      <c r="EJ53">
        <f t="shared" si="89"/>
        <v>2222597</v>
      </c>
      <c r="EL53">
        <f t="shared" si="90"/>
        <v>0</v>
      </c>
      <c r="EM53">
        <f t="shared" si="122"/>
        <v>0</v>
      </c>
      <c r="EN53">
        <f t="shared" si="145"/>
        <v>0</v>
      </c>
      <c r="EO53">
        <f t="shared" si="92"/>
        <v>0</v>
      </c>
      <c r="EP53">
        <f t="shared" si="93"/>
        <v>2222597</v>
      </c>
      <c r="ER53">
        <f t="shared" si="94"/>
        <v>0</v>
      </c>
      <c r="ES53">
        <f t="shared" si="123"/>
        <v>0</v>
      </c>
      <c r="ET53">
        <f t="shared" si="146"/>
        <v>0</v>
      </c>
      <c r="EU53">
        <f t="shared" si="96"/>
        <v>0</v>
      </c>
      <c r="EV53">
        <f t="shared" si="97"/>
        <v>2222597</v>
      </c>
      <c r="EX53">
        <f t="shared" si="98"/>
        <v>0</v>
      </c>
      <c r="EY53">
        <f t="shared" si="124"/>
        <v>0</v>
      </c>
      <c r="EZ53">
        <f t="shared" si="147"/>
        <v>0</v>
      </c>
      <c r="FA53">
        <f t="shared" si="100"/>
        <v>0</v>
      </c>
    </row>
    <row r="54" spans="1:157" x14ac:dyDescent="0.25">
      <c r="B54" s="3" t="s">
        <v>51</v>
      </c>
      <c r="C54" s="3">
        <v>2222598</v>
      </c>
      <c r="D54" s="4">
        <v>1</v>
      </c>
      <c r="E54" s="5">
        <v>5.5E-2</v>
      </c>
      <c r="F54" s="5">
        <v>0.107</v>
      </c>
      <c r="G54" s="5">
        <v>0.157</v>
      </c>
      <c r="H54" s="3">
        <f t="shared" si="0"/>
        <v>2222598</v>
      </c>
      <c r="I54" s="6">
        <v>1.2</v>
      </c>
      <c r="J54" s="3">
        <f t="shared" si="2"/>
        <v>1.2</v>
      </c>
      <c r="K54" s="3">
        <f t="shared" si="3"/>
        <v>1.1339999999999999</v>
      </c>
      <c r="L54" s="3">
        <f t="shared" si="4"/>
        <v>1.0715999999999999</v>
      </c>
      <c r="M54" s="3">
        <f t="shared" si="5"/>
        <v>1.0115999999999998</v>
      </c>
      <c r="N54" s="3">
        <f t="shared" si="6"/>
        <v>2222598</v>
      </c>
      <c r="O54" s="7">
        <v>1.4</v>
      </c>
      <c r="P54" s="3">
        <f t="shared" si="7"/>
        <v>1.4</v>
      </c>
      <c r="Q54" s="3">
        <f t="shared" si="101"/>
        <v>1.323</v>
      </c>
      <c r="R54" s="3">
        <f t="shared" si="8"/>
        <v>1.2502</v>
      </c>
      <c r="S54" s="3">
        <f t="shared" si="9"/>
        <v>1.1801999999999999</v>
      </c>
      <c r="T54">
        <f t="shared" si="10"/>
        <v>2222598</v>
      </c>
      <c r="V54">
        <f t="shared" si="11"/>
        <v>0</v>
      </c>
      <c r="W54">
        <f t="shared" si="102"/>
        <v>0</v>
      </c>
      <c r="X54">
        <f t="shared" si="125"/>
        <v>0</v>
      </c>
      <c r="Y54">
        <f t="shared" si="13"/>
        <v>0</v>
      </c>
      <c r="Z54">
        <f t="shared" si="14"/>
        <v>2222598</v>
      </c>
      <c r="AB54">
        <f t="shared" si="15"/>
        <v>0</v>
      </c>
      <c r="AC54">
        <f t="shared" si="103"/>
        <v>0</v>
      </c>
      <c r="AD54">
        <f t="shared" si="126"/>
        <v>0</v>
      </c>
      <c r="AE54">
        <f t="shared" si="17"/>
        <v>0</v>
      </c>
      <c r="AF54">
        <f t="shared" si="18"/>
        <v>2222598</v>
      </c>
      <c r="AH54">
        <f t="shared" si="19"/>
        <v>0</v>
      </c>
      <c r="AI54">
        <f t="shared" si="104"/>
        <v>0</v>
      </c>
      <c r="AJ54">
        <f t="shared" si="127"/>
        <v>0</v>
      </c>
      <c r="AK54">
        <f t="shared" si="21"/>
        <v>0</v>
      </c>
      <c r="AL54">
        <f t="shared" si="1"/>
        <v>2222598</v>
      </c>
      <c r="AN54">
        <f t="shared" si="22"/>
        <v>0</v>
      </c>
      <c r="AO54">
        <f t="shared" si="105"/>
        <v>0</v>
      </c>
      <c r="AP54">
        <f t="shared" si="128"/>
        <v>0</v>
      </c>
      <c r="AQ54">
        <f t="shared" si="24"/>
        <v>0</v>
      </c>
      <c r="AR54">
        <f t="shared" si="25"/>
        <v>2222598</v>
      </c>
      <c r="AT54">
        <f t="shared" si="26"/>
        <v>0</v>
      </c>
      <c r="AU54">
        <f t="shared" si="106"/>
        <v>0</v>
      </c>
      <c r="AV54">
        <f t="shared" si="129"/>
        <v>0</v>
      </c>
      <c r="AW54">
        <f t="shared" si="28"/>
        <v>0</v>
      </c>
      <c r="AX54">
        <f t="shared" si="29"/>
        <v>2222598</v>
      </c>
      <c r="AZ54">
        <f t="shared" si="30"/>
        <v>0</v>
      </c>
      <c r="BA54">
        <f t="shared" si="107"/>
        <v>0</v>
      </c>
      <c r="BB54">
        <f t="shared" si="130"/>
        <v>0</v>
      </c>
      <c r="BC54">
        <f t="shared" si="32"/>
        <v>0</v>
      </c>
      <c r="BD54">
        <f t="shared" si="33"/>
        <v>2222598</v>
      </c>
      <c r="BF54">
        <f t="shared" si="34"/>
        <v>0</v>
      </c>
      <c r="BG54">
        <f t="shared" si="108"/>
        <v>0</v>
      </c>
      <c r="BH54">
        <f t="shared" si="131"/>
        <v>0</v>
      </c>
      <c r="BI54">
        <f t="shared" si="36"/>
        <v>0</v>
      </c>
      <c r="BJ54">
        <f t="shared" si="37"/>
        <v>2222598</v>
      </c>
      <c r="BL54">
        <f t="shared" si="38"/>
        <v>0</v>
      </c>
      <c r="BM54">
        <f t="shared" si="109"/>
        <v>0</v>
      </c>
      <c r="BN54">
        <f t="shared" si="132"/>
        <v>0</v>
      </c>
      <c r="BO54">
        <f t="shared" si="40"/>
        <v>0</v>
      </c>
      <c r="BP54">
        <f t="shared" si="41"/>
        <v>2222598</v>
      </c>
      <c r="BR54">
        <f t="shared" si="42"/>
        <v>0</v>
      </c>
      <c r="BS54">
        <f t="shared" si="110"/>
        <v>0</v>
      </c>
      <c r="BT54">
        <f t="shared" si="133"/>
        <v>0</v>
      </c>
      <c r="BU54">
        <f t="shared" si="44"/>
        <v>0</v>
      </c>
      <c r="BV54">
        <f t="shared" si="45"/>
        <v>2222598</v>
      </c>
      <c r="BX54">
        <f t="shared" si="46"/>
        <v>0</v>
      </c>
      <c r="BY54">
        <f t="shared" si="111"/>
        <v>0</v>
      </c>
      <c r="BZ54">
        <f t="shared" si="134"/>
        <v>0</v>
      </c>
      <c r="CA54">
        <f t="shared" si="48"/>
        <v>0</v>
      </c>
      <c r="CB54">
        <f t="shared" si="49"/>
        <v>2222598</v>
      </c>
      <c r="CD54">
        <f t="shared" si="50"/>
        <v>0</v>
      </c>
      <c r="CE54">
        <f t="shared" si="112"/>
        <v>0</v>
      </c>
      <c r="CF54">
        <f t="shared" si="135"/>
        <v>0</v>
      </c>
      <c r="CG54">
        <f t="shared" si="52"/>
        <v>0</v>
      </c>
      <c r="CH54">
        <f t="shared" si="53"/>
        <v>2222598</v>
      </c>
      <c r="CJ54">
        <f t="shared" si="54"/>
        <v>0</v>
      </c>
      <c r="CK54">
        <f t="shared" si="113"/>
        <v>0</v>
      </c>
      <c r="CL54">
        <f t="shared" si="136"/>
        <v>0</v>
      </c>
      <c r="CM54">
        <f t="shared" si="56"/>
        <v>0</v>
      </c>
      <c r="CN54">
        <f t="shared" si="57"/>
        <v>2222598</v>
      </c>
      <c r="CP54">
        <f t="shared" si="58"/>
        <v>0</v>
      </c>
      <c r="CQ54">
        <f t="shared" si="114"/>
        <v>0</v>
      </c>
      <c r="CR54">
        <f t="shared" si="137"/>
        <v>0</v>
      </c>
      <c r="CS54">
        <f t="shared" si="60"/>
        <v>0</v>
      </c>
      <c r="CT54">
        <f t="shared" si="61"/>
        <v>2222598</v>
      </c>
      <c r="CV54">
        <f t="shared" si="62"/>
        <v>0</v>
      </c>
      <c r="CW54">
        <f t="shared" si="115"/>
        <v>0</v>
      </c>
      <c r="CX54">
        <f t="shared" si="138"/>
        <v>0</v>
      </c>
      <c r="CY54">
        <f t="shared" si="64"/>
        <v>0</v>
      </c>
      <c r="CZ54">
        <f t="shared" si="65"/>
        <v>2222598</v>
      </c>
      <c r="DB54">
        <f t="shared" si="66"/>
        <v>0</v>
      </c>
      <c r="DC54">
        <f t="shared" si="116"/>
        <v>0</v>
      </c>
      <c r="DD54">
        <f t="shared" si="139"/>
        <v>0</v>
      </c>
      <c r="DE54">
        <f t="shared" si="68"/>
        <v>0</v>
      </c>
      <c r="DF54">
        <f t="shared" si="69"/>
        <v>2222598</v>
      </c>
      <c r="DH54">
        <f t="shared" si="70"/>
        <v>0</v>
      </c>
      <c r="DI54">
        <f t="shared" si="117"/>
        <v>0</v>
      </c>
      <c r="DJ54">
        <f t="shared" si="140"/>
        <v>0</v>
      </c>
      <c r="DK54">
        <f t="shared" si="72"/>
        <v>0</v>
      </c>
      <c r="DL54">
        <f t="shared" si="73"/>
        <v>2222598</v>
      </c>
      <c r="DN54">
        <f t="shared" si="74"/>
        <v>0</v>
      </c>
      <c r="DO54">
        <f t="shared" si="118"/>
        <v>0</v>
      </c>
      <c r="DP54">
        <f t="shared" si="141"/>
        <v>0</v>
      </c>
      <c r="DQ54">
        <f t="shared" si="76"/>
        <v>0</v>
      </c>
      <c r="DR54">
        <f t="shared" si="77"/>
        <v>2222598</v>
      </c>
      <c r="DT54">
        <f t="shared" si="78"/>
        <v>0</v>
      </c>
      <c r="DU54">
        <f t="shared" si="119"/>
        <v>0</v>
      </c>
      <c r="DV54">
        <f t="shared" si="142"/>
        <v>0</v>
      </c>
      <c r="DW54">
        <f t="shared" si="80"/>
        <v>0</v>
      </c>
      <c r="DX54">
        <f t="shared" si="81"/>
        <v>2222598</v>
      </c>
      <c r="DZ54">
        <f t="shared" si="82"/>
        <v>0</v>
      </c>
      <c r="EA54">
        <f t="shared" si="120"/>
        <v>0</v>
      </c>
      <c r="EB54">
        <f t="shared" si="143"/>
        <v>0</v>
      </c>
      <c r="EC54">
        <f t="shared" si="84"/>
        <v>0</v>
      </c>
      <c r="ED54">
        <f t="shared" si="85"/>
        <v>2222598</v>
      </c>
      <c r="EF54">
        <f t="shared" si="86"/>
        <v>0</v>
      </c>
      <c r="EG54">
        <f t="shared" si="121"/>
        <v>0</v>
      </c>
      <c r="EH54">
        <f t="shared" si="144"/>
        <v>0</v>
      </c>
      <c r="EI54">
        <f t="shared" si="88"/>
        <v>0</v>
      </c>
      <c r="EJ54">
        <f t="shared" si="89"/>
        <v>2222598</v>
      </c>
      <c r="EL54">
        <f t="shared" si="90"/>
        <v>0</v>
      </c>
      <c r="EM54">
        <f t="shared" si="122"/>
        <v>0</v>
      </c>
      <c r="EN54">
        <f t="shared" si="145"/>
        <v>0</v>
      </c>
      <c r="EO54">
        <f t="shared" si="92"/>
        <v>0</v>
      </c>
      <c r="EP54">
        <f t="shared" si="93"/>
        <v>2222598</v>
      </c>
      <c r="ER54">
        <f t="shared" si="94"/>
        <v>0</v>
      </c>
      <c r="ES54">
        <f t="shared" si="123"/>
        <v>0</v>
      </c>
      <c r="ET54">
        <f t="shared" si="146"/>
        <v>0</v>
      </c>
      <c r="EU54">
        <f t="shared" si="96"/>
        <v>0</v>
      </c>
      <c r="EV54">
        <f t="shared" si="97"/>
        <v>2222598</v>
      </c>
      <c r="EX54">
        <f t="shared" si="98"/>
        <v>0</v>
      </c>
      <c r="EY54">
        <f t="shared" si="124"/>
        <v>0</v>
      </c>
      <c r="EZ54">
        <f t="shared" si="147"/>
        <v>0</v>
      </c>
      <c r="FA54">
        <f t="shared" si="100"/>
        <v>0</v>
      </c>
    </row>
    <row r="55" spans="1:157" x14ac:dyDescent="0.25">
      <c r="B55" s="3" t="s">
        <v>52</v>
      </c>
      <c r="C55" s="3">
        <v>2222599</v>
      </c>
      <c r="D55" s="4">
        <v>1</v>
      </c>
      <c r="E55" s="5">
        <v>5.5E-2</v>
      </c>
      <c r="F55" s="5">
        <v>0.107</v>
      </c>
      <c r="G55" s="5">
        <v>0.157</v>
      </c>
      <c r="H55" s="3">
        <f t="shared" si="0"/>
        <v>2222599</v>
      </c>
      <c r="I55" s="6">
        <v>1.2</v>
      </c>
      <c r="J55" s="3">
        <f t="shared" si="2"/>
        <v>1.2</v>
      </c>
      <c r="K55" s="3">
        <f t="shared" si="3"/>
        <v>1.1339999999999999</v>
      </c>
      <c r="L55" s="3">
        <f t="shared" si="4"/>
        <v>1.0715999999999999</v>
      </c>
      <c r="M55" s="3">
        <f t="shared" si="5"/>
        <v>1.0115999999999998</v>
      </c>
      <c r="N55" s="3">
        <f t="shared" si="6"/>
        <v>2222599</v>
      </c>
      <c r="O55" s="7">
        <v>1.4</v>
      </c>
      <c r="P55" s="3">
        <f t="shared" si="7"/>
        <v>1.4</v>
      </c>
      <c r="Q55" s="3">
        <f t="shared" si="101"/>
        <v>1.323</v>
      </c>
      <c r="R55" s="3">
        <f t="shared" si="8"/>
        <v>1.2502</v>
      </c>
      <c r="S55" s="3">
        <f t="shared" si="9"/>
        <v>1.1801999999999999</v>
      </c>
      <c r="T55">
        <f t="shared" si="10"/>
        <v>2222599</v>
      </c>
      <c r="V55">
        <f t="shared" si="11"/>
        <v>0</v>
      </c>
      <c r="W55">
        <f t="shared" si="102"/>
        <v>0</v>
      </c>
      <c r="X55">
        <f t="shared" si="125"/>
        <v>0</v>
      </c>
      <c r="Y55">
        <f t="shared" si="13"/>
        <v>0</v>
      </c>
      <c r="Z55">
        <f t="shared" si="14"/>
        <v>2222599</v>
      </c>
      <c r="AB55">
        <f t="shared" si="15"/>
        <v>0</v>
      </c>
      <c r="AC55">
        <f t="shared" si="103"/>
        <v>0</v>
      </c>
      <c r="AD55">
        <f t="shared" si="126"/>
        <v>0</v>
      </c>
      <c r="AE55">
        <f t="shared" si="17"/>
        <v>0</v>
      </c>
      <c r="AF55">
        <f t="shared" si="18"/>
        <v>2222599</v>
      </c>
      <c r="AH55">
        <f t="shared" si="19"/>
        <v>0</v>
      </c>
      <c r="AI55">
        <f t="shared" si="104"/>
        <v>0</v>
      </c>
      <c r="AJ55">
        <f t="shared" si="127"/>
        <v>0</v>
      </c>
      <c r="AK55">
        <f t="shared" si="21"/>
        <v>0</v>
      </c>
      <c r="AL55">
        <f t="shared" si="1"/>
        <v>2222599</v>
      </c>
      <c r="AN55">
        <f t="shared" si="22"/>
        <v>0</v>
      </c>
      <c r="AO55">
        <f t="shared" si="105"/>
        <v>0</v>
      </c>
      <c r="AP55">
        <f t="shared" si="128"/>
        <v>0</v>
      </c>
      <c r="AQ55">
        <f t="shared" si="24"/>
        <v>0</v>
      </c>
      <c r="AR55">
        <f t="shared" si="25"/>
        <v>2222599</v>
      </c>
      <c r="AT55">
        <f t="shared" si="26"/>
        <v>0</v>
      </c>
      <c r="AU55">
        <f t="shared" si="106"/>
        <v>0</v>
      </c>
      <c r="AV55">
        <f t="shared" si="129"/>
        <v>0</v>
      </c>
      <c r="AW55">
        <f t="shared" si="28"/>
        <v>0</v>
      </c>
      <c r="AX55">
        <f t="shared" si="29"/>
        <v>2222599</v>
      </c>
      <c r="AZ55">
        <f t="shared" si="30"/>
        <v>0</v>
      </c>
      <c r="BA55">
        <f t="shared" si="107"/>
        <v>0</v>
      </c>
      <c r="BB55">
        <f t="shared" si="130"/>
        <v>0</v>
      </c>
      <c r="BC55">
        <f t="shared" si="32"/>
        <v>0</v>
      </c>
      <c r="BD55">
        <f t="shared" si="33"/>
        <v>2222599</v>
      </c>
      <c r="BF55">
        <f t="shared" si="34"/>
        <v>0</v>
      </c>
      <c r="BG55">
        <f t="shared" si="108"/>
        <v>0</v>
      </c>
      <c r="BH55">
        <f t="shared" si="131"/>
        <v>0</v>
      </c>
      <c r="BI55">
        <f t="shared" si="36"/>
        <v>0</v>
      </c>
      <c r="BJ55">
        <f t="shared" si="37"/>
        <v>2222599</v>
      </c>
      <c r="BL55">
        <f t="shared" si="38"/>
        <v>0</v>
      </c>
      <c r="BM55">
        <f t="shared" si="109"/>
        <v>0</v>
      </c>
      <c r="BN55">
        <f t="shared" si="132"/>
        <v>0</v>
      </c>
      <c r="BO55">
        <f t="shared" si="40"/>
        <v>0</v>
      </c>
      <c r="BP55">
        <f t="shared" si="41"/>
        <v>2222599</v>
      </c>
      <c r="BR55">
        <f t="shared" si="42"/>
        <v>0</v>
      </c>
      <c r="BS55">
        <f t="shared" si="110"/>
        <v>0</v>
      </c>
      <c r="BT55">
        <f t="shared" si="133"/>
        <v>0</v>
      </c>
      <c r="BU55">
        <f t="shared" si="44"/>
        <v>0</v>
      </c>
      <c r="BV55">
        <f t="shared" si="45"/>
        <v>2222599</v>
      </c>
      <c r="BX55">
        <f t="shared" si="46"/>
        <v>0</v>
      </c>
      <c r="BY55">
        <f t="shared" si="111"/>
        <v>0</v>
      </c>
      <c r="BZ55">
        <f t="shared" si="134"/>
        <v>0</v>
      </c>
      <c r="CA55">
        <f t="shared" si="48"/>
        <v>0</v>
      </c>
      <c r="CB55">
        <f t="shared" si="49"/>
        <v>2222599</v>
      </c>
      <c r="CD55">
        <f t="shared" si="50"/>
        <v>0</v>
      </c>
      <c r="CE55">
        <f t="shared" si="112"/>
        <v>0</v>
      </c>
      <c r="CF55">
        <f t="shared" si="135"/>
        <v>0</v>
      </c>
      <c r="CG55">
        <f t="shared" si="52"/>
        <v>0</v>
      </c>
      <c r="CH55">
        <f t="shared" si="53"/>
        <v>2222599</v>
      </c>
      <c r="CJ55">
        <f t="shared" si="54"/>
        <v>0</v>
      </c>
      <c r="CK55">
        <f t="shared" si="113"/>
        <v>0</v>
      </c>
      <c r="CL55">
        <f t="shared" si="136"/>
        <v>0</v>
      </c>
      <c r="CM55">
        <f t="shared" si="56"/>
        <v>0</v>
      </c>
      <c r="CN55">
        <f t="shared" si="57"/>
        <v>2222599</v>
      </c>
      <c r="CP55">
        <f t="shared" si="58"/>
        <v>0</v>
      </c>
      <c r="CQ55">
        <f t="shared" si="114"/>
        <v>0</v>
      </c>
      <c r="CR55">
        <f t="shared" si="137"/>
        <v>0</v>
      </c>
      <c r="CS55">
        <f t="shared" si="60"/>
        <v>0</v>
      </c>
      <c r="CT55">
        <f t="shared" si="61"/>
        <v>2222599</v>
      </c>
      <c r="CV55">
        <f t="shared" si="62"/>
        <v>0</v>
      </c>
      <c r="CW55">
        <f t="shared" si="115"/>
        <v>0</v>
      </c>
      <c r="CX55">
        <f t="shared" si="138"/>
        <v>0</v>
      </c>
      <c r="CY55">
        <f t="shared" si="64"/>
        <v>0</v>
      </c>
      <c r="CZ55">
        <f t="shared" si="65"/>
        <v>2222599</v>
      </c>
      <c r="DB55">
        <f t="shared" si="66"/>
        <v>0</v>
      </c>
      <c r="DC55">
        <f t="shared" si="116"/>
        <v>0</v>
      </c>
      <c r="DD55">
        <f t="shared" si="139"/>
        <v>0</v>
      </c>
      <c r="DE55">
        <f t="shared" si="68"/>
        <v>0</v>
      </c>
      <c r="DF55">
        <f t="shared" si="69"/>
        <v>2222599</v>
      </c>
      <c r="DH55">
        <f t="shared" si="70"/>
        <v>0</v>
      </c>
      <c r="DI55">
        <f t="shared" si="117"/>
        <v>0</v>
      </c>
      <c r="DJ55">
        <f t="shared" si="140"/>
        <v>0</v>
      </c>
      <c r="DK55">
        <f t="shared" si="72"/>
        <v>0</v>
      </c>
      <c r="DL55">
        <f t="shared" si="73"/>
        <v>2222599</v>
      </c>
      <c r="DN55">
        <f t="shared" si="74"/>
        <v>0</v>
      </c>
      <c r="DO55">
        <f t="shared" si="118"/>
        <v>0</v>
      </c>
      <c r="DP55">
        <f t="shared" si="141"/>
        <v>0</v>
      </c>
      <c r="DQ55">
        <f t="shared" si="76"/>
        <v>0</v>
      </c>
      <c r="DR55">
        <f t="shared" si="77"/>
        <v>2222599</v>
      </c>
      <c r="DT55">
        <f t="shared" si="78"/>
        <v>0</v>
      </c>
      <c r="DU55">
        <f t="shared" si="119"/>
        <v>0</v>
      </c>
      <c r="DV55">
        <f t="shared" si="142"/>
        <v>0</v>
      </c>
      <c r="DW55">
        <f t="shared" si="80"/>
        <v>0</v>
      </c>
      <c r="DX55">
        <f t="shared" si="81"/>
        <v>2222599</v>
      </c>
      <c r="DZ55">
        <f t="shared" si="82"/>
        <v>0</v>
      </c>
      <c r="EA55">
        <f t="shared" si="120"/>
        <v>0</v>
      </c>
      <c r="EB55">
        <f t="shared" si="143"/>
        <v>0</v>
      </c>
      <c r="EC55">
        <f t="shared" si="84"/>
        <v>0</v>
      </c>
      <c r="ED55">
        <f t="shared" si="85"/>
        <v>2222599</v>
      </c>
      <c r="EF55">
        <f t="shared" si="86"/>
        <v>0</v>
      </c>
      <c r="EG55">
        <f t="shared" si="121"/>
        <v>0</v>
      </c>
      <c r="EH55">
        <f t="shared" si="144"/>
        <v>0</v>
      </c>
      <c r="EI55">
        <f t="shared" si="88"/>
        <v>0</v>
      </c>
      <c r="EJ55">
        <f t="shared" si="89"/>
        <v>2222599</v>
      </c>
      <c r="EL55">
        <f t="shared" si="90"/>
        <v>0</v>
      </c>
      <c r="EM55">
        <f t="shared" si="122"/>
        <v>0</v>
      </c>
      <c r="EN55">
        <f t="shared" si="145"/>
        <v>0</v>
      </c>
      <c r="EO55">
        <f t="shared" si="92"/>
        <v>0</v>
      </c>
      <c r="EP55">
        <f t="shared" si="93"/>
        <v>2222599</v>
      </c>
      <c r="ER55">
        <f t="shared" si="94"/>
        <v>0</v>
      </c>
      <c r="ES55">
        <f t="shared" si="123"/>
        <v>0</v>
      </c>
      <c r="ET55">
        <f t="shared" si="146"/>
        <v>0</v>
      </c>
      <c r="EU55">
        <f t="shared" si="96"/>
        <v>0</v>
      </c>
      <c r="EV55">
        <f t="shared" si="97"/>
        <v>2222599</v>
      </c>
      <c r="EX55">
        <f t="shared" si="98"/>
        <v>0</v>
      </c>
      <c r="EY55">
        <f t="shared" si="124"/>
        <v>0</v>
      </c>
      <c r="EZ55">
        <f t="shared" si="147"/>
        <v>0</v>
      </c>
      <c r="FA55">
        <f t="shared" si="100"/>
        <v>0</v>
      </c>
    </row>
    <row r="56" spans="1:157" x14ac:dyDescent="0.25">
      <c r="A56" s="8" t="s">
        <v>234</v>
      </c>
      <c r="B56" s="3" t="s">
        <v>250</v>
      </c>
      <c r="C56" s="3">
        <v>386228</v>
      </c>
      <c r="D56" s="4">
        <v>1</v>
      </c>
      <c r="E56" s="5">
        <v>5.5E-2</v>
      </c>
      <c r="F56" s="5">
        <v>0.107</v>
      </c>
      <c r="G56" s="5">
        <v>0.157</v>
      </c>
      <c r="H56" s="3">
        <f t="shared" si="0"/>
        <v>386228</v>
      </c>
      <c r="I56" s="6">
        <v>1.2</v>
      </c>
      <c r="J56" s="3">
        <f t="shared" si="2"/>
        <v>1.2</v>
      </c>
      <c r="K56" s="3">
        <f t="shared" si="3"/>
        <v>1.1339999999999999</v>
      </c>
      <c r="L56" s="3">
        <f t="shared" si="4"/>
        <v>1.0715999999999999</v>
      </c>
      <c r="M56" s="3">
        <f t="shared" si="5"/>
        <v>1.0115999999999998</v>
      </c>
      <c r="N56" s="3">
        <f t="shared" si="6"/>
        <v>386228</v>
      </c>
      <c r="O56" s="7">
        <v>1.4</v>
      </c>
      <c r="P56" s="3">
        <f t="shared" si="7"/>
        <v>1.4</v>
      </c>
      <c r="Q56" s="3">
        <f t="shared" si="101"/>
        <v>1.323</v>
      </c>
      <c r="R56" s="3">
        <f t="shared" si="8"/>
        <v>1.2502</v>
      </c>
      <c r="S56" s="3">
        <f t="shared" si="9"/>
        <v>1.1801999999999999</v>
      </c>
      <c r="T56">
        <f t="shared" si="10"/>
        <v>386228</v>
      </c>
      <c r="V56">
        <f t="shared" si="11"/>
        <v>0</v>
      </c>
      <c r="W56">
        <f t="shared" si="102"/>
        <v>0</v>
      </c>
      <c r="X56">
        <f t="shared" si="125"/>
        <v>0</v>
      </c>
      <c r="Y56">
        <f t="shared" si="13"/>
        <v>0</v>
      </c>
      <c r="Z56">
        <f t="shared" si="14"/>
        <v>386228</v>
      </c>
      <c r="AB56">
        <f t="shared" si="15"/>
        <v>0</v>
      </c>
      <c r="AC56">
        <f t="shared" si="103"/>
        <v>0</v>
      </c>
      <c r="AD56">
        <f t="shared" si="126"/>
        <v>0</v>
      </c>
      <c r="AE56">
        <f t="shared" si="17"/>
        <v>0</v>
      </c>
      <c r="AF56">
        <f t="shared" si="18"/>
        <v>386228</v>
      </c>
      <c r="AH56">
        <f t="shared" si="19"/>
        <v>0</v>
      </c>
      <c r="AI56">
        <f t="shared" si="104"/>
        <v>0</v>
      </c>
      <c r="AJ56">
        <f t="shared" si="127"/>
        <v>0</v>
      </c>
      <c r="AK56">
        <f t="shared" si="21"/>
        <v>0</v>
      </c>
      <c r="AL56">
        <f t="shared" si="1"/>
        <v>386228</v>
      </c>
      <c r="AN56">
        <f t="shared" si="22"/>
        <v>0</v>
      </c>
      <c r="AO56">
        <f t="shared" si="105"/>
        <v>0</v>
      </c>
      <c r="AP56">
        <f t="shared" si="128"/>
        <v>0</v>
      </c>
      <c r="AQ56">
        <f t="shared" si="24"/>
        <v>0</v>
      </c>
      <c r="AR56">
        <f t="shared" si="25"/>
        <v>386228</v>
      </c>
      <c r="AT56">
        <f t="shared" si="26"/>
        <v>0</v>
      </c>
      <c r="AU56">
        <f t="shared" si="106"/>
        <v>0</v>
      </c>
      <c r="AV56">
        <f t="shared" si="129"/>
        <v>0</v>
      </c>
      <c r="AW56">
        <f t="shared" si="28"/>
        <v>0</v>
      </c>
      <c r="AX56">
        <f t="shared" si="29"/>
        <v>386228</v>
      </c>
      <c r="AZ56">
        <f t="shared" si="30"/>
        <v>0</v>
      </c>
      <c r="BA56">
        <f t="shared" si="107"/>
        <v>0</v>
      </c>
      <c r="BB56">
        <f t="shared" si="130"/>
        <v>0</v>
      </c>
      <c r="BC56">
        <f t="shared" si="32"/>
        <v>0</v>
      </c>
      <c r="BD56">
        <f t="shared" si="33"/>
        <v>386228</v>
      </c>
      <c r="BF56">
        <f t="shared" si="34"/>
        <v>0</v>
      </c>
      <c r="BG56">
        <f t="shared" si="108"/>
        <v>0</v>
      </c>
      <c r="BH56">
        <f t="shared" si="131"/>
        <v>0</v>
      </c>
      <c r="BI56">
        <f t="shared" si="36"/>
        <v>0</v>
      </c>
      <c r="BJ56">
        <f t="shared" si="37"/>
        <v>386228</v>
      </c>
      <c r="BL56">
        <f t="shared" si="38"/>
        <v>0</v>
      </c>
      <c r="BM56">
        <f t="shared" si="109"/>
        <v>0</v>
      </c>
      <c r="BN56">
        <f t="shared" si="132"/>
        <v>0</v>
      </c>
      <c r="BO56">
        <f t="shared" si="40"/>
        <v>0</v>
      </c>
      <c r="BP56">
        <f t="shared" si="41"/>
        <v>386228</v>
      </c>
      <c r="BR56">
        <f t="shared" si="42"/>
        <v>0</v>
      </c>
      <c r="BS56">
        <f t="shared" si="110"/>
        <v>0</v>
      </c>
      <c r="BT56">
        <f t="shared" si="133"/>
        <v>0</v>
      </c>
      <c r="BU56">
        <f t="shared" si="44"/>
        <v>0</v>
      </c>
      <c r="BV56">
        <f t="shared" si="45"/>
        <v>386228</v>
      </c>
      <c r="BX56">
        <f t="shared" si="46"/>
        <v>0</v>
      </c>
      <c r="BY56">
        <f t="shared" si="111"/>
        <v>0</v>
      </c>
      <c r="BZ56">
        <f t="shared" si="134"/>
        <v>0</v>
      </c>
      <c r="CA56">
        <f t="shared" si="48"/>
        <v>0</v>
      </c>
      <c r="CB56">
        <f t="shared" si="49"/>
        <v>386228</v>
      </c>
      <c r="CD56">
        <f t="shared" si="50"/>
        <v>0</v>
      </c>
      <c r="CE56">
        <f t="shared" si="112"/>
        <v>0</v>
      </c>
      <c r="CF56">
        <f t="shared" si="135"/>
        <v>0</v>
      </c>
      <c r="CG56">
        <f t="shared" si="52"/>
        <v>0</v>
      </c>
      <c r="CH56">
        <f t="shared" si="53"/>
        <v>386228</v>
      </c>
      <c r="CJ56">
        <f t="shared" si="54"/>
        <v>0</v>
      </c>
      <c r="CK56">
        <f t="shared" si="113"/>
        <v>0</v>
      </c>
      <c r="CL56">
        <f t="shared" si="136"/>
        <v>0</v>
      </c>
      <c r="CM56">
        <f t="shared" si="56"/>
        <v>0</v>
      </c>
      <c r="CN56">
        <f t="shared" si="57"/>
        <v>386228</v>
      </c>
      <c r="CP56">
        <f t="shared" si="58"/>
        <v>0</v>
      </c>
      <c r="CQ56">
        <f t="shared" si="114"/>
        <v>0</v>
      </c>
      <c r="CR56">
        <f t="shared" si="137"/>
        <v>0</v>
      </c>
      <c r="CS56">
        <f t="shared" si="60"/>
        <v>0</v>
      </c>
      <c r="CT56">
        <f t="shared" si="61"/>
        <v>386228</v>
      </c>
      <c r="CV56">
        <f t="shared" si="62"/>
        <v>0</v>
      </c>
      <c r="CW56">
        <f t="shared" si="115"/>
        <v>0</v>
      </c>
      <c r="CX56">
        <f t="shared" si="138"/>
        <v>0</v>
      </c>
      <c r="CY56">
        <f t="shared" si="64"/>
        <v>0</v>
      </c>
      <c r="CZ56">
        <f t="shared" si="65"/>
        <v>386228</v>
      </c>
      <c r="DB56">
        <f t="shared" si="66"/>
        <v>0</v>
      </c>
      <c r="DC56">
        <f t="shared" si="116"/>
        <v>0</v>
      </c>
      <c r="DD56">
        <f t="shared" si="139"/>
        <v>0</v>
      </c>
      <c r="DE56">
        <f t="shared" si="68"/>
        <v>0</v>
      </c>
      <c r="DF56">
        <f t="shared" si="69"/>
        <v>386228</v>
      </c>
      <c r="DH56">
        <f t="shared" si="70"/>
        <v>0</v>
      </c>
      <c r="DI56">
        <f t="shared" si="117"/>
        <v>0</v>
      </c>
      <c r="DJ56">
        <f t="shared" si="140"/>
        <v>0</v>
      </c>
      <c r="DK56">
        <f t="shared" si="72"/>
        <v>0</v>
      </c>
      <c r="DL56">
        <f t="shared" si="73"/>
        <v>386228</v>
      </c>
      <c r="DN56">
        <f t="shared" si="74"/>
        <v>0</v>
      </c>
      <c r="DO56">
        <f t="shared" si="118"/>
        <v>0</v>
      </c>
      <c r="DP56">
        <f t="shared" si="141"/>
        <v>0</v>
      </c>
      <c r="DQ56">
        <f t="shared" si="76"/>
        <v>0</v>
      </c>
      <c r="DR56">
        <f t="shared" si="77"/>
        <v>386228</v>
      </c>
      <c r="DT56">
        <f t="shared" si="78"/>
        <v>0</v>
      </c>
      <c r="DU56">
        <f t="shared" si="119"/>
        <v>0</v>
      </c>
      <c r="DV56">
        <f t="shared" si="142"/>
        <v>0</v>
      </c>
      <c r="DW56">
        <f t="shared" si="80"/>
        <v>0</v>
      </c>
      <c r="DX56">
        <f t="shared" si="81"/>
        <v>386228</v>
      </c>
      <c r="DZ56">
        <f t="shared" si="82"/>
        <v>0</v>
      </c>
      <c r="EA56">
        <f t="shared" si="120"/>
        <v>0</v>
      </c>
      <c r="EB56">
        <f t="shared" si="143"/>
        <v>0</v>
      </c>
      <c r="EC56">
        <f t="shared" si="84"/>
        <v>0</v>
      </c>
      <c r="ED56">
        <f t="shared" si="85"/>
        <v>386228</v>
      </c>
      <c r="EF56">
        <f t="shared" si="86"/>
        <v>0</v>
      </c>
      <c r="EG56">
        <f t="shared" si="121"/>
        <v>0</v>
      </c>
      <c r="EH56">
        <f t="shared" si="144"/>
        <v>0</v>
      </c>
      <c r="EI56">
        <f t="shared" si="88"/>
        <v>0</v>
      </c>
      <c r="EJ56">
        <f t="shared" si="89"/>
        <v>386228</v>
      </c>
      <c r="EL56">
        <f t="shared" si="90"/>
        <v>0</v>
      </c>
      <c r="EM56">
        <f t="shared" si="122"/>
        <v>0</v>
      </c>
      <c r="EN56">
        <f t="shared" si="145"/>
        <v>0</v>
      </c>
      <c r="EO56">
        <f t="shared" si="92"/>
        <v>0</v>
      </c>
      <c r="EP56">
        <f t="shared" si="93"/>
        <v>386228</v>
      </c>
      <c r="ER56">
        <f t="shared" si="94"/>
        <v>0</v>
      </c>
      <c r="ES56">
        <f t="shared" si="123"/>
        <v>0</v>
      </c>
      <c r="ET56">
        <f t="shared" si="146"/>
        <v>0</v>
      </c>
      <c r="EU56">
        <f t="shared" si="96"/>
        <v>0</v>
      </c>
      <c r="EV56">
        <f t="shared" si="97"/>
        <v>386228</v>
      </c>
      <c r="EX56">
        <f t="shared" si="98"/>
        <v>0</v>
      </c>
      <c r="EY56">
        <f t="shared" si="124"/>
        <v>0</v>
      </c>
      <c r="EZ56">
        <f t="shared" si="147"/>
        <v>0</v>
      </c>
      <c r="FA56">
        <f t="shared" si="100"/>
        <v>0</v>
      </c>
    </row>
    <row r="57" spans="1:157" x14ac:dyDescent="0.25">
      <c r="B57" s="3" t="s">
        <v>251</v>
      </c>
      <c r="C57" s="3">
        <v>228342</v>
      </c>
      <c r="D57" s="4">
        <v>1</v>
      </c>
      <c r="E57" s="5">
        <v>5.5E-2</v>
      </c>
      <c r="F57" s="5">
        <v>0.107</v>
      </c>
      <c r="G57" s="5">
        <v>0.157</v>
      </c>
      <c r="H57" s="3">
        <f t="shared" si="0"/>
        <v>228342</v>
      </c>
      <c r="I57" s="6">
        <v>1.2</v>
      </c>
      <c r="J57" s="3">
        <f t="shared" si="2"/>
        <v>1.2</v>
      </c>
      <c r="K57" s="3">
        <f t="shared" si="3"/>
        <v>1.1339999999999999</v>
      </c>
      <c r="L57" s="3">
        <f t="shared" si="4"/>
        <v>1.0715999999999999</v>
      </c>
      <c r="M57" s="3">
        <f t="shared" si="5"/>
        <v>1.0115999999999998</v>
      </c>
      <c r="N57" s="3">
        <f t="shared" si="6"/>
        <v>228342</v>
      </c>
      <c r="O57" s="7">
        <v>1.4</v>
      </c>
      <c r="P57" s="3">
        <f t="shared" si="7"/>
        <v>1.4</v>
      </c>
      <c r="Q57" s="3">
        <f t="shared" si="101"/>
        <v>1.323</v>
      </c>
      <c r="R57" s="3">
        <f t="shared" si="8"/>
        <v>1.2502</v>
      </c>
      <c r="S57" s="3">
        <f t="shared" si="9"/>
        <v>1.1801999999999999</v>
      </c>
      <c r="T57">
        <f t="shared" si="10"/>
        <v>228342</v>
      </c>
      <c r="V57">
        <f t="shared" si="11"/>
        <v>0</v>
      </c>
      <c r="W57">
        <f t="shared" si="102"/>
        <v>0</v>
      </c>
      <c r="X57">
        <f t="shared" si="125"/>
        <v>0</v>
      </c>
      <c r="Y57">
        <f t="shared" si="13"/>
        <v>0</v>
      </c>
      <c r="Z57">
        <f t="shared" si="14"/>
        <v>228342</v>
      </c>
      <c r="AB57">
        <f t="shared" si="15"/>
        <v>0</v>
      </c>
      <c r="AC57">
        <f t="shared" si="103"/>
        <v>0</v>
      </c>
      <c r="AD57">
        <f t="shared" si="126"/>
        <v>0</v>
      </c>
      <c r="AE57">
        <f t="shared" si="17"/>
        <v>0</v>
      </c>
      <c r="AF57">
        <f t="shared" si="18"/>
        <v>228342</v>
      </c>
      <c r="AH57">
        <f t="shared" si="19"/>
        <v>0</v>
      </c>
      <c r="AI57">
        <f t="shared" si="104"/>
        <v>0</v>
      </c>
      <c r="AJ57">
        <f t="shared" si="127"/>
        <v>0</v>
      </c>
      <c r="AK57">
        <f t="shared" si="21"/>
        <v>0</v>
      </c>
      <c r="AL57">
        <f t="shared" si="1"/>
        <v>228342</v>
      </c>
      <c r="AN57">
        <f t="shared" si="22"/>
        <v>0</v>
      </c>
      <c r="AO57">
        <f t="shared" si="105"/>
        <v>0</v>
      </c>
      <c r="AP57">
        <f t="shared" si="128"/>
        <v>0</v>
      </c>
      <c r="AQ57">
        <f t="shared" si="24"/>
        <v>0</v>
      </c>
      <c r="AR57">
        <f t="shared" si="25"/>
        <v>228342</v>
      </c>
      <c r="AT57">
        <f t="shared" si="26"/>
        <v>0</v>
      </c>
      <c r="AU57">
        <f t="shared" si="106"/>
        <v>0</v>
      </c>
      <c r="AV57">
        <f t="shared" si="129"/>
        <v>0</v>
      </c>
      <c r="AW57">
        <f t="shared" si="28"/>
        <v>0</v>
      </c>
      <c r="AX57">
        <f t="shared" si="29"/>
        <v>228342</v>
      </c>
      <c r="AZ57">
        <f t="shared" si="30"/>
        <v>0</v>
      </c>
      <c r="BA57">
        <f t="shared" si="107"/>
        <v>0</v>
      </c>
      <c r="BB57">
        <f t="shared" si="130"/>
        <v>0</v>
      </c>
      <c r="BC57">
        <f t="shared" si="32"/>
        <v>0</v>
      </c>
      <c r="BD57">
        <f t="shared" si="33"/>
        <v>228342</v>
      </c>
      <c r="BF57">
        <f t="shared" si="34"/>
        <v>0</v>
      </c>
      <c r="BG57">
        <f t="shared" si="108"/>
        <v>0</v>
      </c>
      <c r="BH57">
        <f t="shared" si="131"/>
        <v>0</v>
      </c>
      <c r="BI57">
        <f t="shared" si="36"/>
        <v>0</v>
      </c>
      <c r="BJ57">
        <f t="shared" si="37"/>
        <v>228342</v>
      </c>
      <c r="BL57">
        <f t="shared" si="38"/>
        <v>0</v>
      </c>
      <c r="BM57">
        <f t="shared" si="109"/>
        <v>0</v>
      </c>
      <c r="BN57">
        <f t="shared" si="132"/>
        <v>0</v>
      </c>
      <c r="BO57">
        <f t="shared" si="40"/>
        <v>0</v>
      </c>
      <c r="BP57">
        <f t="shared" si="41"/>
        <v>228342</v>
      </c>
      <c r="BR57">
        <f t="shared" si="42"/>
        <v>0</v>
      </c>
      <c r="BS57">
        <f t="shared" si="110"/>
        <v>0</v>
      </c>
      <c r="BT57">
        <f t="shared" si="133"/>
        <v>0</v>
      </c>
      <c r="BU57">
        <f t="shared" si="44"/>
        <v>0</v>
      </c>
      <c r="BV57">
        <f t="shared" si="45"/>
        <v>228342</v>
      </c>
      <c r="BX57">
        <f t="shared" si="46"/>
        <v>0</v>
      </c>
      <c r="BY57">
        <f t="shared" si="111"/>
        <v>0</v>
      </c>
      <c r="BZ57">
        <f t="shared" si="134"/>
        <v>0</v>
      </c>
      <c r="CA57">
        <f t="shared" si="48"/>
        <v>0</v>
      </c>
      <c r="CB57">
        <f t="shared" si="49"/>
        <v>228342</v>
      </c>
      <c r="CD57">
        <f t="shared" si="50"/>
        <v>0</v>
      </c>
      <c r="CE57">
        <f t="shared" si="112"/>
        <v>0</v>
      </c>
      <c r="CF57">
        <f t="shared" si="135"/>
        <v>0</v>
      </c>
      <c r="CG57">
        <f t="shared" si="52"/>
        <v>0</v>
      </c>
      <c r="CH57">
        <f t="shared" si="53"/>
        <v>228342</v>
      </c>
      <c r="CJ57">
        <f t="shared" si="54"/>
        <v>0</v>
      </c>
      <c r="CK57">
        <f t="shared" si="113"/>
        <v>0</v>
      </c>
      <c r="CL57">
        <f t="shared" si="136"/>
        <v>0</v>
      </c>
      <c r="CM57">
        <f t="shared" si="56"/>
        <v>0</v>
      </c>
      <c r="CN57">
        <f t="shared" si="57"/>
        <v>228342</v>
      </c>
      <c r="CP57">
        <f t="shared" si="58"/>
        <v>0</v>
      </c>
      <c r="CQ57">
        <f t="shared" si="114"/>
        <v>0</v>
      </c>
      <c r="CR57">
        <f t="shared" si="137"/>
        <v>0</v>
      </c>
      <c r="CS57">
        <f t="shared" si="60"/>
        <v>0</v>
      </c>
      <c r="CT57">
        <f t="shared" si="61"/>
        <v>228342</v>
      </c>
      <c r="CV57">
        <f t="shared" si="62"/>
        <v>0</v>
      </c>
      <c r="CW57">
        <f t="shared" si="115"/>
        <v>0</v>
      </c>
      <c r="CX57">
        <f t="shared" si="138"/>
        <v>0</v>
      </c>
      <c r="CY57">
        <f t="shared" si="64"/>
        <v>0</v>
      </c>
      <c r="CZ57">
        <f t="shared" si="65"/>
        <v>228342</v>
      </c>
      <c r="DB57">
        <f t="shared" si="66"/>
        <v>0</v>
      </c>
      <c r="DC57">
        <f t="shared" si="116"/>
        <v>0</v>
      </c>
      <c r="DD57">
        <f t="shared" si="139"/>
        <v>0</v>
      </c>
      <c r="DE57">
        <f t="shared" si="68"/>
        <v>0</v>
      </c>
      <c r="DF57">
        <f t="shared" si="69"/>
        <v>228342</v>
      </c>
      <c r="DH57">
        <f t="shared" si="70"/>
        <v>0</v>
      </c>
      <c r="DI57">
        <f t="shared" si="117"/>
        <v>0</v>
      </c>
      <c r="DJ57">
        <f t="shared" si="140"/>
        <v>0</v>
      </c>
      <c r="DK57">
        <f t="shared" si="72"/>
        <v>0</v>
      </c>
      <c r="DL57">
        <f t="shared" si="73"/>
        <v>228342</v>
      </c>
      <c r="DN57">
        <f t="shared" si="74"/>
        <v>0</v>
      </c>
      <c r="DO57">
        <f t="shared" si="118"/>
        <v>0</v>
      </c>
      <c r="DP57">
        <f t="shared" si="141"/>
        <v>0</v>
      </c>
      <c r="DQ57">
        <f t="shared" si="76"/>
        <v>0</v>
      </c>
      <c r="DR57">
        <f t="shared" si="77"/>
        <v>228342</v>
      </c>
      <c r="DT57">
        <f t="shared" si="78"/>
        <v>0</v>
      </c>
      <c r="DU57">
        <f t="shared" si="119"/>
        <v>0</v>
      </c>
      <c r="DV57">
        <f t="shared" si="142"/>
        <v>0</v>
      </c>
      <c r="DW57">
        <f t="shared" si="80"/>
        <v>0</v>
      </c>
      <c r="DX57">
        <f t="shared" si="81"/>
        <v>228342</v>
      </c>
      <c r="DZ57">
        <f t="shared" si="82"/>
        <v>0</v>
      </c>
      <c r="EA57">
        <f t="shared" si="120"/>
        <v>0</v>
      </c>
      <c r="EB57">
        <f t="shared" si="143"/>
        <v>0</v>
      </c>
      <c r="EC57">
        <f t="shared" si="84"/>
        <v>0</v>
      </c>
      <c r="ED57">
        <f t="shared" si="85"/>
        <v>228342</v>
      </c>
      <c r="EF57">
        <f t="shared" si="86"/>
        <v>0</v>
      </c>
      <c r="EG57">
        <f t="shared" si="121"/>
        <v>0</v>
      </c>
      <c r="EH57">
        <f t="shared" si="144"/>
        <v>0</v>
      </c>
      <c r="EI57">
        <f t="shared" si="88"/>
        <v>0</v>
      </c>
      <c r="EJ57">
        <f t="shared" si="89"/>
        <v>228342</v>
      </c>
      <c r="EL57">
        <f t="shared" si="90"/>
        <v>0</v>
      </c>
      <c r="EM57">
        <f t="shared" si="122"/>
        <v>0</v>
      </c>
      <c r="EN57">
        <f t="shared" si="145"/>
        <v>0</v>
      </c>
      <c r="EO57">
        <f t="shared" si="92"/>
        <v>0</v>
      </c>
      <c r="EP57">
        <f t="shared" si="93"/>
        <v>228342</v>
      </c>
      <c r="ER57">
        <f t="shared" si="94"/>
        <v>0</v>
      </c>
      <c r="ES57">
        <f t="shared" si="123"/>
        <v>0</v>
      </c>
      <c r="ET57">
        <f t="shared" si="146"/>
        <v>0</v>
      </c>
      <c r="EU57">
        <f t="shared" si="96"/>
        <v>0</v>
      </c>
      <c r="EV57">
        <f t="shared" si="97"/>
        <v>228342</v>
      </c>
      <c r="EX57">
        <f t="shared" si="98"/>
        <v>0</v>
      </c>
      <c r="EY57">
        <f t="shared" si="124"/>
        <v>0</v>
      </c>
      <c r="EZ57">
        <f t="shared" si="147"/>
        <v>0</v>
      </c>
      <c r="FA57">
        <f t="shared" si="100"/>
        <v>0</v>
      </c>
    </row>
    <row r="58" spans="1:157" x14ac:dyDescent="0.25">
      <c r="B58" s="3" t="s">
        <v>252</v>
      </c>
      <c r="C58" s="3">
        <v>237328</v>
      </c>
      <c r="D58" s="4">
        <v>1</v>
      </c>
      <c r="E58" s="5">
        <v>5.5E-2</v>
      </c>
      <c r="F58" s="5">
        <v>0.107</v>
      </c>
      <c r="G58" s="5">
        <v>0.157</v>
      </c>
      <c r="H58" s="3">
        <f t="shared" si="0"/>
        <v>237328</v>
      </c>
      <c r="I58" s="6">
        <v>1.2</v>
      </c>
      <c r="J58" s="3">
        <f t="shared" si="2"/>
        <v>1.2</v>
      </c>
      <c r="K58" s="3">
        <f t="shared" si="3"/>
        <v>1.1339999999999999</v>
      </c>
      <c r="L58" s="3">
        <f t="shared" si="4"/>
        <v>1.0715999999999999</v>
      </c>
      <c r="M58" s="3">
        <f t="shared" si="5"/>
        <v>1.0115999999999998</v>
      </c>
      <c r="N58" s="3">
        <f t="shared" si="6"/>
        <v>237328</v>
      </c>
      <c r="O58" s="7">
        <v>1.4</v>
      </c>
      <c r="P58" s="3">
        <f t="shared" si="7"/>
        <v>1.4</v>
      </c>
      <c r="Q58" s="3">
        <f t="shared" si="101"/>
        <v>1.323</v>
      </c>
      <c r="R58" s="3">
        <f t="shared" si="8"/>
        <v>1.2502</v>
      </c>
      <c r="S58" s="3">
        <f t="shared" si="9"/>
        <v>1.1801999999999999</v>
      </c>
      <c r="T58">
        <f t="shared" si="10"/>
        <v>237328</v>
      </c>
      <c r="V58">
        <f t="shared" si="11"/>
        <v>0</v>
      </c>
      <c r="W58">
        <f t="shared" si="102"/>
        <v>0</v>
      </c>
      <c r="X58">
        <f t="shared" si="125"/>
        <v>0</v>
      </c>
      <c r="Y58">
        <f t="shared" si="13"/>
        <v>0</v>
      </c>
      <c r="Z58">
        <f t="shared" si="14"/>
        <v>237328</v>
      </c>
      <c r="AB58">
        <f t="shared" si="15"/>
        <v>0</v>
      </c>
      <c r="AC58">
        <f t="shared" si="103"/>
        <v>0</v>
      </c>
      <c r="AD58">
        <f t="shared" si="126"/>
        <v>0</v>
      </c>
      <c r="AE58">
        <f t="shared" si="17"/>
        <v>0</v>
      </c>
      <c r="AF58">
        <f t="shared" si="18"/>
        <v>237328</v>
      </c>
      <c r="AH58">
        <f t="shared" si="19"/>
        <v>0</v>
      </c>
      <c r="AI58">
        <f t="shared" si="104"/>
        <v>0</v>
      </c>
      <c r="AJ58">
        <f t="shared" si="127"/>
        <v>0</v>
      </c>
      <c r="AK58">
        <f t="shared" si="21"/>
        <v>0</v>
      </c>
      <c r="AL58">
        <f t="shared" si="1"/>
        <v>237328</v>
      </c>
      <c r="AN58">
        <f t="shared" si="22"/>
        <v>0</v>
      </c>
      <c r="AO58">
        <f t="shared" si="105"/>
        <v>0</v>
      </c>
      <c r="AP58">
        <f t="shared" si="128"/>
        <v>0</v>
      </c>
      <c r="AQ58">
        <f t="shared" si="24"/>
        <v>0</v>
      </c>
      <c r="AR58">
        <f t="shared" si="25"/>
        <v>237328</v>
      </c>
      <c r="AT58">
        <f t="shared" si="26"/>
        <v>0</v>
      </c>
      <c r="AU58">
        <f t="shared" si="106"/>
        <v>0</v>
      </c>
      <c r="AV58">
        <f t="shared" si="129"/>
        <v>0</v>
      </c>
      <c r="AW58">
        <f t="shared" si="28"/>
        <v>0</v>
      </c>
      <c r="AX58">
        <f t="shared" si="29"/>
        <v>237328</v>
      </c>
      <c r="AZ58">
        <f t="shared" si="30"/>
        <v>0</v>
      </c>
      <c r="BA58">
        <f t="shared" si="107"/>
        <v>0</v>
      </c>
      <c r="BB58">
        <f t="shared" si="130"/>
        <v>0</v>
      </c>
      <c r="BC58">
        <f t="shared" si="32"/>
        <v>0</v>
      </c>
      <c r="BD58">
        <f t="shared" si="33"/>
        <v>237328</v>
      </c>
      <c r="BF58">
        <f t="shared" si="34"/>
        <v>0</v>
      </c>
      <c r="BG58">
        <f t="shared" si="108"/>
        <v>0</v>
      </c>
      <c r="BH58">
        <f t="shared" si="131"/>
        <v>0</v>
      </c>
      <c r="BI58">
        <f t="shared" si="36"/>
        <v>0</v>
      </c>
      <c r="BJ58">
        <f t="shared" si="37"/>
        <v>237328</v>
      </c>
      <c r="BL58">
        <f t="shared" si="38"/>
        <v>0</v>
      </c>
      <c r="BM58">
        <f t="shared" si="109"/>
        <v>0</v>
      </c>
      <c r="BN58">
        <f t="shared" si="132"/>
        <v>0</v>
      </c>
      <c r="BO58">
        <f t="shared" si="40"/>
        <v>0</v>
      </c>
      <c r="BP58">
        <f t="shared" si="41"/>
        <v>237328</v>
      </c>
      <c r="BR58">
        <f t="shared" si="42"/>
        <v>0</v>
      </c>
      <c r="BS58">
        <f t="shared" si="110"/>
        <v>0</v>
      </c>
      <c r="BT58">
        <f t="shared" si="133"/>
        <v>0</v>
      </c>
      <c r="BU58">
        <f t="shared" si="44"/>
        <v>0</v>
      </c>
      <c r="BV58">
        <f t="shared" si="45"/>
        <v>237328</v>
      </c>
      <c r="BX58">
        <f t="shared" si="46"/>
        <v>0</v>
      </c>
      <c r="BY58">
        <f t="shared" si="111"/>
        <v>0</v>
      </c>
      <c r="BZ58">
        <f t="shared" si="134"/>
        <v>0</v>
      </c>
      <c r="CA58">
        <f t="shared" si="48"/>
        <v>0</v>
      </c>
      <c r="CB58">
        <f t="shared" si="49"/>
        <v>237328</v>
      </c>
      <c r="CD58">
        <f t="shared" si="50"/>
        <v>0</v>
      </c>
      <c r="CE58">
        <f t="shared" si="112"/>
        <v>0</v>
      </c>
      <c r="CF58">
        <f t="shared" si="135"/>
        <v>0</v>
      </c>
      <c r="CG58">
        <f t="shared" si="52"/>
        <v>0</v>
      </c>
      <c r="CH58">
        <f t="shared" si="53"/>
        <v>237328</v>
      </c>
      <c r="CJ58">
        <f t="shared" si="54"/>
        <v>0</v>
      </c>
      <c r="CK58">
        <f t="shared" si="113"/>
        <v>0</v>
      </c>
      <c r="CL58">
        <f t="shared" si="136"/>
        <v>0</v>
      </c>
      <c r="CM58">
        <f t="shared" si="56"/>
        <v>0</v>
      </c>
      <c r="CN58">
        <f t="shared" si="57"/>
        <v>237328</v>
      </c>
      <c r="CP58">
        <f t="shared" si="58"/>
        <v>0</v>
      </c>
      <c r="CQ58">
        <f t="shared" si="114"/>
        <v>0</v>
      </c>
      <c r="CR58">
        <f t="shared" si="137"/>
        <v>0</v>
      </c>
      <c r="CS58">
        <f t="shared" si="60"/>
        <v>0</v>
      </c>
      <c r="CT58">
        <f t="shared" si="61"/>
        <v>237328</v>
      </c>
      <c r="CV58">
        <f t="shared" si="62"/>
        <v>0</v>
      </c>
      <c r="CW58">
        <f t="shared" si="115"/>
        <v>0</v>
      </c>
      <c r="CX58">
        <f t="shared" si="138"/>
        <v>0</v>
      </c>
      <c r="CY58">
        <f t="shared" si="64"/>
        <v>0</v>
      </c>
      <c r="CZ58">
        <f t="shared" si="65"/>
        <v>237328</v>
      </c>
      <c r="DB58">
        <f t="shared" si="66"/>
        <v>0</v>
      </c>
      <c r="DC58">
        <f t="shared" si="116"/>
        <v>0</v>
      </c>
      <c r="DD58">
        <f t="shared" si="139"/>
        <v>0</v>
      </c>
      <c r="DE58">
        <f t="shared" si="68"/>
        <v>0</v>
      </c>
      <c r="DF58">
        <f t="shared" si="69"/>
        <v>237328</v>
      </c>
      <c r="DH58">
        <f t="shared" si="70"/>
        <v>0</v>
      </c>
      <c r="DI58">
        <f t="shared" si="117"/>
        <v>0</v>
      </c>
      <c r="DJ58">
        <f t="shared" si="140"/>
        <v>0</v>
      </c>
      <c r="DK58">
        <f t="shared" si="72"/>
        <v>0</v>
      </c>
      <c r="DL58">
        <f t="shared" si="73"/>
        <v>237328</v>
      </c>
      <c r="DN58">
        <f t="shared" si="74"/>
        <v>0</v>
      </c>
      <c r="DO58">
        <f t="shared" si="118"/>
        <v>0</v>
      </c>
      <c r="DP58">
        <f t="shared" si="141"/>
        <v>0</v>
      </c>
      <c r="DQ58">
        <f t="shared" si="76"/>
        <v>0</v>
      </c>
      <c r="DR58">
        <f t="shared" si="77"/>
        <v>237328</v>
      </c>
      <c r="DT58">
        <f t="shared" si="78"/>
        <v>0</v>
      </c>
      <c r="DU58">
        <f t="shared" si="119"/>
        <v>0</v>
      </c>
      <c r="DV58">
        <f t="shared" si="142"/>
        <v>0</v>
      </c>
      <c r="DW58">
        <f t="shared" si="80"/>
        <v>0</v>
      </c>
      <c r="DX58">
        <f t="shared" si="81"/>
        <v>237328</v>
      </c>
      <c r="DZ58">
        <f t="shared" si="82"/>
        <v>0</v>
      </c>
      <c r="EA58">
        <f t="shared" si="120"/>
        <v>0</v>
      </c>
      <c r="EB58">
        <f t="shared" si="143"/>
        <v>0</v>
      </c>
      <c r="EC58">
        <f t="shared" si="84"/>
        <v>0</v>
      </c>
      <c r="ED58">
        <f t="shared" si="85"/>
        <v>237328</v>
      </c>
      <c r="EF58">
        <f t="shared" si="86"/>
        <v>0</v>
      </c>
      <c r="EG58">
        <f t="shared" si="121"/>
        <v>0</v>
      </c>
      <c r="EH58">
        <f t="shared" si="144"/>
        <v>0</v>
      </c>
      <c r="EI58">
        <f t="shared" si="88"/>
        <v>0</v>
      </c>
      <c r="EJ58">
        <f t="shared" si="89"/>
        <v>237328</v>
      </c>
      <c r="EL58">
        <f t="shared" si="90"/>
        <v>0</v>
      </c>
      <c r="EM58">
        <f t="shared" si="122"/>
        <v>0</v>
      </c>
      <c r="EN58">
        <f t="shared" si="145"/>
        <v>0</v>
      </c>
      <c r="EO58">
        <f t="shared" si="92"/>
        <v>0</v>
      </c>
      <c r="EP58">
        <f t="shared" si="93"/>
        <v>237328</v>
      </c>
      <c r="ER58">
        <f t="shared" si="94"/>
        <v>0</v>
      </c>
      <c r="ES58">
        <f t="shared" si="123"/>
        <v>0</v>
      </c>
      <c r="ET58">
        <f t="shared" si="146"/>
        <v>0</v>
      </c>
      <c r="EU58">
        <f t="shared" si="96"/>
        <v>0</v>
      </c>
      <c r="EV58">
        <f t="shared" si="97"/>
        <v>237328</v>
      </c>
      <c r="EX58">
        <f t="shared" si="98"/>
        <v>0</v>
      </c>
      <c r="EY58">
        <f t="shared" si="124"/>
        <v>0</v>
      </c>
      <c r="EZ58">
        <f t="shared" si="147"/>
        <v>0</v>
      </c>
      <c r="FA58">
        <f t="shared" si="100"/>
        <v>0</v>
      </c>
    </row>
    <row r="59" spans="1:157" x14ac:dyDescent="0.25">
      <c r="A59" s="8" t="s">
        <v>235</v>
      </c>
      <c r="B59" s="3" t="s">
        <v>53</v>
      </c>
      <c r="C59" s="3">
        <v>2223485</v>
      </c>
      <c r="D59" s="4">
        <v>1</v>
      </c>
      <c r="E59" s="5">
        <v>5.5E-2</v>
      </c>
      <c r="F59" s="5">
        <v>0.107</v>
      </c>
      <c r="G59" s="5">
        <v>0.157</v>
      </c>
      <c r="H59" s="3">
        <f t="shared" si="0"/>
        <v>2223485</v>
      </c>
      <c r="I59" s="6">
        <v>1.2</v>
      </c>
      <c r="J59" s="3">
        <f t="shared" si="2"/>
        <v>1.2</v>
      </c>
      <c r="K59" s="3">
        <f t="shared" si="3"/>
        <v>1.1339999999999999</v>
      </c>
      <c r="L59" s="3">
        <f t="shared" si="4"/>
        <v>1.0715999999999999</v>
      </c>
      <c r="M59" s="3">
        <f t="shared" si="5"/>
        <v>1.0115999999999998</v>
      </c>
      <c r="N59" s="3">
        <f t="shared" si="6"/>
        <v>2223485</v>
      </c>
      <c r="O59" s="7">
        <v>1.4</v>
      </c>
      <c r="P59" s="3">
        <f t="shared" si="7"/>
        <v>1.4</v>
      </c>
      <c r="Q59" s="3">
        <f t="shared" si="101"/>
        <v>1.323</v>
      </c>
      <c r="R59" s="3">
        <f t="shared" si="8"/>
        <v>1.2502</v>
      </c>
      <c r="S59" s="3">
        <f t="shared" si="9"/>
        <v>1.1801999999999999</v>
      </c>
      <c r="T59">
        <f t="shared" si="10"/>
        <v>2223485</v>
      </c>
      <c r="V59">
        <f t="shared" si="11"/>
        <v>0</v>
      </c>
      <c r="W59">
        <f t="shared" si="102"/>
        <v>0</v>
      </c>
      <c r="X59">
        <f t="shared" si="125"/>
        <v>0</v>
      </c>
      <c r="Y59">
        <f t="shared" si="13"/>
        <v>0</v>
      </c>
      <c r="Z59">
        <f t="shared" si="14"/>
        <v>2223485</v>
      </c>
      <c r="AB59">
        <f t="shared" si="15"/>
        <v>0</v>
      </c>
      <c r="AC59">
        <f t="shared" si="103"/>
        <v>0</v>
      </c>
      <c r="AD59">
        <f t="shared" si="126"/>
        <v>0</v>
      </c>
      <c r="AE59">
        <f t="shared" si="17"/>
        <v>0</v>
      </c>
      <c r="AF59">
        <f t="shared" si="18"/>
        <v>2223485</v>
      </c>
      <c r="AH59">
        <f t="shared" si="19"/>
        <v>0</v>
      </c>
      <c r="AI59">
        <f t="shared" si="104"/>
        <v>0</v>
      </c>
      <c r="AJ59">
        <f t="shared" si="127"/>
        <v>0</v>
      </c>
      <c r="AK59">
        <f t="shared" si="21"/>
        <v>0</v>
      </c>
      <c r="AL59">
        <f t="shared" si="1"/>
        <v>2223485</v>
      </c>
      <c r="AN59">
        <f t="shared" si="22"/>
        <v>0</v>
      </c>
      <c r="AO59">
        <f t="shared" si="105"/>
        <v>0</v>
      </c>
      <c r="AP59">
        <f t="shared" si="128"/>
        <v>0</v>
      </c>
      <c r="AQ59">
        <f t="shared" si="24"/>
        <v>0</v>
      </c>
      <c r="AR59">
        <f t="shared" si="25"/>
        <v>2223485</v>
      </c>
      <c r="AT59">
        <f t="shared" si="26"/>
        <v>0</v>
      </c>
      <c r="AU59">
        <f t="shared" si="106"/>
        <v>0</v>
      </c>
      <c r="AV59">
        <f t="shared" si="129"/>
        <v>0</v>
      </c>
      <c r="AW59">
        <f t="shared" si="28"/>
        <v>0</v>
      </c>
      <c r="AX59">
        <f t="shared" si="29"/>
        <v>2223485</v>
      </c>
      <c r="AZ59">
        <f t="shared" si="30"/>
        <v>0</v>
      </c>
      <c r="BA59">
        <f t="shared" si="107"/>
        <v>0</v>
      </c>
      <c r="BB59">
        <f t="shared" si="130"/>
        <v>0</v>
      </c>
      <c r="BC59">
        <f t="shared" si="32"/>
        <v>0</v>
      </c>
      <c r="BD59">
        <f t="shared" si="33"/>
        <v>2223485</v>
      </c>
      <c r="BF59">
        <f t="shared" si="34"/>
        <v>0</v>
      </c>
      <c r="BG59">
        <f t="shared" si="108"/>
        <v>0</v>
      </c>
      <c r="BH59">
        <f t="shared" si="131"/>
        <v>0</v>
      </c>
      <c r="BI59">
        <f t="shared" si="36"/>
        <v>0</v>
      </c>
      <c r="BJ59">
        <f t="shared" si="37"/>
        <v>2223485</v>
      </c>
      <c r="BL59">
        <f t="shared" si="38"/>
        <v>0</v>
      </c>
      <c r="BM59">
        <f t="shared" si="109"/>
        <v>0</v>
      </c>
      <c r="BN59">
        <f t="shared" si="132"/>
        <v>0</v>
      </c>
      <c r="BO59">
        <f t="shared" si="40"/>
        <v>0</v>
      </c>
      <c r="BP59">
        <f t="shared" si="41"/>
        <v>2223485</v>
      </c>
      <c r="BR59">
        <f t="shared" si="42"/>
        <v>0</v>
      </c>
      <c r="BS59">
        <f t="shared" si="110"/>
        <v>0</v>
      </c>
      <c r="BT59">
        <f t="shared" si="133"/>
        <v>0</v>
      </c>
      <c r="BU59">
        <f t="shared" si="44"/>
        <v>0</v>
      </c>
      <c r="BV59">
        <f t="shared" si="45"/>
        <v>2223485</v>
      </c>
      <c r="BX59">
        <f t="shared" si="46"/>
        <v>0</v>
      </c>
      <c r="BY59">
        <f t="shared" si="111"/>
        <v>0</v>
      </c>
      <c r="BZ59">
        <f t="shared" si="134"/>
        <v>0</v>
      </c>
      <c r="CA59">
        <f t="shared" si="48"/>
        <v>0</v>
      </c>
      <c r="CB59">
        <f t="shared" si="49"/>
        <v>2223485</v>
      </c>
      <c r="CD59">
        <f t="shared" si="50"/>
        <v>0</v>
      </c>
      <c r="CE59">
        <f t="shared" si="112"/>
        <v>0</v>
      </c>
      <c r="CF59">
        <f t="shared" si="135"/>
        <v>0</v>
      </c>
      <c r="CG59">
        <f t="shared" si="52"/>
        <v>0</v>
      </c>
      <c r="CH59">
        <f t="shared" si="53"/>
        <v>2223485</v>
      </c>
      <c r="CJ59">
        <f t="shared" si="54"/>
        <v>0</v>
      </c>
      <c r="CK59">
        <f t="shared" si="113"/>
        <v>0</v>
      </c>
      <c r="CL59">
        <f t="shared" si="136"/>
        <v>0</v>
      </c>
      <c r="CM59">
        <f t="shared" si="56"/>
        <v>0</v>
      </c>
      <c r="CN59">
        <f t="shared" si="57"/>
        <v>2223485</v>
      </c>
      <c r="CP59">
        <f t="shared" si="58"/>
        <v>0</v>
      </c>
      <c r="CQ59">
        <f t="shared" si="114"/>
        <v>0</v>
      </c>
      <c r="CR59">
        <f t="shared" si="137"/>
        <v>0</v>
      </c>
      <c r="CS59">
        <f t="shared" si="60"/>
        <v>0</v>
      </c>
      <c r="CT59">
        <f t="shared" si="61"/>
        <v>2223485</v>
      </c>
      <c r="CV59">
        <f t="shared" si="62"/>
        <v>0</v>
      </c>
      <c r="CW59">
        <f t="shared" si="115"/>
        <v>0</v>
      </c>
      <c r="CX59">
        <f t="shared" si="138"/>
        <v>0</v>
      </c>
      <c r="CY59">
        <f t="shared" si="64"/>
        <v>0</v>
      </c>
      <c r="CZ59">
        <f t="shared" si="65"/>
        <v>2223485</v>
      </c>
      <c r="DB59">
        <f t="shared" si="66"/>
        <v>0</v>
      </c>
      <c r="DC59">
        <f t="shared" si="116"/>
        <v>0</v>
      </c>
      <c r="DD59">
        <f t="shared" si="139"/>
        <v>0</v>
      </c>
      <c r="DE59">
        <f t="shared" si="68"/>
        <v>0</v>
      </c>
      <c r="DF59">
        <f t="shared" si="69"/>
        <v>2223485</v>
      </c>
      <c r="DH59">
        <f t="shared" si="70"/>
        <v>0</v>
      </c>
      <c r="DI59">
        <f t="shared" si="117"/>
        <v>0</v>
      </c>
      <c r="DJ59">
        <f t="shared" si="140"/>
        <v>0</v>
      </c>
      <c r="DK59">
        <f t="shared" si="72"/>
        <v>0</v>
      </c>
      <c r="DL59">
        <f t="shared" si="73"/>
        <v>2223485</v>
      </c>
      <c r="DN59">
        <f t="shared" si="74"/>
        <v>0</v>
      </c>
      <c r="DO59">
        <f t="shared" si="118"/>
        <v>0</v>
      </c>
      <c r="DP59">
        <f t="shared" si="141"/>
        <v>0</v>
      </c>
      <c r="DQ59">
        <f t="shared" si="76"/>
        <v>0</v>
      </c>
      <c r="DR59">
        <f t="shared" si="77"/>
        <v>2223485</v>
      </c>
      <c r="DT59">
        <f t="shared" si="78"/>
        <v>0</v>
      </c>
      <c r="DU59">
        <f t="shared" si="119"/>
        <v>0</v>
      </c>
      <c r="DV59">
        <f t="shared" si="142"/>
        <v>0</v>
      </c>
      <c r="DW59">
        <f t="shared" si="80"/>
        <v>0</v>
      </c>
      <c r="DX59">
        <f t="shared" si="81"/>
        <v>2223485</v>
      </c>
      <c r="DZ59">
        <f t="shared" si="82"/>
        <v>0</v>
      </c>
      <c r="EA59">
        <f t="shared" si="120"/>
        <v>0</v>
      </c>
      <c r="EB59">
        <f t="shared" si="143"/>
        <v>0</v>
      </c>
      <c r="EC59">
        <f t="shared" si="84"/>
        <v>0</v>
      </c>
      <c r="ED59">
        <f t="shared" si="85"/>
        <v>2223485</v>
      </c>
      <c r="EF59">
        <f t="shared" si="86"/>
        <v>0</v>
      </c>
      <c r="EG59">
        <f t="shared" si="121"/>
        <v>0</v>
      </c>
      <c r="EH59">
        <f t="shared" si="144"/>
        <v>0</v>
      </c>
      <c r="EI59">
        <f t="shared" si="88"/>
        <v>0</v>
      </c>
      <c r="EJ59">
        <f t="shared" si="89"/>
        <v>2223485</v>
      </c>
      <c r="EL59">
        <f t="shared" si="90"/>
        <v>0</v>
      </c>
      <c r="EM59">
        <f t="shared" si="122"/>
        <v>0</v>
      </c>
      <c r="EN59">
        <f t="shared" si="145"/>
        <v>0</v>
      </c>
      <c r="EO59">
        <f t="shared" si="92"/>
        <v>0</v>
      </c>
      <c r="EP59">
        <f t="shared" si="93"/>
        <v>2223485</v>
      </c>
      <c r="ER59">
        <f t="shared" si="94"/>
        <v>0</v>
      </c>
      <c r="ES59">
        <f t="shared" si="123"/>
        <v>0</v>
      </c>
      <c r="ET59">
        <f t="shared" si="146"/>
        <v>0</v>
      </c>
      <c r="EU59">
        <f t="shared" si="96"/>
        <v>0</v>
      </c>
      <c r="EV59">
        <f t="shared" si="97"/>
        <v>2223485</v>
      </c>
      <c r="EX59">
        <f t="shared" si="98"/>
        <v>0</v>
      </c>
      <c r="EY59">
        <f t="shared" si="124"/>
        <v>0</v>
      </c>
      <c r="EZ59">
        <f t="shared" si="147"/>
        <v>0</v>
      </c>
      <c r="FA59">
        <f t="shared" si="100"/>
        <v>0</v>
      </c>
    </row>
    <row r="60" spans="1:157" x14ac:dyDescent="0.25">
      <c r="B60" s="3" t="s">
        <v>54</v>
      </c>
      <c r="C60" s="3">
        <v>2223486</v>
      </c>
      <c r="D60" s="4">
        <v>1</v>
      </c>
      <c r="E60" s="5">
        <v>5.5E-2</v>
      </c>
      <c r="F60" s="5">
        <v>0.107</v>
      </c>
      <c r="G60" s="5">
        <v>0.157</v>
      </c>
      <c r="H60" s="3">
        <f t="shared" si="0"/>
        <v>2223486</v>
      </c>
      <c r="I60" s="6">
        <v>1.2</v>
      </c>
      <c r="J60" s="3">
        <f t="shared" si="2"/>
        <v>1.2</v>
      </c>
      <c r="K60" s="3">
        <f t="shared" si="3"/>
        <v>1.1339999999999999</v>
      </c>
      <c r="L60" s="3">
        <f t="shared" si="4"/>
        <v>1.0715999999999999</v>
      </c>
      <c r="M60" s="3">
        <f t="shared" si="5"/>
        <v>1.0115999999999998</v>
      </c>
      <c r="N60" s="3">
        <f t="shared" si="6"/>
        <v>2223486</v>
      </c>
      <c r="O60" s="7">
        <v>1.4</v>
      </c>
      <c r="P60" s="3">
        <f t="shared" si="7"/>
        <v>1.4</v>
      </c>
      <c r="Q60" s="3">
        <f t="shared" si="101"/>
        <v>1.323</v>
      </c>
      <c r="R60" s="3">
        <f t="shared" si="8"/>
        <v>1.2502</v>
      </c>
      <c r="S60" s="3">
        <f t="shared" si="9"/>
        <v>1.1801999999999999</v>
      </c>
      <c r="T60">
        <f t="shared" si="10"/>
        <v>2223486</v>
      </c>
      <c r="V60">
        <f t="shared" si="11"/>
        <v>0</v>
      </c>
      <c r="W60">
        <f t="shared" si="102"/>
        <v>0</v>
      </c>
      <c r="X60">
        <f t="shared" si="125"/>
        <v>0</v>
      </c>
      <c r="Y60">
        <f t="shared" si="13"/>
        <v>0</v>
      </c>
      <c r="Z60">
        <f t="shared" si="14"/>
        <v>2223486</v>
      </c>
      <c r="AB60">
        <f t="shared" si="15"/>
        <v>0</v>
      </c>
      <c r="AC60">
        <f t="shared" si="103"/>
        <v>0</v>
      </c>
      <c r="AD60">
        <f t="shared" si="126"/>
        <v>0</v>
      </c>
      <c r="AE60">
        <f t="shared" si="17"/>
        <v>0</v>
      </c>
      <c r="AF60">
        <f t="shared" si="18"/>
        <v>2223486</v>
      </c>
      <c r="AH60">
        <f t="shared" si="19"/>
        <v>0</v>
      </c>
      <c r="AI60">
        <f t="shared" si="104"/>
        <v>0</v>
      </c>
      <c r="AJ60">
        <f t="shared" si="127"/>
        <v>0</v>
      </c>
      <c r="AK60">
        <f t="shared" si="21"/>
        <v>0</v>
      </c>
      <c r="AL60">
        <f t="shared" si="1"/>
        <v>2223486</v>
      </c>
      <c r="AN60">
        <f t="shared" si="22"/>
        <v>0</v>
      </c>
      <c r="AO60">
        <f t="shared" si="105"/>
        <v>0</v>
      </c>
      <c r="AP60">
        <f t="shared" si="128"/>
        <v>0</v>
      </c>
      <c r="AQ60">
        <f t="shared" si="24"/>
        <v>0</v>
      </c>
      <c r="AR60">
        <f t="shared" si="25"/>
        <v>2223486</v>
      </c>
      <c r="AT60">
        <f t="shared" si="26"/>
        <v>0</v>
      </c>
      <c r="AU60">
        <f t="shared" si="106"/>
        <v>0</v>
      </c>
      <c r="AV60">
        <f t="shared" si="129"/>
        <v>0</v>
      </c>
      <c r="AW60">
        <f t="shared" si="28"/>
        <v>0</v>
      </c>
      <c r="AX60">
        <f t="shared" si="29"/>
        <v>2223486</v>
      </c>
      <c r="AZ60">
        <f t="shared" si="30"/>
        <v>0</v>
      </c>
      <c r="BA60">
        <f t="shared" si="107"/>
        <v>0</v>
      </c>
      <c r="BB60">
        <f t="shared" si="130"/>
        <v>0</v>
      </c>
      <c r="BC60">
        <f t="shared" si="32"/>
        <v>0</v>
      </c>
      <c r="BD60">
        <f t="shared" si="33"/>
        <v>2223486</v>
      </c>
      <c r="BF60">
        <f t="shared" si="34"/>
        <v>0</v>
      </c>
      <c r="BG60">
        <f t="shared" si="108"/>
        <v>0</v>
      </c>
      <c r="BH60">
        <f t="shared" si="131"/>
        <v>0</v>
      </c>
      <c r="BI60">
        <f t="shared" si="36"/>
        <v>0</v>
      </c>
      <c r="BJ60">
        <f t="shared" si="37"/>
        <v>2223486</v>
      </c>
      <c r="BL60">
        <f t="shared" si="38"/>
        <v>0</v>
      </c>
      <c r="BM60">
        <f t="shared" si="109"/>
        <v>0</v>
      </c>
      <c r="BN60">
        <f t="shared" si="132"/>
        <v>0</v>
      </c>
      <c r="BO60">
        <f t="shared" si="40"/>
        <v>0</v>
      </c>
      <c r="BP60">
        <f t="shared" si="41"/>
        <v>2223486</v>
      </c>
      <c r="BR60">
        <f t="shared" si="42"/>
        <v>0</v>
      </c>
      <c r="BS60">
        <f t="shared" si="110"/>
        <v>0</v>
      </c>
      <c r="BT60">
        <f t="shared" si="133"/>
        <v>0</v>
      </c>
      <c r="BU60">
        <f t="shared" si="44"/>
        <v>0</v>
      </c>
      <c r="BV60">
        <f t="shared" si="45"/>
        <v>2223486</v>
      </c>
      <c r="BX60">
        <f t="shared" si="46"/>
        <v>0</v>
      </c>
      <c r="BY60">
        <f t="shared" si="111"/>
        <v>0</v>
      </c>
      <c r="BZ60">
        <f t="shared" si="134"/>
        <v>0</v>
      </c>
      <c r="CA60">
        <f t="shared" si="48"/>
        <v>0</v>
      </c>
      <c r="CB60">
        <f t="shared" si="49"/>
        <v>2223486</v>
      </c>
      <c r="CD60">
        <f t="shared" si="50"/>
        <v>0</v>
      </c>
      <c r="CE60">
        <f t="shared" si="112"/>
        <v>0</v>
      </c>
      <c r="CF60">
        <f t="shared" si="135"/>
        <v>0</v>
      </c>
      <c r="CG60">
        <f t="shared" si="52"/>
        <v>0</v>
      </c>
      <c r="CH60">
        <f t="shared" si="53"/>
        <v>2223486</v>
      </c>
      <c r="CJ60">
        <f t="shared" si="54"/>
        <v>0</v>
      </c>
      <c r="CK60">
        <f t="shared" si="113"/>
        <v>0</v>
      </c>
      <c r="CL60">
        <f t="shared" si="136"/>
        <v>0</v>
      </c>
      <c r="CM60">
        <f t="shared" si="56"/>
        <v>0</v>
      </c>
      <c r="CN60">
        <f t="shared" si="57"/>
        <v>2223486</v>
      </c>
      <c r="CP60">
        <f t="shared" si="58"/>
        <v>0</v>
      </c>
      <c r="CQ60">
        <f t="shared" si="114"/>
        <v>0</v>
      </c>
      <c r="CR60">
        <f t="shared" si="137"/>
        <v>0</v>
      </c>
      <c r="CS60">
        <f t="shared" si="60"/>
        <v>0</v>
      </c>
      <c r="CT60">
        <f t="shared" si="61"/>
        <v>2223486</v>
      </c>
      <c r="CV60">
        <f t="shared" si="62"/>
        <v>0</v>
      </c>
      <c r="CW60">
        <f t="shared" si="115"/>
        <v>0</v>
      </c>
      <c r="CX60">
        <f t="shared" si="138"/>
        <v>0</v>
      </c>
      <c r="CY60">
        <f t="shared" si="64"/>
        <v>0</v>
      </c>
      <c r="CZ60">
        <f t="shared" si="65"/>
        <v>2223486</v>
      </c>
      <c r="DB60">
        <f t="shared" si="66"/>
        <v>0</v>
      </c>
      <c r="DC60">
        <f t="shared" si="116"/>
        <v>0</v>
      </c>
      <c r="DD60">
        <f t="shared" si="139"/>
        <v>0</v>
      </c>
      <c r="DE60">
        <f t="shared" si="68"/>
        <v>0</v>
      </c>
      <c r="DF60">
        <f t="shared" si="69"/>
        <v>2223486</v>
      </c>
      <c r="DH60">
        <f t="shared" si="70"/>
        <v>0</v>
      </c>
      <c r="DI60">
        <f t="shared" si="117"/>
        <v>0</v>
      </c>
      <c r="DJ60">
        <f t="shared" si="140"/>
        <v>0</v>
      </c>
      <c r="DK60">
        <f t="shared" si="72"/>
        <v>0</v>
      </c>
      <c r="DL60">
        <f t="shared" si="73"/>
        <v>2223486</v>
      </c>
      <c r="DN60">
        <f t="shared" si="74"/>
        <v>0</v>
      </c>
      <c r="DO60">
        <f t="shared" si="118"/>
        <v>0</v>
      </c>
      <c r="DP60">
        <f t="shared" si="141"/>
        <v>0</v>
      </c>
      <c r="DQ60">
        <f t="shared" si="76"/>
        <v>0</v>
      </c>
      <c r="DR60">
        <f t="shared" si="77"/>
        <v>2223486</v>
      </c>
      <c r="DT60">
        <f t="shared" si="78"/>
        <v>0</v>
      </c>
      <c r="DU60">
        <f t="shared" si="119"/>
        <v>0</v>
      </c>
      <c r="DV60">
        <f t="shared" si="142"/>
        <v>0</v>
      </c>
      <c r="DW60">
        <f t="shared" si="80"/>
        <v>0</v>
      </c>
      <c r="DX60">
        <f t="shared" si="81"/>
        <v>2223486</v>
      </c>
      <c r="DZ60">
        <f t="shared" si="82"/>
        <v>0</v>
      </c>
      <c r="EA60">
        <f t="shared" si="120"/>
        <v>0</v>
      </c>
      <c r="EB60">
        <f t="shared" si="143"/>
        <v>0</v>
      </c>
      <c r="EC60">
        <f t="shared" si="84"/>
        <v>0</v>
      </c>
      <c r="ED60">
        <f t="shared" si="85"/>
        <v>2223486</v>
      </c>
      <c r="EF60">
        <f t="shared" si="86"/>
        <v>0</v>
      </c>
      <c r="EG60">
        <f t="shared" si="121"/>
        <v>0</v>
      </c>
      <c r="EH60">
        <f t="shared" si="144"/>
        <v>0</v>
      </c>
      <c r="EI60">
        <f t="shared" si="88"/>
        <v>0</v>
      </c>
      <c r="EJ60">
        <f t="shared" si="89"/>
        <v>2223486</v>
      </c>
      <c r="EL60">
        <f t="shared" si="90"/>
        <v>0</v>
      </c>
      <c r="EM60">
        <f t="shared" si="122"/>
        <v>0</v>
      </c>
      <c r="EN60">
        <f t="shared" si="145"/>
        <v>0</v>
      </c>
      <c r="EO60">
        <f t="shared" si="92"/>
        <v>0</v>
      </c>
      <c r="EP60">
        <f t="shared" si="93"/>
        <v>2223486</v>
      </c>
      <c r="ER60">
        <f t="shared" si="94"/>
        <v>0</v>
      </c>
      <c r="ES60">
        <f t="shared" si="123"/>
        <v>0</v>
      </c>
      <c r="ET60">
        <f t="shared" si="146"/>
        <v>0</v>
      </c>
      <c r="EU60">
        <f t="shared" si="96"/>
        <v>0</v>
      </c>
      <c r="EV60">
        <f t="shared" si="97"/>
        <v>2223486</v>
      </c>
      <c r="EX60">
        <f t="shared" si="98"/>
        <v>0</v>
      </c>
      <c r="EY60">
        <f t="shared" si="124"/>
        <v>0</v>
      </c>
      <c r="EZ60">
        <f t="shared" si="147"/>
        <v>0</v>
      </c>
      <c r="FA60">
        <f t="shared" si="100"/>
        <v>0</v>
      </c>
    </row>
    <row r="61" spans="1:157" x14ac:dyDescent="0.25">
      <c r="B61" s="3" t="s">
        <v>55</v>
      </c>
      <c r="C61" s="3">
        <v>2223487</v>
      </c>
      <c r="D61" s="4">
        <v>1</v>
      </c>
      <c r="E61" s="5">
        <v>5.5E-2</v>
      </c>
      <c r="F61" s="5">
        <v>0.107</v>
      </c>
      <c r="G61" s="5">
        <v>0.157</v>
      </c>
      <c r="H61" s="3">
        <f t="shared" si="0"/>
        <v>2223487</v>
      </c>
      <c r="I61" s="6">
        <v>1.2</v>
      </c>
      <c r="J61" s="3">
        <f t="shared" si="2"/>
        <v>1.2</v>
      </c>
      <c r="K61" s="3">
        <f t="shared" si="3"/>
        <v>1.1339999999999999</v>
      </c>
      <c r="L61" s="3">
        <f t="shared" si="4"/>
        <v>1.0715999999999999</v>
      </c>
      <c r="M61" s="3">
        <f t="shared" si="5"/>
        <v>1.0115999999999998</v>
      </c>
      <c r="N61" s="3">
        <f t="shared" si="6"/>
        <v>2223487</v>
      </c>
      <c r="O61" s="7">
        <v>1.4</v>
      </c>
      <c r="P61" s="3">
        <f t="shared" si="7"/>
        <v>1.4</v>
      </c>
      <c r="Q61" s="3">
        <f t="shared" si="101"/>
        <v>1.323</v>
      </c>
      <c r="R61" s="3">
        <f t="shared" si="8"/>
        <v>1.2502</v>
      </c>
      <c r="S61" s="3">
        <f t="shared" si="9"/>
        <v>1.1801999999999999</v>
      </c>
      <c r="T61">
        <f t="shared" si="10"/>
        <v>2223487</v>
      </c>
      <c r="V61">
        <f t="shared" si="11"/>
        <v>0</v>
      </c>
      <c r="W61">
        <f t="shared" si="102"/>
        <v>0</v>
      </c>
      <c r="X61">
        <f t="shared" si="125"/>
        <v>0</v>
      </c>
      <c r="Y61">
        <f t="shared" si="13"/>
        <v>0</v>
      </c>
      <c r="Z61">
        <f t="shared" si="14"/>
        <v>2223487</v>
      </c>
      <c r="AB61">
        <f t="shared" si="15"/>
        <v>0</v>
      </c>
      <c r="AC61">
        <f t="shared" si="103"/>
        <v>0</v>
      </c>
      <c r="AD61">
        <f t="shared" si="126"/>
        <v>0</v>
      </c>
      <c r="AE61">
        <f t="shared" si="17"/>
        <v>0</v>
      </c>
      <c r="AF61">
        <f t="shared" si="18"/>
        <v>2223487</v>
      </c>
      <c r="AH61">
        <f t="shared" si="19"/>
        <v>0</v>
      </c>
      <c r="AI61">
        <f t="shared" si="104"/>
        <v>0</v>
      </c>
      <c r="AJ61">
        <f t="shared" si="127"/>
        <v>0</v>
      </c>
      <c r="AK61">
        <f t="shared" si="21"/>
        <v>0</v>
      </c>
      <c r="AL61">
        <f t="shared" si="1"/>
        <v>2223487</v>
      </c>
      <c r="AN61">
        <f t="shared" si="22"/>
        <v>0</v>
      </c>
      <c r="AO61">
        <f t="shared" si="105"/>
        <v>0</v>
      </c>
      <c r="AP61">
        <f t="shared" si="128"/>
        <v>0</v>
      </c>
      <c r="AQ61">
        <f t="shared" si="24"/>
        <v>0</v>
      </c>
      <c r="AR61">
        <f t="shared" si="25"/>
        <v>2223487</v>
      </c>
      <c r="AT61">
        <f t="shared" si="26"/>
        <v>0</v>
      </c>
      <c r="AU61">
        <f t="shared" si="106"/>
        <v>0</v>
      </c>
      <c r="AV61">
        <f t="shared" si="129"/>
        <v>0</v>
      </c>
      <c r="AW61">
        <f t="shared" si="28"/>
        <v>0</v>
      </c>
      <c r="AX61">
        <f t="shared" si="29"/>
        <v>2223487</v>
      </c>
      <c r="AZ61">
        <f t="shared" si="30"/>
        <v>0</v>
      </c>
      <c r="BA61">
        <f t="shared" si="107"/>
        <v>0</v>
      </c>
      <c r="BB61">
        <f t="shared" si="130"/>
        <v>0</v>
      </c>
      <c r="BC61">
        <f t="shared" si="32"/>
        <v>0</v>
      </c>
      <c r="BD61">
        <f t="shared" si="33"/>
        <v>2223487</v>
      </c>
      <c r="BF61">
        <f t="shared" si="34"/>
        <v>0</v>
      </c>
      <c r="BG61">
        <f t="shared" si="108"/>
        <v>0</v>
      </c>
      <c r="BH61">
        <f t="shared" si="131"/>
        <v>0</v>
      </c>
      <c r="BI61">
        <f t="shared" si="36"/>
        <v>0</v>
      </c>
      <c r="BJ61">
        <f t="shared" si="37"/>
        <v>2223487</v>
      </c>
      <c r="BL61">
        <f t="shared" si="38"/>
        <v>0</v>
      </c>
      <c r="BM61">
        <f t="shared" si="109"/>
        <v>0</v>
      </c>
      <c r="BN61">
        <f t="shared" si="132"/>
        <v>0</v>
      </c>
      <c r="BO61">
        <f t="shared" si="40"/>
        <v>0</v>
      </c>
      <c r="BP61">
        <f t="shared" si="41"/>
        <v>2223487</v>
      </c>
      <c r="BR61">
        <f t="shared" si="42"/>
        <v>0</v>
      </c>
      <c r="BS61">
        <f t="shared" si="110"/>
        <v>0</v>
      </c>
      <c r="BT61">
        <f t="shared" si="133"/>
        <v>0</v>
      </c>
      <c r="BU61">
        <f t="shared" si="44"/>
        <v>0</v>
      </c>
      <c r="BV61">
        <f t="shared" si="45"/>
        <v>2223487</v>
      </c>
      <c r="BX61">
        <f t="shared" si="46"/>
        <v>0</v>
      </c>
      <c r="BY61">
        <f t="shared" si="111"/>
        <v>0</v>
      </c>
      <c r="BZ61">
        <f t="shared" si="134"/>
        <v>0</v>
      </c>
      <c r="CA61">
        <f t="shared" si="48"/>
        <v>0</v>
      </c>
      <c r="CB61">
        <f t="shared" si="49"/>
        <v>2223487</v>
      </c>
      <c r="CD61">
        <f t="shared" si="50"/>
        <v>0</v>
      </c>
      <c r="CE61">
        <f t="shared" si="112"/>
        <v>0</v>
      </c>
      <c r="CF61">
        <f t="shared" si="135"/>
        <v>0</v>
      </c>
      <c r="CG61">
        <f t="shared" si="52"/>
        <v>0</v>
      </c>
      <c r="CH61">
        <f t="shared" si="53"/>
        <v>2223487</v>
      </c>
      <c r="CJ61">
        <f t="shared" si="54"/>
        <v>0</v>
      </c>
      <c r="CK61">
        <f t="shared" si="113"/>
        <v>0</v>
      </c>
      <c r="CL61">
        <f t="shared" si="136"/>
        <v>0</v>
      </c>
      <c r="CM61">
        <f t="shared" si="56"/>
        <v>0</v>
      </c>
      <c r="CN61">
        <f t="shared" si="57"/>
        <v>2223487</v>
      </c>
      <c r="CP61">
        <f t="shared" si="58"/>
        <v>0</v>
      </c>
      <c r="CQ61">
        <f t="shared" si="114"/>
        <v>0</v>
      </c>
      <c r="CR61">
        <f t="shared" si="137"/>
        <v>0</v>
      </c>
      <c r="CS61">
        <f t="shared" si="60"/>
        <v>0</v>
      </c>
      <c r="CT61">
        <f t="shared" si="61"/>
        <v>2223487</v>
      </c>
      <c r="CV61">
        <f t="shared" si="62"/>
        <v>0</v>
      </c>
      <c r="CW61">
        <f t="shared" si="115"/>
        <v>0</v>
      </c>
      <c r="CX61">
        <f t="shared" si="138"/>
        <v>0</v>
      </c>
      <c r="CY61">
        <f t="shared" si="64"/>
        <v>0</v>
      </c>
      <c r="CZ61">
        <f t="shared" si="65"/>
        <v>2223487</v>
      </c>
      <c r="DB61">
        <f t="shared" si="66"/>
        <v>0</v>
      </c>
      <c r="DC61">
        <f t="shared" si="116"/>
        <v>0</v>
      </c>
      <c r="DD61">
        <f t="shared" si="139"/>
        <v>0</v>
      </c>
      <c r="DE61">
        <f t="shared" si="68"/>
        <v>0</v>
      </c>
      <c r="DF61">
        <f t="shared" si="69"/>
        <v>2223487</v>
      </c>
      <c r="DH61">
        <f t="shared" si="70"/>
        <v>0</v>
      </c>
      <c r="DI61">
        <f t="shared" si="117"/>
        <v>0</v>
      </c>
      <c r="DJ61">
        <f t="shared" si="140"/>
        <v>0</v>
      </c>
      <c r="DK61">
        <f t="shared" si="72"/>
        <v>0</v>
      </c>
      <c r="DL61">
        <f t="shared" si="73"/>
        <v>2223487</v>
      </c>
      <c r="DN61">
        <f t="shared" si="74"/>
        <v>0</v>
      </c>
      <c r="DO61">
        <f t="shared" si="118"/>
        <v>0</v>
      </c>
      <c r="DP61">
        <f t="shared" si="141"/>
        <v>0</v>
      </c>
      <c r="DQ61">
        <f t="shared" si="76"/>
        <v>0</v>
      </c>
      <c r="DR61">
        <f t="shared" si="77"/>
        <v>2223487</v>
      </c>
      <c r="DT61">
        <f t="shared" si="78"/>
        <v>0</v>
      </c>
      <c r="DU61">
        <f t="shared" si="119"/>
        <v>0</v>
      </c>
      <c r="DV61">
        <f t="shared" si="142"/>
        <v>0</v>
      </c>
      <c r="DW61">
        <f t="shared" si="80"/>
        <v>0</v>
      </c>
      <c r="DX61">
        <f t="shared" si="81"/>
        <v>2223487</v>
      </c>
      <c r="DZ61">
        <f t="shared" si="82"/>
        <v>0</v>
      </c>
      <c r="EA61">
        <f t="shared" si="120"/>
        <v>0</v>
      </c>
      <c r="EB61">
        <f t="shared" si="143"/>
        <v>0</v>
      </c>
      <c r="EC61">
        <f t="shared" si="84"/>
        <v>0</v>
      </c>
      <c r="ED61">
        <f t="shared" si="85"/>
        <v>2223487</v>
      </c>
      <c r="EF61">
        <f t="shared" si="86"/>
        <v>0</v>
      </c>
      <c r="EG61">
        <f t="shared" si="121"/>
        <v>0</v>
      </c>
      <c r="EH61">
        <f t="shared" si="144"/>
        <v>0</v>
      </c>
      <c r="EI61">
        <f t="shared" si="88"/>
        <v>0</v>
      </c>
      <c r="EJ61">
        <f t="shared" si="89"/>
        <v>2223487</v>
      </c>
      <c r="EL61">
        <f t="shared" si="90"/>
        <v>0</v>
      </c>
      <c r="EM61">
        <f t="shared" si="122"/>
        <v>0</v>
      </c>
      <c r="EN61">
        <f t="shared" si="145"/>
        <v>0</v>
      </c>
      <c r="EO61">
        <f t="shared" si="92"/>
        <v>0</v>
      </c>
      <c r="EP61">
        <f t="shared" si="93"/>
        <v>2223487</v>
      </c>
      <c r="ER61">
        <f t="shared" si="94"/>
        <v>0</v>
      </c>
      <c r="ES61">
        <f t="shared" si="123"/>
        <v>0</v>
      </c>
      <c r="ET61">
        <f t="shared" si="146"/>
        <v>0</v>
      </c>
      <c r="EU61">
        <f t="shared" si="96"/>
        <v>0</v>
      </c>
      <c r="EV61">
        <f t="shared" si="97"/>
        <v>2223487</v>
      </c>
      <c r="EX61">
        <f t="shared" si="98"/>
        <v>0</v>
      </c>
      <c r="EY61">
        <f t="shared" si="124"/>
        <v>0</v>
      </c>
      <c r="EZ61">
        <f t="shared" si="147"/>
        <v>0</v>
      </c>
      <c r="FA61">
        <f t="shared" si="100"/>
        <v>0</v>
      </c>
    </row>
    <row r="62" spans="1:157" x14ac:dyDescent="0.25">
      <c r="B62" s="3" t="s">
        <v>56</v>
      </c>
      <c r="C62" s="3">
        <v>2223488</v>
      </c>
      <c r="D62" s="4">
        <v>1</v>
      </c>
      <c r="E62" s="5">
        <v>5.5E-2</v>
      </c>
      <c r="F62" s="5">
        <v>0.107</v>
      </c>
      <c r="G62" s="5">
        <v>0.157</v>
      </c>
      <c r="H62" s="3">
        <f t="shared" si="0"/>
        <v>2223488</v>
      </c>
      <c r="I62" s="6">
        <v>1.2</v>
      </c>
      <c r="J62" s="3">
        <f t="shared" si="2"/>
        <v>1.2</v>
      </c>
      <c r="K62" s="3">
        <f t="shared" si="3"/>
        <v>1.1339999999999999</v>
      </c>
      <c r="L62" s="3">
        <f t="shared" si="4"/>
        <v>1.0715999999999999</v>
      </c>
      <c r="M62" s="3">
        <f t="shared" si="5"/>
        <v>1.0115999999999998</v>
      </c>
      <c r="N62" s="3">
        <f t="shared" si="6"/>
        <v>2223488</v>
      </c>
      <c r="O62" s="7">
        <v>1.4</v>
      </c>
      <c r="P62" s="3">
        <f t="shared" si="7"/>
        <v>1.4</v>
      </c>
      <c r="Q62" s="3">
        <f t="shared" si="101"/>
        <v>1.323</v>
      </c>
      <c r="R62" s="3">
        <f t="shared" si="8"/>
        <v>1.2502</v>
      </c>
      <c r="S62" s="3">
        <f t="shared" si="9"/>
        <v>1.1801999999999999</v>
      </c>
      <c r="T62">
        <f t="shared" si="10"/>
        <v>2223488</v>
      </c>
      <c r="V62">
        <f t="shared" si="11"/>
        <v>0</v>
      </c>
      <c r="W62">
        <f t="shared" si="102"/>
        <v>0</v>
      </c>
      <c r="X62">
        <f t="shared" si="125"/>
        <v>0</v>
      </c>
      <c r="Y62">
        <f t="shared" si="13"/>
        <v>0</v>
      </c>
      <c r="Z62">
        <f t="shared" si="14"/>
        <v>2223488</v>
      </c>
      <c r="AB62">
        <f t="shared" si="15"/>
        <v>0</v>
      </c>
      <c r="AC62">
        <f t="shared" si="103"/>
        <v>0</v>
      </c>
      <c r="AD62">
        <f t="shared" si="126"/>
        <v>0</v>
      </c>
      <c r="AE62">
        <f t="shared" si="17"/>
        <v>0</v>
      </c>
      <c r="AF62">
        <f t="shared" si="18"/>
        <v>2223488</v>
      </c>
      <c r="AH62">
        <f t="shared" si="19"/>
        <v>0</v>
      </c>
      <c r="AI62">
        <f t="shared" si="104"/>
        <v>0</v>
      </c>
      <c r="AJ62">
        <f t="shared" si="127"/>
        <v>0</v>
      </c>
      <c r="AK62">
        <f t="shared" si="21"/>
        <v>0</v>
      </c>
      <c r="AL62">
        <f t="shared" si="1"/>
        <v>2223488</v>
      </c>
      <c r="AN62">
        <f t="shared" si="22"/>
        <v>0</v>
      </c>
      <c r="AO62">
        <f t="shared" si="105"/>
        <v>0</v>
      </c>
      <c r="AP62">
        <f t="shared" si="128"/>
        <v>0</v>
      </c>
      <c r="AQ62">
        <f t="shared" si="24"/>
        <v>0</v>
      </c>
      <c r="AR62">
        <f t="shared" si="25"/>
        <v>2223488</v>
      </c>
      <c r="AT62">
        <f t="shared" si="26"/>
        <v>0</v>
      </c>
      <c r="AU62">
        <f t="shared" si="106"/>
        <v>0</v>
      </c>
      <c r="AV62">
        <f t="shared" si="129"/>
        <v>0</v>
      </c>
      <c r="AW62">
        <f t="shared" si="28"/>
        <v>0</v>
      </c>
      <c r="AX62">
        <f t="shared" si="29"/>
        <v>2223488</v>
      </c>
      <c r="AZ62">
        <f t="shared" si="30"/>
        <v>0</v>
      </c>
      <c r="BA62">
        <f t="shared" si="107"/>
        <v>0</v>
      </c>
      <c r="BB62">
        <f t="shared" si="130"/>
        <v>0</v>
      </c>
      <c r="BC62">
        <f t="shared" si="32"/>
        <v>0</v>
      </c>
      <c r="BD62">
        <f t="shared" si="33"/>
        <v>2223488</v>
      </c>
      <c r="BF62">
        <f t="shared" si="34"/>
        <v>0</v>
      </c>
      <c r="BG62">
        <f t="shared" si="108"/>
        <v>0</v>
      </c>
      <c r="BH62">
        <f t="shared" si="131"/>
        <v>0</v>
      </c>
      <c r="BI62">
        <f t="shared" si="36"/>
        <v>0</v>
      </c>
      <c r="BJ62">
        <f t="shared" si="37"/>
        <v>2223488</v>
      </c>
      <c r="BL62">
        <f t="shared" si="38"/>
        <v>0</v>
      </c>
      <c r="BM62">
        <f t="shared" si="109"/>
        <v>0</v>
      </c>
      <c r="BN62">
        <f t="shared" si="132"/>
        <v>0</v>
      </c>
      <c r="BO62">
        <f t="shared" si="40"/>
        <v>0</v>
      </c>
      <c r="BP62">
        <f t="shared" si="41"/>
        <v>2223488</v>
      </c>
      <c r="BR62">
        <f t="shared" si="42"/>
        <v>0</v>
      </c>
      <c r="BS62">
        <f t="shared" si="110"/>
        <v>0</v>
      </c>
      <c r="BT62">
        <f t="shared" si="133"/>
        <v>0</v>
      </c>
      <c r="BU62">
        <f t="shared" si="44"/>
        <v>0</v>
      </c>
      <c r="BV62">
        <f t="shared" si="45"/>
        <v>2223488</v>
      </c>
      <c r="BX62">
        <f t="shared" si="46"/>
        <v>0</v>
      </c>
      <c r="BY62">
        <f t="shared" si="111"/>
        <v>0</v>
      </c>
      <c r="BZ62">
        <f t="shared" si="134"/>
        <v>0</v>
      </c>
      <c r="CA62">
        <f t="shared" si="48"/>
        <v>0</v>
      </c>
      <c r="CB62">
        <f t="shared" si="49"/>
        <v>2223488</v>
      </c>
      <c r="CD62">
        <f t="shared" si="50"/>
        <v>0</v>
      </c>
      <c r="CE62">
        <f t="shared" si="112"/>
        <v>0</v>
      </c>
      <c r="CF62">
        <f t="shared" si="135"/>
        <v>0</v>
      </c>
      <c r="CG62">
        <f t="shared" si="52"/>
        <v>0</v>
      </c>
      <c r="CH62">
        <f t="shared" si="53"/>
        <v>2223488</v>
      </c>
      <c r="CJ62">
        <f t="shared" si="54"/>
        <v>0</v>
      </c>
      <c r="CK62">
        <f t="shared" si="113"/>
        <v>0</v>
      </c>
      <c r="CL62">
        <f t="shared" si="136"/>
        <v>0</v>
      </c>
      <c r="CM62">
        <f t="shared" si="56"/>
        <v>0</v>
      </c>
      <c r="CN62">
        <f t="shared" si="57"/>
        <v>2223488</v>
      </c>
      <c r="CP62">
        <f t="shared" si="58"/>
        <v>0</v>
      </c>
      <c r="CQ62">
        <f t="shared" si="114"/>
        <v>0</v>
      </c>
      <c r="CR62">
        <f t="shared" si="137"/>
        <v>0</v>
      </c>
      <c r="CS62">
        <f t="shared" si="60"/>
        <v>0</v>
      </c>
      <c r="CT62">
        <f t="shared" si="61"/>
        <v>2223488</v>
      </c>
      <c r="CV62">
        <f t="shared" si="62"/>
        <v>0</v>
      </c>
      <c r="CW62">
        <f t="shared" si="115"/>
        <v>0</v>
      </c>
      <c r="CX62">
        <f t="shared" si="138"/>
        <v>0</v>
      </c>
      <c r="CY62">
        <f t="shared" si="64"/>
        <v>0</v>
      </c>
      <c r="CZ62">
        <f t="shared" si="65"/>
        <v>2223488</v>
      </c>
      <c r="DB62">
        <f t="shared" si="66"/>
        <v>0</v>
      </c>
      <c r="DC62">
        <f t="shared" si="116"/>
        <v>0</v>
      </c>
      <c r="DD62">
        <f t="shared" si="139"/>
        <v>0</v>
      </c>
      <c r="DE62">
        <f t="shared" si="68"/>
        <v>0</v>
      </c>
      <c r="DF62">
        <f t="shared" si="69"/>
        <v>2223488</v>
      </c>
      <c r="DH62">
        <f t="shared" si="70"/>
        <v>0</v>
      </c>
      <c r="DI62">
        <f t="shared" si="117"/>
        <v>0</v>
      </c>
      <c r="DJ62">
        <f t="shared" si="140"/>
        <v>0</v>
      </c>
      <c r="DK62">
        <f t="shared" si="72"/>
        <v>0</v>
      </c>
      <c r="DL62">
        <f t="shared" si="73"/>
        <v>2223488</v>
      </c>
      <c r="DN62">
        <f t="shared" si="74"/>
        <v>0</v>
      </c>
      <c r="DO62">
        <f t="shared" si="118"/>
        <v>0</v>
      </c>
      <c r="DP62">
        <f t="shared" si="141"/>
        <v>0</v>
      </c>
      <c r="DQ62">
        <f t="shared" si="76"/>
        <v>0</v>
      </c>
      <c r="DR62">
        <f t="shared" si="77"/>
        <v>2223488</v>
      </c>
      <c r="DT62">
        <f t="shared" si="78"/>
        <v>0</v>
      </c>
      <c r="DU62">
        <f t="shared" si="119"/>
        <v>0</v>
      </c>
      <c r="DV62">
        <f t="shared" si="142"/>
        <v>0</v>
      </c>
      <c r="DW62">
        <f t="shared" si="80"/>
        <v>0</v>
      </c>
      <c r="DX62">
        <f t="shared" si="81"/>
        <v>2223488</v>
      </c>
      <c r="DZ62">
        <f t="shared" si="82"/>
        <v>0</v>
      </c>
      <c r="EA62">
        <f t="shared" si="120"/>
        <v>0</v>
      </c>
      <c r="EB62">
        <f t="shared" si="143"/>
        <v>0</v>
      </c>
      <c r="EC62">
        <f t="shared" si="84"/>
        <v>0</v>
      </c>
      <c r="ED62">
        <f t="shared" si="85"/>
        <v>2223488</v>
      </c>
      <c r="EF62">
        <f t="shared" si="86"/>
        <v>0</v>
      </c>
      <c r="EG62">
        <f t="shared" si="121"/>
        <v>0</v>
      </c>
      <c r="EH62">
        <f t="shared" si="144"/>
        <v>0</v>
      </c>
      <c r="EI62">
        <f t="shared" si="88"/>
        <v>0</v>
      </c>
      <c r="EJ62">
        <f t="shared" si="89"/>
        <v>2223488</v>
      </c>
      <c r="EL62">
        <f t="shared" si="90"/>
        <v>0</v>
      </c>
      <c r="EM62">
        <f t="shared" si="122"/>
        <v>0</v>
      </c>
      <c r="EN62">
        <f t="shared" si="145"/>
        <v>0</v>
      </c>
      <c r="EO62">
        <f t="shared" si="92"/>
        <v>0</v>
      </c>
      <c r="EP62">
        <f t="shared" si="93"/>
        <v>2223488</v>
      </c>
      <c r="ER62">
        <f t="shared" si="94"/>
        <v>0</v>
      </c>
      <c r="ES62">
        <f t="shared" si="123"/>
        <v>0</v>
      </c>
      <c r="ET62">
        <f t="shared" si="146"/>
        <v>0</v>
      </c>
      <c r="EU62">
        <f t="shared" si="96"/>
        <v>0</v>
      </c>
      <c r="EV62">
        <f t="shared" si="97"/>
        <v>2223488</v>
      </c>
      <c r="EX62">
        <f t="shared" si="98"/>
        <v>0</v>
      </c>
      <c r="EY62">
        <f t="shared" si="124"/>
        <v>0</v>
      </c>
      <c r="EZ62">
        <f t="shared" si="147"/>
        <v>0</v>
      </c>
      <c r="FA62">
        <f t="shared" si="100"/>
        <v>0</v>
      </c>
    </row>
    <row r="63" spans="1:157" x14ac:dyDescent="0.25">
      <c r="B63" s="3" t="s">
        <v>57</v>
      </c>
      <c r="C63" s="3">
        <v>2223489</v>
      </c>
      <c r="D63" s="4">
        <v>1</v>
      </c>
      <c r="E63" s="5">
        <v>5.5E-2</v>
      </c>
      <c r="F63" s="5">
        <v>0.107</v>
      </c>
      <c r="G63" s="5">
        <v>0.157</v>
      </c>
      <c r="H63" s="3">
        <f t="shared" si="0"/>
        <v>2223489</v>
      </c>
      <c r="I63" s="6">
        <v>1.2</v>
      </c>
      <c r="J63" s="3">
        <f t="shared" si="2"/>
        <v>1.2</v>
      </c>
      <c r="K63" s="3">
        <f t="shared" si="3"/>
        <v>1.1339999999999999</v>
      </c>
      <c r="L63" s="3">
        <f t="shared" si="4"/>
        <v>1.0715999999999999</v>
      </c>
      <c r="M63" s="3">
        <f t="shared" si="5"/>
        <v>1.0115999999999998</v>
      </c>
      <c r="N63" s="3">
        <f t="shared" si="6"/>
        <v>2223489</v>
      </c>
      <c r="O63" s="7">
        <v>1.4</v>
      </c>
      <c r="P63" s="3">
        <f t="shared" si="7"/>
        <v>1.4</v>
      </c>
      <c r="Q63" s="3">
        <f t="shared" si="101"/>
        <v>1.323</v>
      </c>
      <c r="R63" s="3">
        <f t="shared" si="8"/>
        <v>1.2502</v>
      </c>
      <c r="S63" s="3">
        <f t="shared" si="9"/>
        <v>1.1801999999999999</v>
      </c>
      <c r="T63">
        <f t="shared" si="10"/>
        <v>2223489</v>
      </c>
      <c r="V63">
        <f t="shared" si="11"/>
        <v>0</v>
      </c>
      <c r="W63">
        <f t="shared" si="102"/>
        <v>0</v>
      </c>
      <c r="X63">
        <f t="shared" si="125"/>
        <v>0</v>
      </c>
      <c r="Y63">
        <f t="shared" si="13"/>
        <v>0</v>
      </c>
      <c r="Z63">
        <f t="shared" si="14"/>
        <v>2223489</v>
      </c>
      <c r="AB63">
        <f t="shared" si="15"/>
        <v>0</v>
      </c>
      <c r="AC63">
        <f t="shared" si="103"/>
        <v>0</v>
      </c>
      <c r="AD63">
        <f t="shared" si="126"/>
        <v>0</v>
      </c>
      <c r="AE63">
        <f t="shared" si="17"/>
        <v>0</v>
      </c>
      <c r="AF63">
        <f t="shared" si="18"/>
        <v>2223489</v>
      </c>
      <c r="AH63">
        <f t="shared" si="19"/>
        <v>0</v>
      </c>
      <c r="AI63">
        <f t="shared" si="104"/>
        <v>0</v>
      </c>
      <c r="AJ63">
        <f t="shared" si="127"/>
        <v>0</v>
      </c>
      <c r="AK63">
        <f t="shared" si="21"/>
        <v>0</v>
      </c>
      <c r="AL63">
        <f t="shared" si="1"/>
        <v>2223489</v>
      </c>
      <c r="AN63">
        <f t="shared" si="22"/>
        <v>0</v>
      </c>
      <c r="AO63">
        <f t="shared" si="105"/>
        <v>0</v>
      </c>
      <c r="AP63">
        <f t="shared" si="128"/>
        <v>0</v>
      </c>
      <c r="AQ63">
        <f t="shared" si="24"/>
        <v>0</v>
      </c>
      <c r="AR63">
        <f t="shared" si="25"/>
        <v>2223489</v>
      </c>
      <c r="AT63">
        <f t="shared" si="26"/>
        <v>0</v>
      </c>
      <c r="AU63">
        <f t="shared" si="106"/>
        <v>0</v>
      </c>
      <c r="AV63">
        <f t="shared" si="129"/>
        <v>0</v>
      </c>
      <c r="AW63">
        <f t="shared" si="28"/>
        <v>0</v>
      </c>
      <c r="AX63">
        <f t="shared" si="29"/>
        <v>2223489</v>
      </c>
      <c r="AZ63">
        <f t="shared" si="30"/>
        <v>0</v>
      </c>
      <c r="BA63">
        <f t="shared" si="107"/>
        <v>0</v>
      </c>
      <c r="BB63">
        <f t="shared" si="130"/>
        <v>0</v>
      </c>
      <c r="BC63">
        <f t="shared" si="32"/>
        <v>0</v>
      </c>
      <c r="BD63">
        <f t="shared" si="33"/>
        <v>2223489</v>
      </c>
      <c r="BF63">
        <f t="shared" si="34"/>
        <v>0</v>
      </c>
      <c r="BG63">
        <f t="shared" si="108"/>
        <v>0</v>
      </c>
      <c r="BH63">
        <f t="shared" si="131"/>
        <v>0</v>
      </c>
      <c r="BI63">
        <f t="shared" si="36"/>
        <v>0</v>
      </c>
      <c r="BJ63">
        <f t="shared" si="37"/>
        <v>2223489</v>
      </c>
      <c r="BL63">
        <f t="shared" si="38"/>
        <v>0</v>
      </c>
      <c r="BM63">
        <f t="shared" si="109"/>
        <v>0</v>
      </c>
      <c r="BN63">
        <f t="shared" si="132"/>
        <v>0</v>
      </c>
      <c r="BO63">
        <f t="shared" si="40"/>
        <v>0</v>
      </c>
      <c r="BP63">
        <f t="shared" si="41"/>
        <v>2223489</v>
      </c>
      <c r="BR63">
        <f t="shared" si="42"/>
        <v>0</v>
      </c>
      <c r="BS63">
        <f t="shared" si="110"/>
        <v>0</v>
      </c>
      <c r="BT63">
        <f t="shared" si="133"/>
        <v>0</v>
      </c>
      <c r="BU63">
        <f t="shared" si="44"/>
        <v>0</v>
      </c>
      <c r="BV63">
        <f t="shared" si="45"/>
        <v>2223489</v>
      </c>
      <c r="BX63">
        <f t="shared" si="46"/>
        <v>0</v>
      </c>
      <c r="BY63">
        <f t="shared" si="111"/>
        <v>0</v>
      </c>
      <c r="BZ63">
        <f t="shared" si="134"/>
        <v>0</v>
      </c>
      <c r="CA63">
        <f t="shared" si="48"/>
        <v>0</v>
      </c>
      <c r="CB63">
        <f t="shared" si="49"/>
        <v>2223489</v>
      </c>
      <c r="CD63">
        <f t="shared" si="50"/>
        <v>0</v>
      </c>
      <c r="CE63">
        <f t="shared" si="112"/>
        <v>0</v>
      </c>
      <c r="CF63">
        <f t="shared" si="135"/>
        <v>0</v>
      </c>
      <c r="CG63">
        <f t="shared" si="52"/>
        <v>0</v>
      </c>
      <c r="CH63">
        <f t="shared" si="53"/>
        <v>2223489</v>
      </c>
      <c r="CJ63">
        <f t="shared" si="54"/>
        <v>0</v>
      </c>
      <c r="CK63">
        <f t="shared" si="113"/>
        <v>0</v>
      </c>
      <c r="CL63">
        <f t="shared" si="136"/>
        <v>0</v>
      </c>
      <c r="CM63">
        <f t="shared" si="56"/>
        <v>0</v>
      </c>
      <c r="CN63">
        <f t="shared" si="57"/>
        <v>2223489</v>
      </c>
      <c r="CP63">
        <f t="shared" si="58"/>
        <v>0</v>
      </c>
      <c r="CQ63">
        <f t="shared" si="114"/>
        <v>0</v>
      </c>
      <c r="CR63">
        <f t="shared" si="137"/>
        <v>0</v>
      </c>
      <c r="CS63">
        <f t="shared" si="60"/>
        <v>0</v>
      </c>
      <c r="CT63">
        <f t="shared" si="61"/>
        <v>2223489</v>
      </c>
      <c r="CV63">
        <f t="shared" si="62"/>
        <v>0</v>
      </c>
      <c r="CW63">
        <f t="shared" si="115"/>
        <v>0</v>
      </c>
      <c r="CX63">
        <f t="shared" si="138"/>
        <v>0</v>
      </c>
      <c r="CY63">
        <f t="shared" si="64"/>
        <v>0</v>
      </c>
      <c r="CZ63">
        <f t="shared" si="65"/>
        <v>2223489</v>
      </c>
      <c r="DB63">
        <f t="shared" si="66"/>
        <v>0</v>
      </c>
      <c r="DC63">
        <f t="shared" si="116"/>
        <v>0</v>
      </c>
      <c r="DD63">
        <f t="shared" si="139"/>
        <v>0</v>
      </c>
      <c r="DE63">
        <f t="shared" si="68"/>
        <v>0</v>
      </c>
      <c r="DF63">
        <f t="shared" si="69"/>
        <v>2223489</v>
      </c>
      <c r="DH63">
        <f t="shared" si="70"/>
        <v>0</v>
      </c>
      <c r="DI63">
        <f t="shared" si="117"/>
        <v>0</v>
      </c>
      <c r="DJ63">
        <f t="shared" si="140"/>
        <v>0</v>
      </c>
      <c r="DK63">
        <f t="shared" si="72"/>
        <v>0</v>
      </c>
      <c r="DL63">
        <f t="shared" si="73"/>
        <v>2223489</v>
      </c>
      <c r="DN63">
        <f t="shared" si="74"/>
        <v>0</v>
      </c>
      <c r="DO63">
        <f t="shared" si="118"/>
        <v>0</v>
      </c>
      <c r="DP63">
        <f t="shared" si="141"/>
        <v>0</v>
      </c>
      <c r="DQ63">
        <f t="shared" si="76"/>
        <v>0</v>
      </c>
      <c r="DR63">
        <f t="shared" si="77"/>
        <v>2223489</v>
      </c>
      <c r="DT63">
        <f t="shared" si="78"/>
        <v>0</v>
      </c>
      <c r="DU63">
        <f t="shared" si="119"/>
        <v>0</v>
      </c>
      <c r="DV63">
        <f t="shared" si="142"/>
        <v>0</v>
      </c>
      <c r="DW63">
        <f t="shared" si="80"/>
        <v>0</v>
      </c>
      <c r="DX63">
        <f t="shared" si="81"/>
        <v>2223489</v>
      </c>
      <c r="DZ63">
        <f t="shared" si="82"/>
        <v>0</v>
      </c>
      <c r="EA63">
        <f t="shared" si="120"/>
        <v>0</v>
      </c>
      <c r="EB63">
        <f t="shared" si="143"/>
        <v>0</v>
      </c>
      <c r="EC63">
        <f t="shared" si="84"/>
        <v>0</v>
      </c>
      <c r="ED63">
        <f t="shared" si="85"/>
        <v>2223489</v>
      </c>
      <c r="EF63">
        <f t="shared" si="86"/>
        <v>0</v>
      </c>
      <c r="EG63">
        <f t="shared" si="121"/>
        <v>0</v>
      </c>
      <c r="EH63">
        <f t="shared" si="144"/>
        <v>0</v>
      </c>
      <c r="EI63">
        <f t="shared" si="88"/>
        <v>0</v>
      </c>
      <c r="EJ63">
        <f t="shared" si="89"/>
        <v>2223489</v>
      </c>
      <c r="EL63">
        <f t="shared" si="90"/>
        <v>0</v>
      </c>
      <c r="EM63">
        <f t="shared" si="122"/>
        <v>0</v>
      </c>
      <c r="EN63">
        <f t="shared" si="145"/>
        <v>0</v>
      </c>
      <c r="EO63">
        <f t="shared" si="92"/>
        <v>0</v>
      </c>
      <c r="EP63">
        <f t="shared" si="93"/>
        <v>2223489</v>
      </c>
      <c r="ER63">
        <f t="shared" si="94"/>
        <v>0</v>
      </c>
      <c r="ES63">
        <f t="shared" si="123"/>
        <v>0</v>
      </c>
      <c r="ET63">
        <f t="shared" si="146"/>
        <v>0</v>
      </c>
      <c r="EU63">
        <f t="shared" si="96"/>
        <v>0</v>
      </c>
      <c r="EV63">
        <f t="shared" si="97"/>
        <v>2223489</v>
      </c>
      <c r="EX63">
        <f t="shared" si="98"/>
        <v>0</v>
      </c>
      <c r="EY63">
        <f t="shared" si="124"/>
        <v>0</v>
      </c>
      <c r="EZ63">
        <f t="shared" si="147"/>
        <v>0</v>
      </c>
      <c r="FA63">
        <f t="shared" si="100"/>
        <v>0</v>
      </c>
    </row>
    <row r="64" spans="1:157" x14ac:dyDescent="0.25">
      <c r="B64" s="3" t="s">
        <v>58</v>
      </c>
      <c r="C64" s="3">
        <v>2223661</v>
      </c>
      <c r="D64" s="4">
        <v>1</v>
      </c>
      <c r="E64" s="5">
        <v>5.5E-2</v>
      </c>
      <c r="F64" s="5">
        <v>0.107</v>
      </c>
      <c r="G64" s="5">
        <v>0.157</v>
      </c>
      <c r="H64" s="3">
        <f t="shared" si="0"/>
        <v>2223661</v>
      </c>
      <c r="I64" s="6">
        <v>1.2</v>
      </c>
      <c r="J64" s="3">
        <f t="shared" si="2"/>
        <v>1.2</v>
      </c>
      <c r="K64" s="3">
        <f t="shared" si="3"/>
        <v>1.1339999999999999</v>
      </c>
      <c r="L64" s="3">
        <f t="shared" si="4"/>
        <v>1.0715999999999999</v>
      </c>
      <c r="M64" s="3">
        <f t="shared" si="5"/>
        <v>1.0115999999999998</v>
      </c>
      <c r="N64" s="3">
        <f t="shared" si="6"/>
        <v>2223661</v>
      </c>
      <c r="O64" s="7">
        <v>1.4</v>
      </c>
      <c r="P64" s="3">
        <f t="shared" si="7"/>
        <v>1.4</v>
      </c>
      <c r="Q64" s="3">
        <f t="shared" si="101"/>
        <v>1.323</v>
      </c>
      <c r="R64" s="3">
        <f t="shared" si="8"/>
        <v>1.2502</v>
      </c>
      <c r="S64" s="3">
        <f t="shared" si="9"/>
        <v>1.1801999999999999</v>
      </c>
      <c r="T64">
        <f t="shared" si="10"/>
        <v>2223661</v>
      </c>
      <c r="V64">
        <f t="shared" si="11"/>
        <v>0</v>
      </c>
      <c r="W64">
        <f t="shared" si="102"/>
        <v>0</v>
      </c>
      <c r="X64">
        <f t="shared" si="125"/>
        <v>0</v>
      </c>
      <c r="Y64">
        <f t="shared" si="13"/>
        <v>0</v>
      </c>
      <c r="Z64">
        <f t="shared" si="14"/>
        <v>2223661</v>
      </c>
      <c r="AB64">
        <f t="shared" si="15"/>
        <v>0</v>
      </c>
      <c r="AC64">
        <f t="shared" si="103"/>
        <v>0</v>
      </c>
      <c r="AD64">
        <f t="shared" si="126"/>
        <v>0</v>
      </c>
      <c r="AE64">
        <f t="shared" si="17"/>
        <v>0</v>
      </c>
      <c r="AF64">
        <f t="shared" si="18"/>
        <v>2223661</v>
      </c>
      <c r="AH64">
        <f t="shared" si="19"/>
        <v>0</v>
      </c>
      <c r="AI64">
        <f t="shared" si="104"/>
        <v>0</v>
      </c>
      <c r="AJ64">
        <f t="shared" si="127"/>
        <v>0</v>
      </c>
      <c r="AK64">
        <f t="shared" si="21"/>
        <v>0</v>
      </c>
      <c r="AL64">
        <f t="shared" si="1"/>
        <v>2223661</v>
      </c>
      <c r="AN64">
        <f t="shared" si="22"/>
        <v>0</v>
      </c>
      <c r="AO64">
        <f t="shared" si="105"/>
        <v>0</v>
      </c>
      <c r="AP64">
        <f t="shared" si="128"/>
        <v>0</v>
      </c>
      <c r="AQ64">
        <f t="shared" si="24"/>
        <v>0</v>
      </c>
      <c r="AR64">
        <f t="shared" si="25"/>
        <v>2223661</v>
      </c>
      <c r="AT64">
        <f t="shared" si="26"/>
        <v>0</v>
      </c>
      <c r="AU64">
        <f t="shared" si="106"/>
        <v>0</v>
      </c>
      <c r="AV64">
        <f t="shared" si="129"/>
        <v>0</v>
      </c>
      <c r="AW64">
        <f t="shared" si="28"/>
        <v>0</v>
      </c>
      <c r="AX64">
        <f t="shared" si="29"/>
        <v>2223661</v>
      </c>
      <c r="AZ64">
        <f t="shared" si="30"/>
        <v>0</v>
      </c>
      <c r="BA64">
        <f t="shared" si="107"/>
        <v>0</v>
      </c>
      <c r="BB64">
        <f t="shared" si="130"/>
        <v>0</v>
      </c>
      <c r="BC64">
        <f t="shared" si="32"/>
        <v>0</v>
      </c>
      <c r="BD64">
        <f t="shared" si="33"/>
        <v>2223661</v>
      </c>
      <c r="BF64">
        <f t="shared" si="34"/>
        <v>0</v>
      </c>
      <c r="BG64">
        <f t="shared" si="108"/>
        <v>0</v>
      </c>
      <c r="BH64">
        <f t="shared" si="131"/>
        <v>0</v>
      </c>
      <c r="BI64">
        <f t="shared" si="36"/>
        <v>0</v>
      </c>
      <c r="BJ64">
        <f t="shared" si="37"/>
        <v>2223661</v>
      </c>
      <c r="BL64">
        <f t="shared" si="38"/>
        <v>0</v>
      </c>
      <c r="BM64">
        <f t="shared" si="109"/>
        <v>0</v>
      </c>
      <c r="BN64">
        <f t="shared" si="132"/>
        <v>0</v>
      </c>
      <c r="BO64">
        <f t="shared" si="40"/>
        <v>0</v>
      </c>
      <c r="BP64">
        <f t="shared" si="41"/>
        <v>2223661</v>
      </c>
      <c r="BR64">
        <f t="shared" si="42"/>
        <v>0</v>
      </c>
      <c r="BS64">
        <f t="shared" si="110"/>
        <v>0</v>
      </c>
      <c r="BT64">
        <f t="shared" si="133"/>
        <v>0</v>
      </c>
      <c r="BU64">
        <f t="shared" si="44"/>
        <v>0</v>
      </c>
      <c r="BV64">
        <f t="shared" si="45"/>
        <v>2223661</v>
      </c>
      <c r="BX64">
        <f t="shared" si="46"/>
        <v>0</v>
      </c>
      <c r="BY64">
        <f t="shared" si="111"/>
        <v>0</v>
      </c>
      <c r="BZ64">
        <f t="shared" si="134"/>
        <v>0</v>
      </c>
      <c r="CA64">
        <f t="shared" si="48"/>
        <v>0</v>
      </c>
      <c r="CB64">
        <f t="shared" si="49"/>
        <v>2223661</v>
      </c>
      <c r="CD64">
        <f t="shared" si="50"/>
        <v>0</v>
      </c>
      <c r="CE64">
        <f t="shared" si="112"/>
        <v>0</v>
      </c>
      <c r="CF64">
        <f t="shared" si="135"/>
        <v>0</v>
      </c>
      <c r="CG64">
        <f t="shared" si="52"/>
        <v>0</v>
      </c>
      <c r="CH64">
        <f t="shared" si="53"/>
        <v>2223661</v>
      </c>
      <c r="CJ64">
        <f t="shared" si="54"/>
        <v>0</v>
      </c>
      <c r="CK64">
        <f t="shared" si="113"/>
        <v>0</v>
      </c>
      <c r="CL64">
        <f t="shared" si="136"/>
        <v>0</v>
      </c>
      <c r="CM64">
        <f t="shared" si="56"/>
        <v>0</v>
      </c>
      <c r="CN64">
        <f t="shared" si="57"/>
        <v>2223661</v>
      </c>
      <c r="CP64">
        <f t="shared" si="58"/>
        <v>0</v>
      </c>
      <c r="CQ64">
        <f t="shared" si="114"/>
        <v>0</v>
      </c>
      <c r="CR64">
        <f t="shared" si="137"/>
        <v>0</v>
      </c>
      <c r="CS64">
        <f t="shared" si="60"/>
        <v>0</v>
      </c>
      <c r="CT64">
        <f t="shared" si="61"/>
        <v>2223661</v>
      </c>
      <c r="CV64">
        <f t="shared" si="62"/>
        <v>0</v>
      </c>
      <c r="CW64">
        <f t="shared" si="115"/>
        <v>0</v>
      </c>
      <c r="CX64">
        <f t="shared" si="138"/>
        <v>0</v>
      </c>
      <c r="CY64">
        <f t="shared" si="64"/>
        <v>0</v>
      </c>
      <c r="CZ64">
        <f t="shared" si="65"/>
        <v>2223661</v>
      </c>
      <c r="DB64">
        <f t="shared" si="66"/>
        <v>0</v>
      </c>
      <c r="DC64">
        <f t="shared" si="116"/>
        <v>0</v>
      </c>
      <c r="DD64">
        <f t="shared" si="139"/>
        <v>0</v>
      </c>
      <c r="DE64">
        <f t="shared" si="68"/>
        <v>0</v>
      </c>
      <c r="DF64">
        <f t="shared" si="69"/>
        <v>2223661</v>
      </c>
      <c r="DH64">
        <f t="shared" si="70"/>
        <v>0</v>
      </c>
      <c r="DI64">
        <f t="shared" si="117"/>
        <v>0</v>
      </c>
      <c r="DJ64">
        <f t="shared" si="140"/>
        <v>0</v>
      </c>
      <c r="DK64">
        <f t="shared" si="72"/>
        <v>0</v>
      </c>
      <c r="DL64">
        <f t="shared" si="73"/>
        <v>2223661</v>
      </c>
      <c r="DN64">
        <f t="shared" si="74"/>
        <v>0</v>
      </c>
      <c r="DO64">
        <f t="shared" si="118"/>
        <v>0</v>
      </c>
      <c r="DP64">
        <f t="shared" si="141"/>
        <v>0</v>
      </c>
      <c r="DQ64">
        <f t="shared" si="76"/>
        <v>0</v>
      </c>
      <c r="DR64">
        <f t="shared" si="77"/>
        <v>2223661</v>
      </c>
      <c r="DT64">
        <f t="shared" si="78"/>
        <v>0</v>
      </c>
      <c r="DU64">
        <f t="shared" si="119"/>
        <v>0</v>
      </c>
      <c r="DV64">
        <f t="shared" si="142"/>
        <v>0</v>
      </c>
      <c r="DW64">
        <f t="shared" si="80"/>
        <v>0</v>
      </c>
      <c r="DX64">
        <f t="shared" si="81"/>
        <v>2223661</v>
      </c>
      <c r="DZ64">
        <f t="shared" si="82"/>
        <v>0</v>
      </c>
      <c r="EA64">
        <f t="shared" si="120"/>
        <v>0</v>
      </c>
      <c r="EB64">
        <f t="shared" si="143"/>
        <v>0</v>
      </c>
      <c r="EC64">
        <f t="shared" si="84"/>
        <v>0</v>
      </c>
      <c r="ED64">
        <f t="shared" si="85"/>
        <v>2223661</v>
      </c>
      <c r="EF64">
        <f t="shared" si="86"/>
        <v>0</v>
      </c>
      <c r="EG64">
        <f t="shared" si="121"/>
        <v>0</v>
      </c>
      <c r="EH64">
        <f t="shared" si="144"/>
        <v>0</v>
      </c>
      <c r="EI64">
        <f t="shared" si="88"/>
        <v>0</v>
      </c>
      <c r="EJ64">
        <f t="shared" si="89"/>
        <v>2223661</v>
      </c>
      <c r="EL64">
        <f t="shared" si="90"/>
        <v>0</v>
      </c>
      <c r="EM64">
        <f t="shared" si="122"/>
        <v>0</v>
      </c>
      <c r="EN64">
        <f t="shared" si="145"/>
        <v>0</v>
      </c>
      <c r="EO64">
        <f t="shared" si="92"/>
        <v>0</v>
      </c>
      <c r="EP64">
        <f t="shared" si="93"/>
        <v>2223661</v>
      </c>
      <c r="ER64">
        <f t="shared" si="94"/>
        <v>0</v>
      </c>
      <c r="ES64">
        <f t="shared" si="123"/>
        <v>0</v>
      </c>
      <c r="ET64">
        <f t="shared" si="146"/>
        <v>0</v>
      </c>
      <c r="EU64">
        <f t="shared" si="96"/>
        <v>0</v>
      </c>
      <c r="EV64">
        <f t="shared" si="97"/>
        <v>2223661</v>
      </c>
      <c r="EX64">
        <f t="shared" si="98"/>
        <v>0</v>
      </c>
      <c r="EY64">
        <f t="shared" si="124"/>
        <v>0</v>
      </c>
      <c r="EZ64">
        <f t="shared" si="147"/>
        <v>0</v>
      </c>
      <c r="FA64">
        <f t="shared" si="100"/>
        <v>0</v>
      </c>
    </row>
    <row r="65" spans="1:157" x14ac:dyDescent="0.25">
      <c r="B65" s="3" t="s">
        <v>59</v>
      </c>
      <c r="C65" s="3">
        <v>2223662</v>
      </c>
      <c r="D65" s="4">
        <v>1</v>
      </c>
      <c r="E65" s="5">
        <v>5.5E-2</v>
      </c>
      <c r="F65" s="5">
        <v>0.107</v>
      </c>
      <c r="G65" s="5">
        <v>0.157</v>
      </c>
      <c r="H65" s="3">
        <f t="shared" si="0"/>
        <v>2223662</v>
      </c>
      <c r="I65" s="6">
        <v>1.2</v>
      </c>
      <c r="J65" s="3">
        <f t="shared" si="2"/>
        <v>1.2</v>
      </c>
      <c r="K65" s="3">
        <f t="shared" si="3"/>
        <v>1.1339999999999999</v>
      </c>
      <c r="L65" s="3">
        <f t="shared" si="4"/>
        <v>1.0715999999999999</v>
      </c>
      <c r="M65" s="3">
        <f t="shared" si="5"/>
        <v>1.0115999999999998</v>
      </c>
      <c r="N65" s="3">
        <f t="shared" si="6"/>
        <v>2223662</v>
      </c>
      <c r="O65" s="7">
        <v>1.4</v>
      </c>
      <c r="P65" s="3">
        <f t="shared" si="7"/>
        <v>1.4</v>
      </c>
      <c r="Q65" s="3">
        <f t="shared" si="101"/>
        <v>1.323</v>
      </c>
      <c r="R65" s="3">
        <f t="shared" si="8"/>
        <v>1.2502</v>
      </c>
      <c r="S65" s="3">
        <f t="shared" si="9"/>
        <v>1.1801999999999999</v>
      </c>
      <c r="T65">
        <f t="shared" si="10"/>
        <v>2223662</v>
      </c>
      <c r="V65">
        <f t="shared" si="11"/>
        <v>0</v>
      </c>
      <c r="W65">
        <f t="shared" si="102"/>
        <v>0</v>
      </c>
      <c r="X65">
        <f t="shared" si="125"/>
        <v>0</v>
      </c>
      <c r="Y65">
        <f t="shared" si="13"/>
        <v>0</v>
      </c>
      <c r="Z65">
        <f t="shared" si="14"/>
        <v>2223662</v>
      </c>
      <c r="AB65">
        <f t="shared" si="15"/>
        <v>0</v>
      </c>
      <c r="AC65">
        <f t="shared" si="103"/>
        <v>0</v>
      </c>
      <c r="AD65">
        <f t="shared" si="126"/>
        <v>0</v>
      </c>
      <c r="AE65">
        <f t="shared" si="17"/>
        <v>0</v>
      </c>
      <c r="AF65">
        <f t="shared" si="18"/>
        <v>2223662</v>
      </c>
      <c r="AH65">
        <f t="shared" si="19"/>
        <v>0</v>
      </c>
      <c r="AI65">
        <f t="shared" si="104"/>
        <v>0</v>
      </c>
      <c r="AJ65">
        <f t="shared" si="127"/>
        <v>0</v>
      </c>
      <c r="AK65">
        <f t="shared" si="21"/>
        <v>0</v>
      </c>
      <c r="AL65">
        <f t="shared" si="1"/>
        <v>2223662</v>
      </c>
      <c r="AN65">
        <f t="shared" si="22"/>
        <v>0</v>
      </c>
      <c r="AO65">
        <f t="shared" si="105"/>
        <v>0</v>
      </c>
      <c r="AP65">
        <f t="shared" si="128"/>
        <v>0</v>
      </c>
      <c r="AQ65">
        <f t="shared" si="24"/>
        <v>0</v>
      </c>
      <c r="AR65">
        <f t="shared" si="25"/>
        <v>2223662</v>
      </c>
      <c r="AT65">
        <f t="shared" si="26"/>
        <v>0</v>
      </c>
      <c r="AU65">
        <f t="shared" si="106"/>
        <v>0</v>
      </c>
      <c r="AV65">
        <f t="shared" si="129"/>
        <v>0</v>
      </c>
      <c r="AW65">
        <f t="shared" si="28"/>
        <v>0</v>
      </c>
      <c r="AX65">
        <f t="shared" si="29"/>
        <v>2223662</v>
      </c>
      <c r="AZ65">
        <f t="shared" si="30"/>
        <v>0</v>
      </c>
      <c r="BA65">
        <f t="shared" si="107"/>
        <v>0</v>
      </c>
      <c r="BB65">
        <f t="shared" si="130"/>
        <v>0</v>
      </c>
      <c r="BC65">
        <f t="shared" si="32"/>
        <v>0</v>
      </c>
      <c r="BD65">
        <f t="shared" si="33"/>
        <v>2223662</v>
      </c>
      <c r="BF65">
        <f t="shared" si="34"/>
        <v>0</v>
      </c>
      <c r="BG65">
        <f t="shared" si="108"/>
        <v>0</v>
      </c>
      <c r="BH65">
        <f t="shared" si="131"/>
        <v>0</v>
      </c>
      <c r="BI65">
        <f t="shared" si="36"/>
        <v>0</v>
      </c>
      <c r="BJ65">
        <f t="shared" si="37"/>
        <v>2223662</v>
      </c>
      <c r="BL65">
        <f t="shared" si="38"/>
        <v>0</v>
      </c>
      <c r="BM65">
        <f t="shared" si="109"/>
        <v>0</v>
      </c>
      <c r="BN65">
        <f t="shared" si="132"/>
        <v>0</v>
      </c>
      <c r="BO65">
        <f t="shared" si="40"/>
        <v>0</v>
      </c>
      <c r="BP65">
        <f t="shared" si="41"/>
        <v>2223662</v>
      </c>
      <c r="BR65">
        <f t="shared" si="42"/>
        <v>0</v>
      </c>
      <c r="BS65">
        <f t="shared" si="110"/>
        <v>0</v>
      </c>
      <c r="BT65">
        <f t="shared" si="133"/>
        <v>0</v>
      </c>
      <c r="BU65">
        <f t="shared" si="44"/>
        <v>0</v>
      </c>
      <c r="BV65">
        <f t="shared" si="45"/>
        <v>2223662</v>
      </c>
      <c r="BX65">
        <f t="shared" si="46"/>
        <v>0</v>
      </c>
      <c r="BY65">
        <f t="shared" si="111"/>
        <v>0</v>
      </c>
      <c r="BZ65">
        <f t="shared" si="134"/>
        <v>0</v>
      </c>
      <c r="CA65">
        <f t="shared" si="48"/>
        <v>0</v>
      </c>
      <c r="CB65">
        <f t="shared" si="49"/>
        <v>2223662</v>
      </c>
      <c r="CD65">
        <f t="shared" si="50"/>
        <v>0</v>
      </c>
      <c r="CE65">
        <f t="shared" si="112"/>
        <v>0</v>
      </c>
      <c r="CF65">
        <f t="shared" si="135"/>
        <v>0</v>
      </c>
      <c r="CG65">
        <f t="shared" si="52"/>
        <v>0</v>
      </c>
      <c r="CH65">
        <f t="shared" si="53"/>
        <v>2223662</v>
      </c>
      <c r="CJ65">
        <f t="shared" si="54"/>
        <v>0</v>
      </c>
      <c r="CK65">
        <f t="shared" si="113"/>
        <v>0</v>
      </c>
      <c r="CL65">
        <f t="shared" si="136"/>
        <v>0</v>
      </c>
      <c r="CM65">
        <f t="shared" si="56"/>
        <v>0</v>
      </c>
      <c r="CN65">
        <f t="shared" si="57"/>
        <v>2223662</v>
      </c>
      <c r="CP65">
        <f t="shared" si="58"/>
        <v>0</v>
      </c>
      <c r="CQ65">
        <f t="shared" si="114"/>
        <v>0</v>
      </c>
      <c r="CR65">
        <f t="shared" si="137"/>
        <v>0</v>
      </c>
      <c r="CS65">
        <f t="shared" si="60"/>
        <v>0</v>
      </c>
      <c r="CT65">
        <f t="shared" si="61"/>
        <v>2223662</v>
      </c>
      <c r="CV65">
        <f t="shared" si="62"/>
        <v>0</v>
      </c>
      <c r="CW65">
        <f t="shared" si="115"/>
        <v>0</v>
      </c>
      <c r="CX65">
        <f t="shared" si="138"/>
        <v>0</v>
      </c>
      <c r="CY65">
        <f t="shared" si="64"/>
        <v>0</v>
      </c>
      <c r="CZ65">
        <f t="shared" si="65"/>
        <v>2223662</v>
      </c>
      <c r="DB65">
        <f t="shared" si="66"/>
        <v>0</v>
      </c>
      <c r="DC65">
        <f t="shared" si="116"/>
        <v>0</v>
      </c>
      <c r="DD65">
        <f t="shared" si="139"/>
        <v>0</v>
      </c>
      <c r="DE65">
        <f t="shared" si="68"/>
        <v>0</v>
      </c>
      <c r="DF65">
        <f t="shared" si="69"/>
        <v>2223662</v>
      </c>
      <c r="DH65">
        <f t="shared" si="70"/>
        <v>0</v>
      </c>
      <c r="DI65">
        <f t="shared" si="117"/>
        <v>0</v>
      </c>
      <c r="DJ65">
        <f t="shared" si="140"/>
        <v>0</v>
      </c>
      <c r="DK65">
        <f t="shared" si="72"/>
        <v>0</v>
      </c>
      <c r="DL65">
        <f t="shared" si="73"/>
        <v>2223662</v>
      </c>
      <c r="DN65">
        <f t="shared" si="74"/>
        <v>0</v>
      </c>
      <c r="DO65">
        <f t="shared" si="118"/>
        <v>0</v>
      </c>
      <c r="DP65">
        <f t="shared" si="141"/>
        <v>0</v>
      </c>
      <c r="DQ65">
        <f t="shared" si="76"/>
        <v>0</v>
      </c>
      <c r="DR65">
        <f t="shared" si="77"/>
        <v>2223662</v>
      </c>
      <c r="DT65">
        <f t="shared" si="78"/>
        <v>0</v>
      </c>
      <c r="DU65">
        <f t="shared" si="119"/>
        <v>0</v>
      </c>
      <c r="DV65">
        <f t="shared" si="142"/>
        <v>0</v>
      </c>
      <c r="DW65">
        <f t="shared" si="80"/>
        <v>0</v>
      </c>
      <c r="DX65">
        <f t="shared" si="81"/>
        <v>2223662</v>
      </c>
      <c r="DZ65">
        <f t="shared" si="82"/>
        <v>0</v>
      </c>
      <c r="EA65">
        <f t="shared" si="120"/>
        <v>0</v>
      </c>
      <c r="EB65">
        <f t="shared" si="143"/>
        <v>0</v>
      </c>
      <c r="EC65">
        <f t="shared" si="84"/>
        <v>0</v>
      </c>
      <c r="ED65">
        <f t="shared" si="85"/>
        <v>2223662</v>
      </c>
      <c r="EF65">
        <f t="shared" si="86"/>
        <v>0</v>
      </c>
      <c r="EG65">
        <f t="shared" si="121"/>
        <v>0</v>
      </c>
      <c r="EH65">
        <f t="shared" si="144"/>
        <v>0</v>
      </c>
      <c r="EI65">
        <f t="shared" si="88"/>
        <v>0</v>
      </c>
      <c r="EJ65">
        <f t="shared" si="89"/>
        <v>2223662</v>
      </c>
      <c r="EL65">
        <f t="shared" si="90"/>
        <v>0</v>
      </c>
      <c r="EM65">
        <f t="shared" si="122"/>
        <v>0</v>
      </c>
      <c r="EN65">
        <f t="shared" si="145"/>
        <v>0</v>
      </c>
      <c r="EO65">
        <f t="shared" si="92"/>
        <v>0</v>
      </c>
      <c r="EP65">
        <f t="shared" si="93"/>
        <v>2223662</v>
      </c>
      <c r="ER65">
        <f t="shared" si="94"/>
        <v>0</v>
      </c>
      <c r="ES65">
        <f t="shared" si="123"/>
        <v>0</v>
      </c>
      <c r="ET65">
        <f t="shared" si="146"/>
        <v>0</v>
      </c>
      <c r="EU65">
        <f t="shared" si="96"/>
        <v>0</v>
      </c>
      <c r="EV65">
        <f t="shared" si="97"/>
        <v>2223662</v>
      </c>
      <c r="EX65">
        <f t="shared" si="98"/>
        <v>0</v>
      </c>
      <c r="EY65">
        <f t="shared" si="124"/>
        <v>0</v>
      </c>
      <c r="EZ65">
        <f t="shared" si="147"/>
        <v>0</v>
      </c>
      <c r="FA65">
        <f t="shared" si="100"/>
        <v>0</v>
      </c>
    </row>
    <row r="66" spans="1:157" x14ac:dyDescent="0.25">
      <c r="B66" s="3" t="s">
        <v>60</v>
      </c>
      <c r="C66" s="3">
        <v>2223663</v>
      </c>
      <c r="D66" s="4">
        <v>1</v>
      </c>
      <c r="E66" s="5">
        <v>5.5E-2</v>
      </c>
      <c r="F66" s="5">
        <v>0.107</v>
      </c>
      <c r="G66" s="5">
        <v>0.157</v>
      </c>
      <c r="H66" s="3">
        <f t="shared" si="0"/>
        <v>2223663</v>
      </c>
      <c r="I66" s="6">
        <v>1.2</v>
      </c>
      <c r="J66" s="3">
        <f t="shared" si="2"/>
        <v>1.2</v>
      </c>
      <c r="K66" s="3">
        <f t="shared" si="3"/>
        <v>1.1339999999999999</v>
      </c>
      <c r="L66" s="3">
        <f t="shared" si="4"/>
        <v>1.0715999999999999</v>
      </c>
      <c r="M66" s="3">
        <f t="shared" si="5"/>
        <v>1.0115999999999998</v>
      </c>
      <c r="N66" s="3">
        <f t="shared" si="6"/>
        <v>2223663</v>
      </c>
      <c r="O66" s="7">
        <v>1.4</v>
      </c>
      <c r="P66" s="3">
        <f t="shared" si="7"/>
        <v>1.4</v>
      </c>
      <c r="Q66" s="3">
        <f t="shared" si="101"/>
        <v>1.323</v>
      </c>
      <c r="R66" s="3">
        <f t="shared" si="8"/>
        <v>1.2502</v>
      </c>
      <c r="S66" s="3">
        <f t="shared" si="9"/>
        <v>1.1801999999999999</v>
      </c>
      <c r="T66">
        <f t="shared" si="10"/>
        <v>2223663</v>
      </c>
      <c r="V66">
        <f t="shared" si="11"/>
        <v>0</v>
      </c>
      <c r="W66">
        <f t="shared" si="102"/>
        <v>0</v>
      </c>
      <c r="X66">
        <f t="shared" si="125"/>
        <v>0</v>
      </c>
      <c r="Y66">
        <f t="shared" si="13"/>
        <v>0</v>
      </c>
      <c r="Z66">
        <f t="shared" si="14"/>
        <v>2223663</v>
      </c>
      <c r="AB66">
        <f t="shared" si="15"/>
        <v>0</v>
      </c>
      <c r="AC66">
        <f t="shared" si="103"/>
        <v>0</v>
      </c>
      <c r="AD66">
        <f t="shared" si="126"/>
        <v>0</v>
      </c>
      <c r="AE66">
        <f t="shared" si="17"/>
        <v>0</v>
      </c>
      <c r="AF66">
        <f t="shared" si="18"/>
        <v>2223663</v>
      </c>
      <c r="AH66">
        <f t="shared" si="19"/>
        <v>0</v>
      </c>
      <c r="AI66">
        <f t="shared" si="104"/>
        <v>0</v>
      </c>
      <c r="AJ66">
        <f t="shared" si="127"/>
        <v>0</v>
      </c>
      <c r="AK66">
        <f t="shared" si="21"/>
        <v>0</v>
      </c>
      <c r="AL66">
        <f t="shared" si="1"/>
        <v>2223663</v>
      </c>
      <c r="AN66">
        <f t="shared" si="22"/>
        <v>0</v>
      </c>
      <c r="AO66">
        <f t="shared" si="105"/>
        <v>0</v>
      </c>
      <c r="AP66">
        <f t="shared" si="128"/>
        <v>0</v>
      </c>
      <c r="AQ66">
        <f t="shared" si="24"/>
        <v>0</v>
      </c>
      <c r="AR66">
        <f t="shared" si="25"/>
        <v>2223663</v>
      </c>
      <c r="AT66">
        <f t="shared" si="26"/>
        <v>0</v>
      </c>
      <c r="AU66">
        <f t="shared" si="106"/>
        <v>0</v>
      </c>
      <c r="AV66">
        <f t="shared" si="129"/>
        <v>0</v>
      </c>
      <c r="AW66">
        <f t="shared" si="28"/>
        <v>0</v>
      </c>
      <c r="AX66">
        <f t="shared" si="29"/>
        <v>2223663</v>
      </c>
      <c r="AZ66">
        <f t="shared" si="30"/>
        <v>0</v>
      </c>
      <c r="BA66">
        <f t="shared" si="107"/>
        <v>0</v>
      </c>
      <c r="BB66">
        <f t="shared" si="130"/>
        <v>0</v>
      </c>
      <c r="BC66">
        <f t="shared" si="32"/>
        <v>0</v>
      </c>
      <c r="BD66">
        <f t="shared" si="33"/>
        <v>2223663</v>
      </c>
      <c r="BF66">
        <f t="shared" si="34"/>
        <v>0</v>
      </c>
      <c r="BG66">
        <f t="shared" si="108"/>
        <v>0</v>
      </c>
      <c r="BH66">
        <f t="shared" si="131"/>
        <v>0</v>
      </c>
      <c r="BI66">
        <f t="shared" si="36"/>
        <v>0</v>
      </c>
      <c r="BJ66">
        <f t="shared" si="37"/>
        <v>2223663</v>
      </c>
      <c r="BL66">
        <f t="shared" si="38"/>
        <v>0</v>
      </c>
      <c r="BM66">
        <f t="shared" si="109"/>
        <v>0</v>
      </c>
      <c r="BN66">
        <f t="shared" si="132"/>
        <v>0</v>
      </c>
      <c r="BO66">
        <f t="shared" si="40"/>
        <v>0</v>
      </c>
      <c r="BP66">
        <f t="shared" si="41"/>
        <v>2223663</v>
      </c>
      <c r="BR66">
        <f t="shared" si="42"/>
        <v>0</v>
      </c>
      <c r="BS66">
        <f t="shared" si="110"/>
        <v>0</v>
      </c>
      <c r="BT66">
        <f t="shared" si="133"/>
        <v>0</v>
      </c>
      <c r="BU66">
        <f t="shared" si="44"/>
        <v>0</v>
      </c>
      <c r="BV66">
        <f t="shared" si="45"/>
        <v>2223663</v>
      </c>
      <c r="BX66">
        <f t="shared" si="46"/>
        <v>0</v>
      </c>
      <c r="BY66">
        <f t="shared" si="111"/>
        <v>0</v>
      </c>
      <c r="BZ66">
        <f t="shared" si="134"/>
        <v>0</v>
      </c>
      <c r="CA66">
        <f t="shared" si="48"/>
        <v>0</v>
      </c>
      <c r="CB66">
        <f t="shared" si="49"/>
        <v>2223663</v>
      </c>
      <c r="CD66">
        <f t="shared" si="50"/>
        <v>0</v>
      </c>
      <c r="CE66">
        <f t="shared" si="112"/>
        <v>0</v>
      </c>
      <c r="CF66">
        <f t="shared" si="135"/>
        <v>0</v>
      </c>
      <c r="CG66">
        <f t="shared" si="52"/>
        <v>0</v>
      </c>
      <c r="CH66">
        <f t="shared" si="53"/>
        <v>2223663</v>
      </c>
      <c r="CJ66">
        <f t="shared" si="54"/>
        <v>0</v>
      </c>
      <c r="CK66">
        <f t="shared" si="113"/>
        <v>0</v>
      </c>
      <c r="CL66">
        <f t="shared" si="136"/>
        <v>0</v>
      </c>
      <c r="CM66">
        <f t="shared" si="56"/>
        <v>0</v>
      </c>
      <c r="CN66">
        <f t="shared" si="57"/>
        <v>2223663</v>
      </c>
      <c r="CP66">
        <f t="shared" si="58"/>
        <v>0</v>
      </c>
      <c r="CQ66">
        <f t="shared" si="114"/>
        <v>0</v>
      </c>
      <c r="CR66">
        <f t="shared" si="137"/>
        <v>0</v>
      </c>
      <c r="CS66">
        <f t="shared" si="60"/>
        <v>0</v>
      </c>
      <c r="CT66">
        <f t="shared" si="61"/>
        <v>2223663</v>
      </c>
      <c r="CV66">
        <f t="shared" si="62"/>
        <v>0</v>
      </c>
      <c r="CW66">
        <f t="shared" si="115"/>
        <v>0</v>
      </c>
      <c r="CX66">
        <f t="shared" si="138"/>
        <v>0</v>
      </c>
      <c r="CY66">
        <f t="shared" si="64"/>
        <v>0</v>
      </c>
      <c r="CZ66">
        <f t="shared" si="65"/>
        <v>2223663</v>
      </c>
      <c r="DB66">
        <f t="shared" si="66"/>
        <v>0</v>
      </c>
      <c r="DC66">
        <f t="shared" si="116"/>
        <v>0</v>
      </c>
      <c r="DD66">
        <f t="shared" si="139"/>
        <v>0</v>
      </c>
      <c r="DE66">
        <f t="shared" si="68"/>
        <v>0</v>
      </c>
      <c r="DF66">
        <f t="shared" si="69"/>
        <v>2223663</v>
      </c>
      <c r="DH66">
        <f t="shared" si="70"/>
        <v>0</v>
      </c>
      <c r="DI66">
        <f t="shared" si="117"/>
        <v>0</v>
      </c>
      <c r="DJ66">
        <f t="shared" si="140"/>
        <v>0</v>
      </c>
      <c r="DK66">
        <f t="shared" si="72"/>
        <v>0</v>
      </c>
      <c r="DL66">
        <f t="shared" si="73"/>
        <v>2223663</v>
      </c>
      <c r="DN66">
        <f t="shared" si="74"/>
        <v>0</v>
      </c>
      <c r="DO66">
        <f t="shared" si="118"/>
        <v>0</v>
      </c>
      <c r="DP66">
        <f t="shared" si="141"/>
        <v>0</v>
      </c>
      <c r="DQ66">
        <f t="shared" si="76"/>
        <v>0</v>
      </c>
      <c r="DR66">
        <f t="shared" si="77"/>
        <v>2223663</v>
      </c>
      <c r="DT66">
        <f t="shared" si="78"/>
        <v>0</v>
      </c>
      <c r="DU66">
        <f t="shared" si="119"/>
        <v>0</v>
      </c>
      <c r="DV66">
        <f t="shared" si="142"/>
        <v>0</v>
      </c>
      <c r="DW66">
        <f t="shared" si="80"/>
        <v>0</v>
      </c>
      <c r="DX66">
        <f t="shared" si="81"/>
        <v>2223663</v>
      </c>
      <c r="DZ66">
        <f t="shared" si="82"/>
        <v>0</v>
      </c>
      <c r="EA66">
        <f t="shared" si="120"/>
        <v>0</v>
      </c>
      <c r="EB66">
        <f t="shared" si="143"/>
        <v>0</v>
      </c>
      <c r="EC66">
        <f t="shared" si="84"/>
        <v>0</v>
      </c>
      <c r="ED66">
        <f t="shared" si="85"/>
        <v>2223663</v>
      </c>
      <c r="EF66">
        <f t="shared" si="86"/>
        <v>0</v>
      </c>
      <c r="EG66">
        <f t="shared" si="121"/>
        <v>0</v>
      </c>
      <c r="EH66">
        <f t="shared" si="144"/>
        <v>0</v>
      </c>
      <c r="EI66">
        <f t="shared" si="88"/>
        <v>0</v>
      </c>
      <c r="EJ66">
        <f t="shared" si="89"/>
        <v>2223663</v>
      </c>
      <c r="EL66">
        <f t="shared" si="90"/>
        <v>0</v>
      </c>
      <c r="EM66">
        <f t="shared" si="122"/>
        <v>0</v>
      </c>
      <c r="EN66">
        <f t="shared" si="145"/>
        <v>0</v>
      </c>
      <c r="EO66">
        <f t="shared" si="92"/>
        <v>0</v>
      </c>
      <c r="EP66">
        <f t="shared" si="93"/>
        <v>2223663</v>
      </c>
      <c r="ER66">
        <f t="shared" si="94"/>
        <v>0</v>
      </c>
      <c r="ES66">
        <f t="shared" si="123"/>
        <v>0</v>
      </c>
      <c r="ET66">
        <f t="shared" si="146"/>
        <v>0</v>
      </c>
      <c r="EU66">
        <f t="shared" si="96"/>
        <v>0</v>
      </c>
      <c r="EV66">
        <f t="shared" si="97"/>
        <v>2223663</v>
      </c>
      <c r="EX66">
        <f t="shared" si="98"/>
        <v>0</v>
      </c>
      <c r="EY66">
        <f t="shared" si="124"/>
        <v>0</v>
      </c>
      <c r="EZ66">
        <f t="shared" si="147"/>
        <v>0</v>
      </c>
      <c r="FA66">
        <f t="shared" si="100"/>
        <v>0</v>
      </c>
    </row>
    <row r="67" spans="1:157" x14ac:dyDescent="0.25">
      <c r="B67" s="3" t="s">
        <v>61</v>
      </c>
      <c r="C67" s="3">
        <v>2223664</v>
      </c>
      <c r="D67" s="4">
        <v>1</v>
      </c>
      <c r="E67" s="5">
        <v>5.5E-2</v>
      </c>
      <c r="F67" s="5">
        <v>0.107</v>
      </c>
      <c r="G67" s="5">
        <v>0.157</v>
      </c>
      <c r="H67" s="3">
        <f t="shared" ref="H67:H130" si="148">C67</f>
        <v>2223664</v>
      </c>
      <c r="I67" s="6">
        <v>1.2</v>
      </c>
      <c r="J67" s="3">
        <f t="shared" si="2"/>
        <v>1.2</v>
      </c>
      <c r="K67" s="3">
        <f t="shared" si="3"/>
        <v>1.1339999999999999</v>
      </c>
      <c r="L67" s="3">
        <f t="shared" si="4"/>
        <v>1.0715999999999999</v>
      </c>
      <c r="M67" s="3">
        <f t="shared" si="5"/>
        <v>1.0115999999999998</v>
      </c>
      <c r="N67" s="3">
        <f t="shared" si="6"/>
        <v>2223664</v>
      </c>
      <c r="O67" s="7">
        <v>1.4</v>
      </c>
      <c r="P67" s="3">
        <f t="shared" si="7"/>
        <v>1.4</v>
      </c>
      <c r="Q67" s="3">
        <f t="shared" si="101"/>
        <v>1.323</v>
      </c>
      <c r="R67" s="3">
        <f t="shared" si="8"/>
        <v>1.2502</v>
      </c>
      <c r="S67" s="3">
        <f t="shared" si="9"/>
        <v>1.1801999999999999</v>
      </c>
      <c r="T67">
        <f t="shared" si="10"/>
        <v>2223664</v>
      </c>
      <c r="V67">
        <f t="shared" si="11"/>
        <v>0</v>
      </c>
      <c r="W67">
        <f t="shared" si="102"/>
        <v>0</v>
      </c>
      <c r="X67">
        <f t="shared" si="125"/>
        <v>0</v>
      </c>
      <c r="Y67">
        <f t="shared" si="13"/>
        <v>0</v>
      </c>
      <c r="Z67">
        <f t="shared" si="14"/>
        <v>2223664</v>
      </c>
      <c r="AB67">
        <f t="shared" si="15"/>
        <v>0</v>
      </c>
      <c r="AC67">
        <f t="shared" si="103"/>
        <v>0</v>
      </c>
      <c r="AD67">
        <f t="shared" si="126"/>
        <v>0</v>
      </c>
      <c r="AE67">
        <f t="shared" si="17"/>
        <v>0</v>
      </c>
      <c r="AF67">
        <f t="shared" si="18"/>
        <v>2223664</v>
      </c>
      <c r="AH67">
        <f t="shared" si="19"/>
        <v>0</v>
      </c>
      <c r="AI67">
        <f t="shared" si="104"/>
        <v>0</v>
      </c>
      <c r="AJ67">
        <f t="shared" si="127"/>
        <v>0</v>
      </c>
      <c r="AK67">
        <f t="shared" si="21"/>
        <v>0</v>
      </c>
      <c r="AL67">
        <f t="shared" ref="AL67:AL130" si="149">AF67</f>
        <v>2223664</v>
      </c>
      <c r="AN67">
        <f t="shared" si="22"/>
        <v>0</v>
      </c>
      <c r="AO67">
        <f t="shared" si="105"/>
        <v>0</v>
      </c>
      <c r="AP67">
        <f t="shared" si="128"/>
        <v>0</v>
      </c>
      <c r="AQ67">
        <f t="shared" si="24"/>
        <v>0</v>
      </c>
      <c r="AR67">
        <f t="shared" si="25"/>
        <v>2223664</v>
      </c>
      <c r="AT67">
        <f t="shared" si="26"/>
        <v>0</v>
      </c>
      <c r="AU67">
        <f t="shared" si="106"/>
        <v>0</v>
      </c>
      <c r="AV67">
        <f t="shared" si="129"/>
        <v>0</v>
      </c>
      <c r="AW67">
        <f t="shared" si="28"/>
        <v>0</v>
      </c>
      <c r="AX67">
        <f t="shared" si="29"/>
        <v>2223664</v>
      </c>
      <c r="AZ67">
        <f t="shared" si="30"/>
        <v>0</v>
      </c>
      <c r="BA67">
        <f t="shared" si="107"/>
        <v>0</v>
      </c>
      <c r="BB67">
        <f t="shared" si="130"/>
        <v>0</v>
      </c>
      <c r="BC67">
        <f t="shared" si="32"/>
        <v>0</v>
      </c>
      <c r="BD67">
        <f t="shared" si="33"/>
        <v>2223664</v>
      </c>
      <c r="BF67">
        <f t="shared" si="34"/>
        <v>0</v>
      </c>
      <c r="BG67">
        <f t="shared" si="108"/>
        <v>0</v>
      </c>
      <c r="BH67">
        <f t="shared" si="131"/>
        <v>0</v>
      </c>
      <c r="BI67">
        <f t="shared" si="36"/>
        <v>0</v>
      </c>
      <c r="BJ67">
        <f t="shared" si="37"/>
        <v>2223664</v>
      </c>
      <c r="BL67">
        <f t="shared" si="38"/>
        <v>0</v>
      </c>
      <c r="BM67">
        <f t="shared" si="109"/>
        <v>0</v>
      </c>
      <c r="BN67">
        <f t="shared" si="132"/>
        <v>0</v>
      </c>
      <c r="BO67">
        <f t="shared" si="40"/>
        <v>0</v>
      </c>
      <c r="BP67">
        <f t="shared" si="41"/>
        <v>2223664</v>
      </c>
      <c r="BR67">
        <f t="shared" si="42"/>
        <v>0</v>
      </c>
      <c r="BS67">
        <f t="shared" si="110"/>
        <v>0</v>
      </c>
      <c r="BT67">
        <f t="shared" si="133"/>
        <v>0</v>
      </c>
      <c r="BU67">
        <f t="shared" si="44"/>
        <v>0</v>
      </c>
      <c r="BV67">
        <f t="shared" si="45"/>
        <v>2223664</v>
      </c>
      <c r="BX67">
        <f t="shared" si="46"/>
        <v>0</v>
      </c>
      <c r="BY67">
        <f t="shared" si="111"/>
        <v>0</v>
      </c>
      <c r="BZ67">
        <f t="shared" si="134"/>
        <v>0</v>
      </c>
      <c r="CA67">
        <f t="shared" si="48"/>
        <v>0</v>
      </c>
      <c r="CB67">
        <f t="shared" si="49"/>
        <v>2223664</v>
      </c>
      <c r="CD67">
        <f t="shared" si="50"/>
        <v>0</v>
      </c>
      <c r="CE67">
        <f t="shared" si="112"/>
        <v>0</v>
      </c>
      <c r="CF67">
        <f t="shared" si="135"/>
        <v>0</v>
      </c>
      <c r="CG67">
        <f t="shared" si="52"/>
        <v>0</v>
      </c>
      <c r="CH67">
        <f t="shared" si="53"/>
        <v>2223664</v>
      </c>
      <c r="CJ67">
        <f t="shared" si="54"/>
        <v>0</v>
      </c>
      <c r="CK67">
        <f t="shared" si="113"/>
        <v>0</v>
      </c>
      <c r="CL67">
        <f t="shared" si="136"/>
        <v>0</v>
      </c>
      <c r="CM67">
        <f t="shared" si="56"/>
        <v>0</v>
      </c>
      <c r="CN67">
        <f t="shared" si="57"/>
        <v>2223664</v>
      </c>
      <c r="CP67">
        <f t="shared" si="58"/>
        <v>0</v>
      </c>
      <c r="CQ67">
        <f t="shared" si="114"/>
        <v>0</v>
      </c>
      <c r="CR67">
        <f t="shared" si="137"/>
        <v>0</v>
      </c>
      <c r="CS67">
        <f t="shared" si="60"/>
        <v>0</v>
      </c>
      <c r="CT67">
        <f t="shared" si="61"/>
        <v>2223664</v>
      </c>
      <c r="CV67">
        <f t="shared" si="62"/>
        <v>0</v>
      </c>
      <c r="CW67">
        <f t="shared" si="115"/>
        <v>0</v>
      </c>
      <c r="CX67">
        <f t="shared" si="138"/>
        <v>0</v>
      </c>
      <c r="CY67">
        <f t="shared" si="64"/>
        <v>0</v>
      </c>
      <c r="CZ67">
        <f t="shared" si="65"/>
        <v>2223664</v>
      </c>
      <c r="DB67">
        <f t="shared" si="66"/>
        <v>0</v>
      </c>
      <c r="DC67">
        <f t="shared" si="116"/>
        <v>0</v>
      </c>
      <c r="DD67">
        <f t="shared" si="139"/>
        <v>0</v>
      </c>
      <c r="DE67">
        <f t="shared" si="68"/>
        <v>0</v>
      </c>
      <c r="DF67">
        <f t="shared" si="69"/>
        <v>2223664</v>
      </c>
      <c r="DH67">
        <f t="shared" si="70"/>
        <v>0</v>
      </c>
      <c r="DI67">
        <f t="shared" si="117"/>
        <v>0</v>
      </c>
      <c r="DJ67">
        <f t="shared" si="140"/>
        <v>0</v>
      </c>
      <c r="DK67">
        <f t="shared" si="72"/>
        <v>0</v>
      </c>
      <c r="DL67">
        <f t="shared" si="73"/>
        <v>2223664</v>
      </c>
      <c r="DN67">
        <f t="shared" si="74"/>
        <v>0</v>
      </c>
      <c r="DO67">
        <f t="shared" si="118"/>
        <v>0</v>
      </c>
      <c r="DP67">
        <f t="shared" si="141"/>
        <v>0</v>
      </c>
      <c r="DQ67">
        <f t="shared" si="76"/>
        <v>0</v>
      </c>
      <c r="DR67">
        <f t="shared" si="77"/>
        <v>2223664</v>
      </c>
      <c r="DT67">
        <f t="shared" si="78"/>
        <v>0</v>
      </c>
      <c r="DU67">
        <f t="shared" si="119"/>
        <v>0</v>
      </c>
      <c r="DV67">
        <f t="shared" si="142"/>
        <v>0</v>
      </c>
      <c r="DW67">
        <f t="shared" si="80"/>
        <v>0</v>
      </c>
      <c r="DX67">
        <f t="shared" si="81"/>
        <v>2223664</v>
      </c>
      <c r="DZ67">
        <f t="shared" si="82"/>
        <v>0</v>
      </c>
      <c r="EA67">
        <f t="shared" si="120"/>
        <v>0</v>
      </c>
      <c r="EB67">
        <f t="shared" si="143"/>
        <v>0</v>
      </c>
      <c r="EC67">
        <f t="shared" si="84"/>
        <v>0</v>
      </c>
      <c r="ED67">
        <f t="shared" si="85"/>
        <v>2223664</v>
      </c>
      <c r="EF67">
        <f t="shared" si="86"/>
        <v>0</v>
      </c>
      <c r="EG67">
        <f t="shared" si="121"/>
        <v>0</v>
      </c>
      <c r="EH67">
        <f t="shared" si="144"/>
        <v>0</v>
      </c>
      <c r="EI67">
        <f t="shared" si="88"/>
        <v>0</v>
      </c>
      <c r="EJ67">
        <f t="shared" si="89"/>
        <v>2223664</v>
      </c>
      <c r="EL67">
        <f t="shared" si="90"/>
        <v>0</v>
      </c>
      <c r="EM67">
        <f t="shared" si="122"/>
        <v>0</v>
      </c>
      <c r="EN67">
        <f t="shared" si="145"/>
        <v>0</v>
      </c>
      <c r="EO67">
        <f t="shared" si="92"/>
        <v>0</v>
      </c>
      <c r="EP67">
        <f t="shared" si="93"/>
        <v>2223664</v>
      </c>
      <c r="ER67">
        <f t="shared" si="94"/>
        <v>0</v>
      </c>
      <c r="ES67">
        <f t="shared" si="123"/>
        <v>0</v>
      </c>
      <c r="ET67">
        <f t="shared" si="146"/>
        <v>0</v>
      </c>
      <c r="EU67">
        <f t="shared" si="96"/>
        <v>0</v>
      </c>
      <c r="EV67">
        <f t="shared" si="97"/>
        <v>2223664</v>
      </c>
      <c r="EX67">
        <f t="shared" si="98"/>
        <v>0</v>
      </c>
      <c r="EY67">
        <f t="shared" si="124"/>
        <v>0</v>
      </c>
      <c r="EZ67">
        <f t="shared" si="147"/>
        <v>0</v>
      </c>
      <c r="FA67">
        <f t="shared" si="100"/>
        <v>0</v>
      </c>
    </row>
    <row r="68" spans="1:157" x14ac:dyDescent="0.25">
      <c r="B68" s="3" t="s">
        <v>62</v>
      </c>
      <c r="C68" s="3">
        <v>2223665</v>
      </c>
      <c r="D68" s="4">
        <v>1</v>
      </c>
      <c r="E68" s="5">
        <v>5.5E-2</v>
      </c>
      <c r="F68" s="5">
        <v>0.107</v>
      </c>
      <c r="G68" s="5">
        <v>0.157</v>
      </c>
      <c r="H68" s="3">
        <f t="shared" si="148"/>
        <v>2223665</v>
      </c>
      <c r="I68" s="6">
        <v>1.2</v>
      </c>
      <c r="J68" s="3">
        <f t="shared" ref="J68:J131" si="150">$D68*I68</f>
        <v>1.2</v>
      </c>
      <c r="K68" s="3">
        <f t="shared" ref="K68:K131" si="151">$D68*I68*(1-$E68)</f>
        <v>1.1339999999999999</v>
      </c>
      <c r="L68" s="3">
        <f t="shared" ref="L68:L131" si="152">$D68*I68*(1-$F68)</f>
        <v>1.0715999999999999</v>
      </c>
      <c r="M68" s="3">
        <f t="shared" ref="M68:M131" si="153">$D68*I68*(1-$G68)</f>
        <v>1.0115999999999998</v>
      </c>
      <c r="N68" s="3">
        <f t="shared" ref="N68:N131" si="154">H68</f>
        <v>2223665</v>
      </c>
      <c r="O68" s="7">
        <v>1.4</v>
      </c>
      <c r="P68" s="3">
        <f t="shared" ref="P68:P131" si="155">$D68*O68</f>
        <v>1.4</v>
      </c>
      <c r="Q68" s="3">
        <f t="shared" si="101"/>
        <v>1.323</v>
      </c>
      <c r="R68" s="3">
        <f t="shared" ref="R68:R131" si="156">$D68*O68*(1-$F68)</f>
        <v>1.2502</v>
      </c>
      <c r="S68" s="3">
        <f t="shared" ref="S68:S131" si="157">$D68*O68*(1-$G68)</f>
        <v>1.1801999999999999</v>
      </c>
      <c r="T68">
        <f t="shared" ref="T68:T131" si="158">N68</f>
        <v>2223665</v>
      </c>
      <c r="V68">
        <f t="shared" ref="V68:V131" si="159">$D68*U68</f>
        <v>0</v>
      </c>
      <c r="W68">
        <f t="shared" si="102"/>
        <v>0</v>
      </c>
      <c r="X68">
        <f t="shared" si="125"/>
        <v>0</v>
      </c>
      <c r="Y68">
        <f t="shared" ref="Y68:Y131" si="160">$D68*U68*(1-$G68)</f>
        <v>0</v>
      </c>
      <c r="Z68">
        <f t="shared" ref="Z68:Z131" si="161">T68</f>
        <v>2223665</v>
      </c>
      <c r="AB68">
        <f t="shared" ref="AB68:AB131" si="162">$D68*AA68</f>
        <v>0</v>
      </c>
      <c r="AC68">
        <f t="shared" si="103"/>
        <v>0</v>
      </c>
      <c r="AD68">
        <f t="shared" si="126"/>
        <v>0</v>
      </c>
      <c r="AE68">
        <f t="shared" ref="AE68:AE131" si="163">$D68*AA68*(1-$G68)</f>
        <v>0</v>
      </c>
      <c r="AF68">
        <f t="shared" ref="AF68:AF131" si="164">Z68</f>
        <v>2223665</v>
      </c>
      <c r="AH68">
        <f t="shared" ref="AH68:AH131" si="165">$D68*AG68</f>
        <v>0</v>
      </c>
      <c r="AI68">
        <f t="shared" si="104"/>
        <v>0</v>
      </c>
      <c r="AJ68">
        <f t="shared" si="127"/>
        <v>0</v>
      </c>
      <c r="AK68">
        <f t="shared" ref="AK68:AK131" si="166">$D68*AG68*(1-$G68)</f>
        <v>0</v>
      </c>
      <c r="AL68">
        <f t="shared" si="149"/>
        <v>2223665</v>
      </c>
      <c r="AN68">
        <f t="shared" ref="AN68:AN131" si="167">$D68*AM68</f>
        <v>0</v>
      </c>
      <c r="AO68">
        <f t="shared" si="105"/>
        <v>0</v>
      </c>
      <c r="AP68">
        <f t="shared" si="128"/>
        <v>0</v>
      </c>
      <c r="AQ68">
        <f t="shared" ref="AQ68:AQ131" si="168">$D68*AM68*(1-$G68)</f>
        <v>0</v>
      </c>
      <c r="AR68">
        <f t="shared" ref="AR68:AR131" si="169">AL68</f>
        <v>2223665</v>
      </c>
      <c r="AT68">
        <f t="shared" ref="AT68:AT131" si="170">$D68*AS68</f>
        <v>0</v>
      </c>
      <c r="AU68">
        <f t="shared" si="106"/>
        <v>0</v>
      </c>
      <c r="AV68">
        <f t="shared" si="129"/>
        <v>0</v>
      </c>
      <c r="AW68">
        <f t="shared" ref="AW68:AW131" si="171">$D68*AS68*(1-$G68)</f>
        <v>0</v>
      </c>
      <c r="AX68">
        <f t="shared" ref="AX68:AX131" si="172">AR68</f>
        <v>2223665</v>
      </c>
      <c r="AZ68">
        <f t="shared" ref="AZ68:AZ131" si="173">$D68*AY68</f>
        <v>0</v>
      </c>
      <c r="BA68">
        <f t="shared" si="107"/>
        <v>0</v>
      </c>
      <c r="BB68">
        <f t="shared" si="130"/>
        <v>0</v>
      </c>
      <c r="BC68">
        <f t="shared" ref="BC68:BC131" si="174">$D68*AY68*(1-$G68)</f>
        <v>0</v>
      </c>
      <c r="BD68">
        <f t="shared" ref="BD68:BD131" si="175">AX68</f>
        <v>2223665</v>
      </c>
      <c r="BF68">
        <f t="shared" ref="BF68:BF131" si="176">$D68*BE68</f>
        <v>0</v>
      </c>
      <c r="BG68">
        <f t="shared" si="108"/>
        <v>0</v>
      </c>
      <c r="BH68">
        <f t="shared" si="131"/>
        <v>0</v>
      </c>
      <c r="BI68">
        <f t="shared" ref="BI68:BI131" si="177">$D68*BE68*(1-$G68)</f>
        <v>0</v>
      </c>
      <c r="BJ68">
        <f t="shared" ref="BJ68:BJ131" si="178">BD68</f>
        <v>2223665</v>
      </c>
      <c r="BL68">
        <f t="shared" ref="BL68:BL131" si="179">$D68*BK68</f>
        <v>0</v>
      </c>
      <c r="BM68">
        <f t="shared" si="109"/>
        <v>0</v>
      </c>
      <c r="BN68">
        <f t="shared" si="132"/>
        <v>0</v>
      </c>
      <c r="BO68">
        <f t="shared" ref="BO68:BO131" si="180">$D68*BK68*(1-$G68)</f>
        <v>0</v>
      </c>
      <c r="BP68">
        <f t="shared" ref="BP68:BP131" si="181">BJ68</f>
        <v>2223665</v>
      </c>
      <c r="BR68">
        <f t="shared" ref="BR68:BR131" si="182">$D68*BQ68</f>
        <v>0</v>
      </c>
      <c r="BS68">
        <f t="shared" si="110"/>
        <v>0</v>
      </c>
      <c r="BT68">
        <f t="shared" si="133"/>
        <v>0</v>
      </c>
      <c r="BU68">
        <f t="shared" ref="BU68:BU131" si="183">$D68*BQ68*(1-$G68)</f>
        <v>0</v>
      </c>
      <c r="BV68">
        <f t="shared" ref="BV68:BV131" si="184">BP68</f>
        <v>2223665</v>
      </c>
      <c r="BX68">
        <f t="shared" ref="BX68:BX131" si="185">$D68*BW68</f>
        <v>0</v>
      </c>
      <c r="BY68">
        <f t="shared" si="111"/>
        <v>0</v>
      </c>
      <c r="BZ68">
        <f t="shared" si="134"/>
        <v>0</v>
      </c>
      <c r="CA68">
        <f t="shared" ref="CA68:CA131" si="186">$D68*BW68*(1-$G68)</f>
        <v>0</v>
      </c>
      <c r="CB68">
        <f t="shared" ref="CB68:CB131" si="187">BV68</f>
        <v>2223665</v>
      </c>
      <c r="CD68">
        <f t="shared" ref="CD68:CD131" si="188">$D68*CC68</f>
        <v>0</v>
      </c>
      <c r="CE68">
        <f t="shared" si="112"/>
        <v>0</v>
      </c>
      <c r="CF68">
        <f t="shared" si="135"/>
        <v>0</v>
      </c>
      <c r="CG68">
        <f t="shared" ref="CG68:CG131" si="189">$D68*CC68*(1-$G68)</f>
        <v>0</v>
      </c>
      <c r="CH68">
        <f t="shared" ref="CH68:CH131" si="190">CB68</f>
        <v>2223665</v>
      </c>
      <c r="CJ68">
        <f t="shared" ref="CJ68:CJ131" si="191">$D68*CI68</f>
        <v>0</v>
      </c>
      <c r="CK68">
        <f t="shared" si="113"/>
        <v>0</v>
      </c>
      <c r="CL68">
        <f t="shared" si="136"/>
        <v>0</v>
      </c>
      <c r="CM68">
        <f t="shared" ref="CM68:CM131" si="192">$D68*CI68*(1-$G68)</f>
        <v>0</v>
      </c>
      <c r="CN68">
        <f t="shared" ref="CN68:CN131" si="193">CH68</f>
        <v>2223665</v>
      </c>
      <c r="CP68">
        <f t="shared" ref="CP68:CP131" si="194">$D68*CO68</f>
        <v>0</v>
      </c>
      <c r="CQ68">
        <f t="shared" si="114"/>
        <v>0</v>
      </c>
      <c r="CR68">
        <f t="shared" si="137"/>
        <v>0</v>
      </c>
      <c r="CS68">
        <f t="shared" ref="CS68:CS131" si="195">$D68*CO68*(1-$G68)</f>
        <v>0</v>
      </c>
      <c r="CT68">
        <f t="shared" ref="CT68:CT131" si="196">CN68</f>
        <v>2223665</v>
      </c>
      <c r="CV68">
        <f t="shared" ref="CV68:CV131" si="197">$D68*CU68</f>
        <v>0</v>
      </c>
      <c r="CW68">
        <f t="shared" si="115"/>
        <v>0</v>
      </c>
      <c r="CX68">
        <f t="shared" si="138"/>
        <v>0</v>
      </c>
      <c r="CY68">
        <f t="shared" ref="CY68:CY131" si="198">$D68*CU68*(1-$G68)</f>
        <v>0</v>
      </c>
      <c r="CZ68">
        <f t="shared" ref="CZ68:CZ131" si="199">CT68</f>
        <v>2223665</v>
      </c>
      <c r="DB68">
        <f t="shared" ref="DB68:DB131" si="200">$D68*DA68</f>
        <v>0</v>
      </c>
      <c r="DC68">
        <f t="shared" si="116"/>
        <v>0</v>
      </c>
      <c r="DD68">
        <f t="shared" si="139"/>
        <v>0</v>
      </c>
      <c r="DE68">
        <f t="shared" ref="DE68:DE131" si="201">$D68*DA68*(1-$G68)</f>
        <v>0</v>
      </c>
      <c r="DF68">
        <f t="shared" ref="DF68:DF131" si="202">CZ68</f>
        <v>2223665</v>
      </c>
      <c r="DH68">
        <f t="shared" ref="DH68:DH131" si="203">$D68*DG68</f>
        <v>0</v>
      </c>
      <c r="DI68">
        <f t="shared" si="117"/>
        <v>0</v>
      </c>
      <c r="DJ68">
        <f t="shared" si="140"/>
        <v>0</v>
      </c>
      <c r="DK68">
        <f t="shared" ref="DK68:DK131" si="204">$D68*DG68*(1-$G68)</f>
        <v>0</v>
      </c>
      <c r="DL68">
        <f t="shared" ref="DL68:DL131" si="205">DF68</f>
        <v>2223665</v>
      </c>
      <c r="DN68">
        <f t="shared" ref="DN68:DN131" si="206">$D68*DM68</f>
        <v>0</v>
      </c>
      <c r="DO68">
        <f t="shared" si="118"/>
        <v>0</v>
      </c>
      <c r="DP68">
        <f t="shared" si="141"/>
        <v>0</v>
      </c>
      <c r="DQ68">
        <f t="shared" ref="DQ68:DQ131" si="207">$D68*DM68*(1-$G68)</f>
        <v>0</v>
      </c>
      <c r="DR68">
        <f t="shared" ref="DR68:DR131" si="208">DL68</f>
        <v>2223665</v>
      </c>
      <c r="DT68">
        <f t="shared" ref="DT68:DT131" si="209">$D68*DS68</f>
        <v>0</v>
      </c>
      <c r="DU68">
        <f t="shared" si="119"/>
        <v>0</v>
      </c>
      <c r="DV68">
        <f t="shared" si="142"/>
        <v>0</v>
      </c>
      <c r="DW68">
        <f t="shared" ref="DW68:DW131" si="210">$D68*DS68*(1-$G68)</f>
        <v>0</v>
      </c>
      <c r="DX68">
        <f t="shared" ref="DX68:DX131" si="211">DR68</f>
        <v>2223665</v>
      </c>
      <c r="DZ68">
        <f t="shared" ref="DZ68:DZ131" si="212">$D68*DY68</f>
        <v>0</v>
      </c>
      <c r="EA68">
        <f t="shared" si="120"/>
        <v>0</v>
      </c>
      <c r="EB68">
        <f t="shared" si="143"/>
        <v>0</v>
      </c>
      <c r="EC68">
        <f t="shared" ref="EC68:EC131" si="213">$D68*DY68*(1-$G68)</f>
        <v>0</v>
      </c>
      <c r="ED68">
        <f t="shared" ref="ED68:ED131" si="214">DX68</f>
        <v>2223665</v>
      </c>
      <c r="EF68">
        <f t="shared" ref="EF68:EF131" si="215">$D68*EE68</f>
        <v>0</v>
      </c>
      <c r="EG68">
        <f t="shared" si="121"/>
        <v>0</v>
      </c>
      <c r="EH68">
        <f t="shared" si="144"/>
        <v>0</v>
      </c>
      <c r="EI68">
        <f t="shared" ref="EI68:EI131" si="216">$D68*EE68*(1-$G68)</f>
        <v>0</v>
      </c>
      <c r="EJ68">
        <f t="shared" ref="EJ68:EJ131" si="217">ED68</f>
        <v>2223665</v>
      </c>
      <c r="EL68">
        <f t="shared" ref="EL68:EL131" si="218">$D68*EK68</f>
        <v>0</v>
      </c>
      <c r="EM68">
        <f t="shared" si="122"/>
        <v>0</v>
      </c>
      <c r="EN68">
        <f t="shared" si="145"/>
        <v>0</v>
      </c>
      <c r="EO68">
        <f t="shared" ref="EO68:EO131" si="219">$D68*EK68*(1-$G68)</f>
        <v>0</v>
      </c>
      <c r="EP68">
        <f t="shared" ref="EP68:EP131" si="220">EJ68</f>
        <v>2223665</v>
      </c>
      <c r="ER68">
        <f t="shared" ref="ER68:ER131" si="221">$D68*EQ68</f>
        <v>0</v>
      </c>
      <c r="ES68">
        <f t="shared" si="123"/>
        <v>0</v>
      </c>
      <c r="ET68">
        <f t="shared" si="146"/>
        <v>0</v>
      </c>
      <c r="EU68">
        <f t="shared" ref="EU68:EU131" si="222">$D68*EQ68*(1-$G68)</f>
        <v>0</v>
      </c>
      <c r="EV68">
        <f t="shared" ref="EV68:EV131" si="223">EP68</f>
        <v>2223665</v>
      </c>
      <c r="EX68">
        <f t="shared" ref="EX68:EX131" si="224">$D68*EW68</f>
        <v>0</v>
      </c>
      <c r="EY68">
        <f t="shared" si="124"/>
        <v>0</v>
      </c>
      <c r="EZ68">
        <f t="shared" si="147"/>
        <v>0</v>
      </c>
      <c r="FA68">
        <f t="shared" ref="FA68:FA131" si="225">$D68*EW68*(1-$G68)</f>
        <v>0</v>
      </c>
    </row>
    <row r="69" spans="1:157" x14ac:dyDescent="0.25">
      <c r="B69" s="3" t="s">
        <v>63</v>
      </c>
      <c r="C69" s="3">
        <v>2223667</v>
      </c>
      <c r="D69" s="4">
        <v>1</v>
      </c>
      <c r="E69" s="5">
        <v>5.5E-2</v>
      </c>
      <c r="F69" s="5">
        <v>0.107</v>
      </c>
      <c r="G69" s="5">
        <v>0.157</v>
      </c>
      <c r="H69" s="3">
        <f t="shared" si="148"/>
        <v>2223667</v>
      </c>
      <c r="I69" s="6">
        <v>1.2</v>
      </c>
      <c r="J69" s="3">
        <f t="shared" si="150"/>
        <v>1.2</v>
      </c>
      <c r="K69" s="3">
        <f t="shared" si="151"/>
        <v>1.1339999999999999</v>
      </c>
      <c r="L69" s="3">
        <f t="shared" si="152"/>
        <v>1.0715999999999999</v>
      </c>
      <c r="M69" s="3">
        <f t="shared" si="153"/>
        <v>1.0115999999999998</v>
      </c>
      <c r="N69" s="3">
        <f t="shared" si="154"/>
        <v>2223667</v>
      </c>
      <c r="O69" s="7">
        <v>1.4</v>
      </c>
      <c r="P69" s="3">
        <f t="shared" si="155"/>
        <v>1.4</v>
      </c>
      <c r="Q69" s="3">
        <f t="shared" ref="Q69:Q132" si="226">$D69*O69*(1-$E69)</f>
        <v>1.323</v>
      </c>
      <c r="R69" s="3">
        <f t="shared" si="156"/>
        <v>1.2502</v>
      </c>
      <c r="S69" s="3">
        <f t="shared" si="157"/>
        <v>1.1801999999999999</v>
      </c>
      <c r="T69">
        <f t="shared" si="158"/>
        <v>2223667</v>
      </c>
      <c r="V69">
        <f t="shared" si="159"/>
        <v>0</v>
      </c>
      <c r="W69">
        <f t="shared" ref="W69:W132" si="227">$D69*U69*(1-$E69)</f>
        <v>0</v>
      </c>
      <c r="X69">
        <f t="shared" si="125"/>
        <v>0</v>
      </c>
      <c r="Y69">
        <f t="shared" si="160"/>
        <v>0</v>
      </c>
      <c r="Z69">
        <f t="shared" si="161"/>
        <v>2223667</v>
      </c>
      <c r="AB69">
        <f t="shared" si="162"/>
        <v>0</v>
      </c>
      <c r="AC69">
        <f t="shared" ref="AC69:AC132" si="228">$D69*AA69*(1-$E69)</f>
        <v>0</v>
      </c>
      <c r="AD69">
        <f t="shared" si="126"/>
        <v>0</v>
      </c>
      <c r="AE69">
        <f t="shared" si="163"/>
        <v>0</v>
      </c>
      <c r="AF69">
        <f t="shared" si="164"/>
        <v>2223667</v>
      </c>
      <c r="AH69">
        <f t="shared" si="165"/>
        <v>0</v>
      </c>
      <c r="AI69">
        <f t="shared" ref="AI69:AI132" si="229">$D69*AG69*(1-$E69)</f>
        <v>0</v>
      </c>
      <c r="AJ69">
        <f t="shared" si="127"/>
        <v>0</v>
      </c>
      <c r="AK69">
        <f t="shared" si="166"/>
        <v>0</v>
      </c>
      <c r="AL69">
        <f t="shared" si="149"/>
        <v>2223667</v>
      </c>
      <c r="AN69">
        <f t="shared" si="167"/>
        <v>0</v>
      </c>
      <c r="AO69">
        <f t="shared" ref="AO69:AO132" si="230">$D69*AM69*(1-$E69)</f>
        <v>0</v>
      </c>
      <c r="AP69">
        <f t="shared" si="128"/>
        <v>0</v>
      </c>
      <c r="AQ69">
        <f t="shared" si="168"/>
        <v>0</v>
      </c>
      <c r="AR69">
        <f t="shared" si="169"/>
        <v>2223667</v>
      </c>
      <c r="AT69">
        <f t="shared" si="170"/>
        <v>0</v>
      </c>
      <c r="AU69">
        <f t="shared" ref="AU69:AU132" si="231">$D69*AS69*(1-$E69)</f>
        <v>0</v>
      </c>
      <c r="AV69">
        <f t="shared" si="129"/>
        <v>0</v>
      </c>
      <c r="AW69">
        <f t="shared" si="171"/>
        <v>0</v>
      </c>
      <c r="AX69">
        <f t="shared" si="172"/>
        <v>2223667</v>
      </c>
      <c r="AZ69">
        <f t="shared" si="173"/>
        <v>0</v>
      </c>
      <c r="BA69">
        <f t="shared" ref="BA69:BA132" si="232">$D69*AY69*(1-$E69)</f>
        <v>0</v>
      </c>
      <c r="BB69">
        <f t="shared" si="130"/>
        <v>0</v>
      </c>
      <c r="BC69">
        <f t="shared" si="174"/>
        <v>0</v>
      </c>
      <c r="BD69">
        <f t="shared" si="175"/>
        <v>2223667</v>
      </c>
      <c r="BF69">
        <f t="shared" si="176"/>
        <v>0</v>
      </c>
      <c r="BG69">
        <f t="shared" ref="BG69:BG132" si="233">$D69*BE69*(1-$E69)</f>
        <v>0</v>
      </c>
      <c r="BH69">
        <f t="shared" si="131"/>
        <v>0</v>
      </c>
      <c r="BI69">
        <f t="shared" si="177"/>
        <v>0</v>
      </c>
      <c r="BJ69">
        <f t="shared" si="178"/>
        <v>2223667</v>
      </c>
      <c r="BL69">
        <f t="shared" si="179"/>
        <v>0</v>
      </c>
      <c r="BM69">
        <f t="shared" ref="BM69:BM132" si="234">$D69*BK69*(1-$E69)</f>
        <v>0</v>
      </c>
      <c r="BN69">
        <f t="shared" si="132"/>
        <v>0</v>
      </c>
      <c r="BO69">
        <f t="shared" si="180"/>
        <v>0</v>
      </c>
      <c r="BP69">
        <f t="shared" si="181"/>
        <v>2223667</v>
      </c>
      <c r="BR69">
        <f t="shared" si="182"/>
        <v>0</v>
      </c>
      <c r="BS69">
        <f t="shared" ref="BS69:BS132" si="235">$D69*BQ69*(1-$E69)</f>
        <v>0</v>
      </c>
      <c r="BT69">
        <f t="shared" si="133"/>
        <v>0</v>
      </c>
      <c r="BU69">
        <f t="shared" si="183"/>
        <v>0</v>
      </c>
      <c r="BV69">
        <f t="shared" si="184"/>
        <v>2223667</v>
      </c>
      <c r="BX69">
        <f t="shared" si="185"/>
        <v>0</v>
      </c>
      <c r="BY69">
        <f t="shared" ref="BY69:BY132" si="236">$D69*BW69*(1-$E69)</f>
        <v>0</v>
      </c>
      <c r="BZ69">
        <f t="shared" si="134"/>
        <v>0</v>
      </c>
      <c r="CA69">
        <f t="shared" si="186"/>
        <v>0</v>
      </c>
      <c r="CB69">
        <f t="shared" si="187"/>
        <v>2223667</v>
      </c>
      <c r="CD69">
        <f t="shared" si="188"/>
        <v>0</v>
      </c>
      <c r="CE69">
        <f t="shared" ref="CE69:CE132" si="237">$D69*CC69*(1-$E69)</f>
        <v>0</v>
      </c>
      <c r="CF69">
        <f t="shared" si="135"/>
        <v>0</v>
      </c>
      <c r="CG69">
        <f t="shared" si="189"/>
        <v>0</v>
      </c>
      <c r="CH69">
        <f t="shared" si="190"/>
        <v>2223667</v>
      </c>
      <c r="CJ69">
        <f t="shared" si="191"/>
        <v>0</v>
      </c>
      <c r="CK69">
        <f t="shared" ref="CK69:CK132" si="238">$D69*CI69*(1-$E69)</f>
        <v>0</v>
      </c>
      <c r="CL69">
        <f t="shared" si="136"/>
        <v>0</v>
      </c>
      <c r="CM69">
        <f t="shared" si="192"/>
        <v>0</v>
      </c>
      <c r="CN69">
        <f t="shared" si="193"/>
        <v>2223667</v>
      </c>
      <c r="CP69">
        <f t="shared" si="194"/>
        <v>0</v>
      </c>
      <c r="CQ69">
        <f t="shared" ref="CQ69:CQ132" si="239">$D69*CO69*(1-$E69)</f>
        <v>0</v>
      </c>
      <c r="CR69">
        <f t="shared" si="137"/>
        <v>0</v>
      </c>
      <c r="CS69">
        <f t="shared" si="195"/>
        <v>0</v>
      </c>
      <c r="CT69">
        <f t="shared" si="196"/>
        <v>2223667</v>
      </c>
      <c r="CV69">
        <f t="shared" si="197"/>
        <v>0</v>
      </c>
      <c r="CW69">
        <f t="shared" ref="CW69:CW132" si="240">$D69*CU69*(1-$E69)</f>
        <v>0</v>
      </c>
      <c r="CX69">
        <f t="shared" si="138"/>
        <v>0</v>
      </c>
      <c r="CY69">
        <f t="shared" si="198"/>
        <v>0</v>
      </c>
      <c r="CZ69">
        <f t="shared" si="199"/>
        <v>2223667</v>
      </c>
      <c r="DB69">
        <f t="shared" si="200"/>
        <v>0</v>
      </c>
      <c r="DC69">
        <f t="shared" ref="DC69:DC132" si="241">$D69*DA69*(1-$E69)</f>
        <v>0</v>
      </c>
      <c r="DD69">
        <f t="shared" si="139"/>
        <v>0</v>
      </c>
      <c r="DE69">
        <f t="shared" si="201"/>
        <v>0</v>
      </c>
      <c r="DF69">
        <f t="shared" si="202"/>
        <v>2223667</v>
      </c>
      <c r="DH69">
        <f t="shared" si="203"/>
        <v>0</v>
      </c>
      <c r="DI69">
        <f t="shared" ref="DI69:DI132" si="242">$D69*DG69*(1-$E69)</f>
        <v>0</v>
      </c>
      <c r="DJ69">
        <f t="shared" si="140"/>
        <v>0</v>
      </c>
      <c r="DK69">
        <f t="shared" si="204"/>
        <v>0</v>
      </c>
      <c r="DL69">
        <f t="shared" si="205"/>
        <v>2223667</v>
      </c>
      <c r="DN69">
        <f t="shared" si="206"/>
        <v>0</v>
      </c>
      <c r="DO69">
        <f t="shared" ref="DO69:DO132" si="243">$D69*DM69*(1-$E69)</f>
        <v>0</v>
      </c>
      <c r="DP69">
        <f t="shared" si="141"/>
        <v>0</v>
      </c>
      <c r="DQ69">
        <f t="shared" si="207"/>
        <v>0</v>
      </c>
      <c r="DR69">
        <f t="shared" si="208"/>
        <v>2223667</v>
      </c>
      <c r="DT69">
        <f t="shared" si="209"/>
        <v>0</v>
      </c>
      <c r="DU69">
        <f t="shared" ref="DU69:DU132" si="244">$D69*DS69*(1-$E69)</f>
        <v>0</v>
      </c>
      <c r="DV69">
        <f t="shared" si="142"/>
        <v>0</v>
      </c>
      <c r="DW69">
        <f t="shared" si="210"/>
        <v>0</v>
      </c>
      <c r="DX69">
        <f t="shared" si="211"/>
        <v>2223667</v>
      </c>
      <c r="DZ69">
        <f t="shared" si="212"/>
        <v>0</v>
      </c>
      <c r="EA69">
        <f t="shared" ref="EA69:EA132" si="245">$D69*DY69*(1-$E69)</f>
        <v>0</v>
      </c>
      <c r="EB69">
        <f t="shared" si="143"/>
        <v>0</v>
      </c>
      <c r="EC69">
        <f t="shared" si="213"/>
        <v>0</v>
      </c>
      <c r="ED69">
        <f t="shared" si="214"/>
        <v>2223667</v>
      </c>
      <c r="EF69">
        <f t="shared" si="215"/>
        <v>0</v>
      </c>
      <c r="EG69">
        <f t="shared" ref="EG69:EG132" si="246">$D69*EE69*(1-$E69)</f>
        <v>0</v>
      </c>
      <c r="EH69">
        <f t="shared" si="144"/>
        <v>0</v>
      </c>
      <c r="EI69">
        <f t="shared" si="216"/>
        <v>0</v>
      </c>
      <c r="EJ69">
        <f t="shared" si="217"/>
        <v>2223667</v>
      </c>
      <c r="EL69">
        <f t="shared" si="218"/>
        <v>0</v>
      </c>
      <c r="EM69">
        <f t="shared" ref="EM69:EM132" si="247">$D69*EK69*(1-$E69)</f>
        <v>0</v>
      </c>
      <c r="EN69">
        <f t="shared" si="145"/>
        <v>0</v>
      </c>
      <c r="EO69">
        <f t="shared" si="219"/>
        <v>0</v>
      </c>
      <c r="EP69">
        <f t="shared" si="220"/>
        <v>2223667</v>
      </c>
      <c r="ER69">
        <f t="shared" si="221"/>
        <v>0</v>
      </c>
      <c r="ES69">
        <f t="shared" ref="ES69:ES132" si="248">$D69*EQ69*(1-$E69)</f>
        <v>0</v>
      </c>
      <c r="ET69">
        <f t="shared" si="146"/>
        <v>0</v>
      </c>
      <c r="EU69">
        <f t="shared" si="222"/>
        <v>0</v>
      </c>
      <c r="EV69">
        <f t="shared" si="223"/>
        <v>2223667</v>
      </c>
      <c r="EX69">
        <f t="shared" si="224"/>
        <v>0</v>
      </c>
      <c r="EY69">
        <f t="shared" ref="EY69:EY132" si="249">$D69*EW69*(1-$E69)</f>
        <v>0</v>
      </c>
      <c r="EZ69">
        <f t="shared" si="147"/>
        <v>0</v>
      </c>
      <c r="FA69">
        <f t="shared" si="225"/>
        <v>0</v>
      </c>
    </row>
    <row r="70" spans="1:157" x14ac:dyDescent="0.25">
      <c r="B70" s="3" t="s">
        <v>64</v>
      </c>
      <c r="C70" s="3">
        <v>2223668</v>
      </c>
      <c r="D70" s="4">
        <v>1</v>
      </c>
      <c r="E70" s="5">
        <v>5.5E-2</v>
      </c>
      <c r="F70" s="5">
        <v>0.107</v>
      </c>
      <c r="G70" s="5">
        <v>0.157</v>
      </c>
      <c r="H70" s="3">
        <f t="shared" si="148"/>
        <v>2223668</v>
      </c>
      <c r="I70" s="6">
        <v>1.2</v>
      </c>
      <c r="J70" s="3">
        <f t="shared" si="150"/>
        <v>1.2</v>
      </c>
      <c r="K70" s="3">
        <f t="shared" si="151"/>
        <v>1.1339999999999999</v>
      </c>
      <c r="L70" s="3">
        <f t="shared" si="152"/>
        <v>1.0715999999999999</v>
      </c>
      <c r="M70" s="3">
        <f t="shared" si="153"/>
        <v>1.0115999999999998</v>
      </c>
      <c r="N70" s="3">
        <f t="shared" si="154"/>
        <v>2223668</v>
      </c>
      <c r="O70" s="7">
        <v>1.4</v>
      </c>
      <c r="P70" s="3">
        <f t="shared" si="155"/>
        <v>1.4</v>
      </c>
      <c r="Q70" s="3">
        <f t="shared" si="226"/>
        <v>1.323</v>
      </c>
      <c r="R70" s="3">
        <f t="shared" si="156"/>
        <v>1.2502</v>
      </c>
      <c r="S70" s="3">
        <f t="shared" si="157"/>
        <v>1.1801999999999999</v>
      </c>
      <c r="T70">
        <f t="shared" si="158"/>
        <v>2223668</v>
      </c>
      <c r="V70">
        <f t="shared" si="159"/>
        <v>0</v>
      </c>
      <c r="W70">
        <f t="shared" si="227"/>
        <v>0</v>
      </c>
      <c r="X70">
        <f t="shared" si="125"/>
        <v>0</v>
      </c>
      <c r="Y70">
        <f t="shared" si="160"/>
        <v>0</v>
      </c>
      <c r="Z70">
        <f t="shared" si="161"/>
        <v>2223668</v>
      </c>
      <c r="AB70">
        <f t="shared" si="162"/>
        <v>0</v>
      </c>
      <c r="AC70">
        <f t="shared" si="228"/>
        <v>0</v>
      </c>
      <c r="AD70">
        <f t="shared" si="126"/>
        <v>0</v>
      </c>
      <c r="AE70">
        <f t="shared" si="163"/>
        <v>0</v>
      </c>
      <c r="AF70">
        <f t="shared" si="164"/>
        <v>2223668</v>
      </c>
      <c r="AH70">
        <f t="shared" si="165"/>
        <v>0</v>
      </c>
      <c r="AI70">
        <f t="shared" si="229"/>
        <v>0</v>
      </c>
      <c r="AJ70">
        <f t="shared" si="127"/>
        <v>0</v>
      </c>
      <c r="AK70">
        <f t="shared" si="166"/>
        <v>0</v>
      </c>
      <c r="AL70">
        <f t="shared" si="149"/>
        <v>2223668</v>
      </c>
      <c r="AN70">
        <f t="shared" si="167"/>
        <v>0</v>
      </c>
      <c r="AO70">
        <f t="shared" si="230"/>
        <v>0</v>
      </c>
      <c r="AP70">
        <f t="shared" si="128"/>
        <v>0</v>
      </c>
      <c r="AQ70">
        <f t="shared" si="168"/>
        <v>0</v>
      </c>
      <c r="AR70">
        <f t="shared" si="169"/>
        <v>2223668</v>
      </c>
      <c r="AT70">
        <f t="shared" si="170"/>
        <v>0</v>
      </c>
      <c r="AU70">
        <f t="shared" si="231"/>
        <v>0</v>
      </c>
      <c r="AV70">
        <f t="shared" si="129"/>
        <v>0</v>
      </c>
      <c r="AW70">
        <f t="shared" si="171"/>
        <v>0</v>
      </c>
      <c r="AX70">
        <f t="shared" si="172"/>
        <v>2223668</v>
      </c>
      <c r="AZ70">
        <f t="shared" si="173"/>
        <v>0</v>
      </c>
      <c r="BA70">
        <f t="shared" si="232"/>
        <v>0</v>
      </c>
      <c r="BB70">
        <f t="shared" si="130"/>
        <v>0</v>
      </c>
      <c r="BC70">
        <f t="shared" si="174"/>
        <v>0</v>
      </c>
      <c r="BD70">
        <f t="shared" si="175"/>
        <v>2223668</v>
      </c>
      <c r="BF70">
        <f t="shared" si="176"/>
        <v>0</v>
      </c>
      <c r="BG70">
        <f t="shared" si="233"/>
        <v>0</v>
      </c>
      <c r="BH70">
        <f t="shared" si="131"/>
        <v>0</v>
      </c>
      <c r="BI70">
        <f t="shared" si="177"/>
        <v>0</v>
      </c>
      <c r="BJ70">
        <f t="shared" si="178"/>
        <v>2223668</v>
      </c>
      <c r="BL70">
        <f t="shared" si="179"/>
        <v>0</v>
      </c>
      <c r="BM70">
        <f t="shared" si="234"/>
        <v>0</v>
      </c>
      <c r="BN70">
        <f t="shared" si="132"/>
        <v>0</v>
      </c>
      <c r="BO70">
        <f t="shared" si="180"/>
        <v>0</v>
      </c>
      <c r="BP70">
        <f t="shared" si="181"/>
        <v>2223668</v>
      </c>
      <c r="BR70">
        <f t="shared" si="182"/>
        <v>0</v>
      </c>
      <c r="BS70">
        <f t="shared" si="235"/>
        <v>0</v>
      </c>
      <c r="BT70">
        <f t="shared" si="133"/>
        <v>0</v>
      </c>
      <c r="BU70">
        <f t="shared" si="183"/>
        <v>0</v>
      </c>
      <c r="BV70">
        <f t="shared" si="184"/>
        <v>2223668</v>
      </c>
      <c r="BX70">
        <f t="shared" si="185"/>
        <v>0</v>
      </c>
      <c r="BY70">
        <f t="shared" si="236"/>
        <v>0</v>
      </c>
      <c r="BZ70">
        <f t="shared" si="134"/>
        <v>0</v>
      </c>
      <c r="CA70">
        <f t="shared" si="186"/>
        <v>0</v>
      </c>
      <c r="CB70">
        <f t="shared" si="187"/>
        <v>2223668</v>
      </c>
      <c r="CD70">
        <f t="shared" si="188"/>
        <v>0</v>
      </c>
      <c r="CE70">
        <f t="shared" si="237"/>
        <v>0</v>
      </c>
      <c r="CF70">
        <f t="shared" si="135"/>
        <v>0</v>
      </c>
      <c r="CG70">
        <f t="shared" si="189"/>
        <v>0</v>
      </c>
      <c r="CH70">
        <f t="shared" si="190"/>
        <v>2223668</v>
      </c>
      <c r="CJ70">
        <f t="shared" si="191"/>
        <v>0</v>
      </c>
      <c r="CK70">
        <f t="shared" si="238"/>
        <v>0</v>
      </c>
      <c r="CL70">
        <f t="shared" si="136"/>
        <v>0</v>
      </c>
      <c r="CM70">
        <f t="shared" si="192"/>
        <v>0</v>
      </c>
      <c r="CN70">
        <f t="shared" si="193"/>
        <v>2223668</v>
      </c>
      <c r="CP70">
        <f t="shared" si="194"/>
        <v>0</v>
      </c>
      <c r="CQ70">
        <f t="shared" si="239"/>
        <v>0</v>
      </c>
      <c r="CR70">
        <f t="shared" si="137"/>
        <v>0</v>
      </c>
      <c r="CS70">
        <f t="shared" si="195"/>
        <v>0</v>
      </c>
      <c r="CT70">
        <f t="shared" si="196"/>
        <v>2223668</v>
      </c>
      <c r="CV70">
        <f t="shared" si="197"/>
        <v>0</v>
      </c>
      <c r="CW70">
        <f t="shared" si="240"/>
        <v>0</v>
      </c>
      <c r="CX70">
        <f t="shared" si="138"/>
        <v>0</v>
      </c>
      <c r="CY70">
        <f t="shared" si="198"/>
        <v>0</v>
      </c>
      <c r="CZ70">
        <f t="shared" si="199"/>
        <v>2223668</v>
      </c>
      <c r="DB70">
        <f t="shared" si="200"/>
        <v>0</v>
      </c>
      <c r="DC70">
        <f t="shared" si="241"/>
        <v>0</v>
      </c>
      <c r="DD70">
        <f t="shared" si="139"/>
        <v>0</v>
      </c>
      <c r="DE70">
        <f t="shared" si="201"/>
        <v>0</v>
      </c>
      <c r="DF70">
        <f t="shared" si="202"/>
        <v>2223668</v>
      </c>
      <c r="DH70">
        <f t="shared" si="203"/>
        <v>0</v>
      </c>
      <c r="DI70">
        <f t="shared" si="242"/>
        <v>0</v>
      </c>
      <c r="DJ70">
        <f t="shared" si="140"/>
        <v>0</v>
      </c>
      <c r="DK70">
        <f t="shared" si="204"/>
        <v>0</v>
      </c>
      <c r="DL70">
        <f t="shared" si="205"/>
        <v>2223668</v>
      </c>
      <c r="DN70">
        <f t="shared" si="206"/>
        <v>0</v>
      </c>
      <c r="DO70">
        <f t="shared" si="243"/>
        <v>0</v>
      </c>
      <c r="DP70">
        <f t="shared" si="141"/>
        <v>0</v>
      </c>
      <c r="DQ70">
        <f t="shared" si="207"/>
        <v>0</v>
      </c>
      <c r="DR70">
        <f t="shared" si="208"/>
        <v>2223668</v>
      </c>
      <c r="DT70">
        <f t="shared" si="209"/>
        <v>0</v>
      </c>
      <c r="DU70">
        <f t="shared" si="244"/>
        <v>0</v>
      </c>
      <c r="DV70">
        <f t="shared" si="142"/>
        <v>0</v>
      </c>
      <c r="DW70">
        <f t="shared" si="210"/>
        <v>0</v>
      </c>
      <c r="DX70">
        <f t="shared" si="211"/>
        <v>2223668</v>
      </c>
      <c r="DZ70">
        <f t="shared" si="212"/>
        <v>0</v>
      </c>
      <c r="EA70">
        <f t="shared" si="245"/>
        <v>0</v>
      </c>
      <c r="EB70">
        <f t="shared" si="143"/>
        <v>0</v>
      </c>
      <c r="EC70">
        <f t="shared" si="213"/>
        <v>0</v>
      </c>
      <c r="ED70">
        <f t="shared" si="214"/>
        <v>2223668</v>
      </c>
      <c r="EF70">
        <f t="shared" si="215"/>
        <v>0</v>
      </c>
      <c r="EG70">
        <f t="shared" si="246"/>
        <v>0</v>
      </c>
      <c r="EH70">
        <f t="shared" si="144"/>
        <v>0</v>
      </c>
      <c r="EI70">
        <f t="shared" si="216"/>
        <v>0</v>
      </c>
      <c r="EJ70">
        <f t="shared" si="217"/>
        <v>2223668</v>
      </c>
      <c r="EL70">
        <f t="shared" si="218"/>
        <v>0</v>
      </c>
      <c r="EM70">
        <f t="shared" si="247"/>
        <v>0</v>
      </c>
      <c r="EN70">
        <f t="shared" si="145"/>
        <v>0</v>
      </c>
      <c r="EO70">
        <f t="shared" si="219"/>
        <v>0</v>
      </c>
      <c r="EP70">
        <f t="shared" si="220"/>
        <v>2223668</v>
      </c>
      <c r="ER70">
        <f t="shared" si="221"/>
        <v>0</v>
      </c>
      <c r="ES70">
        <f t="shared" si="248"/>
        <v>0</v>
      </c>
      <c r="ET70">
        <f t="shared" si="146"/>
        <v>0</v>
      </c>
      <c r="EU70">
        <f t="shared" si="222"/>
        <v>0</v>
      </c>
      <c r="EV70">
        <f t="shared" si="223"/>
        <v>2223668</v>
      </c>
      <c r="EX70">
        <f t="shared" si="224"/>
        <v>0</v>
      </c>
      <c r="EY70">
        <f t="shared" si="249"/>
        <v>0</v>
      </c>
      <c r="EZ70">
        <f t="shared" si="147"/>
        <v>0</v>
      </c>
      <c r="FA70">
        <f t="shared" si="225"/>
        <v>0</v>
      </c>
    </row>
    <row r="71" spans="1:157" x14ac:dyDescent="0.25">
      <c r="B71" s="3" t="s">
        <v>65</v>
      </c>
      <c r="C71" s="3">
        <v>2223669</v>
      </c>
      <c r="D71" s="4">
        <v>1</v>
      </c>
      <c r="E71" s="5">
        <v>5.5E-2</v>
      </c>
      <c r="F71" s="5">
        <v>0.107</v>
      </c>
      <c r="G71" s="5">
        <v>0.157</v>
      </c>
      <c r="H71" s="3">
        <f t="shared" si="148"/>
        <v>2223669</v>
      </c>
      <c r="I71" s="6">
        <v>1.2</v>
      </c>
      <c r="J71" s="3">
        <f t="shared" si="150"/>
        <v>1.2</v>
      </c>
      <c r="K71" s="3">
        <f t="shared" si="151"/>
        <v>1.1339999999999999</v>
      </c>
      <c r="L71" s="3">
        <f t="shared" si="152"/>
        <v>1.0715999999999999</v>
      </c>
      <c r="M71" s="3">
        <f t="shared" si="153"/>
        <v>1.0115999999999998</v>
      </c>
      <c r="N71" s="3">
        <f t="shared" si="154"/>
        <v>2223669</v>
      </c>
      <c r="O71" s="7">
        <v>1.4</v>
      </c>
      <c r="P71" s="3">
        <f t="shared" si="155"/>
        <v>1.4</v>
      </c>
      <c r="Q71" s="3">
        <f t="shared" si="226"/>
        <v>1.323</v>
      </c>
      <c r="R71" s="3">
        <f t="shared" si="156"/>
        <v>1.2502</v>
      </c>
      <c r="S71" s="3">
        <f t="shared" si="157"/>
        <v>1.1801999999999999</v>
      </c>
      <c r="T71">
        <f t="shared" si="158"/>
        <v>2223669</v>
      </c>
      <c r="V71">
        <f t="shared" si="159"/>
        <v>0</v>
      </c>
      <c r="W71">
        <f t="shared" si="227"/>
        <v>0</v>
      </c>
      <c r="X71">
        <f t="shared" si="125"/>
        <v>0</v>
      </c>
      <c r="Y71">
        <f t="shared" si="160"/>
        <v>0</v>
      </c>
      <c r="Z71">
        <f t="shared" si="161"/>
        <v>2223669</v>
      </c>
      <c r="AB71">
        <f t="shared" si="162"/>
        <v>0</v>
      </c>
      <c r="AC71">
        <f t="shared" si="228"/>
        <v>0</v>
      </c>
      <c r="AD71">
        <f t="shared" si="126"/>
        <v>0</v>
      </c>
      <c r="AE71">
        <f t="shared" si="163"/>
        <v>0</v>
      </c>
      <c r="AF71">
        <f t="shared" si="164"/>
        <v>2223669</v>
      </c>
      <c r="AH71">
        <f t="shared" si="165"/>
        <v>0</v>
      </c>
      <c r="AI71">
        <f t="shared" si="229"/>
        <v>0</v>
      </c>
      <c r="AJ71">
        <f t="shared" si="127"/>
        <v>0</v>
      </c>
      <c r="AK71">
        <f t="shared" si="166"/>
        <v>0</v>
      </c>
      <c r="AL71">
        <f t="shared" si="149"/>
        <v>2223669</v>
      </c>
      <c r="AN71">
        <f t="shared" si="167"/>
        <v>0</v>
      </c>
      <c r="AO71">
        <f t="shared" si="230"/>
        <v>0</v>
      </c>
      <c r="AP71">
        <f t="shared" si="128"/>
        <v>0</v>
      </c>
      <c r="AQ71">
        <f t="shared" si="168"/>
        <v>0</v>
      </c>
      <c r="AR71">
        <f t="shared" si="169"/>
        <v>2223669</v>
      </c>
      <c r="AT71">
        <f t="shared" si="170"/>
        <v>0</v>
      </c>
      <c r="AU71">
        <f t="shared" si="231"/>
        <v>0</v>
      </c>
      <c r="AV71">
        <f t="shared" si="129"/>
        <v>0</v>
      </c>
      <c r="AW71">
        <f t="shared" si="171"/>
        <v>0</v>
      </c>
      <c r="AX71">
        <f t="shared" si="172"/>
        <v>2223669</v>
      </c>
      <c r="AZ71">
        <f t="shared" si="173"/>
        <v>0</v>
      </c>
      <c r="BA71">
        <f t="shared" si="232"/>
        <v>0</v>
      </c>
      <c r="BB71">
        <f t="shared" si="130"/>
        <v>0</v>
      </c>
      <c r="BC71">
        <f t="shared" si="174"/>
        <v>0</v>
      </c>
      <c r="BD71">
        <f t="shared" si="175"/>
        <v>2223669</v>
      </c>
      <c r="BF71">
        <f t="shared" si="176"/>
        <v>0</v>
      </c>
      <c r="BG71">
        <f t="shared" si="233"/>
        <v>0</v>
      </c>
      <c r="BH71">
        <f t="shared" si="131"/>
        <v>0</v>
      </c>
      <c r="BI71">
        <f t="shared" si="177"/>
        <v>0</v>
      </c>
      <c r="BJ71">
        <f t="shared" si="178"/>
        <v>2223669</v>
      </c>
      <c r="BL71">
        <f t="shared" si="179"/>
        <v>0</v>
      </c>
      <c r="BM71">
        <f t="shared" si="234"/>
        <v>0</v>
      </c>
      <c r="BN71">
        <f t="shared" si="132"/>
        <v>0</v>
      </c>
      <c r="BO71">
        <f t="shared" si="180"/>
        <v>0</v>
      </c>
      <c r="BP71">
        <f t="shared" si="181"/>
        <v>2223669</v>
      </c>
      <c r="BR71">
        <f t="shared" si="182"/>
        <v>0</v>
      </c>
      <c r="BS71">
        <f t="shared" si="235"/>
        <v>0</v>
      </c>
      <c r="BT71">
        <f t="shared" si="133"/>
        <v>0</v>
      </c>
      <c r="BU71">
        <f t="shared" si="183"/>
        <v>0</v>
      </c>
      <c r="BV71">
        <f t="shared" si="184"/>
        <v>2223669</v>
      </c>
      <c r="BX71">
        <f t="shared" si="185"/>
        <v>0</v>
      </c>
      <c r="BY71">
        <f t="shared" si="236"/>
        <v>0</v>
      </c>
      <c r="BZ71">
        <f t="shared" si="134"/>
        <v>0</v>
      </c>
      <c r="CA71">
        <f t="shared" si="186"/>
        <v>0</v>
      </c>
      <c r="CB71">
        <f t="shared" si="187"/>
        <v>2223669</v>
      </c>
      <c r="CD71">
        <f t="shared" si="188"/>
        <v>0</v>
      </c>
      <c r="CE71">
        <f t="shared" si="237"/>
        <v>0</v>
      </c>
      <c r="CF71">
        <f t="shared" si="135"/>
        <v>0</v>
      </c>
      <c r="CG71">
        <f t="shared" si="189"/>
        <v>0</v>
      </c>
      <c r="CH71">
        <f t="shared" si="190"/>
        <v>2223669</v>
      </c>
      <c r="CJ71">
        <f t="shared" si="191"/>
        <v>0</v>
      </c>
      <c r="CK71">
        <f t="shared" si="238"/>
        <v>0</v>
      </c>
      <c r="CL71">
        <f t="shared" si="136"/>
        <v>0</v>
      </c>
      <c r="CM71">
        <f t="shared" si="192"/>
        <v>0</v>
      </c>
      <c r="CN71">
        <f t="shared" si="193"/>
        <v>2223669</v>
      </c>
      <c r="CP71">
        <f t="shared" si="194"/>
        <v>0</v>
      </c>
      <c r="CQ71">
        <f t="shared" si="239"/>
        <v>0</v>
      </c>
      <c r="CR71">
        <f t="shared" si="137"/>
        <v>0</v>
      </c>
      <c r="CS71">
        <f t="shared" si="195"/>
        <v>0</v>
      </c>
      <c r="CT71">
        <f t="shared" si="196"/>
        <v>2223669</v>
      </c>
      <c r="CV71">
        <f t="shared" si="197"/>
        <v>0</v>
      </c>
      <c r="CW71">
        <f t="shared" si="240"/>
        <v>0</v>
      </c>
      <c r="CX71">
        <f t="shared" si="138"/>
        <v>0</v>
      </c>
      <c r="CY71">
        <f t="shared" si="198"/>
        <v>0</v>
      </c>
      <c r="CZ71">
        <f t="shared" si="199"/>
        <v>2223669</v>
      </c>
      <c r="DB71">
        <f t="shared" si="200"/>
        <v>0</v>
      </c>
      <c r="DC71">
        <f t="shared" si="241"/>
        <v>0</v>
      </c>
      <c r="DD71">
        <f t="shared" si="139"/>
        <v>0</v>
      </c>
      <c r="DE71">
        <f t="shared" si="201"/>
        <v>0</v>
      </c>
      <c r="DF71">
        <f t="shared" si="202"/>
        <v>2223669</v>
      </c>
      <c r="DH71">
        <f t="shared" si="203"/>
        <v>0</v>
      </c>
      <c r="DI71">
        <f t="shared" si="242"/>
        <v>0</v>
      </c>
      <c r="DJ71">
        <f t="shared" si="140"/>
        <v>0</v>
      </c>
      <c r="DK71">
        <f t="shared" si="204"/>
        <v>0</v>
      </c>
      <c r="DL71">
        <f t="shared" si="205"/>
        <v>2223669</v>
      </c>
      <c r="DN71">
        <f t="shared" si="206"/>
        <v>0</v>
      </c>
      <c r="DO71">
        <f t="shared" si="243"/>
        <v>0</v>
      </c>
      <c r="DP71">
        <f t="shared" si="141"/>
        <v>0</v>
      </c>
      <c r="DQ71">
        <f t="shared" si="207"/>
        <v>0</v>
      </c>
      <c r="DR71">
        <f t="shared" si="208"/>
        <v>2223669</v>
      </c>
      <c r="DT71">
        <f t="shared" si="209"/>
        <v>0</v>
      </c>
      <c r="DU71">
        <f t="shared" si="244"/>
        <v>0</v>
      </c>
      <c r="DV71">
        <f t="shared" si="142"/>
        <v>0</v>
      </c>
      <c r="DW71">
        <f t="shared" si="210"/>
        <v>0</v>
      </c>
      <c r="DX71">
        <f t="shared" si="211"/>
        <v>2223669</v>
      </c>
      <c r="DZ71">
        <f t="shared" si="212"/>
        <v>0</v>
      </c>
      <c r="EA71">
        <f t="shared" si="245"/>
        <v>0</v>
      </c>
      <c r="EB71">
        <f t="shared" si="143"/>
        <v>0</v>
      </c>
      <c r="EC71">
        <f t="shared" si="213"/>
        <v>0</v>
      </c>
      <c r="ED71">
        <f t="shared" si="214"/>
        <v>2223669</v>
      </c>
      <c r="EF71">
        <f t="shared" si="215"/>
        <v>0</v>
      </c>
      <c r="EG71">
        <f t="shared" si="246"/>
        <v>0</v>
      </c>
      <c r="EH71">
        <f t="shared" si="144"/>
        <v>0</v>
      </c>
      <c r="EI71">
        <f t="shared" si="216"/>
        <v>0</v>
      </c>
      <c r="EJ71">
        <f t="shared" si="217"/>
        <v>2223669</v>
      </c>
      <c r="EL71">
        <f t="shared" si="218"/>
        <v>0</v>
      </c>
      <c r="EM71">
        <f t="shared" si="247"/>
        <v>0</v>
      </c>
      <c r="EN71">
        <f t="shared" si="145"/>
        <v>0</v>
      </c>
      <c r="EO71">
        <f t="shared" si="219"/>
        <v>0</v>
      </c>
      <c r="EP71">
        <f t="shared" si="220"/>
        <v>2223669</v>
      </c>
      <c r="ER71">
        <f t="shared" si="221"/>
        <v>0</v>
      </c>
      <c r="ES71">
        <f t="shared" si="248"/>
        <v>0</v>
      </c>
      <c r="ET71">
        <f t="shared" si="146"/>
        <v>0</v>
      </c>
      <c r="EU71">
        <f t="shared" si="222"/>
        <v>0</v>
      </c>
      <c r="EV71">
        <f t="shared" si="223"/>
        <v>2223669</v>
      </c>
      <c r="EX71">
        <f t="shared" si="224"/>
        <v>0</v>
      </c>
      <c r="EY71">
        <f t="shared" si="249"/>
        <v>0</v>
      </c>
      <c r="EZ71">
        <f t="shared" si="147"/>
        <v>0</v>
      </c>
      <c r="FA71">
        <f t="shared" si="225"/>
        <v>0</v>
      </c>
    </row>
    <row r="72" spans="1:157" x14ac:dyDescent="0.25">
      <c r="B72" s="3" t="s">
        <v>66</v>
      </c>
      <c r="C72" s="3">
        <v>2223670</v>
      </c>
      <c r="D72" s="4">
        <v>1</v>
      </c>
      <c r="E72" s="5">
        <v>5.5E-2</v>
      </c>
      <c r="F72" s="5">
        <v>0.107</v>
      </c>
      <c r="G72" s="5">
        <v>0.157</v>
      </c>
      <c r="H72" s="3">
        <f t="shared" si="148"/>
        <v>2223670</v>
      </c>
      <c r="I72" s="6">
        <v>1.2</v>
      </c>
      <c r="J72" s="3">
        <f t="shared" si="150"/>
        <v>1.2</v>
      </c>
      <c r="K72" s="3">
        <f t="shared" si="151"/>
        <v>1.1339999999999999</v>
      </c>
      <c r="L72" s="3">
        <f t="shared" si="152"/>
        <v>1.0715999999999999</v>
      </c>
      <c r="M72" s="3">
        <f t="shared" si="153"/>
        <v>1.0115999999999998</v>
      </c>
      <c r="N72" s="3">
        <f t="shared" si="154"/>
        <v>2223670</v>
      </c>
      <c r="O72" s="7">
        <v>1.4</v>
      </c>
      <c r="P72" s="3">
        <f t="shared" si="155"/>
        <v>1.4</v>
      </c>
      <c r="Q72" s="3">
        <f t="shared" si="226"/>
        <v>1.323</v>
      </c>
      <c r="R72" s="3">
        <f t="shared" si="156"/>
        <v>1.2502</v>
      </c>
      <c r="S72" s="3">
        <f t="shared" si="157"/>
        <v>1.1801999999999999</v>
      </c>
      <c r="T72">
        <f t="shared" si="158"/>
        <v>2223670</v>
      </c>
      <c r="V72">
        <f t="shared" si="159"/>
        <v>0</v>
      </c>
      <c r="W72">
        <f t="shared" si="227"/>
        <v>0</v>
      </c>
      <c r="X72">
        <f t="shared" ref="X72:X135" si="250">$D72*U72*(1-$F72)</f>
        <v>0</v>
      </c>
      <c r="Y72">
        <f t="shared" si="160"/>
        <v>0</v>
      </c>
      <c r="Z72">
        <f t="shared" si="161"/>
        <v>2223670</v>
      </c>
      <c r="AB72">
        <f t="shared" si="162"/>
        <v>0</v>
      </c>
      <c r="AC72">
        <f t="shared" si="228"/>
        <v>0</v>
      </c>
      <c r="AD72">
        <f t="shared" ref="AD72:AD135" si="251">$D72*AA72*(1-$F72)</f>
        <v>0</v>
      </c>
      <c r="AE72">
        <f t="shared" si="163"/>
        <v>0</v>
      </c>
      <c r="AF72">
        <f t="shared" si="164"/>
        <v>2223670</v>
      </c>
      <c r="AH72">
        <f t="shared" si="165"/>
        <v>0</v>
      </c>
      <c r="AI72">
        <f t="shared" si="229"/>
        <v>0</v>
      </c>
      <c r="AJ72">
        <f t="shared" ref="AJ72:AJ135" si="252">$D72*AG72*(1-$F72)</f>
        <v>0</v>
      </c>
      <c r="AK72">
        <f t="shared" si="166"/>
        <v>0</v>
      </c>
      <c r="AL72">
        <f t="shared" si="149"/>
        <v>2223670</v>
      </c>
      <c r="AN72">
        <f t="shared" si="167"/>
        <v>0</v>
      </c>
      <c r="AO72">
        <f t="shared" si="230"/>
        <v>0</v>
      </c>
      <c r="AP72">
        <f t="shared" ref="AP72:AP135" si="253">$D72*AM72*(1-$F72)</f>
        <v>0</v>
      </c>
      <c r="AQ72">
        <f t="shared" si="168"/>
        <v>0</v>
      </c>
      <c r="AR72">
        <f t="shared" si="169"/>
        <v>2223670</v>
      </c>
      <c r="AT72">
        <f t="shared" si="170"/>
        <v>0</v>
      </c>
      <c r="AU72">
        <f t="shared" si="231"/>
        <v>0</v>
      </c>
      <c r="AV72">
        <f t="shared" ref="AV72:AV135" si="254">$D72*AS72*(1-$F72)</f>
        <v>0</v>
      </c>
      <c r="AW72">
        <f t="shared" si="171"/>
        <v>0</v>
      </c>
      <c r="AX72">
        <f t="shared" si="172"/>
        <v>2223670</v>
      </c>
      <c r="AZ72">
        <f t="shared" si="173"/>
        <v>0</v>
      </c>
      <c r="BA72">
        <f t="shared" si="232"/>
        <v>0</v>
      </c>
      <c r="BB72">
        <f t="shared" ref="BB72:BB135" si="255">$D72*AY72*(1-$F72)</f>
        <v>0</v>
      </c>
      <c r="BC72">
        <f t="shared" si="174"/>
        <v>0</v>
      </c>
      <c r="BD72">
        <f t="shared" si="175"/>
        <v>2223670</v>
      </c>
      <c r="BF72">
        <f t="shared" si="176"/>
        <v>0</v>
      </c>
      <c r="BG72">
        <f t="shared" si="233"/>
        <v>0</v>
      </c>
      <c r="BH72">
        <f t="shared" ref="BH72:BH135" si="256">$D72*BE72*(1-$F72)</f>
        <v>0</v>
      </c>
      <c r="BI72">
        <f t="shared" si="177"/>
        <v>0</v>
      </c>
      <c r="BJ72">
        <f t="shared" si="178"/>
        <v>2223670</v>
      </c>
      <c r="BL72">
        <f t="shared" si="179"/>
        <v>0</v>
      </c>
      <c r="BM72">
        <f t="shared" si="234"/>
        <v>0</v>
      </c>
      <c r="BN72">
        <f t="shared" ref="BN72:BN135" si="257">$D72*BK72*(1-$F72)</f>
        <v>0</v>
      </c>
      <c r="BO72">
        <f t="shared" si="180"/>
        <v>0</v>
      </c>
      <c r="BP72">
        <f t="shared" si="181"/>
        <v>2223670</v>
      </c>
      <c r="BR72">
        <f t="shared" si="182"/>
        <v>0</v>
      </c>
      <c r="BS72">
        <f t="shared" si="235"/>
        <v>0</v>
      </c>
      <c r="BT72">
        <f t="shared" ref="BT72:BT135" si="258">$D72*BQ72*(1-$F72)</f>
        <v>0</v>
      </c>
      <c r="BU72">
        <f t="shared" si="183"/>
        <v>0</v>
      </c>
      <c r="BV72">
        <f t="shared" si="184"/>
        <v>2223670</v>
      </c>
      <c r="BX72">
        <f t="shared" si="185"/>
        <v>0</v>
      </c>
      <c r="BY72">
        <f t="shared" si="236"/>
        <v>0</v>
      </c>
      <c r="BZ72">
        <f t="shared" ref="BZ72:BZ135" si="259">$D72*BW72*(1-$F72)</f>
        <v>0</v>
      </c>
      <c r="CA72">
        <f t="shared" si="186"/>
        <v>0</v>
      </c>
      <c r="CB72">
        <f t="shared" si="187"/>
        <v>2223670</v>
      </c>
      <c r="CD72">
        <f t="shared" si="188"/>
        <v>0</v>
      </c>
      <c r="CE72">
        <f t="shared" si="237"/>
        <v>0</v>
      </c>
      <c r="CF72">
        <f t="shared" ref="CF72:CF135" si="260">$D72*CC72*(1-$F72)</f>
        <v>0</v>
      </c>
      <c r="CG72">
        <f t="shared" si="189"/>
        <v>0</v>
      </c>
      <c r="CH72">
        <f t="shared" si="190"/>
        <v>2223670</v>
      </c>
      <c r="CJ72">
        <f t="shared" si="191"/>
        <v>0</v>
      </c>
      <c r="CK72">
        <f t="shared" si="238"/>
        <v>0</v>
      </c>
      <c r="CL72">
        <f t="shared" ref="CL72:CL135" si="261">$D72*CI72*(1-$F72)</f>
        <v>0</v>
      </c>
      <c r="CM72">
        <f t="shared" si="192"/>
        <v>0</v>
      </c>
      <c r="CN72">
        <f t="shared" si="193"/>
        <v>2223670</v>
      </c>
      <c r="CP72">
        <f t="shared" si="194"/>
        <v>0</v>
      </c>
      <c r="CQ72">
        <f t="shared" si="239"/>
        <v>0</v>
      </c>
      <c r="CR72">
        <f t="shared" ref="CR72:CR135" si="262">$D72*CO72*(1-$F72)</f>
        <v>0</v>
      </c>
      <c r="CS72">
        <f t="shared" si="195"/>
        <v>0</v>
      </c>
      <c r="CT72">
        <f t="shared" si="196"/>
        <v>2223670</v>
      </c>
      <c r="CV72">
        <f t="shared" si="197"/>
        <v>0</v>
      </c>
      <c r="CW72">
        <f t="shared" si="240"/>
        <v>0</v>
      </c>
      <c r="CX72">
        <f t="shared" ref="CX72:CX135" si="263">$D72*CU72*(1-$F72)</f>
        <v>0</v>
      </c>
      <c r="CY72">
        <f t="shared" si="198"/>
        <v>0</v>
      </c>
      <c r="CZ72">
        <f t="shared" si="199"/>
        <v>2223670</v>
      </c>
      <c r="DB72">
        <f t="shared" si="200"/>
        <v>0</v>
      </c>
      <c r="DC72">
        <f t="shared" si="241"/>
        <v>0</v>
      </c>
      <c r="DD72">
        <f t="shared" ref="DD72:DD135" si="264">$D72*DA72*(1-$F72)</f>
        <v>0</v>
      </c>
      <c r="DE72">
        <f t="shared" si="201"/>
        <v>0</v>
      </c>
      <c r="DF72">
        <f t="shared" si="202"/>
        <v>2223670</v>
      </c>
      <c r="DH72">
        <f t="shared" si="203"/>
        <v>0</v>
      </c>
      <c r="DI72">
        <f t="shared" si="242"/>
        <v>0</v>
      </c>
      <c r="DJ72">
        <f t="shared" ref="DJ72:DJ135" si="265">$D72*DG72*(1-$F72)</f>
        <v>0</v>
      </c>
      <c r="DK72">
        <f t="shared" si="204"/>
        <v>0</v>
      </c>
      <c r="DL72">
        <f t="shared" si="205"/>
        <v>2223670</v>
      </c>
      <c r="DN72">
        <f t="shared" si="206"/>
        <v>0</v>
      </c>
      <c r="DO72">
        <f t="shared" si="243"/>
        <v>0</v>
      </c>
      <c r="DP72">
        <f t="shared" ref="DP72:DP135" si="266">$D72*DM72*(1-$F72)</f>
        <v>0</v>
      </c>
      <c r="DQ72">
        <f t="shared" si="207"/>
        <v>0</v>
      </c>
      <c r="DR72">
        <f t="shared" si="208"/>
        <v>2223670</v>
      </c>
      <c r="DT72">
        <f t="shared" si="209"/>
        <v>0</v>
      </c>
      <c r="DU72">
        <f t="shared" si="244"/>
        <v>0</v>
      </c>
      <c r="DV72">
        <f t="shared" ref="DV72:DV135" si="267">$D72*DS72*(1-$F72)</f>
        <v>0</v>
      </c>
      <c r="DW72">
        <f t="shared" si="210"/>
        <v>0</v>
      </c>
      <c r="DX72">
        <f t="shared" si="211"/>
        <v>2223670</v>
      </c>
      <c r="DZ72">
        <f t="shared" si="212"/>
        <v>0</v>
      </c>
      <c r="EA72">
        <f t="shared" si="245"/>
        <v>0</v>
      </c>
      <c r="EB72">
        <f t="shared" ref="EB72:EB135" si="268">$D72*DY72*(1-$F72)</f>
        <v>0</v>
      </c>
      <c r="EC72">
        <f t="shared" si="213"/>
        <v>0</v>
      </c>
      <c r="ED72">
        <f t="shared" si="214"/>
        <v>2223670</v>
      </c>
      <c r="EF72">
        <f t="shared" si="215"/>
        <v>0</v>
      </c>
      <c r="EG72">
        <f t="shared" si="246"/>
        <v>0</v>
      </c>
      <c r="EH72">
        <f t="shared" ref="EH72:EH135" si="269">$D72*EE72*(1-$F72)</f>
        <v>0</v>
      </c>
      <c r="EI72">
        <f t="shared" si="216"/>
        <v>0</v>
      </c>
      <c r="EJ72">
        <f t="shared" si="217"/>
        <v>2223670</v>
      </c>
      <c r="EL72">
        <f t="shared" si="218"/>
        <v>0</v>
      </c>
      <c r="EM72">
        <f t="shared" si="247"/>
        <v>0</v>
      </c>
      <c r="EN72">
        <f t="shared" ref="EN72:EN135" si="270">$D72*EK72*(1-$F72)</f>
        <v>0</v>
      </c>
      <c r="EO72">
        <f t="shared" si="219"/>
        <v>0</v>
      </c>
      <c r="EP72">
        <f t="shared" si="220"/>
        <v>2223670</v>
      </c>
      <c r="ER72">
        <f t="shared" si="221"/>
        <v>0</v>
      </c>
      <c r="ES72">
        <f t="shared" si="248"/>
        <v>0</v>
      </c>
      <c r="ET72">
        <f t="shared" ref="ET72:ET135" si="271">$D72*EQ72*(1-$F72)</f>
        <v>0</v>
      </c>
      <c r="EU72">
        <f t="shared" si="222"/>
        <v>0</v>
      </c>
      <c r="EV72">
        <f t="shared" si="223"/>
        <v>2223670</v>
      </c>
      <c r="EX72">
        <f t="shared" si="224"/>
        <v>0</v>
      </c>
      <c r="EY72">
        <f t="shared" si="249"/>
        <v>0</v>
      </c>
      <c r="EZ72">
        <f t="shared" ref="EZ72:EZ135" si="272">$D72*EW72*(1-$F72)</f>
        <v>0</v>
      </c>
      <c r="FA72">
        <f t="shared" si="225"/>
        <v>0</v>
      </c>
    </row>
    <row r="73" spans="1:157" x14ac:dyDescent="0.25">
      <c r="B73" s="3" t="s">
        <v>67</v>
      </c>
      <c r="C73" s="3">
        <v>2223671</v>
      </c>
      <c r="D73" s="4">
        <v>1</v>
      </c>
      <c r="E73" s="5">
        <v>5.5E-2</v>
      </c>
      <c r="F73" s="5">
        <v>0.107</v>
      </c>
      <c r="G73" s="5">
        <v>0.157</v>
      </c>
      <c r="H73" s="3">
        <f t="shared" si="148"/>
        <v>2223671</v>
      </c>
      <c r="I73" s="6">
        <v>1.2</v>
      </c>
      <c r="J73" s="3">
        <f t="shared" si="150"/>
        <v>1.2</v>
      </c>
      <c r="K73" s="3">
        <f t="shared" si="151"/>
        <v>1.1339999999999999</v>
      </c>
      <c r="L73" s="3">
        <f t="shared" si="152"/>
        <v>1.0715999999999999</v>
      </c>
      <c r="M73" s="3">
        <f t="shared" si="153"/>
        <v>1.0115999999999998</v>
      </c>
      <c r="N73" s="3">
        <f t="shared" si="154"/>
        <v>2223671</v>
      </c>
      <c r="O73" s="7">
        <v>1.4</v>
      </c>
      <c r="P73" s="3">
        <f t="shared" si="155"/>
        <v>1.4</v>
      </c>
      <c r="Q73" s="3">
        <f t="shared" si="226"/>
        <v>1.323</v>
      </c>
      <c r="R73" s="3">
        <f t="shared" si="156"/>
        <v>1.2502</v>
      </c>
      <c r="S73" s="3">
        <f t="shared" si="157"/>
        <v>1.1801999999999999</v>
      </c>
      <c r="T73">
        <f t="shared" si="158"/>
        <v>2223671</v>
      </c>
      <c r="V73">
        <f t="shared" si="159"/>
        <v>0</v>
      </c>
      <c r="W73">
        <f t="shared" si="227"/>
        <v>0</v>
      </c>
      <c r="X73">
        <f t="shared" si="250"/>
        <v>0</v>
      </c>
      <c r="Y73">
        <f t="shared" si="160"/>
        <v>0</v>
      </c>
      <c r="Z73">
        <f t="shared" si="161"/>
        <v>2223671</v>
      </c>
      <c r="AB73">
        <f t="shared" si="162"/>
        <v>0</v>
      </c>
      <c r="AC73">
        <f t="shared" si="228"/>
        <v>0</v>
      </c>
      <c r="AD73">
        <f t="shared" si="251"/>
        <v>0</v>
      </c>
      <c r="AE73">
        <f t="shared" si="163"/>
        <v>0</v>
      </c>
      <c r="AF73">
        <f t="shared" si="164"/>
        <v>2223671</v>
      </c>
      <c r="AH73">
        <f t="shared" si="165"/>
        <v>0</v>
      </c>
      <c r="AI73">
        <f t="shared" si="229"/>
        <v>0</v>
      </c>
      <c r="AJ73">
        <f t="shared" si="252"/>
        <v>0</v>
      </c>
      <c r="AK73">
        <f t="shared" si="166"/>
        <v>0</v>
      </c>
      <c r="AL73">
        <f t="shared" si="149"/>
        <v>2223671</v>
      </c>
      <c r="AN73">
        <f t="shared" si="167"/>
        <v>0</v>
      </c>
      <c r="AO73">
        <f t="shared" si="230"/>
        <v>0</v>
      </c>
      <c r="AP73">
        <f t="shared" si="253"/>
        <v>0</v>
      </c>
      <c r="AQ73">
        <f t="shared" si="168"/>
        <v>0</v>
      </c>
      <c r="AR73">
        <f t="shared" si="169"/>
        <v>2223671</v>
      </c>
      <c r="AT73">
        <f t="shared" si="170"/>
        <v>0</v>
      </c>
      <c r="AU73">
        <f t="shared" si="231"/>
        <v>0</v>
      </c>
      <c r="AV73">
        <f t="shared" si="254"/>
        <v>0</v>
      </c>
      <c r="AW73">
        <f t="shared" si="171"/>
        <v>0</v>
      </c>
      <c r="AX73">
        <f t="shared" si="172"/>
        <v>2223671</v>
      </c>
      <c r="AZ73">
        <f t="shared" si="173"/>
        <v>0</v>
      </c>
      <c r="BA73">
        <f t="shared" si="232"/>
        <v>0</v>
      </c>
      <c r="BB73">
        <f t="shared" si="255"/>
        <v>0</v>
      </c>
      <c r="BC73">
        <f t="shared" si="174"/>
        <v>0</v>
      </c>
      <c r="BD73">
        <f t="shared" si="175"/>
        <v>2223671</v>
      </c>
      <c r="BF73">
        <f t="shared" si="176"/>
        <v>0</v>
      </c>
      <c r="BG73">
        <f t="shared" si="233"/>
        <v>0</v>
      </c>
      <c r="BH73">
        <f t="shared" si="256"/>
        <v>0</v>
      </c>
      <c r="BI73">
        <f t="shared" si="177"/>
        <v>0</v>
      </c>
      <c r="BJ73">
        <f t="shared" si="178"/>
        <v>2223671</v>
      </c>
      <c r="BL73">
        <f t="shared" si="179"/>
        <v>0</v>
      </c>
      <c r="BM73">
        <f t="shared" si="234"/>
        <v>0</v>
      </c>
      <c r="BN73">
        <f t="shared" si="257"/>
        <v>0</v>
      </c>
      <c r="BO73">
        <f t="shared" si="180"/>
        <v>0</v>
      </c>
      <c r="BP73">
        <f t="shared" si="181"/>
        <v>2223671</v>
      </c>
      <c r="BR73">
        <f t="shared" si="182"/>
        <v>0</v>
      </c>
      <c r="BS73">
        <f t="shared" si="235"/>
        <v>0</v>
      </c>
      <c r="BT73">
        <f t="shared" si="258"/>
        <v>0</v>
      </c>
      <c r="BU73">
        <f t="shared" si="183"/>
        <v>0</v>
      </c>
      <c r="BV73">
        <f t="shared" si="184"/>
        <v>2223671</v>
      </c>
      <c r="BX73">
        <f t="shared" si="185"/>
        <v>0</v>
      </c>
      <c r="BY73">
        <f t="shared" si="236"/>
        <v>0</v>
      </c>
      <c r="BZ73">
        <f t="shared" si="259"/>
        <v>0</v>
      </c>
      <c r="CA73">
        <f t="shared" si="186"/>
        <v>0</v>
      </c>
      <c r="CB73">
        <f t="shared" si="187"/>
        <v>2223671</v>
      </c>
      <c r="CD73">
        <f t="shared" si="188"/>
        <v>0</v>
      </c>
      <c r="CE73">
        <f t="shared" si="237"/>
        <v>0</v>
      </c>
      <c r="CF73">
        <f t="shared" si="260"/>
        <v>0</v>
      </c>
      <c r="CG73">
        <f t="shared" si="189"/>
        <v>0</v>
      </c>
      <c r="CH73">
        <f t="shared" si="190"/>
        <v>2223671</v>
      </c>
      <c r="CJ73">
        <f t="shared" si="191"/>
        <v>0</v>
      </c>
      <c r="CK73">
        <f t="shared" si="238"/>
        <v>0</v>
      </c>
      <c r="CL73">
        <f t="shared" si="261"/>
        <v>0</v>
      </c>
      <c r="CM73">
        <f t="shared" si="192"/>
        <v>0</v>
      </c>
      <c r="CN73">
        <f t="shared" si="193"/>
        <v>2223671</v>
      </c>
      <c r="CP73">
        <f t="shared" si="194"/>
        <v>0</v>
      </c>
      <c r="CQ73">
        <f t="shared" si="239"/>
        <v>0</v>
      </c>
      <c r="CR73">
        <f t="shared" si="262"/>
        <v>0</v>
      </c>
      <c r="CS73">
        <f t="shared" si="195"/>
        <v>0</v>
      </c>
      <c r="CT73">
        <f t="shared" si="196"/>
        <v>2223671</v>
      </c>
      <c r="CV73">
        <f t="shared" si="197"/>
        <v>0</v>
      </c>
      <c r="CW73">
        <f t="shared" si="240"/>
        <v>0</v>
      </c>
      <c r="CX73">
        <f t="shared" si="263"/>
        <v>0</v>
      </c>
      <c r="CY73">
        <f t="shared" si="198"/>
        <v>0</v>
      </c>
      <c r="CZ73">
        <f t="shared" si="199"/>
        <v>2223671</v>
      </c>
      <c r="DB73">
        <f t="shared" si="200"/>
        <v>0</v>
      </c>
      <c r="DC73">
        <f t="shared" si="241"/>
        <v>0</v>
      </c>
      <c r="DD73">
        <f t="shared" si="264"/>
        <v>0</v>
      </c>
      <c r="DE73">
        <f t="shared" si="201"/>
        <v>0</v>
      </c>
      <c r="DF73">
        <f t="shared" si="202"/>
        <v>2223671</v>
      </c>
      <c r="DH73">
        <f t="shared" si="203"/>
        <v>0</v>
      </c>
      <c r="DI73">
        <f t="shared" si="242"/>
        <v>0</v>
      </c>
      <c r="DJ73">
        <f t="shared" si="265"/>
        <v>0</v>
      </c>
      <c r="DK73">
        <f t="shared" si="204"/>
        <v>0</v>
      </c>
      <c r="DL73">
        <f t="shared" si="205"/>
        <v>2223671</v>
      </c>
      <c r="DN73">
        <f t="shared" si="206"/>
        <v>0</v>
      </c>
      <c r="DO73">
        <f t="shared" si="243"/>
        <v>0</v>
      </c>
      <c r="DP73">
        <f t="shared" si="266"/>
        <v>0</v>
      </c>
      <c r="DQ73">
        <f t="shared" si="207"/>
        <v>0</v>
      </c>
      <c r="DR73">
        <f t="shared" si="208"/>
        <v>2223671</v>
      </c>
      <c r="DT73">
        <f t="shared" si="209"/>
        <v>0</v>
      </c>
      <c r="DU73">
        <f t="shared" si="244"/>
        <v>0</v>
      </c>
      <c r="DV73">
        <f t="shared" si="267"/>
        <v>0</v>
      </c>
      <c r="DW73">
        <f t="shared" si="210"/>
        <v>0</v>
      </c>
      <c r="DX73">
        <f t="shared" si="211"/>
        <v>2223671</v>
      </c>
      <c r="DZ73">
        <f t="shared" si="212"/>
        <v>0</v>
      </c>
      <c r="EA73">
        <f t="shared" si="245"/>
        <v>0</v>
      </c>
      <c r="EB73">
        <f t="shared" si="268"/>
        <v>0</v>
      </c>
      <c r="EC73">
        <f t="shared" si="213"/>
        <v>0</v>
      </c>
      <c r="ED73">
        <f t="shared" si="214"/>
        <v>2223671</v>
      </c>
      <c r="EF73">
        <f t="shared" si="215"/>
        <v>0</v>
      </c>
      <c r="EG73">
        <f t="shared" si="246"/>
        <v>0</v>
      </c>
      <c r="EH73">
        <f t="shared" si="269"/>
        <v>0</v>
      </c>
      <c r="EI73">
        <f t="shared" si="216"/>
        <v>0</v>
      </c>
      <c r="EJ73">
        <f t="shared" si="217"/>
        <v>2223671</v>
      </c>
      <c r="EL73">
        <f t="shared" si="218"/>
        <v>0</v>
      </c>
      <c r="EM73">
        <f t="shared" si="247"/>
        <v>0</v>
      </c>
      <c r="EN73">
        <f t="shared" si="270"/>
        <v>0</v>
      </c>
      <c r="EO73">
        <f t="shared" si="219"/>
        <v>0</v>
      </c>
      <c r="EP73">
        <f t="shared" si="220"/>
        <v>2223671</v>
      </c>
      <c r="ER73">
        <f t="shared" si="221"/>
        <v>0</v>
      </c>
      <c r="ES73">
        <f t="shared" si="248"/>
        <v>0</v>
      </c>
      <c r="ET73">
        <f t="shared" si="271"/>
        <v>0</v>
      </c>
      <c r="EU73">
        <f t="shared" si="222"/>
        <v>0</v>
      </c>
      <c r="EV73">
        <f t="shared" si="223"/>
        <v>2223671</v>
      </c>
      <c r="EX73">
        <f t="shared" si="224"/>
        <v>0</v>
      </c>
      <c r="EY73">
        <f t="shared" si="249"/>
        <v>0</v>
      </c>
      <c r="EZ73">
        <f t="shared" si="272"/>
        <v>0</v>
      </c>
      <c r="FA73">
        <f t="shared" si="225"/>
        <v>0</v>
      </c>
    </row>
    <row r="74" spans="1:157" x14ac:dyDescent="0.25">
      <c r="A74" s="3" t="s">
        <v>207</v>
      </c>
      <c r="B74" s="3" t="s">
        <v>68</v>
      </c>
      <c r="C74" s="3">
        <v>412689</v>
      </c>
      <c r="D74" s="4">
        <v>1</v>
      </c>
      <c r="E74" s="5">
        <v>5.5E-2</v>
      </c>
      <c r="F74" s="5">
        <v>0.107</v>
      </c>
      <c r="G74" s="5">
        <v>0.157</v>
      </c>
      <c r="H74" s="3">
        <f t="shared" si="148"/>
        <v>412689</v>
      </c>
      <c r="I74" s="6">
        <v>1.2</v>
      </c>
      <c r="J74" s="3">
        <f t="shared" si="150"/>
        <v>1.2</v>
      </c>
      <c r="K74" s="3">
        <f t="shared" si="151"/>
        <v>1.1339999999999999</v>
      </c>
      <c r="L74" s="3">
        <f t="shared" si="152"/>
        <v>1.0715999999999999</v>
      </c>
      <c r="M74" s="3">
        <f t="shared" si="153"/>
        <v>1.0115999999999998</v>
      </c>
      <c r="N74" s="3">
        <f t="shared" si="154"/>
        <v>412689</v>
      </c>
      <c r="O74" s="7">
        <v>1.4</v>
      </c>
      <c r="P74" s="3">
        <f t="shared" si="155"/>
        <v>1.4</v>
      </c>
      <c r="Q74" s="3">
        <f t="shared" si="226"/>
        <v>1.323</v>
      </c>
      <c r="R74" s="3">
        <f t="shared" si="156"/>
        <v>1.2502</v>
      </c>
      <c r="S74" s="3">
        <f t="shared" si="157"/>
        <v>1.1801999999999999</v>
      </c>
      <c r="T74">
        <f t="shared" si="158"/>
        <v>412689</v>
      </c>
      <c r="V74">
        <f t="shared" si="159"/>
        <v>0</v>
      </c>
      <c r="W74">
        <f t="shared" si="227"/>
        <v>0</v>
      </c>
      <c r="X74">
        <f t="shared" si="250"/>
        <v>0</v>
      </c>
      <c r="Y74">
        <f t="shared" si="160"/>
        <v>0</v>
      </c>
      <c r="Z74">
        <f t="shared" si="161"/>
        <v>412689</v>
      </c>
      <c r="AB74">
        <f t="shared" si="162"/>
        <v>0</v>
      </c>
      <c r="AC74">
        <f t="shared" si="228"/>
        <v>0</v>
      </c>
      <c r="AD74">
        <f t="shared" si="251"/>
        <v>0</v>
      </c>
      <c r="AE74">
        <f t="shared" si="163"/>
        <v>0</v>
      </c>
      <c r="AF74">
        <f t="shared" si="164"/>
        <v>412689</v>
      </c>
      <c r="AH74">
        <f t="shared" si="165"/>
        <v>0</v>
      </c>
      <c r="AI74">
        <f t="shared" si="229"/>
        <v>0</v>
      </c>
      <c r="AJ74">
        <f t="shared" si="252"/>
        <v>0</v>
      </c>
      <c r="AK74">
        <f t="shared" si="166"/>
        <v>0</v>
      </c>
      <c r="AL74">
        <f t="shared" si="149"/>
        <v>412689</v>
      </c>
      <c r="AN74">
        <f t="shared" si="167"/>
        <v>0</v>
      </c>
      <c r="AO74">
        <f t="shared" si="230"/>
        <v>0</v>
      </c>
      <c r="AP74">
        <f t="shared" si="253"/>
        <v>0</v>
      </c>
      <c r="AQ74">
        <f t="shared" si="168"/>
        <v>0</v>
      </c>
      <c r="AR74">
        <f t="shared" si="169"/>
        <v>412689</v>
      </c>
      <c r="AT74">
        <f t="shared" si="170"/>
        <v>0</v>
      </c>
      <c r="AU74">
        <f t="shared" si="231"/>
        <v>0</v>
      </c>
      <c r="AV74">
        <f t="shared" si="254"/>
        <v>0</v>
      </c>
      <c r="AW74">
        <f t="shared" si="171"/>
        <v>0</v>
      </c>
      <c r="AX74">
        <f t="shared" si="172"/>
        <v>412689</v>
      </c>
      <c r="AZ74">
        <f t="shared" si="173"/>
        <v>0</v>
      </c>
      <c r="BA74">
        <f t="shared" si="232"/>
        <v>0</v>
      </c>
      <c r="BB74">
        <f t="shared" si="255"/>
        <v>0</v>
      </c>
      <c r="BC74">
        <f t="shared" si="174"/>
        <v>0</v>
      </c>
      <c r="BD74">
        <f t="shared" si="175"/>
        <v>412689</v>
      </c>
      <c r="BF74">
        <f t="shared" si="176"/>
        <v>0</v>
      </c>
      <c r="BG74">
        <f t="shared" si="233"/>
        <v>0</v>
      </c>
      <c r="BH74">
        <f t="shared" si="256"/>
        <v>0</v>
      </c>
      <c r="BI74">
        <f t="shared" si="177"/>
        <v>0</v>
      </c>
      <c r="BJ74">
        <f t="shared" si="178"/>
        <v>412689</v>
      </c>
      <c r="BL74">
        <f t="shared" si="179"/>
        <v>0</v>
      </c>
      <c r="BM74">
        <f t="shared" si="234"/>
        <v>0</v>
      </c>
      <c r="BN74">
        <f t="shared" si="257"/>
        <v>0</v>
      </c>
      <c r="BO74">
        <f t="shared" si="180"/>
        <v>0</v>
      </c>
      <c r="BP74">
        <f t="shared" si="181"/>
        <v>412689</v>
      </c>
      <c r="BR74">
        <f t="shared" si="182"/>
        <v>0</v>
      </c>
      <c r="BS74">
        <f t="shared" si="235"/>
        <v>0</v>
      </c>
      <c r="BT74">
        <f t="shared" si="258"/>
        <v>0</v>
      </c>
      <c r="BU74">
        <f t="shared" si="183"/>
        <v>0</v>
      </c>
      <c r="BV74">
        <f t="shared" si="184"/>
        <v>412689</v>
      </c>
      <c r="BX74">
        <f t="shared" si="185"/>
        <v>0</v>
      </c>
      <c r="BY74">
        <f t="shared" si="236"/>
        <v>0</v>
      </c>
      <c r="BZ74">
        <f t="shared" si="259"/>
        <v>0</v>
      </c>
      <c r="CA74">
        <f t="shared" si="186"/>
        <v>0</v>
      </c>
      <c r="CB74">
        <f t="shared" si="187"/>
        <v>412689</v>
      </c>
      <c r="CD74">
        <f t="shared" si="188"/>
        <v>0</v>
      </c>
      <c r="CE74">
        <f t="shared" si="237"/>
        <v>0</v>
      </c>
      <c r="CF74">
        <f t="shared" si="260"/>
        <v>0</v>
      </c>
      <c r="CG74">
        <f t="shared" si="189"/>
        <v>0</v>
      </c>
      <c r="CH74">
        <f t="shared" si="190"/>
        <v>412689</v>
      </c>
      <c r="CJ74">
        <f t="shared" si="191"/>
        <v>0</v>
      </c>
      <c r="CK74">
        <f t="shared" si="238"/>
        <v>0</v>
      </c>
      <c r="CL74">
        <f t="shared" si="261"/>
        <v>0</v>
      </c>
      <c r="CM74">
        <f t="shared" si="192"/>
        <v>0</v>
      </c>
      <c r="CN74">
        <f t="shared" si="193"/>
        <v>412689</v>
      </c>
      <c r="CP74">
        <f t="shared" si="194"/>
        <v>0</v>
      </c>
      <c r="CQ74">
        <f t="shared" si="239"/>
        <v>0</v>
      </c>
      <c r="CR74">
        <f t="shared" si="262"/>
        <v>0</v>
      </c>
      <c r="CS74">
        <f t="shared" si="195"/>
        <v>0</v>
      </c>
      <c r="CT74">
        <f t="shared" si="196"/>
        <v>412689</v>
      </c>
      <c r="CV74">
        <f t="shared" si="197"/>
        <v>0</v>
      </c>
      <c r="CW74">
        <f t="shared" si="240"/>
        <v>0</v>
      </c>
      <c r="CX74">
        <f t="shared" si="263"/>
        <v>0</v>
      </c>
      <c r="CY74">
        <f t="shared" si="198"/>
        <v>0</v>
      </c>
      <c r="CZ74">
        <f t="shared" si="199"/>
        <v>412689</v>
      </c>
      <c r="DB74">
        <f t="shared" si="200"/>
        <v>0</v>
      </c>
      <c r="DC74">
        <f t="shared" si="241"/>
        <v>0</v>
      </c>
      <c r="DD74">
        <f t="shared" si="264"/>
        <v>0</v>
      </c>
      <c r="DE74">
        <f t="shared" si="201"/>
        <v>0</v>
      </c>
      <c r="DF74">
        <f t="shared" si="202"/>
        <v>412689</v>
      </c>
      <c r="DH74">
        <f t="shared" si="203"/>
        <v>0</v>
      </c>
      <c r="DI74">
        <f t="shared" si="242"/>
        <v>0</v>
      </c>
      <c r="DJ74">
        <f t="shared" si="265"/>
        <v>0</v>
      </c>
      <c r="DK74">
        <f t="shared" si="204"/>
        <v>0</v>
      </c>
      <c r="DL74">
        <f t="shared" si="205"/>
        <v>412689</v>
      </c>
      <c r="DN74">
        <f t="shared" si="206"/>
        <v>0</v>
      </c>
      <c r="DO74">
        <f t="shared" si="243"/>
        <v>0</v>
      </c>
      <c r="DP74">
        <f t="shared" si="266"/>
        <v>0</v>
      </c>
      <c r="DQ74">
        <f t="shared" si="207"/>
        <v>0</v>
      </c>
      <c r="DR74">
        <f t="shared" si="208"/>
        <v>412689</v>
      </c>
      <c r="DT74">
        <f t="shared" si="209"/>
        <v>0</v>
      </c>
      <c r="DU74">
        <f t="shared" si="244"/>
        <v>0</v>
      </c>
      <c r="DV74">
        <f t="shared" si="267"/>
        <v>0</v>
      </c>
      <c r="DW74">
        <f t="shared" si="210"/>
        <v>0</v>
      </c>
      <c r="DX74">
        <f t="shared" si="211"/>
        <v>412689</v>
      </c>
      <c r="DZ74">
        <f t="shared" si="212"/>
        <v>0</v>
      </c>
      <c r="EA74">
        <f t="shared" si="245"/>
        <v>0</v>
      </c>
      <c r="EB74">
        <f t="shared" si="268"/>
        <v>0</v>
      </c>
      <c r="EC74">
        <f t="shared" si="213"/>
        <v>0</v>
      </c>
      <c r="ED74">
        <f t="shared" si="214"/>
        <v>412689</v>
      </c>
      <c r="EF74">
        <f t="shared" si="215"/>
        <v>0</v>
      </c>
      <c r="EG74">
        <f t="shared" si="246"/>
        <v>0</v>
      </c>
      <c r="EH74">
        <f t="shared" si="269"/>
        <v>0</v>
      </c>
      <c r="EI74">
        <f t="shared" si="216"/>
        <v>0</v>
      </c>
      <c r="EJ74">
        <f t="shared" si="217"/>
        <v>412689</v>
      </c>
      <c r="EL74">
        <f t="shared" si="218"/>
        <v>0</v>
      </c>
      <c r="EM74">
        <f t="shared" si="247"/>
        <v>0</v>
      </c>
      <c r="EN74">
        <f t="shared" si="270"/>
        <v>0</v>
      </c>
      <c r="EO74">
        <f t="shared" si="219"/>
        <v>0</v>
      </c>
      <c r="EP74">
        <f t="shared" si="220"/>
        <v>412689</v>
      </c>
      <c r="ER74">
        <f t="shared" si="221"/>
        <v>0</v>
      </c>
      <c r="ES74">
        <f t="shared" si="248"/>
        <v>0</v>
      </c>
      <c r="ET74">
        <f t="shared" si="271"/>
        <v>0</v>
      </c>
      <c r="EU74">
        <f t="shared" si="222"/>
        <v>0</v>
      </c>
      <c r="EV74">
        <f t="shared" si="223"/>
        <v>412689</v>
      </c>
      <c r="EX74">
        <f t="shared" si="224"/>
        <v>0</v>
      </c>
      <c r="EY74">
        <f t="shared" si="249"/>
        <v>0</v>
      </c>
      <c r="EZ74">
        <f t="shared" si="272"/>
        <v>0</v>
      </c>
      <c r="FA74">
        <f t="shared" si="225"/>
        <v>0</v>
      </c>
    </row>
    <row r="75" spans="1:157" x14ac:dyDescent="0.25">
      <c r="B75" s="3" t="s">
        <v>69</v>
      </c>
      <c r="C75" s="3">
        <v>416474</v>
      </c>
      <c r="D75" s="4">
        <v>1</v>
      </c>
      <c r="E75" s="5">
        <v>5.5E-2</v>
      </c>
      <c r="F75" s="5">
        <v>0.107</v>
      </c>
      <c r="G75" s="5">
        <v>0.157</v>
      </c>
      <c r="H75" s="3">
        <f t="shared" si="148"/>
        <v>416474</v>
      </c>
      <c r="I75" s="6">
        <v>1.2</v>
      </c>
      <c r="J75" s="3">
        <f t="shared" si="150"/>
        <v>1.2</v>
      </c>
      <c r="K75" s="3">
        <f t="shared" si="151"/>
        <v>1.1339999999999999</v>
      </c>
      <c r="L75" s="3">
        <f t="shared" si="152"/>
        <v>1.0715999999999999</v>
      </c>
      <c r="M75" s="3">
        <f t="shared" si="153"/>
        <v>1.0115999999999998</v>
      </c>
      <c r="N75" s="3">
        <f t="shared" si="154"/>
        <v>416474</v>
      </c>
      <c r="O75" s="7">
        <v>1.4</v>
      </c>
      <c r="P75" s="3">
        <f t="shared" si="155"/>
        <v>1.4</v>
      </c>
      <c r="Q75" s="3">
        <f t="shared" si="226"/>
        <v>1.323</v>
      </c>
      <c r="R75" s="3">
        <f t="shared" si="156"/>
        <v>1.2502</v>
      </c>
      <c r="S75" s="3">
        <f t="shared" si="157"/>
        <v>1.1801999999999999</v>
      </c>
      <c r="T75">
        <f t="shared" si="158"/>
        <v>416474</v>
      </c>
      <c r="V75">
        <f t="shared" si="159"/>
        <v>0</v>
      </c>
      <c r="W75">
        <f t="shared" si="227"/>
        <v>0</v>
      </c>
      <c r="X75">
        <f t="shared" si="250"/>
        <v>0</v>
      </c>
      <c r="Y75">
        <f t="shared" si="160"/>
        <v>0</v>
      </c>
      <c r="Z75">
        <f t="shared" si="161"/>
        <v>416474</v>
      </c>
      <c r="AB75">
        <f t="shared" si="162"/>
        <v>0</v>
      </c>
      <c r="AC75">
        <f t="shared" si="228"/>
        <v>0</v>
      </c>
      <c r="AD75">
        <f t="shared" si="251"/>
        <v>0</v>
      </c>
      <c r="AE75">
        <f t="shared" si="163"/>
        <v>0</v>
      </c>
      <c r="AF75">
        <f t="shared" si="164"/>
        <v>416474</v>
      </c>
      <c r="AH75">
        <f t="shared" si="165"/>
        <v>0</v>
      </c>
      <c r="AI75">
        <f t="shared" si="229"/>
        <v>0</v>
      </c>
      <c r="AJ75">
        <f t="shared" si="252"/>
        <v>0</v>
      </c>
      <c r="AK75">
        <f t="shared" si="166"/>
        <v>0</v>
      </c>
      <c r="AL75">
        <f t="shared" si="149"/>
        <v>416474</v>
      </c>
      <c r="AN75">
        <f t="shared" si="167"/>
        <v>0</v>
      </c>
      <c r="AO75">
        <f t="shared" si="230"/>
        <v>0</v>
      </c>
      <c r="AP75">
        <f t="shared" si="253"/>
        <v>0</v>
      </c>
      <c r="AQ75">
        <f t="shared" si="168"/>
        <v>0</v>
      </c>
      <c r="AR75">
        <f t="shared" si="169"/>
        <v>416474</v>
      </c>
      <c r="AT75">
        <f t="shared" si="170"/>
        <v>0</v>
      </c>
      <c r="AU75">
        <f t="shared" si="231"/>
        <v>0</v>
      </c>
      <c r="AV75">
        <f t="shared" si="254"/>
        <v>0</v>
      </c>
      <c r="AW75">
        <f t="shared" si="171"/>
        <v>0</v>
      </c>
      <c r="AX75">
        <f t="shared" si="172"/>
        <v>416474</v>
      </c>
      <c r="AZ75">
        <f t="shared" si="173"/>
        <v>0</v>
      </c>
      <c r="BA75">
        <f t="shared" si="232"/>
        <v>0</v>
      </c>
      <c r="BB75">
        <f t="shared" si="255"/>
        <v>0</v>
      </c>
      <c r="BC75">
        <f t="shared" si="174"/>
        <v>0</v>
      </c>
      <c r="BD75">
        <f t="shared" si="175"/>
        <v>416474</v>
      </c>
      <c r="BF75">
        <f t="shared" si="176"/>
        <v>0</v>
      </c>
      <c r="BG75">
        <f t="shared" si="233"/>
        <v>0</v>
      </c>
      <c r="BH75">
        <f t="shared" si="256"/>
        <v>0</v>
      </c>
      <c r="BI75">
        <f t="shared" si="177"/>
        <v>0</v>
      </c>
      <c r="BJ75">
        <f t="shared" si="178"/>
        <v>416474</v>
      </c>
      <c r="BL75">
        <f t="shared" si="179"/>
        <v>0</v>
      </c>
      <c r="BM75">
        <f t="shared" si="234"/>
        <v>0</v>
      </c>
      <c r="BN75">
        <f t="shared" si="257"/>
        <v>0</v>
      </c>
      <c r="BO75">
        <f t="shared" si="180"/>
        <v>0</v>
      </c>
      <c r="BP75">
        <f t="shared" si="181"/>
        <v>416474</v>
      </c>
      <c r="BR75">
        <f t="shared" si="182"/>
        <v>0</v>
      </c>
      <c r="BS75">
        <f t="shared" si="235"/>
        <v>0</v>
      </c>
      <c r="BT75">
        <f t="shared" si="258"/>
        <v>0</v>
      </c>
      <c r="BU75">
        <f t="shared" si="183"/>
        <v>0</v>
      </c>
      <c r="BV75">
        <f t="shared" si="184"/>
        <v>416474</v>
      </c>
      <c r="BX75">
        <f t="shared" si="185"/>
        <v>0</v>
      </c>
      <c r="BY75">
        <f t="shared" si="236"/>
        <v>0</v>
      </c>
      <c r="BZ75">
        <f t="shared" si="259"/>
        <v>0</v>
      </c>
      <c r="CA75">
        <f t="shared" si="186"/>
        <v>0</v>
      </c>
      <c r="CB75">
        <f t="shared" si="187"/>
        <v>416474</v>
      </c>
      <c r="CD75">
        <f t="shared" si="188"/>
        <v>0</v>
      </c>
      <c r="CE75">
        <f t="shared" si="237"/>
        <v>0</v>
      </c>
      <c r="CF75">
        <f t="shared" si="260"/>
        <v>0</v>
      </c>
      <c r="CG75">
        <f t="shared" si="189"/>
        <v>0</v>
      </c>
      <c r="CH75">
        <f t="shared" si="190"/>
        <v>416474</v>
      </c>
      <c r="CJ75">
        <f t="shared" si="191"/>
        <v>0</v>
      </c>
      <c r="CK75">
        <f t="shared" si="238"/>
        <v>0</v>
      </c>
      <c r="CL75">
        <f t="shared" si="261"/>
        <v>0</v>
      </c>
      <c r="CM75">
        <f t="shared" si="192"/>
        <v>0</v>
      </c>
      <c r="CN75">
        <f t="shared" si="193"/>
        <v>416474</v>
      </c>
      <c r="CP75">
        <f t="shared" si="194"/>
        <v>0</v>
      </c>
      <c r="CQ75">
        <f t="shared" si="239"/>
        <v>0</v>
      </c>
      <c r="CR75">
        <f t="shared" si="262"/>
        <v>0</v>
      </c>
      <c r="CS75">
        <f t="shared" si="195"/>
        <v>0</v>
      </c>
      <c r="CT75">
        <f t="shared" si="196"/>
        <v>416474</v>
      </c>
      <c r="CV75">
        <f t="shared" si="197"/>
        <v>0</v>
      </c>
      <c r="CW75">
        <f t="shared" si="240"/>
        <v>0</v>
      </c>
      <c r="CX75">
        <f t="shared" si="263"/>
        <v>0</v>
      </c>
      <c r="CY75">
        <f t="shared" si="198"/>
        <v>0</v>
      </c>
      <c r="CZ75">
        <f t="shared" si="199"/>
        <v>416474</v>
      </c>
      <c r="DB75">
        <f t="shared" si="200"/>
        <v>0</v>
      </c>
      <c r="DC75">
        <f t="shared" si="241"/>
        <v>0</v>
      </c>
      <c r="DD75">
        <f t="shared" si="264"/>
        <v>0</v>
      </c>
      <c r="DE75">
        <f t="shared" si="201"/>
        <v>0</v>
      </c>
      <c r="DF75">
        <f t="shared" si="202"/>
        <v>416474</v>
      </c>
      <c r="DH75">
        <f t="shared" si="203"/>
        <v>0</v>
      </c>
      <c r="DI75">
        <f t="shared" si="242"/>
        <v>0</v>
      </c>
      <c r="DJ75">
        <f t="shared" si="265"/>
        <v>0</v>
      </c>
      <c r="DK75">
        <f t="shared" si="204"/>
        <v>0</v>
      </c>
      <c r="DL75">
        <f t="shared" si="205"/>
        <v>416474</v>
      </c>
      <c r="DN75">
        <f t="shared" si="206"/>
        <v>0</v>
      </c>
      <c r="DO75">
        <f t="shared" si="243"/>
        <v>0</v>
      </c>
      <c r="DP75">
        <f t="shared" si="266"/>
        <v>0</v>
      </c>
      <c r="DQ75">
        <f t="shared" si="207"/>
        <v>0</v>
      </c>
      <c r="DR75">
        <f t="shared" si="208"/>
        <v>416474</v>
      </c>
      <c r="DT75">
        <f t="shared" si="209"/>
        <v>0</v>
      </c>
      <c r="DU75">
        <f t="shared" si="244"/>
        <v>0</v>
      </c>
      <c r="DV75">
        <f t="shared" si="267"/>
        <v>0</v>
      </c>
      <c r="DW75">
        <f t="shared" si="210"/>
        <v>0</v>
      </c>
      <c r="DX75">
        <f t="shared" si="211"/>
        <v>416474</v>
      </c>
      <c r="DZ75">
        <f t="shared" si="212"/>
        <v>0</v>
      </c>
      <c r="EA75">
        <f t="shared" si="245"/>
        <v>0</v>
      </c>
      <c r="EB75">
        <f t="shared" si="268"/>
        <v>0</v>
      </c>
      <c r="EC75">
        <f t="shared" si="213"/>
        <v>0</v>
      </c>
      <c r="ED75">
        <f t="shared" si="214"/>
        <v>416474</v>
      </c>
      <c r="EF75">
        <f t="shared" si="215"/>
        <v>0</v>
      </c>
      <c r="EG75">
        <f t="shared" si="246"/>
        <v>0</v>
      </c>
      <c r="EH75">
        <f t="shared" si="269"/>
        <v>0</v>
      </c>
      <c r="EI75">
        <f t="shared" si="216"/>
        <v>0</v>
      </c>
      <c r="EJ75">
        <f t="shared" si="217"/>
        <v>416474</v>
      </c>
      <c r="EL75">
        <f t="shared" si="218"/>
        <v>0</v>
      </c>
      <c r="EM75">
        <f t="shared" si="247"/>
        <v>0</v>
      </c>
      <c r="EN75">
        <f t="shared" si="270"/>
        <v>0</v>
      </c>
      <c r="EO75">
        <f t="shared" si="219"/>
        <v>0</v>
      </c>
      <c r="EP75">
        <f t="shared" si="220"/>
        <v>416474</v>
      </c>
      <c r="ER75">
        <f t="shared" si="221"/>
        <v>0</v>
      </c>
      <c r="ES75">
        <f t="shared" si="248"/>
        <v>0</v>
      </c>
      <c r="ET75">
        <f t="shared" si="271"/>
        <v>0</v>
      </c>
      <c r="EU75">
        <f t="shared" si="222"/>
        <v>0</v>
      </c>
      <c r="EV75">
        <f t="shared" si="223"/>
        <v>416474</v>
      </c>
      <c r="EX75">
        <f t="shared" si="224"/>
        <v>0</v>
      </c>
      <c r="EY75">
        <f t="shared" si="249"/>
        <v>0</v>
      </c>
      <c r="EZ75">
        <f t="shared" si="272"/>
        <v>0</v>
      </c>
      <c r="FA75">
        <f t="shared" si="225"/>
        <v>0</v>
      </c>
    </row>
    <row r="76" spans="1:157" x14ac:dyDescent="0.25">
      <c r="B76" s="3" t="s">
        <v>70</v>
      </c>
      <c r="C76" s="3">
        <v>50354</v>
      </c>
      <c r="D76" s="4">
        <v>1</v>
      </c>
      <c r="E76" s="5">
        <v>5.5E-2</v>
      </c>
      <c r="F76" s="5">
        <v>0.107</v>
      </c>
      <c r="G76" s="5">
        <v>0.157</v>
      </c>
      <c r="H76" s="3">
        <f t="shared" si="148"/>
        <v>50354</v>
      </c>
      <c r="I76" s="6">
        <v>1.2</v>
      </c>
      <c r="J76" s="3">
        <f t="shared" si="150"/>
        <v>1.2</v>
      </c>
      <c r="K76" s="3">
        <f t="shared" si="151"/>
        <v>1.1339999999999999</v>
      </c>
      <c r="L76" s="3">
        <f t="shared" si="152"/>
        <v>1.0715999999999999</v>
      </c>
      <c r="M76" s="3">
        <f t="shared" si="153"/>
        <v>1.0115999999999998</v>
      </c>
      <c r="N76" s="3">
        <f t="shared" si="154"/>
        <v>50354</v>
      </c>
      <c r="O76" s="7">
        <v>1.4</v>
      </c>
      <c r="P76" s="3">
        <f t="shared" si="155"/>
        <v>1.4</v>
      </c>
      <c r="Q76" s="3">
        <f t="shared" si="226"/>
        <v>1.323</v>
      </c>
      <c r="R76" s="3">
        <f t="shared" si="156"/>
        <v>1.2502</v>
      </c>
      <c r="S76" s="3">
        <f t="shared" si="157"/>
        <v>1.1801999999999999</v>
      </c>
      <c r="T76">
        <f t="shared" si="158"/>
        <v>50354</v>
      </c>
      <c r="V76">
        <f t="shared" si="159"/>
        <v>0</v>
      </c>
      <c r="W76">
        <f t="shared" si="227"/>
        <v>0</v>
      </c>
      <c r="X76">
        <f t="shared" si="250"/>
        <v>0</v>
      </c>
      <c r="Y76">
        <f t="shared" si="160"/>
        <v>0</v>
      </c>
      <c r="Z76">
        <f t="shared" si="161"/>
        <v>50354</v>
      </c>
      <c r="AB76">
        <f t="shared" si="162"/>
        <v>0</v>
      </c>
      <c r="AC76">
        <f t="shared" si="228"/>
        <v>0</v>
      </c>
      <c r="AD76">
        <f t="shared" si="251"/>
        <v>0</v>
      </c>
      <c r="AE76">
        <f t="shared" si="163"/>
        <v>0</v>
      </c>
      <c r="AF76">
        <f t="shared" si="164"/>
        <v>50354</v>
      </c>
      <c r="AH76">
        <f t="shared" si="165"/>
        <v>0</v>
      </c>
      <c r="AI76">
        <f t="shared" si="229"/>
        <v>0</v>
      </c>
      <c r="AJ76">
        <f t="shared" si="252"/>
        <v>0</v>
      </c>
      <c r="AK76">
        <f t="shared" si="166"/>
        <v>0</v>
      </c>
      <c r="AL76">
        <f t="shared" si="149"/>
        <v>50354</v>
      </c>
      <c r="AN76">
        <f t="shared" si="167"/>
        <v>0</v>
      </c>
      <c r="AO76">
        <f t="shared" si="230"/>
        <v>0</v>
      </c>
      <c r="AP76">
        <f t="shared" si="253"/>
        <v>0</v>
      </c>
      <c r="AQ76">
        <f t="shared" si="168"/>
        <v>0</v>
      </c>
      <c r="AR76">
        <f t="shared" si="169"/>
        <v>50354</v>
      </c>
      <c r="AT76">
        <f t="shared" si="170"/>
        <v>0</v>
      </c>
      <c r="AU76">
        <f t="shared" si="231"/>
        <v>0</v>
      </c>
      <c r="AV76">
        <f t="shared" si="254"/>
        <v>0</v>
      </c>
      <c r="AW76">
        <f t="shared" si="171"/>
        <v>0</v>
      </c>
      <c r="AX76">
        <f t="shared" si="172"/>
        <v>50354</v>
      </c>
      <c r="AZ76">
        <f t="shared" si="173"/>
        <v>0</v>
      </c>
      <c r="BA76">
        <f t="shared" si="232"/>
        <v>0</v>
      </c>
      <c r="BB76">
        <f t="shared" si="255"/>
        <v>0</v>
      </c>
      <c r="BC76">
        <f t="shared" si="174"/>
        <v>0</v>
      </c>
      <c r="BD76">
        <f t="shared" si="175"/>
        <v>50354</v>
      </c>
      <c r="BF76">
        <f t="shared" si="176"/>
        <v>0</v>
      </c>
      <c r="BG76">
        <f t="shared" si="233"/>
        <v>0</v>
      </c>
      <c r="BH76">
        <f t="shared" si="256"/>
        <v>0</v>
      </c>
      <c r="BI76">
        <f t="shared" si="177"/>
        <v>0</v>
      </c>
      <c r="BJ76">
        <f t="shared" si="178"/>
        <v>50354</v>
      </c>
      <c r="BL76">
        <f t="shared" si="179"/>
        <v>0</v>
      </c>
      <c r="BM76">
        <f t="shared" si="234"/>
        <v>0</v>
      </c>
      <c r="BN76">
        <f t="shared" si="257"/>
        <v>0</v>
      </c>
      <c r="BO76">
        <f t="shared" si="180"/>
        <v>0</v>
      </c>
      <c r="BP76">
        <f t="shared" si="181"/>
        <v>50354</v>
      </c>
      <c r="BR76">
        <f t="shared" si="182"/>
        <v>0</v>
      </c>
      <c r="BS76">
        <f t="shared" si="235"/>
        <v>0</v>
      </c>
      <c r="BT76">
        <f t="shared" si="258"/>
        <v>0</v>
      </c>
      <c r="BU76">
        <f t="shared" si="183"/>
        <v>0</v>
      </c>
      <c r="BV76">
        <f t="shared" si="184"/>
        <v>50354</v>
      </c>
      <c r="BX76">
        <f t="shared" si="185"/>
        <v>0</v>
      </c>
      <c r="BY76">
        <f t="shared" si="236"/>
        <v>0</v>
      </c>
      <c r="BZ76">
        <f t="shared" si="259"/>
        <v>0</v>
      </c>
      <c r="CA76">
        <f t="shared" si="186"/>
        <v>0</v>
      </c>
      <c r="CB76">
        <f t="shared" si="187"/>
        <v>50354</v>
      </c>
      <c r="CD76">
        <f t="shared" si="188"/>
        <v>0</v>
      </c>
      <c r="CE76">
        <f t="shared" si="237"/>
        <v>0</v>
      </c>
      <c r="CF76">
        <f t="shared" si="260"/>
        <v>0</v>
      </c>
      <c r="CG76">
        <f t="shared" si="189"/>
        <v>0</v>
      </c>
      <c r="CH76">
        <f t="shared" si="190"/>
        <v>50354</v>
      </c>
      <c r="CJ76">
        <f t="shared" si="191"/>
        <v>0</v>
      </c>
      <c r="CK76">
        <f t="shared" si="238"/>
        <v>0</v>
      </c>
      <c r="CL76">
        <f t="shared" si="261"/>
        <v>0</v>
      </c>
      <c r="CM76">
        <f t="shared" si="192"/>
        <v>0</v>
      </c>
      <c r="CN76">
        <f t="shared" si="193"/>
        <v>50354</v>
      </c>
      <c r="CP76">
        <f t="shared" si="194"/>
        <v>0</v>
      </c>
      <c r="CQ76">
        <f t="shared" si="239"/>
        <v>0</v>
      </c>
      <c r="CR76">
        <f t="shared" si="262"/>
        <v>0</v>
      </c>
      <c r="CS76">
        <f t="shared" si="195"/>
        <v>0</v>
      </c>
      <c r="CT76">
        <f t="shared" si="196"/>
        <v>50354</v>
      </c>
      <c r="CV76">
        <f t="shared" si="197"/>
        <v>0</v>
      </c>
      <c r="CW76">
        <f t="shared" si="240"/>
        <v>0</v>
      </c>
      <c r="CX76">
        <f t="shared" si="263"/>
        <v>0</v>
      </c>
      <c r="CY76">
        <f t="shared" si="198"/>
        <v>0</v>
      </c>
      <c r="CZ76">
        <f t="shared" si="199"/>
        <v>50354</v>
      </c>
      <c r="DB76">
        <f t="shared" si="200"/>
        <v>0</v>
      </c>
      <c r="DC76">
        <f t="shared" si="241"/>
        <v>0</v>
      </c>
      <c r="DD76">
        <f t="shared" si="264"/>
        <v>0</v>
      </c>
      <c r="DE76">
        <f t="shared" si="201"/>
        <v>0</v>
      </c>
      <c r="DF76">
        <f t="shared" si="202"/>
        <v>50354</v>
      </c>
      <c r="DH76">
        <f t="shared" si="203"/>
        <v>0</v>
      </c>
      <c r="DI76">
        <f t="shared" si="242"/>
        <v>0</v>
      </c>
      <c r="DJ76">
        <f t="shared" si="265"/>
        <v>0</v>
      </c>
      <c r="DK76">
        <f t="shared" si="204"/>
        <v>0</v>
      </c>
      <c r="DL76">
        <f t="shared" si="205"/>
        <v>50354</v>
      </c>
      <c r="DN76">
        <f t="shared" si="206"/>
        <v>0</v>
      </c>
      <c r="DO76">
        <f t="shared" si="243"/>
        <v>0</v>
      </c>
      <c r="DP76">
        <f t="shared" si="266"/>
        <v>0</v>
      </c>
      <c r="DQ76">
        <f t="shared" si="207"/>
        <v>0</v>
      </c>
      <c r="DR76">
        <f t="shared" si="208"/>
        <v>50354</v>
      </c>
      <c r="DT76">
        <f t="shared" si="209"/>
        <v>0</v>
      </c>
      <c r="DU76">
        <f t="shared" si="244"/>
        <v>0</v>
      </c>
      <c r="DV76">
        <f t="shared" si="267"/>
        <v>0</v>
      </c>
      <c r="DW76">
        <f t="shared" si="210"/>
        <v>0</v>
      </c>
      <c r="DX76">
        <f t="shared" si="211"/>
        <v>50354</v>
      </c>
      <c r="DZ76">
        <f t="shared" si="212"/>
        <v>0</v>
      </c>
      <c r="EA76">
        <f t="shared" si="245"/>
        <v>0</v>
      </c>
      <c r="EB76">
        <f t="shared" si="268"/>
        <v>0</v>
      </c>
      <c r="EC76">
        <f t="shared" si="213"/>
        <v>0</v>
      </c>
      <c r="ED76">
        <f t="shared" si="214"/>
        <v>50354</v>
      </c>
      <c r="EF76">
        <f t="shared" si="215"/>
        <v>0</v>
      </c>
      <c r="EG76">
        <f t="shared" si="246"/>
        <v>0</v>
      </c>
      <c r="EH76">
        <f t="shared" si="269"/>
        <v>0</v>
      </c>
      <c r="EI76">
        <f t="shared" si="216"/>
        <v>0</v>
      </c>
      <c r="EJ76">
        <f t="shared" si="217"/>
        <v>50354</v>
      </c>
      <c r="EL76">
        <f t="shared" si="218"/>
        <v>0</v>
      </c>
      <c r="EM76">
        <f t="shared" si="247"/>
        <v>0</v>
      </c>
      <c r="EN76">
        <f t="shared" si="270"/>
        <v>0</v>
      </c>
      <c r="EO76">
        <f t="shared" si="219"/>
        <v>0</v>
      </c>
      <c r="EP76">
        <f t="shared" si="220"/>
        <v>50354</v>
      </c>
      <c r="ER76">
        <f t="shared" si="221"/>
        <v>0</v>
      </c>
      <c r="ES76">
        <f t="shared" si="248"/>
        <v>0</v>
      </c>
      <c r="ET76">
        <f t="shared" si="271"/>
        <v>0</v>
      </c>
      <c r="EU76">
        <f t="shared" si="222"/>
        <v>0</v>
      </c>
      <c r="EV76">
        <f t="shared" si="223"/>
        <v>50354</v>
      </c>
      <c r="EX76">
        <f t="shared" si="224"/>
        <v>0</v>
      </c>
      <c r="EY76">
        <f t="shared" si="249"/>
        <v>0</v>
      </c>
      <c r="EZ76">
        <f t="shared" si="272"/>
        <v>0</v>
      </c>
      <c r="FA76">
        <f t="shared" si="225"/>
        <v>0</v>
      </c>
    </row>
    <row r="77" spans="1:157" x14ac:dyDescent="0.25">
      <c r="A77" s="3" t="s">
        <v>208</v>
      </c>
      <c r="B77" s="3" t="s">
        <v>71</v>
      </c>
      <c r="C77" s="3">
        <v>304397</v>
      </c>
      <c r="D77" s="4">
        <v>1</v>
      </c>
      <c r="E77" s="5">
        <v>5.5E-2</v>
      </c>
      <c r="F77" s="5">
        <v>0.107</v>
      </c>
      <c r="G77" s="5">
        <v>0.157</v>
      </c>
      <c r="H77" s="3">
        <f t="shared" si="148"/>
        <v>304397</v>
      </c>
      <c r="I77" s="6">
        <v>1.2</v>
      </c>
      <c r="J77" s="3">
        <f t="shared" si="150"/>
        <v>1.2</v>
      </c>
      <c r="K77" s="3">
        <f t="shared" si="151"/>
        <v>1.1339999999999999</v>
      </c>
      <c r="L77" s="3">
        <f t="shared" si="152"/>
        <v>1.0715999999999999</v>
      </c>
      <c r="M77" s="3">
        <f t="shared" si="153"/>
        <v>1.0115999999999998</v>
      </c>
      <c r="N77" s="3">
        <f t="shared" si="154"/>
        <v>304397</v>
      </c>
      <c r="O77" s="7">
        <v>1.4</v>
      </c>
      <c r="P77" s="3">
        <f t="shared" si="155"/>
        <v>1.4</v>
      </c>
      <c r="Q77" s="3">
        <f t="shared" si="226"/>
        <v>1.323</v>
      </c>
      <c r="R77" s="3">
        <f t="shared" si="156"/>
        <v>1.2502</v>
      </c>
      <c r="S77" s="3">
        <f t="shared" si="157"/>
        <v>1.1801999999999999</v>
      </c>
      <c r="T77">
        <f t="shared" si="158"/>
        <v>304397</v>
      </c>
      <c r="V77">
        <f t="shared" si="159"/>
        <v>0</v>
      </c>
      <c r="W77">
        <f t="shared" si="227"/>
        <v>0</v>
      </c>
      <c r="X77">
        <f t="shared" si="250"/>
        <v>0</v>
      </c>
      <c r="Y77">
        <f t="shared" si="160"/>
        <v>0</v>
      </c>
      <c r="Z77">
        <f t="shared" si="161"/>
        <v>304397</v>
      </c>
      <c r="AB77">
        <f t="shared" si="162"/>
        <v>0</v>
      </c>
      <c r="AC77">
        <f t="shared" si="228"/>
        <v>0</v>
      </c>
      <c r="AD77">
        <f t="shared" si="251"/>
        <v>0</v>
      </c>
      <c r="AE77">
        <f t="shared" si="163"/>
        <v>0</v>
      </c>
      <c r="AF77">
        <f t="shared" si="164"/>
        <v>304397</v>
      </c>
      <c r="AH77">
        <f t="shared" si="165"/>
        <v>0</v>
      </c>
      <c r="AI77">
        <f t="shared" si="229"/>
        <v>0</v>
      </c>
      <c r="AJ77">
        <f t="shared" si="252"/>
        <v>0</v>
      </c>
      <c r="AK77">
        <f t="shared" si="166"/>
        <v>0</v>
      </c>
      <c r="AL77">
        <f t="shared" si="149"/>
        <v>304397</v>
      </c>
      <c r="AN77">
        <f t="shared" si="167"/>
        <v>0</v>
      </c>
      <c r="AO77">
        <f t="shared" si="230"/>
        <v>0</v>
      </c>
      <c r="AP77">
        <f t="shared" si="253"/>
        <v>0</v>
      </c>
      <c r="AQ77">
        <f t="shared" si="168"/>
        <v>0</v>
      </c>
      <c r="AR77">
        <f t="shared" si="169"/>
        <v>304397</v>
      </c>
      <c r="AT77">
        <f t="shared" si="170"/>
        <v>0</v>
      </c>
      <c r="AU77">
        <f t="shared" si="231"/>
        <v>0</v>
      </c>
      <c r="AV77">
        <f t="shared" si="254"/>
        <v>0</v>
      </c>
      <c r="AW77">
        <f t="shared" si="171"/>
        <v>0</v>
      </c>
      <c r="AX77">
        <f t="shared" si="172"/>
        <v>304397</v>
      </c>
      <c r="AZ77">
        <f t="shared" si="173"/>
        <v>0</v>
      </c>
      <c r="BA77">
        <f t="shared" si="232"/>
        <v>0</v>
      </c>
      <c r="BB77">
        <f t="shared" si="255"/>
        <v>0</v>
      </c>
      <c r="BC77">
        <f t="shared" si="174"/>
        <v>0</v>
      </c>
      <c r="BD77">
        <f t="shared" si="175"/>
        <v>304397</v>
      </c>
      <c r="BF77">
        <f t="shared" si="176"/>
        <v>0</v>
      </c>
      <c r="BG77">
        <f t="shared" si="233"/>
        <v>0</v>
      </c>
      <c r="BH77">
        <f t="shared" si="256"/>
        <v>0</v>
      </c>
      <c r="BI77">
        <f t="shared" si="177"/>
        <v>0</v>
      </c>
      <c r="BJ77">
        <f t="shared" si="178"/>
        <v>304397</v>
      </c>
      <c r="BL77">
        <f t="shared" si="179"/>
        <v>0</v>
      </c>
      <c r="BM77">
        <f t="shared" si="234"/>
        <v>0</v>
      </c>
      <c r="BN77">
        <f t="shared" si="257"/>
        <v>0</v>
      </c>
      <c r="BO77">
        <f t="shared" si="180"/>
        <v>0</v>
      </c>
      <c r="BP77">
        <f t="shared" si="181"/>
        <v>304397</v>
      </c>
      <c r="BR77">
        <f t="shared" si="182"/>
        <v>0</v>
      </c>
      <c r="BS77">
        <f t="shared" si="235"/>
        <v>0</v>
      </c>
      <c r="BT77">
        <f t="shared" si="258"/>
        <v>0</v>
      </c>
      <c r="BU77">
        <f t="shared" si="183"/>
        <v>0</v>
      </c>
      <c r="BV77">
        <f t="shared" si="184"/>
        <v>304397</v>
      </c>
      <c r="BX77">
        <f t="shared" si="185"/>
        <v>0</v>
      </c>
      <c r="BY77">
        <f t="shared" si="236"/>
        <v>0</v>
      </c>
      <c r="BZ77">
        <f t="shared" si="259"/>
        <v>0</v>
      </c>
      <c r="CA77">
        <f t="shared" si="186"/>
        <v>0</v>
      </c>
      <c r="CB77">
        <f t="shared" si="187"/>
        <v>304397</v>
      </c>
      <c r="CD77">
        <f t="shared" si="188"/>
        <v>0</v>
      </c>
      <c r="CE77">
        <f t="shared" si="237"/>
        <v>0</v>
      </c>
      <c r="CF77">
        <f t="shared" si="260"/>
        <v>0</v>
      </c>
      <c r="CG77">
        <f t="shared" si="189"/>
        <v>0</v>
      </c>
      <c r="CH77">
        <f t="shared" si="190"/>
        <v>304397</v>
      </c>
      <c r="CJ77">
        <f t="shared" si="191"/>
        <v>0</v>
      </c>
      <c r="CK77">
        <f t="shared" si="238"/>
        <v>0</v>
      </c>
      <c r="CL77">
        <f t="shared" si="261"/>
        <v>0</v>
      </c>
      <c r="CM77">
        <f t="shared" si="192"/>
        <v>0</v>
      </c>
      <c r="CN77">
        <f t="shared" si="193"/>
        <v>304397</v>
      </c>
      <c r="CP77">
        <f t="shared" si="194"/>
        <v>0</v>
      </c>
      <c r="CQ77">
        <f t="shared" si="239"/>
        <v>0</v>
      </c>
      <c r="CR77">
        <f t="shared" si="262"/>
        <v>0</v>
      </c>
      <c r="CS77">
        <f t="shared" si="195"/>
        <v>0</v>
      </c>
      <c r="CT77">
        <f t="shared" si="196"/>
        <v>304397</v>
      </c>
      <c r="CV77">
        <f t="shared" si="197"/>
        <v>0</v>
      </c>
      <c r="CW77">
        <f t="shared" si="240"/>
        <v>0</v>
      </c>
      <c r="CX77">
        <f t="shared" si="263"/>
        <v>0</v>
      </c>
      <c r="CY77">
        <f t="shared" si="198"/>
        <v>0</v>
      </c>
      <c r="CZ77">
        <f t="shared" si="199"/>
        <v>304397</v>
      </c>
      <c r="DB77">
        <f t="shared" si="200"/>
        <v>0</v>
      </c>
      <c r="DC77">
        <f t="shared" si="241"/>
        <v>0</v>
      </c>
      <c r="DD77">
        <f t="shared" si="264"/>
        <v>0</v>
      </c>
      <c r="DE77">
        <f t="shared" si="201"/>
        <v>0</v>
      </c>
      <c r="DF77">
        <f t="shared" si="202"/>
        <v>304397</v>
      </c>
      <c r="DH77">
        <f t="shared" si="203"/>
        <v>0</v>
      </c>
      <c r="DI77">
        <f t="shared" si="242"/>
        <v>0</v>
      </c>
      <c r="DJ77">
        <f t="shared" si="265"/>
        <v>0</v>
      </c>
      <c r="DK77">
        <f t="shared" si="204"/>
        <v>0</v>
      </c>
      <c r="DL77">
        <f t="shared" si="205"/>
        <v>304397</v>
      </c>
      <c r="DN77">
        <f t="shared" si="206"/>
        <v>0</v>
      </c>
      <c r="DO77">
        <f t="shared" si="243"/>
        <v>0</v>
      </c>
      <c r="DP77">
        <f t="shared" si="266"/>
        <v>0</v>
      </c>
      <c r="DQ77">
        <f t="shared" si="207"/>
        <v>0</v>
      </c>
      <c r="DR77">
        <f t="shared" si="208"/>
        <v>304397</v>
      </c>
      <c r="DT77">
        <f t="shared" si="209"/>
        <v>0</v>
      </c>
      <c r="DU77">
        <f t="shared" si="244"/>
        <v>0</v>
      </c>
      <c r="DV77">
        <f t="shared" si="267"/>
        <v>0</v>
      </c>
      <c r="DW77">
        <f t="shared" si="210"/>
        <v>0</v>
      </c>
      <c r="DX77">
        <f t="shared" si="211"/>
        <v>304397</v>
      </c>
      <c r="DZ77">
        <f t="shared" si="212"/>
        <v>0</v>
      </c>
      <c r="EA77">
        <f t="shared" si="245"/>
        <v>0</v>
      </c>
      <c r="EB77">
        <f t="shared" si="268"/>
        <v>0</v>
      </c>
      <c r="EC77">
        <f t="shared" si="213"/>
        <v>0</v>
      </c>
      <c r="ED77">
        <f t="shared" si="214"/>
        <v>304397</v>
      </c>
      <c r="EF77">
        <f t="shared" si="215"/>
        <v>0</v>
      </c>
      <c r="EG77">
        <f t="shared" si="246"/>
        <v>0</v>
      </c>
      <c r="EH77">
        <f t="shared" si="269"/>
        <v>0</v>
      </c>
      <c r="EI77">
        <f t="shared" si="216"/>
        <v>0</v>
      </c>
      <c r="EJ77">
        <f t="shared" si="217"/>
        <v>304397</v>
      </c>
      <c r="EL77">
        <f t="shared" si="218"/>
        <v>0</v>
      </c>
      <c r="EM77">
        <f t="shared" si="247"/>
        <v>0</v>
      </c>
      <c r="EN77">
        <f t="shared" si="270"/>
        <v>0</v>
      </c>
      <c r="EO77">
        <f t="shared" si="219"/>
        <v>0</v>
      </c>
      <c r="EP77">
        <f t="shared" si="220"/>
        <v>304397</v>
      </c>
      <c r="ER77">
        <f t="shared" si="221"/>
        <v>0</v>
      </c>
      <c r="ES77">
        <f t="shared" si="248"/>
        <v>0</v>
      </c>
      <c r="ET77">
        <f t="shared" si="271"/>
        <v>0</v>
      </c>
      <c r="EU77">
        <f t="shared" si="222"/>
        <v>0</v>
      </c>
      <c r="EV77">
        <f t="shared" si="223"/>
        <v>304397</v>
      </c>
      <c r="EX77">
        <f t="shared" si="224"/>
        <v>0</v>
      </c>
      <c r="EY77">
        <f t="shared" si="249"/>
        <v>0</v>
      </c>
      <c r="EZ77">
        <f t="shared" si="272"/>
        <v>0</v>
      </c>
      <c r="FA77">
        <f t="shared" si="225"/>
        <v>0</v>
      </c>
    </row>
    <row r="78" spans="1:157" x14ac:dyDescent="0.25">
      <c r="B78" s="3" t="s">
        <v>72</v>
      </c>
      <c r="C78" s="3">
        <v>386012</v>
      </c>
      <c r="D78" s="4">
        <v>1</v>
      </c>
      <c r="E78" s="5">
        <v>5.5E-2</v>
      </c>
      <c r="F78" s="5">
        <v>0.107</v>
      </c>
      <c r="G78" s="5">
        <v>0.157</v>
      </c>
      <c r="H78" s="3">
        <f t="shared" si="148"/>
        <v>386012</v>
      </c>
      <c r="I78" s="6">
        <v>1.2</v>
      </c>
      <c r="J78" s="3">
        <f t="shared" si="150"/>
        <v>1.2</v>
      </c>
      <c r="K78" s="3">
        <f t="shared" si="151"/>
        <v>1.1339999999999999</v>
      </c>
      <c r="L78" s="3">
        <f t="shared" si="152"/>
        <v>1.0715999999999999</v>
      </c>
      <c r="M78" s="3">
        <f t="shared" si="153"/>
        <v>1.0115999999999998</v>
      </c>
      <c r="N78" s="3">
        <f t="shared" si="154"/>
        <v>386012</v>
      </c>
      <c r="O78" s="7">
        <v>1.4</v>
      </c>
      <c r="P78" s="3">
        <f t="shared" si="155"/>
        <v>1.4</v>
      </c>
      <c r="Q78" s="3">
        <f t="shared" si="226"/>
        <v>1.323</v>
      </c>
      <c r="R78" s="3">
        <f t="shared" si="156"/>
        <v>1.2502</v>
      </c>
      <c r="S78" s="3">
        <f t="shared" si="157"/>
        <v>1.1801999999999999</v>
      </c>
      <c r="T78">
        <f t="shared" si="158"/>
        <v>386012</v>
      </c>
      <c r="V78">
        <f t="shared" si="159"/>
        <v>0</v>
      </c>
      <c r="W78">
        <f t="shared" si="227"/>
        <v>0</v>
      </c>
      <c r="X78">
        <f t="shared" si="250"/>
        <v>0</v>
      </c>
      <c r="Y78">
        <f t="shared" si="160"/>
        <v>0</v>
      </c>
      <c r="Z78">
        <f t="shared" si="161"/>
        <v>386012</v>
      </c>
      <c r="AB78">
        <f t="shared" si="162"/>
        <v>0</v>
      </c>
      <c r="AC78">
        <f t="shared" si="228"/>
        <v>0</v>
      </c>
      <c r="AD78">
        <f t="shared" si="251"/>
        <v>0</v>
      </c>
      <c r="AE78">
        <f t="shared" si="163"/>
        <v>0</v>
      </c>
      <c r="AF78">
        <f t="shared" si="164"/>
        <v>386012</v>
      </c>
      <c r="AH78">
        <f t="shared" si="165"/>
        <v>0</v>
      </c>
      <c r="AI78">
        <f t="shared" si="229"/>
        <v>0</v>
      </c>
      <c r="AJ78">
        <f t="shared" si="252"/>
        <v>0</v>
      </c>
      <c r="AK78">
        <f t="shared" si="166"/>
        <v>0</v>
      </c>
      <c r="AL78">
        <f t="shared" si="149"/>
        <v>386012</v>
      </c>
      <c r="AN78">
        <f t="shared" si="167"/>
        <v>0</v>
      </c>
      <c r="AO78">
        <f t="shared" si="230"/>
        <v>0</v>
      </c>
      <c r="AP78">
        <f t="shared" si="253"/>
        <v>0</v>
      </c>
      <c r="AQ78">
        <f t="shared" si="168"/>
        <v>0</v>
      </c>
      <c r="AR78">
        <f t="shared" si="169"/>
        <v>386012</v>
      </c>
      <c r="AT78">
        <f t="shared" si="170"/>
        <v>0</v>
      </c>
      <c r="AU78">
        <f t="shared" si="231"/>
        <v>0</v>
      </c>
      <c r="AV78">
        <f t="shared" si="254"/>
        <v>0</v>
      </c>
      <c r="AW78">
        <f t="shared" si="171"/>
        <v>0</v>
      </c>
      <c r="AX78">
        <f t="shared" si="172"/>
        <v>386012</v>
      </c>
      <c r="AZ78">
        <f t="shared" si="173"/>
        <v>0</v>
      </c>
      <c r="BA78">
        <f t="shared" si="232"/>
        <v>0</v>
      </c>
      <c r="BB78">
        <f t="shared" si="255"/>
        <v>0</v>
      </c>
      <c r="BC78">
        <f t="shared" si="174"/>
        <v>0</v>
      </c>
      <c r="BD78">
        <f t="shared" si="175"/>
        <v>386012</v>
      </c>
      <c r="BF78">
        <f t="shared" si="176"/>
        <v>0</v>
      </c>
      <c r="BG78">
        <f t="shared" si="233"/>
        <v>0</v>
      </c>
      <c r="BH78">
        <f t="shared" si="256"/>
        <v>0</v>
      </c>
      <c r="BI78">
        <f t="shared" si="177"/>
        <v>0</v>
      </c>
      <c r="BJ78">
        <f t="shared" si="178"/>
        <v>386012</v>
      </c>
      <c r="BL78">
        <f t="shared" si="179"/>
        <v>0</v>
      </c>
      <c r="BM78">
        <f t="shared" si="234"/>
        <v>0</v>
      </c>
      <c r="BN78">
        <f t="shared" si="257"/>
        <v>0</v>
      </c>
      <c r="BO78">
        <f t="shared" si="180"/>
        <v>0</v>
      </c>
      <c r="BP78">
        <f t="shared" si="181"/>
        <v>386012</v>
      </c>
      <c r="BR78">
        <f t="shared" si="182"/>
        <v>0</v>
      </c>
      <c r="BS78">
        <f t="shared" si="235"/>
        <v>0</v>
      </c>
      <c r="BT78">
        <f t="shared" si="258"/>
        <v>0</v>
      </c>
      <c r="BU78">
        <f t="shared" si="183"/>
        <v>0</v>
      </c>
      <c r="BV78">
        <f t="shared" si="184"/>
        <v>386012</v>
      </c>
      <c r="BX78">
        <f t="shared" si="185"/>
        <v>0</v>
      </c>
      <c r="BY78">
        <f t="shared" si="236"/>
        <v>0</v>
      </c>
      <c r="BZ78">
        <f t="shared" si="259"/>
        <v>0</v>
      </c>
      <c r="CA78">
        <f t="shared" si="186"/>
        <v>0</v>
      </c>
      <c r="CB78">
        <f t="shared" si="187"/>
        <v>386012</v>
      </c>
      <c r="CD78">
        <f t="shared" si="188"/>
        <v>0</v>
      </c>
      <c r="CE78">
        <f t="shared" si="237"/>
        <v>0</v>
      </c>
      <c r="CF78">
        <f t="shared" si="260"/>
        <v>0</v>
      </c>
      <c r="CG78">
        <f t="shared" si="189"/>
        <v>0</v>
      </c>
      <c r="CH78">
        <f t="shared" si="190"/>
        <v>386012</v>
      </c>
      <c r="CJ78">
        <f t="shared" si="191"/>
        <v>0</v>
      </c>
      <c r="CK78">
        <f t="shared" si="238"/>
        <v>0</v>
      </c>
      <c r="CL78">
        <f t="shared" si="261"/>
        <v>0</v>
      </c>
      <c r="CM78">
        <f t="shared" si="192"/>
        <v>0</v>
      </c>
      <c r="CN78">
        <f t="shared" si="193"/>
        <v>386012</v>
      </c>
      <c r="CP78">
        <f t="shared" si="194"/>
        <v>0</v>
      </c>
      <c r="CQ78">
        <f t="shared" si="239"/>
        <v>0</v>
      </c>
      <c r="CR78">
        <f t="shared" si="262"/>
        <v>0</v>
      </c>
      <c r="CS78">
        <f t="shared" si="195"/>
        <v>0</v>
      </c>
      <c r="CT78">
        <f t="shared" si="196"/>
        <v>386012</v>
      </c>
      <c r="CV78">
        <f t="shared" si="197"/>
        <v>0</v>
      </c>
      <c r="CW78">
        <f t="shared" si="240"/>
        <v>0</v>
      </c>
      <c r="CX78">
        <f t="shared" si="263"/>
        <v>0</v>
      </c>
      <c r="CY78">
        <f t="shared" si="198"/>
        <v>0</v>
      </c>
      <c r="CZ78">
        <f t="shared" si="199"/>
        <v>386012</v>
      </c>
      <c r="DB78">
        <f t="shared" si="200"/>
        <v>0</v>
      </c>
      <c r="DC78">
        <f t="shared" si="241"/>
        <v>0</v>
      </c>
      <c r="DD78">
        <f t="shared" si="264"/>
        <v>0</v>
      </c>
      <c r="DE78">
        <f t="shared" si="201"/>
        <v>0</v>
      </c>
      <c r="DF78">
        <f t="shared" si="202"/>
        <v>386012</v>
      </c>
      <c r="DH78">
        <f t="shared" si="203"/>
        <v>0</v>
      </c>
      <c r="DI78">
        <f t="shared" si="242"/>
        <v>0</v>
      </c>
      <c r="DJ78">
        <f t="shared" si="265"/>
        <v>0</v>
      </c>
      <c r="DK78">
        <f t="shared" si="204"/>
        <v>0</v>
      </c>
      <c r="DL78">
        <f t="shared" si="205"/>
        <v>386012</v>
      </c>
      <c r="DN78">
        <f t="shared" si="206"/>
        <v>0</v>
      </c>
      <c r="DO78">
        <f t="shared" si="243"/>
        <v>0</v>
      </c>
      <c r="DP78">
        <f t="shared" si="266"/>
        <v>0</v>
      </c>
      <c r="DQ78">
        <f t="shared" si="207"/>
        <v>0</v>
      </c>
      <c r="DR78">
        <f t="shared" si="208"/>
        <v>386012</v>
      </c>
      <c r="DT78">
        <f t="shared" si="209"/>
        <v>0</v>
      </c>
      <c r="DU78">
        <f t="shared" si="244"/>
        <v>0</v>
      </c>
      <c r="DV78">
        <f t="shared" si="267"/>
        <v>0</v>
      </c>
      <c r="DW78">
        <f t="shared" si="210"/>
        <v>0</v>
      </c>
      <c r="DX78">
        <f t="shared" si="211"/>
        <v>386012</v>
      </c>
      <c r="DZ78">
        <f t="shared" si="212"/>
        <v>0</v>
      </c>
      <c r="EA78">
        <f t="shared" si="245"/>
        <v>0</v>
      </c>
      <c r="EB78">
        <f t="shared" si="268"/>
        <v>0</v>
      </c>
      <c r="EC78">
        <f t="shared" si="213"/>
        <v>0</v>
      </c>
      <c r="ED78">
        <f t="shared" si="214"/>
        <v>386012</v>
      </c>
      <c r="EF78">
        <f t="shared" si="215"/>
        <v>0</v>
      </c>
      <c r="EG78">
        <f t="shared" si="246"/>
        <v>0</v>
      </c>
      <c r="EH78">
        <f t="shared" si="269"/>
        <v>0</v>
      </c>
      <c r="EI78">
        <f t="shared" si="216"/>
        <v>0</v>
      </c>
      <c r="EJ78">
        <f t="shared" si="217"/>
        <v>386012</v>
      </c>
      <c r="EL78">
        <f t="shared" si="218"/>
        <v>0</v>
      </c>
      <c r="EM78">
        <f t="shared" si="247"/>
        <v>0</v>
      </c>
      <c r="EN78">
        <f t="shared" si="270"/>
        <v>0</v>
      </c>
      <c r="EO78">
        <f t="shared" si="219"/>
        <v>0</v>
      </c>
      <c r="EP78">
        <f t="shared" si="220"/>
        <v>386012</v>
      </c>
      <c r="ER78">
        <f t="shared" si="221"/>
        <v>0</v>
      </c>
      <c r="ES78">
        <f t="shared" si="248"/>
        <v>0</v>
      </c>
      <c r="ET78">
        <f t="shared" si="271"/>
        <v>0</v>
      </c>
      <c r="EU78">
        <f t="shared" si="222"/>
        <v>0</v>
      </c>
      <c r="EV78">
        <f t="shared" si="223"/>
        <v>386012</v>
      </c>
      <c r="EX78">
        <f t="shared" si="224"/>
        <v>0</v>
      </c>
      <c r="EY78">
        <f t="shared" si="249"/>
        <v>0</v>
      </c>
      <c r="EZ78">
        <f t="shared" si="272"/>
        <v>0</v>
      </c>
      <c r="FA78">
        <f t="shared" si="225"/>
        <v>0</v>
      </c>
    </row>
    <row r="79" spans="1:157" x14ac:dyDescent="0.25">
      <c r="B79" s="3" t="s">
        <v>73</v>
      </c>
      <c r="C79" s="3">
        <v>305448</v>
      </c>
      <c r="D79" s="4">
        <v>1</v>
      </c>
      <c r="E79" s="5">
        <v>5.5E-2</v>
      </c>
      <c r="F79" s="5">
        <v>0.107</v>
      </c>
      <c r="G79" s="5">
        <v>0.157</v>
      </c>
      <c r="H79" s="3">
        <f t="shared" si="148"/>
        <v>305448</v>
      </c>
      <c r="I79" s="6">
        <v>1.2</v>
      </c>
      <c r="J79" s="3">
        <f t="shared" si="150"/>
        <v>1.2</v>
      </c>
      <c r="K79" s="3">
        <f t="shared" si="151"/>
        <v>1.1339999999999999</v>
      </c>
      <c r="L79" s="3">
        <f t="shared" si="152"/>
        <v>1.0715999999999999</v>
      </c>
      <c r="M79" s="3">
        <f t="shared" si="153"/>
        <v>1.0115999999999998</v>
      </c>
      <c r="N79" s="3">
        <f t="shared" si="154"/>
        <v>305448</v>
      </c>
      <c r="O79" s="7">
        <v>1.4</v>
      </c>
      <c r="P79" s="3">
        <f t="shared" si="155"/>
        <v>1.4</v>
      </c>
      <c r="Q79" s="3">
        <f t="shared" si="226"/>
        <v>1.323</v>
      </c>
      <c r="R79" s="3">
        <f t="shared" si="156"/>
        <v>1.2502</v>
      </c>
      <c r="S79" s="3">
        <f t="shared" si="157"/>
        <v>1.1801999999999999</v>
      </c>
      <c r="T79">
        <f t="shared" si="158"/>
        <v>305448</v>
      </c>
      <c r="V79">
        <f t="shared" si="159"/>
        <v>0</v>
      </c>
      <c r="W79">
        <f t="shared" si="227"/>
        <v>0</v>
      </c>
      <c r="X79">
        <f t="shared" si="250"/>
        <v>0</v>
      </c>
      <c r="Y79">
        <f t="shared" si="160"/>
        <v>0</v>
      </c>
      <c r="Z79">
        <f t="shared" si="161"/>
        <v>305448</v>
      </c>
      <c r="AB79">
        <f t="shared" si="162"/>
        <v>0</v>
      </c>
      <c r="AC79">
        <f t="shared" si="228"/>
        <v>0</v>
      </c>
      <c r="AD79">
        <f t="shared" si="251"/>
        <v>0</v>
      </c>
      <c r="AE79">
        <f t="shared" si="163"/>
        <v>0</v>
      </c>
      <c r="AF79">
        <f t="shared" si="164"/>
        <v>305448</v>
      </c>
      <c r="AH79">
        <f t="shared" si="165"/>
        <v>0</v>
      </c>
      <c r="AI79">
        <f t="shared" si="229"/>
        <v>0</v>
      </c>
      <c r="AJ79">
        <f t="shared" si="252"/>
        <v>0</v>
      </c>
      <c r="AK79">
        <f t="shared" si="166"/>
        <v>0</v>
      </c>
      <c r="AL79">
        <f t="shared" si="149"/>
        <v>305448</v>
      </c>
      <c r="AN79">
        <f t="shared" si="167"/>
        <v>0</v>
      </c>
      <c r="AO79">
        <f t="shared" si="230"/>
        <v>0</v>
      </c>
      <c r="AP79">
        <f t="shared" si="253"/>
        <v>0</v>
      </c>
      <c r="AQ79">
        <f t="shared" si="168"/>
        <v>0</v>
      </c>
      <c r="AR79">
        <f t="shared" si="169"/>
        <v>305448</v>
      </c>
      <c r="AT79">
        <f t="shared" si="170"/>
        <v>0</v>
      </c>
      <c r="AU79">
        <f t="shared" si="231"/>
        <v>0</v>
      </c>
      <c r="AV79">
        <f t="shared" si="254"/>
        <v>0</v>
      </c>
      <c r="AW79">
        <f t="shared" si="171"/>
        <v>0</v>
      </c>
      <c r="AX79">
        <f t="shared" si="172"/>
        <v>305448</v>
      </c>
      <c r="AZ79">
        <f t="shared" si="173"/>
        <v>0</v>
      </c>
      <c r="BA79">
        <f t="shared" si="232"/>
        <v>0</v>
      </c>
      <c r="BB79">
        <f t="shared" si="255"/>
        <v>0</v>
      </c>
      <c r="BC79">
        <f t="shared" si="174"/>
        <v>0</v>
      </c>
      <c r="BD79">
        <f t="shared" si="175"/>
        <v>305448</v>
      </c>
      <c r="BF79">
        <f t="shared" si="176"/>
        <v>0</v>
      </c>
      <c r="BG79">
        <f t="shared" si="233"/>
        <v>0</v>
      </c>
      <c r="BH79">
        <f t="shared" si="256"/>
        <v>0</v>
      </c>
      <c r="BI79">
        <f t="shared" si="177"/>
        <v>0</v>
      </c>
      <c r="BJ79">
        <f t="shared" si="178"/>
        <v>305448</v>
      </c>
      <c r="BL79">
        <f t="shared" si="179"/>
        <v>0</v>
      </c>
      <c r="BM79">
        <f t="shared" si="234"/>
        <v>0</v>
      </c>
      <c r="BN79">
        <f t="shared" si="257"/>
        <v>0</v>
      </c>
      <c r="BO79">
        <f t="shared" si="180"/>
        <v>0</v>
      </c>
      <c r="BP79">
        <f t="shared" si="181"/>
        <v>305448</v>
      </c>
      <c r="BR79">
        <f t="shared" si="182"/>
        <v>0</v>
      </c>
      <c r="BS79">
        <f t="shared" si="235"/>
        <v>0</v>
      </c>
      <c r="BT79">
        <f t="shared" si="258"/>
        <v>0</v>
      </c>
      <c r="BU79">
        <f t="shared" si="183"/>
        <v>0</v>
      </c>
      <c r="BV79">
        <f t="shared" si="184"/>
        <v>305448</v>
      </c>
      <c r="BX79">
        <f t="shared" si="185"/>
        <v>0</v>
      </c>
      <c r="BY79">
        <f t="shared" si="236"/>
        <v>0</v>
      </c>
      <c r="BZ79">
        <f t="shared" si="259"/>
        <v>0</v>
      </c>
      <c r="CA79">
        <f t="shared" si="186"/>
        <v>0</v>
      </c>
      <c r="CB79">
        <f t="shared" si="187"/>
        <v>305448</v>
      </c>
      <c r="CD79">
        <f t="shared" si="188"/>
        <v>0</v>
      </c>
      <c r="CE79">
        <f t="shared" si="237"/>
        <v>0</v>
      </c>
      <c r="CF79">
        <f t="shared" si="260"/>
        <v>0</v>
      </c>
      <c r="CG79">
        <f t="shared" si="189"/>
        <v>0</v>
      </c>
      <c r="CH79">
        <f t="shared" si="190"/>
        <v>305448</v>
      </c>
      <c r="CJ79">
        <f t="shared" si="191"/>
        <v>0</v>
      </c>
      <c r="CK79">
        <f t="shared" si="238"/>
        <v>0</v>
      </c>
      <c r="CL79">
        <f t="shared" si="261"/>
        <v>0</v>
      </c>
      <c r="CM79">
        <f t="shared" si="192"/>
        <v>0</v>
      </c>
      <c r="CN79">
        <f t="shared" si="193"/>
        <v>305448</v>
      </c>
      <c r="CP79">
        <f t="shared" si="194"/>
        <v>0</v>
      </c>
      <c r="CQ79">
        <f t="shared" si="239"/>
        <v>0</v>
      </c>
      <c r="CR79">
        <f t="shared" si="262"/>
        <v>0</v>
      </c>
      <c r="CS79">
        <f t="shared" si="195"/>
        <v>0</v>
      </c>
      <c r="CT79">
        <f t="shared" si="196"/>
        <v>305448</v>
      </c>
      <c r="CV79">
        <f t="shared" si="197"/>
        <v>0</v>
      </c>
      <c r="CW79">
        <f t="shared" si="240"/>
        <v>0</v>
      </c>
      <c r="CX79">
        <f t="shared" si="263"/>
        <v>0</v>
      </c>
      <c r="CY79">
        <f t="shared" si="198"/>
        <v>0</v>
      </c>
      <c r="CZ79">
        <f t="shared" si="199"/>
        <v>305448</v>
      </c>
      <c r="DB79">
        <f t="shared" si="200"/>
        <v>0</v>
      </c>
      <c r="DC79">
        <f t="shared" si="241"/>
        <v>0</v>
      </c>
      <c r="DD79">
        <f t="shared" si="264"/>
        <v>0</v>
      </c>
      <c r="DE79">
        <f t="shared" si="201"/>
        <v>0</v>
      </c>
      <c r="DF79">
        <f t="shared" si="202"/>
        <v>305448</v>
      </c>
      <c r="DH79">
        <f t="shared" si="203"/>
        <v>0</v>
      </c>
      <c r="DI79">
        <f t="shared" si="242"/>
        <v>0</v>
      </c>
      <c r="DJ79">
        <f t="shared" si="265"/>
        <v>0</v>
      </c>
      <c r="DK79">
        <f t="shared" si="204"/>
        <v>0</v>
      </c>
      <c r="DL79">
        <f t="shared" si="205"/>
        <v>305448</v>
      </c>
      <c r="DN79">
        <f t="shared" si="206"/>
        <v>0</v>
      </c>
      <c r="DO79">
        <f t="shared" si="243"/>
        <v>0</v>
      </c>
      <c r="DP79">
        <f t="shared" si="266"/>
        <v>0</v>
      </c>
      <c r="DQ79">
        <f t="shared" si="207"/>
        <v>0</v>
      </c>
      <c r="DR79">
        <f t="shared" si="208"/>
        <v>305448</v>
      </c>
      <c r="DT79">
        <f t="shared" si="209"/>
        <v>0</v>
      </c>
      <c r="DU79">
        <f t="shared" si="244"/>
        <v>0</v>
      </c>
      <c r="DV79">
        <f t="shared" si="267"/>
        <v>0</v>
      </c>
      <c r="DW79">
        <f t="shared" si="210"/>
        <v>0</v>
      </c>
      <c r="DX79">
        <f t="shared" si="211"/>
        <v>305448</v>
      </c>
      <c r="DZ79">
        <f t="shared" si="212"/>
        <v>0</v>
      </c>
      <c r="EA79">
        <f t="shared" si="245"/>
        <v>0</v>
      </c>
      <c r="EB79">
        <f t="shared" si="268"/>
        <v>0</v>
      </c>
      <c r="EC79">
        <f t="shared" si="213"/>
        <v>0</v>
      </c>
      <c r="ED79">
        <f t="shared" si="214"/>
        <v>305448</v>
      </c>
      <c r="EF79">
        <f t="shared" si="215"/>
        <v>0</v>
      </c>
      <c r="EG79">
        <f t="shared" si="246"/>
        <v>0</v>
      </c>
      <c r="EH79">
        <f t="shared" si="269"/>
        <v>0</v>
      </c>
      <c r="EI79">
        <f t="shared" si="216"/>
        <v>0</v>
      </c>
      <c r="EJ79">
        <f t="shared" si="217"/>
        <v>305448</v>
      </c>
      <c r="EL79">
        <f t="shared" si="218"/>
        <v>0</v>
      </c>
      <c r="EM79">
        <f t="shared" si="247"/>
        <v>0</v>
      </c>
      <c r="EN79">
        <f t="shared" si="270"/>
        <v>0</v>
      </c>
      <c r="EO79">
        <f t="shared" si="219"/>
        <v>0</v>
      </c>
      <c r="EP79">
        <f t="shared" si="220"/>
        <v>305448</v>
      </c>
      <c r="ER79">
        <f t="shared" si="221"/>
        <v>0</v>
      </c>
      <c r="ES79">
        <f t="shared" si="248"/>
        <v>0</v>
      </c>
      <c r="ET79">
        <f t="shared" si="271"/>
        <v>0</v>
      </c>
      <c r="EU79">
        <f t="shared" si="222"/>
        <v>0</v>
      </c>
      <c r="EV79">
        <f t="shared" si="223"/>
        <v>305448</v>
      </c>
      <c r="EX79">
        <f t="shared" si="224"/>
        <v>0</v>
      </c>
      <c r="EY79">
        <f t="shared" si="249"/>
        <v>0</v>
      </c>
      <c r="EZ79">
        <f t="shared" si="272"/>
        <v>0</v>
      </c>
      <c r="FA79">
        <f t="shared" si="225"/>
        <v>0</v>
      </c>
    </row>
    <row r="80" spans="1:157" x14ac:dyDescent="0.25">
      <c r="A80" s="3" t="s">
        <v>209</v>
      </c>
      <c r="B80" s="3" t="s">
        <v>74</v>
      </c>
      <c r="C80" s="3">
        <v>377618</v>
      </c>
      <c r="D80" s="4">
        <v>1</v>
      </c>
      <c r="E80" s="5">
        <v>5.5E-2</v>
      </c>
      <c r="F80" s="5">
        <v>0.107</v>
      </c>
      <c r="G80" s="5">
        <v>0.157</v>
      </c>
      <c r="H80" s="3">
        <f t="shared" si="148"/>
        <v>377618</v>
      </c>
      <c r="I80" s="6">
        <v>1.2</v>
      </c>
      <c r="J80" s="3">
        <f t="shared" si="150"/>
        <v>1.2</v>
      </c>
      <c r="K80" s="3">
        <f t="shared" si="151"/>
        <v>1.1339999999999999</v>
      </c>
      <c r="L80" s="3">
        <f t="shared" si="152"/>
        <v>1.0715999999999999</v>
      </c>
      <c r="M80" s="3">
        <f t="shared" si="153"/>
        <v>1.0115999999999998</v>
      </c>
      <c r="N80" s="3">
        <f t="shared" si="154"/>
        <v>377618</v>
      </c>
      <c r="O80" s="7">
        <v>1.4</v>
      </c>
      <c r="P80" s="3">
        <f t="shared" si="155"/>
        <v>1.4</v>
      </c>
      <c r="Q80" s="3">
        <f t="shared" si="226"/>
        <v>1.323</v>
      </c>
      <c r="R80" s="3">
        <f t="shared" si="156"/>
        <v>1.2502</v>
      </c>
      <c r="S80" s="3">
        <f t="shared" si="157"/>
        <v>1.1801999999999999</v>
      </c>
      <c r="T80">
        <f t="shared" si="158"/>
        <v>377618</v>
      </c>
      <c r="V80">
        <f t="shared" si="159"/>
        <v>0</v>
      </c>
      <c r="W80">
        <f t="shared" si="227"/>
        <v>0</v>
      </c>
      <c r="X80">
        <f t="shared" si="250"/>
        <v>0</v>
      </c>
      <c r="Y80">
        <f t="shared" si="160"/>
        <v>0</v>
      </c>
      <c r="Z80">
        <f t="shared" si="161"/>
        <v>377618</v>
      </c>
      <c r="AB80">
        <f t="shared" si="162"/>
        <v>0</v>
      </c>
      <c r="AC80">
        <f t="shared" si="228"/>
        <v>0</v>
      </c>
      <c r="AD80">
        <f t="shared" si="251"/>
        <v>0</v>
      </c>
      <c r="AE80">
        <f t="shared" si="163"/>
        <v>0</v>
      </c>
      <c r="AF80">
        <f t="shared" si="164"/>
        <v>377618</v>
      </c>
      <c r="AH80">
        <f t="shared" si="165"/>
        <v>0</v>
      </c>
      <c r="AI80">
        <f t="shared" si="229"/>
        <v>0</v>
      </c>
      <c r="AJ80">
        <f t="shared" si="252"/>
        <v>0</v>
      </c>
      <c r="AK80">
        <f t="shared" si="166"/>
        <v>0</v>
      </c>
      <c r="AL80">
        <f t="shared" si="149"/>
        <v>377618</v>
      </c>
      <c r="AN80">
        <f t="shared" si="167"/>
        <v>0</v>
      </c>
      <c r="AO80">
        <f t="shared" si="230"/>
        <v>0</v>
      </c>
      <c r="AP80">
        <f t="shared" si="253"/>
        <v>0</v>
      </c>
      <c r="AQ80">
        <f t="shared" si="168"/>
        <v>0</v>
      </c>
      <c r="AR80">
        <f t="shared" si="169"/>
        <v>377618</v>
      </c>
      <c r="AT80">
        <f t="shared" si="170"/>
        <v>0</v>
      </c>
      <c r="AU80">
        <f t="shared" si="231"/>
        <v>0</v>
      </c>
      <c r="AV80">
        <f t="shared" si="254"/>
        <v>0</v>
      </c>
      <c r="AW80">
        <f t="shared" si="171"/>
        <v>0</v>
      </c>
      <c r="AX80">
        <f t="shared" si="172"/>
        <v>377618</v>
      </c>
      <c r="AZ80">
        <f t="shared" si="173"/>
        <v>0</v>
      </c>
      <c r="BA80">
        <f t="shared" si="232"/>
        <v>0</v>
      </c>
      <c r="BB80">
        <f t="shared" si="255"/>
        <v>0</v>
      </c>
      <c r="BC80">
        <f t="shared" si="174"/>
        <v>0</v>
      </c>
      <c r="BD80">
        <f t="shared" si="175"/>
        <v>377618</v>
      </c>
      <c r="BF80">
        <f t="shared" si="176"/>
        <v>0</v>
      </c>
      <c r="BG80">
        <f t="shared" si="233"/>
        <v>0</v>
      </c>
      <c r="BH80">
        <f t="shared" si="256"/>
        <v>0</v>
      </c>
      <c r="BI80">
        <f t="shared" si="177"/>
        <v>0</v>
      </c>
      <c r="BJ80">
        <f t="shared" si="178"/>
        <v>377618</v>
      </c>
      <c r="BL80">
        <f t="shared" si="179"/>
        <v>0</v>
      </c>
      <c r="BM80">
        <f t="shared" si="234"/>
        <v>0</v>
      </c>
      <c r="BN80">
        <f t="shared" si="257"/>
        <v>0</v>
      </c>
      <c r="BO80">
        <f t="shared" si="180"/>
        <v>0</v>
      </c>
      <c r="BP80">
        <f t="shared" si="181"/>
        <v>377618</v>
      </c>
      <c r="BR80">
        <f t="shared" si="182"/>
        <v>0</v>
      </c>
      <c r="BS80">
        <f t="shared" si="235"/>
        <v>0</v>
      </c>
      <c r="BT80">
        <f t="shared" si="258"/>
        <v>0</v>
      </c>
      <c r="BU80">
        <f t="shared" si="183"/>
        <v>0</v>
      </c>
      <c r="BV80">
        <f t="shared" si="184"/>
        <v>377618</v>
      </c>
      <c r="BX80">
        <f t="shared" si="185"/>
        <v>0</v>
      </c>
      <c r="BY80">
        <f t="shared" si="236"/>
        <v>0</v>
      </c>
      <c r="BZ80">
        <f t="shared" si="259"/>
        <v>0</v>
      </c>
      <c r="CA80">
        <f t="shared" si="186"/>
        <v>0</v>
      </c>
      <c r="CB80">
        <f t="shared" si="187"/>
        <v>377618</v>
      </c>
      <c r="CD80">
        <f t="shared" si="188"/>
        <v>0</v>
      </c>
      <c r="CE80">
        <f t="shared" si="237"/>
        <v>0</v>
      </c>
      <c r="CF80">
        <f t="shared" si="260"/>
        <v>0</v>
      </c>
      <c r="CG80">
        <f t="shared" si="189"/>
        <v>0</v>
      </c>
      <c r="CH80">
        <f t="shared" si="190"/>
        <v>377618</v>
      </c>
      <c r="CJ80">
        <f t="shared" si="191"/>
        <v>0</v>
      </c>
      <c r="CK80">
        <f t="shared" si="238"/>
        <v>0</v>
      </c>
      <c r="CL80">
        <f t="shared" si="261"/>
        <v>0</v>
      </c>
      <c r="CM80">
        <f t="shared" si="192"/>
        <v>0</v>
      </c>
      <c r="CN80">
        <f t="shared" si="193"/>
        <v>377618</v>
      </c>
      <c r="CP80">
        <f t="shared" si="194"/>
        <v>0</v>
      </c>
      <c r="CQ80">
        <f t="shared" si="239"/>
        <v>0</v>
      </c>
      <c r="CR80">
        <f t="shared" si="262"/>
        <v>0</v>
      </c>
      <c r="CS80">
        <f t="shared" si="195"/>
        <v>0</v>
      </c>
      <c r="CT80">
        <f t="shared" si="196"/>
        <v>377618</v>
      </c>
      <c r="CV80">
        <f t="shared" si="197"/>
        <v>0</v>
      </c>
      <c r="CW80">
        <f t="shared" si="240"/>
        <v>0</v>
      </c>
      <c r="CX80">
        <f t="shared" si="263"/>
        <v>0</v>
      </c>
      <c r="CY80">
        <f t="shared" si="198"/>
        <v>0</v>
      </c>
      <c r="CZ80">
        <f t="shared" si="199"/>
        <v>377618</v>
      </c>
      <c r="DB80">
        <f t="shared" si="200"/>
        <v>0</v>
      </c>
      <c r="DC80">
        <f t="shared" si="241"/>
        <v>0</v>
      </c>
      <c r="DD80">
        <f t="shared" si="264"/>
        <v>0</v>
      </c>
      <c r="DE80">
        <f t="shared" si="201"/>
        <v>0</v>
      </c>
      <c r="DF80">
        <f t="shared" si="202"/>
        <v>377618</v>
      </c>
      <c r="DH80">
        <f t="shared" si="203"/>
        <v>0</v>
      </c>
      <c r="DI80">
        <f t="shared" si="242"/>
        <v>0</v>
      </c>
      <c r="DJ80">
        <f t="shared" si="265"/>
        <v>0</v>
      </c>
      <c r="DK80">
        <f t="shared" si="204"/>
        <v>0</v>
      </c>
      <c r="DL80">
        <f t="shared" si="205"/>
        <v>377618</v>
      </c>
      <c r="DN80">
        <f t="shared" si="206"/>
        <v>0</v>
      </c>
      <c r="DO80">
        <f t="shared" si="243"/>
        <v>0</v>
      </c>
      <c r="DP80">
        <f t="shared" si="266"/>
        <v>0</v>
      </c>
      <c r="DQ80">
        <f t="shared" si="207"/>
        <v>0</v>
      </c>
      <c r="DR80">
        <f t="shared" si="208"/>
        <v>377618</v>
      </c>
      <c r="DT80">
        <f t="shared" si="209"/>
        <v>0</v>
      </c>
      <c r="DU80">
        <f t="shared" si="244"/>
        <v>0</v>
      </c>
      <c r="DV80">
        <f t="shared" si="267"/>
        <v>0</v>
      </c>
      <c r="DW80">
        <f t="shared" si="210"/>
        <v>0</v>
      </c>
      <c r="DX80">
        <f t="shared" si="211"/>
        <v>377618</v>
      </c>
      <c r="DZ80">
        <f t="shared" si="212"/>
        <v>0</v>
      </c>
      <c r="EA80">
        <f t="shared" si="245"/>
        <v>0</v>
      </c>
      <c r="EB80">
        <f t="shared" si="268"/>
        <v>0</v>
      </c>
      <c r="EC80">
        <f t="shared" si="213"/>
        <v>0</v>
      </c>
      <c r="ED80">
        <f t="shared" si="214"/>
        <v>377618</v>
      </c>
      <c r="EF80">
        <f t="shared" si="215"/>
        <v>0</v>
      </c>
      <c r="EG80">
        <f t="shared" si="246"/>
        <v>0</v>
      </c>
      <c r="EH80">
        <f t="shared" si="269"/>
        <v>0</v>
      </c>
      <c r="EI80">
        <f t="shared" si="216"/>
        <v>0</v>
      </c>
      <c r="EJ80">
        <f t="shared" si="217"/>
        <v>377618</v>
      </c>
      <c r="EL80">
        <f t="shared" si="218"/>
        <v>0</v>
      </c>
      <c r="EM80">
        <f t="shared" si="247"/>
        <v>0</v>
      </c>
      <c r="EN80">
        <f t="shared" si="270"/>
        <v>0</v>
      </c>
      <c r="EO80">
        <f t="shared" si="219"/>
        <v>0</v>
      </c>
      <c r="EP80">
        <f t="shared" si="220"/>
        <v>377618</v>
      </c>
      <c r="ER80">
        <f t="shared" si="221"/>
        <v>0</v>
      </c>
      <c r="ES80">
        <f t="shared" si="248"/>
        <v>0</v>
      </c>
      <c r="ET80">
        <f t="shared" si="271"/>
        <v>0</v>
      </c>
      <c r="EU80">
        <f t="shared" si="222"/>
        <v>0</v>
      </c>
      <c r="EV80">
        <f t="shared" si="223"/>
        <v>377618</v>
      </c>
      <c r="EX80">
        <f t="shared" si="224"/>
        <v>0</v>
      </c>
      <c r="EY80">
        <f t="shared" si="249"/>
        <v>0</v>
      </c>
      <c r="EZ80">
        <f t="shared" si="272"/>
        <v>0</v>
      </c>
      <c r="FA80">
        <f t="shared" si="225"/>
        <v>0</v>
      </c>
    </row>
    <row r="81" spans="1:157" x14ac:dyDescent="0.25">
      <c r="B81" s="3" t="s">
        <v>75</v>
      </c>
      <c r="C81" s="3">
        <v>377609</v>
      </c>
      <c r="D81" s="4">
        <v>1</v>
      </c>
      <c r="E81" s="5">
        <v>5.5E-2</v>
      </c>
      <c r="F81" s="5">
        <v>0.107</v>
      </c>
      <c r="G81" s="5">
        <v>0.157</v>
      </c>
      <c r="H81" s="3">
        <f t="shared" si="148"/>
        <v>377609</v>
      </c>
      <c r="I81" s="6">
        <v>1.2</v>
      </c>
      <c r="J81" s="3">
        <f t="shared" si="150"/>
        <v>1.2</v>
      </c>
      <c r="K81" s="3">
        <f t="shared" si="151"/>
        <v>1.1339999999999999</v>
      </c>
      <c r="L81" s="3">
        <f t="shared" si="152"/>
        <v>1.0715999999999999</v>
      </c>
      <c r="M81" s="3">
        <f t="shared" si="153"/>
        <v>1.0115999999999998</v>
      </c>
      <c r="N81" s="3">
        <f t="shared" si="154"/>
        <v>377609</v>
      </c>
      <c r="O81" s="7">
        <v>1.4</v>
      </c>
      <c r="P81" s="3">
        <f t="shared" si="155"/>
        <v>1.4</v>
      </c>
      <c r="Q81" s="3">
        <f t="shared" si="226"/>
        <v>1.323</v>
      </c>
      <c r="R81" s="3">
        <f t="shared" si="156"/>
        <v>1.2502</v>
      </c>
      <c r="S81" s="3">
        <f t="shared" si="157"/>
        <v>1.1801999999999999</v>
      </c>
      <c r="T81">
        <f t="shared" si="158"/>
        <v>377609</v>
      </c>
      <c r="V81">
        <f t="shared" si="159"/>
        <v>0</v>
      </c>
      <c r="W81">
        <f t="shared" si="227"/>
        <v>0</v>
      </c>
      <c r="X81">
        <f t="shared" si="250"/>
        <v>0</v>
      </c>
      <c r="Y81">
        <f t="shared" si="160"/>
        <v>0</v>
      </c>
      <c r="Z81">
        <f t="shared" si="161"/>
        <v>377609</v>
      </c>
      <c r="AB81">
        <f t="shared" si="162"/>
        <v>0</v>
      </c>
      <c r="AC81">
        <f t="shared" si="228"/>
        <v>0</v>
      </c>
      <c r="AD81">
        <f t="shared" si="251"/>
        <v>0</v>
      </c>
      <c r="AE81">
        <f t="shared" si="163"/>
        <v>0</v>
      </c>
      <c r="AF81">
        <f t="shared" si="164"/>
        <v>377609</v>
      </c>
      <c r="AH81">
        <f t="shared" si="165"/>
        <v>0</v>
      </c>
      <c r="AI81">
        <f t="shared" si="229"/>
        <v>0</v>
      </c>
      <c r="AJ81">
        <f t="shared" si="252"/>
        <v>0</v>
      </c>
      <c r="AK81">
        <f t="shared" si="166"/>
        <v>0</v>
      </c>
      <c r="AL81">
        <f t="shared" si="149"/>
        <v>377609</v>
      </c>
      <c r="AN81">
        <f t="shared" si="167"/>
        <v>0</v>
      </c>
      <c r="AO81">
        <f t="shared" si="230"/>
        <v>0</v>
      </c>
      <c r="AP81">
        <f t="shared" si="253"/>
        <v>0</v>
      </c>
      <c r="AQ81">
        <f t="shared" si="168"/>
        <v>0</v>
      </c>
      <c r="AR81">
        <f t="shared" si="169"/>
        <v>377609</v>
      </c>
      <c r="AT81">
        <f t="shared" si="170"/>
        <v>0</v>
      </c>
      <c r="AU81">
        <f t="shared" si="231"/>
        <v>0</v>
      </c>
      <c r="AV81">
        <f t="shared" si="254"/>
        <v>0</v>
      </c>
      <c r="AW81">
        <f t="shared" si="171"/>
        <v>0</v>
      </c>
      <c r="AX81">
        <f t="shared" si="172"/>
        <v>377609</v>
      </c>
      <c r="AZ81">
        <f t="shared" si="173"/>
        <v>0</v>
      </c>
      <c r="BA81">
        <f t="shared" si="232"/>
        <v>0</v>
      </c>
      <c r="BB81">
        <f t="shared" si="255"/>
        <v>0</v>
      </c>
      <c r="BC81">
        <f t="shared" si="174"/>
        <v>0</v>
      </c>
      <c r="BD81">
        <f t="shared" si="175"/>
        <v>377609</v>
      </c>
      <c r="BF81">
        <f t="shared" si="176"/>
        <v>0</v>
      </c>
      <c r="BG81">
        <f t="shared" si="233"/>
        <v>0</v>
      </c>
      <c r="BH81">
        <f t="shared" si="256"/>
        <v>0</v>
      </c>
      <c r="BI81">
        <f t="shared" si="177"/>
        <v>0</v>
      </c>
      <c r="BJ81">
        <f t="shared" si="178"/>
        <v>377609</v>
      </c>
      <c r="BL81">
        <f t="shared" si="179"/>
        <v>0</v>
      </c>
      <c r="BM81">
        <f t="shared" si="234"/>
        <v>0</v>
      </c>
      <c r="BN81">
        <f t="shared" si="257"/>
        <v>0</v>
      </c>
      <c r="BO81">
        <f t="shared" si="180"/>
        <v>0</v>
      </c>
      <c r="BP81">
        <f t="shared" si="181"/>
        <v>377609</v>
      </c>
      <c r="BR81">
        <f t="shared" si="182"/>
        <v>0</v>
      </c>
      <c r="BS81">
        <f t="shared" si="235"/>
        <v>0</v>
      </c>
      <c r="BT81">
        <f t="shared" si="258"/>
        <v>0</v>
      </c>
      <c r="BU81">
        <f t="shared" si="183"/>
        <v>0</v>
      </c>
      <c r="BV81">
        <f t="shared" si="184"/>
        <v>377609</v>
      </c>
      <c r="BX81">
        <f t="shared" si="185"/>
        <v>0</v>
      </c>
      <c r="BY81">
        <f t="shared" si="236"/>
        <v>0</v>
      </c>
      <c r="BZ81">
        <f t="shared" si="259"/>
        <v>0</v>
      </c>
      <c r="CA81">
        <f t="shared" si="186"/>
        <v>0</v>
      </c>
      <c r="CB81">
        <f t="shared" si="187"/>
        <v>377609</v>
      </c>
      <c r="CD81">
        <f t="shared" si="188"/>
        <v>0</v>
      </c>
      <c r="CE81">
        <f t="shared" si="237"/>
        <v>0</v>
      </c>
      <c r="CF81">
        <f t="shared" si="260"/>
        <v>0</v>
      </c>
      <c r="CG81">
        <f t="shared" si="189"/>
        <v>0</v>
      </c>
      <c r="CH81">
        <f t="shared" si="190"/>
        <v>377609</v>
      </c>
      <c r="CJ81">
        <f t="shared" si="191"/>
        <v>0</v>
      </c>
      <c r="CK81">
        <f t="shared" si="238"/>
        <v>0</v>
      </c>
      <c r="CL81">
        <f t="shared" si="261"/>
        <v>0</v>
      </c>
      <c r="CM81">
        <f t="shared" si="192"/>
        <v>0</v>
      </c>
      <c r="CN81">
        <f t="shared" si="193"/>
        <v>377609</v>
      </c>
      <c r="CP81">
        <f t="shared" si="194"/>
        <v>0</v>
      </c>
      <c r="CQ81">
        <f t="shared" si="239"/>
        <v>0</v>
      </c>
      <c r="CR81">
        <f t="shared" si="262"/>
        <v>0</v>
      </c>
      <c r="CS81">
        <f t="shared" si="195"/>
        <v>0</v>
      </c>
      <c r="CT81">
        <f t="shared" si="196"/>
        <v>377609</v>
      </c>
      <c r="CV81">
        <f t="shared" si="197"/>
        <v>0</v>
      </c>
      <c r="CW81">
        <f t="shared" si="240"/>
        <v>0</v>
      </c>
      <c r="CX81">
        <f t="shared" si="263"/>
        <v>0</v>
      </c>
      <c r="CY81">
        <f t="shared" si="198"/>
        <v>0</v>
      </c>
      <c r="CZ81">
        <f t="shared" si="199"/>
        <v>377609</v>
      </c>
      <c r="DB81">
        <f t="shared" si="200"/>
        <v>0</v>
      </c>
      <c r="DC81">
        <f t="shared" si="241"/>
        <v>0</v>
      </c>
      <c r="DD81">
        <f t="shared" si="264"/>
        <v>0</v>
      </c>
      <c r="DE81">
        <f t="shared" si="201"/>
        <v>0</v>
      </c>
      <c r="DF81">
        <f t="shared" si="202"/>
        <v>377609</v>
      </c>
      <c r="DH81">
        <f t="shared" si="203"/>
        <v>0</v>
      </c>
      <c r="DI81">
        <f t="shared" si="242"/>
        <v>0</v>
      </c>
      <c r="DJ81">
        <f t="shared" si="265"/>
        <v>0</v>
      </c>
      <c r="DK81">
        <f t="shared" si="204"/>
        <v>0</v>
      </c>
      <c r="DL81">
        <f t="shared" si="205"/>
        <v>377609</v>
      </c>
      <c r="DN81">
        <f t="shared" si="206"/>
        <v>0</v>
      </c>
      <c r="DO81">
        <f t="shared" si="243"/>
        <v>0</v>
      </c>
      <c r="DP81">
        <f t="shared" si="266"/>
        <v>0</v>
      </c>
      <c r="DQ81">
        <f t="shared" si="207"/>
        <v>0</v>
      </c>
      <c r="DR81">
        <f t="shared" si="208"/>
        <v>377609</v>
      </c>
      <c r="DT81">
        <f t="shared" si="209"/>
        <v>0</v>
      </c>
      <c r="DU81">
        <f t="shared" si="244"/>
        <v>0</v>
      </c>
      <c r="DV81">
        <f t="shared" si="267"/>
        <v>0</v>
      </c>
      <c r="DW81">
        <f t="shared" si="210"/>
        <v>0</v>
      </c>
      <c r="DX81">
        <f t="shared" si="211"/>
        <v>377609</v>
      </c>
      <c r="DZ81">
        <f t="shared" si="212"/>
        <v>0</v>
      </c>
      <c r="EA81">
        <f t="shared" si="245"/>
        <v>0</v>
      </c>
      <c r="EB81">
        <f t="shared" si="268"/>
        <v>0</v>
      </c>
      <c r="EC81">
        <f t="shared" si="213"/>
        <v>0</v>
      </c>
      <c r="ED81">
        <f t="shared" si="214"/>
        <v>377609</v>
      </c>
      <c r="EF81">
        <f t="shared" si="215"/>
        <v>0</v>
      </c>
      <c r="EG81">
        <f t="shared" si="246"/>
        <v>0</v>
      </c>
      <c r="EH81">
        <f t="shared" si="269"/>
        <v>0</v>
      </c>
      <c r="EI81">
        <f t="shared" si="216"/>
        <v>0</v>
      </c>
      <c r="EJ81">
        <f t="shared" si="217"/>
        <v>377609</v>
      </c>
      <c r="EL81">
        <f t="shared" si="218"/>
        <v>0</v>
      </c>
      <c r="EM81">
        <f t="shared" si="247"/>
        <v>0</v>
      </c>
      <c r="EN81">
        <f t="shared" si="270"/>
        <v>0</v>
      </c>
      <c r="EO81">
        <f t="shared" si="219"/>
        <v>0</v>
      </c>
      <c r="EP81">
        <f t="shared" si="220"/>
        <v>377609</v>
      </c>
      <c r="ER81">
        <f t="shared" si="221"/>
        <v>0</v>
      </c>
      <c r="ES81">
        <f t="shared" si="248"/>
        <v>0</v>
      </c>
      <c r="ET81">
        <f t="shared" si="271"/>
        <v>0</v>
      </c>
      <c r="EU81">
        <f t="shared" si="222"/>
        <v>0</v>
      </c>
      <c r="EV81">
        <f t="shared" si="223"/>
        <v>377609</v>
      </c>
      <c r="EX81">
        <f t="shared" si="224"/>
        <v>0</v>
      </c>
      <c r="EY81">
        <f t="shared" si="249"/>
        <v>0</v>
      </c>
      <c r="EZ81">
        <f t="shared" si="272"/>
        <v>0</v>
      </c>
      <c r="FA81">
        <f t="shared" si="225"/>
        <v>0</v>
      </c>
    </row>
    <row r="82" spans="1:157" x14ac:dyDescent="0.25">
      <c r="B82" s="3" t="s">
        <v>76</v>
      </c>
      <c r="C82" s="3">
        <v>378675</v>
      </c>
      <c r="D82" s="4">
        <v>1</v>
      </c>
      <c r="E82" s="5">
        <v>5.5E-2</v>
      </c>
      <c r="F82" s="5">
        <v>0.107</v>
      </c>
      <c r="G82" s="5">
        <v>0.157</v>
      </c>
      <c r="H82" s="3">
        <f t="shared" si="148"/>
        <v>378675</v>
      </c>
      <c r="I82" s="6">
        <v>1.2</v>
      </c>
      <c r="J82" s="3">
        <f t="shared" si="150"/>
        <v>1.2</v>
      </c>
      <c r="K82" s="3">
        <f t="shared" si="151"/>
        <v>1.1339999999999999</v>
      </c>
      <c r="L82" s="3">
        <f t="shared" si="152"/>
        <v>1.0715999999999999</v>
      </c>
      <c r="M82" s="3">
        <f t="shared" si="153"/>
        <v>1.0115999999999998</v>
      </c>
      <c r="N82" s="3">
        <f t="shared" si="154"/>
        <v>378675</v>
      </c>
      <c r="O82" s="7">
        <v>1.4</v>
      </c>
      <c r="P82" s="3">
        <f t="shared" si="155"/>
        <v>1.4</v>
      </c>
      <c r="Q82" s="3">
        <f t="shared" si="226"/>
        <v>1.323</v>
      </c>
      <c r="R82" s="3">
        <f t="shared" si="156"/>
        <v>1.2502</v>
      </c>
      <c r="S82" s="3">
        <f t="shared" si="157"/>
        <v>1.1801999999999999</v>
      </c>
      <c r="T82">
        <f t="shared" si="158"/>
        <v>378675</v>
      </c>
      <c r="V82">
        <f t="shared" si="159"/>
        <v>0</v>
      </c>
      <c r="W82">
        <f t="shared" si="227"/>
        <v>0</v>
      </c>
      <c r="X82">
        <f t="shared" si="250"/>
        <v>0</v>
      </c>
      <c r="Y82">
        <f t="shared" si="160"/>
        <v>0</v>
      </c>
      <c r="Z82">
        <f t="shared" si="161"/>
        <v>378675</v>
      </c>
      <c r="AB82">
        <f t="shared" si="162"/>
        <v>0</v>
      </c>
      <c r="AC82">
        <f t="shared" si="228"/>
        <v>0</v>
      </c>
      <c r="AD82">
        <f t="shared" si="251"/>
        <v>0</v>
      </c>
      <c r="AE82">
        <f t="shared" si="163"/>
        <v>0</v>
      </c>
      <c r="AF82">
        <f t="shared" si="164"/>
        <v>378675</v>
      </c>
      <c r="AH82">
        <f t="shared" si="165"/>
        <v>0</v>
      </c>
      <c r="AI82">
        <f t="shared" si="229"/>
        <v>0</v>
      </c>
      <c r="AJ82">
        <f t="shared" si="252"/>
        <v>0</v>
      </c>
      <c r="AK82">
        <f t="shared" si="166"/>
        <v>0</v>
      </c>
      <c r="AL82">
        <f t="shared" si="149"/>
        <v>378675</v>
      </c>
      <c r="AN82">
        <f t="shared" si="167"/>
        <v>0</v>
      </c>
      <c r="AO82">
        <f t="shared" si="230"/>
        <v>0</v>
      </c>
      <c r="AP82">
        <f t="shared" si="253"/>
        <v>0</v>
      </c>
      <c r="AQ82">
        <f t="shared" si="168"/>
        <v>0</v>
      </c>
      <c r="AR82">
        <f t="shared" si="169"/>
        <v>378675</v>
      </c>
      <c r="AT82">
        <f t="shared" si="170"/>
        <v>0</v>
      </c>
      <c r="AU82">
        <f t="shared" si="231"/>
        <v>0</v>
      </c>
      <c r="AV82">
        <f t="shared" si="254"/>
        <v>0</v>
      </c>
      <c r="AW82">
        <f t="shared" si="171"/>
        <v>0</v>
      </c>
      <c r="AX82">
        <f t="shared" si="172"/>
        <v>378675</v>
      </c>
      <c r="AZ82">
        <f t="shared" si="173"/>
        <v>0</v>
      </c>
      <c r="BA82">
        <f t="shared" si="232"/>
        <v>0</v>
      </c>
      <c r="BB82">
        <f t="shared" si="255"/>
        <v>0</v>
      </c>
      <c r="BC82">
        <f t="shared" si="174"/>
        <v>0</v>
      </c>
      <c r="BD82">
        <f t="shared" si="175"/>
        <v>378675</v>
      </c>
      <c r="BF82">
        <f t="shared" si="176"/>
        <v>0</v>
      </c>
      <c r="BG82">
        <f t="shared" si="233"/>
        <v>0</v>
      </c>
      <c r="BH82">
        <f t="shared" si="256"/>
        <v>0</v>
      </c>
      <c r="BI82">
        <f t="shared" si="177"/>
        <v>0</v>
      </c>
      <c r="BJ82">
        <f t="shared" si="178"/>
        <v>378675</v>
      </c>
      <c r="BL82">
        <f t="shared" si="179"/>
        <v>0</v>
      </c>
      <c r="BM82">
        <f t="shared" si="234"/>
        <v>0</v>
      </c>
      <c r="BN82">
        <f t="shared" si="257"/>
        <v>0</v>
      </c>
      <c r="BO82">
        <f t="shared" si="180"/>
        <v>0</v>
      </c>
      <c r="BP82">
        <f t="shared" si="181"/>
        <v>378675</v>
      </c>
      <c r="BR82">
        <f t="shared" si="182"/>
        <v>0</v>
      </c>
      <c r="BS82">
        <f t="shared" si="235"/>
        <v>0</v>
      </c>
      <c r="BT82">
        <f t="shared" si="258"/>
        <v>0</v>
      </c>
      <c r="BU82">
        <f t="shared" si="183"/>
        <v>0</v>
      </c>
      <c r="BV82">
        <f t="shared" si="184"/>
        <v>378675</v>
      </c>
      <c r="BX82">
        <f t="shared" si="185"/>
        <v>0</v>
      </c>
      <c r="BY82">
        <f t="shared" si="236"/>
        <v>0</v>
      </c>
      <c r="BZ82">
        <f t="shared" si="259"/>
        <v>0</v>
      </c>
      <c r="CA82">
        <f t="shared" si="186"/>
        <v>0</v>
      </c>
      <c r="CB82">
        <f t="shared" si="187"/>
        <v>378675</v>
      </c>
      <c r="CD82">
        <f t="shared" si="188"/>
        <v>0</v>
      </c>
      <c r="CE82">
        <f t="shared" si="237"/>
        <v>0</v>
      </c>
      <c r="CF82">
        <f t="shared" si="260"/>
        <v>0</v>
      </c>
      <c r="CG82">
        <f t="shared" si="189"/>
        <v>0</v>
      </c>
      <c r="CH82">
        <f t="shared" si="190"/>
        <v>378675</v>
      </c>
      <c r="CJ82">
        <f t="shared" si="191"/>
        <v>0</v>
      </c>
      <c r="CK82">
        <f t="shared" si="238"/>
        <v>0</v>
      </c>
      <c r="CL82">
        <f t="shared" si="261"/>
        <v>0</v>
      </c>
      <c r="CM82">
        <f t="shared" si="192"/>
        <v>0</v>
      </c>
      <c r="CN82">
        <f t="shared" si="193"/>
        <v>378675</v>
      </c>
      <c r="CP82">
        <f t="shared" si="194"/>
        <v>0</v>
      </c>
      <c r="CQ82">
        <f t="shared" si="239"/>
        <v>0</v>
      </c>
      <c r="CR82">
        <f t="shared" si="262"/>
        <v>0</v>
      </c>
      <c r="CS82">
        <f t="shared" si="195"/>
        <v>0</v>
      </c>
      <c r="CT82">
        <f t="shared" si="196"/>
        <v>378675</v>
      </c>
      <c r="CV82">
        <f t="shared" si="197"/>
        <v>0</v>
      </c>
      <c r="CW82">
        <f t="shared" si="240"/>
        <v>0</v>
      </c>
      <c r="CX82">
        <f t="shared" si="263"/>
        <v>0</v>
      </c>
      <c r="CY82">
        <f t="shared" si="198"/>
        <v>0</v>
      </c>
      <c r="CZ82">
        <f t="shared" si="199"/>
        <v>378675</v>
      </c>
      <c r="DB82">
        <f t="shared" si="200"/>
        <v>0</v>
      </c>
      <c r="DC82">
        <f t="shared" si="241"/>
        <v>0</v>
      </c>
      <c r="DD82">
        <f t="shared" si="264"/>
        <v>0</v>
      </c>
      <c r="DE82">
        <f t="shared" si="201"/>
        <v>0</v>
      </c>
      <c r="DF82">
        <f t="shared" si="202"/>
        <v>378675</v>
      </c>
      <c r="DH82">
        <f t="shared" si="203"/>
        <v>0</v>
      </c>
      <c r="DI82">
        <f t="shared" si="242"/>
        <v>0</v>
      </c>
      <c r="DJ82">
        <f t="shared" si="265"/>
        <v>0</v>
      </c>
      <c r="DK82">
        <f t="shared" si="204"/>
        <v>0</v>
      </c>
      <c r="DL82">
        <f t="shared" si="205"/>
        <v>378675</v>
      </c>
      <c r="DN82">
        <f t="shared" si="206"/>
        <v>0</v>
      </c>
      <c r="DO82">
        <f t="shared" si="243"/>
        <v>0</v>
      </c>
      <c r="DP82">
        <f t="shared" si="266"/>
        <v>0</v>
      </c>
      <c r="DQ82">
        <f t="shared" si="207"/>
        <v>0</v>
      </c>
      <c r="DR82">
        <f t="shared" si="208"/>
        <v>378675</v>
      </c>
      <c r="DT82">
        <f t="shared" si="209"/>
        <v>0</v>
      </c>
      <c r="DU82">
        <f t="shared" si="244"/>
        <v>0</v>
      </c>
      <c r="DV82">
        <f t="shared" si="267"/>
        <v>0</v>
      </c>
      <c r="DW82">
        <f t="shared" si="210"/>
        <v>0</v>
      </c>
      <c r="DX82">
        <f t="shared" si="211"/>
        <v>378675</v>
      </c>
      <c r="DZ82">
        <f t="shared" si="212"/>
        <v>0</v>
      </c>
      <c r="EA82">
        <f t="shared" si="245"/>
        <v>0</v>
      </c>
      <c r="EB82">
        <f t="shared" si="268"/>
        <v>0</v>
      </c>
      <c r="EC82">
        <f t="shared" si="213"/>
        <v>0</v>
      </c>
      <c r="ED82">
        <f t="shared" si="214"/>
        <v>378675</v>
      </c>
      <c r="EF82">
        <f t="shared" si="215"/>
        <v>0</v>
      </c>
      <c r="EG82">
        <f t="shared" si="246"/>
        <v>0</v>
      </c>
      <c r="EH82">
        <f t="shared" si="269"/>
        <v>0</v>
      </c>
      <c r="EI82">
        <f t="shared" si="216"/>
        <v>0</v>
      </c>
      <c r="EJ82">
        <f t="shared" si="217"/>
        <v>378675</v>
      </c>
      <c r="EL82">
        <f t="shared" si="218"/>
        <v>0</v>
      </c>
      <c r="EM82">
        <f t="shared" si="247"/>
        <v>0</v>
      </c>
      <c r="EN82">
        <f t="shared" si="270"/>
        <v>0</v>
      </c>
      <c r="EO82">
        <f t="shared" si="219"/>
        <v>0</v>
      </c>
      <c r="EP82">
        <f t="shared" si="220"/>
        <v>378675</v>
      </c>
      <c r="ER82">
        <f t="shared" si="221"/>
        <v>0</v>
      </c>
      <c r="ES82">
        <f t="shared" si="248"/>
        <v>0</v>
      </c>
      <c r="ET82">
        <f t="shared" si="271"/>
        <v>0</v>
      </c>
      <c r="EU82">
        <f t="shared" si="222"/>
        <v>0</v>
      </c>
      <c r="EV82">
        <f t="shared" si="223"/>
        <v>378675</v>
      </c>
      <c r="EX82">
        <f t="shared" si="224"/>
        <v>0</v>
      </c>
      <c r="EY82">
        <f t="shared" si="249"/>
        <v>0</v>
      </c>
      <c r="EZ82">
        <f t="shared" si="272"/>
        <v>0</v>
      </c>
      <c r="FA82">
        <f t="shared" si="225"/>
        <v>0</v>
      </c>
    </row>
    <row r="83" spans="1:157" x14ac:dyDescent="0.25">
      <c r="B83" s="3" t="s">
        <v>77</v>
      </c>
      <c r="C83" s="3">
        <v>378674</v>
      </c>
      <c r="D83" s="4">
        <v>1</v>
      </c>
      <c r="E83" s="5">
        <v>5.5E-2</v>
      </c>
      <c r="F83" s="5">
        <v>0.107</v>
      </c>
      <c r="G83" s="5">
        <v>0.157</v>
      </c>
      <c r="H83" s="3">
        <f t="shared" si="148"/>
        <v>378674</v>
      </c>
      <c r="I83" s="6">
        <v>1.2</v>
      </c>
      <c r="J83" s="3">
        <f t="shared" si="150"/>
        <v>1.2</v>
      </c>
      <c r="K83" s="3">
        <f t="shared" si="151"/>
        <v>1.1339999999999999</v>
      </c>
      <c r="L83" s="3">
        <f t="shared" si="152"/>
        <v>1.0715999999999999</v>
      </c>
      <c r="M83" s="3">
        <f t="shared" si="153"/>
        <v>1.0115999999999998</v>
      </c>
      <c r="N83" s="3">
        <f t="shared" si="154"/>
        <v>378674</v>
      </c>
      <c r="O83" s="7">
        <v>1.4</v>
      </c>
      <c r="P83" s="3">
        <f t="shared" si="155"/>
        <v>1.4</v>
      </c>
      <c r="Q83" s="3">
        <f t="shared" si="226"/>
        <v>1.323</v>
      </c>
      <c r="R83" s="3">
        <f t="shared" si="156"/>
        <v>1.2502</v>
      </c>
      <c r="S83" s="3">
        <f t="shared" si="157"/>
        <v>1.1801999999999999</v>
      </c>
      <c r="T83">
        <f t="shared" si="158"/>
        <v>378674</v>
      </c>
      <c r="V83">
        <f t="shared" si="159"/>
        <v>0</v>
      </c>
      <c r="W83">
        <f t="shared" si="227"/>
        <v>0</v>
      </c>
      <c r="X83">
        <f t="shared" si="250"/>
        <v>0</v>
      </c>
      <c r="Y83">
        <f t="shared" si="160"/>
        <v>0</v>
      </c>
      <c r="Z83">
        <f t="shared" si="161"/>
        <v>378674</v>
      </c>
      <c r="AB83">
        <f t="shared" si="162"/>
        <v>0</v>
      </c>
      <c r="AC83">
        <f t="shared" si="228"/>
        <v>0</v>
      </c>
      <c r="AD83">
        <f t="shared" si="251"/>
        <v>0</v>
      </c>
      <c r="AE83">
        <f t="shared" si="163"/>
        <v>0</v>
      </c>
      <c r="AF83">
        <f t="shared" si="164"/>
        <v>378674</v>
      </c>
      <c r="AH83">
        <f t="shared" si="165"/>
        <v>0</v>
      </c>
      <c r="AI83">
        <f t="shared" si="229"/>
        <v>0</v>
      </c>
      <c r="AJ83">
        <f t="shared" si="252"/>
        <v>0</v>
      </c>
      <c r="AK83">
        <f t="shared" si="166"/>
        <v>0</v>
      </c>
      <c r="AL83">
        <f t="shared" si="149"/>
        <v>378674</v>
      </c>
      <c r="AN83">
        <f t="shared" si="167"/>
        <v>0</v>
      </c>
      <c r="AO83">
        <f t="shared" si="230"/>
        <v>0</v>
      </c>
      <c r="AP83">
        <f t="shared" si="253"/>
        <v>0</v>
      </c>
      <c r="AQ83">
        <f t="shared" si="168"/>
        <v>0</v>
      </c>
      <c r="AR83">
        <f t="shared" si="169"/>
        <v>378674</v>
      </c>
      <c r="AT83">
        <f t="shared" si="170"/>
        <v>0</v>
      </c>
      <c r="AU83">
        <f t="shared" si="231"/>
        <v>0</v>
      </c>
      <c r="AV83">
        <f t="shared" si="254"/>
        <v>0</v>
      </c>
      <c r="AW83">
        <f t="shared" si="171"/>
        <v>0</v>
      </c>
      <c r="AX83">
        <f t="shared" si="172"/>
        <v>378674</v>
      </c>
      <c r="AZ83">
        <f t="shared" si="173"/>
        <v>0</v>
      </c>
      <c r="BA83">
        <f t="shared" si="232"/>
        <v>0</v>
      </c>
      <c r="BB83">
        <f t="shared" si="255"/>
        <v>0</v>
      </c>
      <c r="BC83">
        <f t="shared" si="174"/>
        <v>0</v>
      </c>
      <c r="BD83">
        <f t="shared" si="175"/>
        <v>378674</v>
      </c>
      <c r="BF83">
        <f t="shared" si="176"/>
        <v>0</v>
      </c>
      <c r="BG83">
        <f t="shared" si="233"/>
        <v>0</v>
      </c>
      <c r="BH83">
        <f t="shared" si="256"/>
        <v>0</v>
      </c>
      <c r="BI83">
        <f t="shared" si="177"/>
        <v>0</v>
      </c>
      <c r="BJ83">
        <f t="shared" si="178"/>
        <v>378674</v>
      </c>
      <c r="BL83">
        <f t="shared" si="179"/>
        <v>0</v>
      </c>
      <c r="BM83">
        <f t="shared" si="234"/>
        <v>0</v>
      </c>
      <c r="BN83">
        <f t="shared" si="257"/>
        <v>0</v>
      </c>
      <c r="BO83">
        <f t="shared" si="180"/>
        <v>0</v>
      </c>
      <c r="BP83">
        <f t="shared" si="181"/>
        <v>378674</v>
      </c>
      <c r="BR83">
        <f t="shared" si="182"/>
        <v>0</v>
      </c>
      <c r="BS83">
        <f t="shared" si="235"/>
        <v>0</v>
      </c>
      <c r="BT83">
        <f t="shared" si="258"/>
        <v>0</v>
      </c>
      <c r="BU83">
        <f t="shared" si="183"/>
        <v>0</v>
      </c>
      <c r="BV83">
        <f t="shared" si="184"/>
        <v>378674</v>
      </c>
      <c r="BX83">
        <f t="shared" si="185"/>
        <v>0</v>
      </c>
      <c r="BY83">
        <f t="shared" si="236"/>
        <v>0</v>
      </c>
      <c r="BZ83">
        <f t="shared" si="259"/>
        <v>0</v>
      </c>
      <c r="CA83">
        <f t="shared" si="186"/>
        <v>0</v>
      </c>
      <c r="CB83">
        <f t="shared" si="187"/>
        <v>378674</v>
      </c>
      <c r="CD83">
        <f t="shared" si="188"/>
        <v>0</v>
      </c>
      <c r="CE83">
        <f t="shared" si="237"/>
        <v>0</v>
      </c>
      <c r="CF83">
        <f t="shared" si="260"/>
        <v>0</v>
      </c>
      <c r="CG83">
        <f t="shared" si="189"/>
        <v>0</v>
      </c>
      <c r="CH83">
        <f t="shared" si="190"/>
        <v>378674</v>
      </c>
      <c r="CJ83">
        <f t="shared" si="191"/>
        <v>0</v>
      </c>
      <c r="CK83">
        <f t="shared" si="238"/>
        <v>0</v>
      </c>
      <c r="CL83">
        <f t="shared" si="261"/>
        <v>0</v>
      </c>
      <c r="CM83">
        <f t="shared" si="192"/>
        <v>0</v>
      </c>
      <c r="CN83">
        <f t="shared" si="193"/>
        <v>378674</v>
      </c>
      <c r="CP83">
        <f t="shared" si="194"/>
        <v>0</v>
      </c>
      <c r="CQ83">
        <f t="shared" si="239"/>
        <v>0</v>
      </c>
      <c r="CR83">
        <f t="shared" si="262"/>
        <v>0</v>
      </c>
      <c r="CS83">
        <f t="shared" si="195"/>
        <v>0</v>
      </c>
      <c r="CT83">
        <f t="shared" si="196"/>
        <v>378674</v>
      </c>
      <c r="CV83">
        <f t="shared" si="197"/>
        <v>0</v>
      </c>
      <c r="CW83">
        <f t="shared" si="240"/>
        <v>0</v>
      </c>
      <c r="CX83">
        <f t="shared" si="263"/>
        <v>0</v>
      </c>
      <c r="CY83">
        <f t="shared" si="198"/>
        <v>0</v>
      </c>
      <c r="CZ83">
        <f t="shared" si="199"/>
        <v>378674</v>
      </c>
      <c r="DB83">
        <f t="shared" si="200"/>
        <v>0</v>
      </c>
      <c r="DC83">
        <f t="shared" si="241"/>
        <v>0</v>
      </c>
      <c r="DD83">
        <f t="shared" si="264"/>
        <v>0</v>
      </c>
      <c r="DE83">
        <f t="shared" si="201"/>
        <v>0</v>
      </c>
      <c r="DF83">
        <f t="shared" si="202"/>
        <v>378674</v>
      </c>
      <c r="DH83">
        <f t="shared" si="203"/>
        <v>0</v>
      </c>
      <c r="DI83">
        <f t="shared" si="242"/>
        <v>0</v>
      </c>
      <c r="DJ83">
        <f t="shared" si="265"/>
        <v>0</v>
      </c>
      <c r="DK83">
        <f t="shared" si="204"/>
        <v>0</v>
      </c>
      <c r="DL83">
        <f t="shared" si="205"/>
        <v>378674</v>
      </c>
      <c r="DN83">
        <f t="shared" si="206"/>
        <v>0</v>
      </c>
      <c r="DO83">
        <f t="shared" si="243"/>
        <v>0</v>
      </c>
      <c r="DP83">
        <f t="shared" si="266"/>
        <v>0</v>
      </c>
      <c r="DQ83">
        <f t="shared" si="207"/>
        <v>0</v>
      </c>
      <c r="DR83">
        <f t="shared" si="208"/>
        <v>378674</v>
      </c>
      <c r="DT83">
        <f t="shared" si="209"/>
        <v>0</v>
      </c>
      <c r="DU83">
        <f t="shared" si="244"/>
        <v>0</v>
      </c>
      <c r="DV83">
        <f t="shared" si="267"/>
        <v>0</v>
      </c>
      <c r="DW83">
        <f t="shared" si="210"/>
        <v>0</v>
      </c>
      <c r="DX83">
        <f t="shared" si="211"/>
        <v>378674</v>
      </c>
      <c r="DZ83">
        <f t="shared" si="212"/>
        <v>0</v>
      </c>
      <c r="EA83">
        <f t="shared" si="245"/>
        <v>0</v>
      </c>
      <c r="EB83">
        <f t="shared" si="268"/>
        <v>0</v>
      </c>
      <c r="EC83">
        <f t="shared" si="213"/>
        <v>0</v>
      </c>
      <c r="ED83">
        <f t="shared" si="214"/>
        <v>378674</v>
      </c>
      <c r="EF83">
        <f t="shared" si="215"/>
        <v>0</v>
      </c>
      <c r="EG83">
        <f t="shared" si="246"/>
        <v>0</v>
      </c>
      <c r="EH83">
        <f t="shared" si="269"/>
        <v>0</v>
      </c>
      <c r="EI83">
        <f t="shared" si="216"/>
        <v>0</v>
      </c>
      <c r="EJ83">
        <f t="shared" si="217"/>
        <v>378674</v>
      </c>
      <c r="EL83">
        <f t="shared" si="218"/>
        <v>0</v>
      </c>
      <c r="EM83">
        <f t="shared" si="247"/>
        <v>0</v>
      </c>
      <c r="EN83">
        <f t="shared" si="270"/>
        <v>0</v>
      </c>
      <c r="EO83">
        <f t="shared" si="219"/>
        <v>0</v>
      </c>
      <c r="EP83">
        <f t="shared" si="220"/>
        <v>378674</v>
      </c>
      <c r="ER83">
        <f t="shared" si="221"/>
        <v>0</v>
      </c>
      <c r="ES83">
        <f t="shared" si="248"/>
        <v>0</v>
      </c>
      <c r="ET83">
        <f t="shared" si="271"/>
        <v>0</v>
      </c>
      <c r="EU83">
        <f t="shared" si="222"/>
        <v>0</v>
      </c>
      <c r="EV83">
        <f t="shared" si="223"/>
        <v>378674</v>
      </c>
      <c r="EX83">
        <f t="shared" si="224"/>
        <v>0</v>
      </c>
      <c r="EY83">
        <f t="shared" si="249"/>
        <v>0</v>
      </c>
      <c r="EZ83">
        <f t="shared" si="272"/>
        <v>0</v>
      </c>
      <c r="FA83">
        <f t="shared" si="225"/>
        <v>0</v>
      </c>
    </row>
    <row r="84" spans="1:157" x14ac:dyDescent="0.25">
      <c r="B84" s="3" t="s">
        <v>78</v>
      </c>
      <c r="C84" s="3">
        <v>378677</v>
      </c>
      <c r="D84" s="4">
        <v>1</v>
      </c>
      <c r="E84" s="5">
        <v>5.5E-2</v>
      </c>
      <c r="F84" s="5">
        <v>0.107</v>
      </c>
      <c r="G84" s="5">
        <v>0.157</v>
      </c>
      <c r="H84" s="3">
        <f t="shared" si="148"/>
        <v>378677</v>
      </c>
      <c r="I84" s="6">
        <v>1.2</v>
      </c>
      <c r="J84" s="3">
        <f t="shared" si="150"/>
        <v>1.2</v>
      </c>
      <c r="K84" s="3">
        <f t="shared" si="151"/>
        <v>1.1339999999999999</v>
      </c>
      <c r="L84" s="3">
        <f t="shared" si="152"/>
        <v>1.0715999999999999</v>
      </c>
      <c r="M84" s="3">
        <f t="shared" si="153"/>
        <v>1.0115999999999998</v>
      </c>
      <c r="N84" s="3">
        <f t="shared" si="154"/>
        <v>378677</v>
      </c>
      <c r="O84" s="7">
        <v>1.4</v>
      </c>
      <c r="P84" s="3">
        <f t="shared" si="155"/>
        <v>1.4</v>
      </c>
      <c r="Q84" s="3">
        <f t="shared" si="226"/>
        <v>1.323</v>
      </c>
      <c r="R84" s="3">
        <f t="shared" si="156"/>
        <v>1.2502</v>
      </c>
      <c r="S84" s="3">
        <f t="shared" si="157"/>
        <v>1.1801999999999999</v>
      </c>
      <c r="T84">
        <f t="shared" si="158"/>
        <v>378677</v>
      </c>
      <c r="V84">
        <f t="shared" si="159"/>
        <v>0</v>
      </c>
      <c r="W84">
        <f t="shared" si="227"/>
        <v>0</v>
      </c>
      <c r="X84">
        <f t="shared" si="250"/>
        <v>0</v>
      </c>
      <c r="Y84">
        <f t="shared" si="160"/>
        <v>0</v>
      </c>
      <c r="Z84">
        <f t="shared" si="161"/>
        <v>378677</v>
      </c>
      <c r="AB84">
        <f t="shared" si="162"/>
        <v>0</v>
      </c>
      <c r="AC84">
        <f t="shared" si="228"/>
        <v>0</v>
      </c>
      <c r="AD84">
        <f t="shared" si="251"/>
        <v>0</v>
      </c>
      <c r="AE84">
        <f t="shared" si="163"/>
        <v>0</v>
      </c>
      <c r="AF84">
        <f t="shared" si="164"/>
        <v>378677</v>
      </c>
      <c r="AH84">
        <f t="shared" si="165"/>
        <v>0</v>
      </c>
      <c r="AI84">
        <f t="shared" si="229"/>
        <v>0</v>
      </c>
      <c r="AJ84">
        <f t="shared" si="252"/>
        <v>0</v>
      </c>
      <c r="AK84">
        <f t="shared" si="166"/>
        <v>0</v>
      </c>
      <c r="AL84">
        <f t="shared" si="149"/>
        <v>378677</v>
      </c>
      <c r="AN84">
        <f t="shared" si="167"/>
        <v>0</v>
      </c>
      <c r="AO84">
        <f t="shared" si="230"/>
        <v>0</v>
      </c>
      <c r="AP84">
        <f t="shared" si="253"/>
        <v>0</v>
      </c>
      <c r="AQ84">
        <f t="shared" si="168"/>
        <v>0</v>
      </c>
      <c r="AR84">
        <f t="shared" si="169"/>
        <v>378677</v>
      </c>
      <c r="AT84">
        <f t="shared" si="170"/>
        <v>0</v>
      </c>
      <c r="AU84">
        <f t="shared" si="231"/>
        <v>0</v>
      </c>
      <c r="AV84">
        <f t="shared" si="254"/>
        <v>0</v>
      </c>
      <c r="AW84">
        <f t="shared" si="171"/>
        <v>0</v>
      </c>
      <c r="AX84">
        <f t="shared" si="172"/>
        <v>378677</v>
      </c>
      <c r="AZ84">
        <f t="shared" si="173"/>
        <v>0</v>
      </c>
      <c r="BA84">
        <f t="shared" si="232"/>
        <v>0</v>
      </c>
      <c r="BB84">
        <f t="shared" si="255"/>
        <v>0</v>
      </c>
      <c r="BC84">
        <f t="shared" si="174"/>
        <v>0</v>
      </c>
      <c r="BD84">
        <f t="shared" si="175"/>
        <v>378677</v>
      </c>
      <c r="BF84">
        <f t="shared" si="176"/>
        <v>0</v>
      </c>
      <c r="BG84">
        <f t="shared" si="233"/>
        <v>0</v>
      </c>
      <c r="BH84">
        <f t="shared" si="256"/>
        <v>0</v>
      </c>
      <c r="BI84">
        <f t="shared" si="177"/>
        <v>0</v>
      </c>
      <c r="BJ84">
        <f t="shared" si="178"/>
        <v>378677</v>
      </c>
      <c r="BL84">
        <f t="shared" si="179"/>
        <v>0</v>
      </c>
      <c r="BM84">
        <f t="shared" si="234"/>
        <v>0</v>
      </c>
      <c r="BN84">
        <f t="shared" si="257"/>
        <v>0</v>
      </c>
      <c r="BO84">
        <f t="shared" si="180"/>
        <v>0</v>
      </c>
      <c r="BP84">
        <f t="shared" si="181"/>
        <v>378677</v>
      </c>
      <c r="BR84">
        <f t="shared" si="182"/>
        <v>0</v>
      </c>
      <c r="BS84">
        <f t="shared" si="235"/>
        <v>0</v>
      </c>
      <c r="BT84">
        <f t="shared" si="258"/>
        <v>0</v>
      </c>
      <c r="BU84">
        <f t="shared" si="183"/>
        <v>0</v>
      </c>
      <c r="BV84">
        <f t="shared" si="184"/>
        <v>378677</v>
      </c>
      <c r="BX84">
        <f t="shared" si="185"/>
        <v>0</v>
      </c>
      <c r="BY84">
        <f t="shared" si="236"/>
        <v>0</v>
      </c>
      <c r="BZ84">
        <f t="shared" si="259"/>
        <v>0</v>
      </c>
      <c r="CA84">
        <f t="shared" si="186"/>
        <v>0</v>
      </c>
      <c r="CB84">
        <f t="shared" si="187"/>
        <v>378677</v>
      </c>
      <c r="CD84">
        <f t="shared" si="188"/>
        <v>0</v>
      </c>
      <c r="CE84">
        <f t="shared" si="237"/>
        <v>0</v>
      </c>
      <c r="CF84">
        <f t="shared" si="260"/>
        <v>0</v>
      </c>
      <c r="CG84">
        <f t="shared" si="189"/>
        <v>0</v>
      </c>
      <c r="CH84">
        <f t="shared" si="190"/>
        <v>378677</v>
      </c>
      <c r="CJ84">
        <f t="shared" si="191"/>
        <v>0</v>
      </c>
      <c r="CK84">
        <f t="shared" si="238"/>
        <v>0</v>
      </c>
      <c r="CL84">
        <f t="shared" si="261"/>
        <v>0</v>
      </c>
      <c r="CM84">
        <f t="shared" si="192"/>
        <v>0</v>
      </c>
      <c r="CN84">
        <f t="shared" si="193"/>
        <v>378677</v>
      </c>
      <c r="CP84">
        <f t="shared" si="194"/>
        <v>0</v>
      </c>
      <c r="CQ84">
        <f t="shared" si="239"/>
        <v>0</v>
      </c>
      <c r="CR84">
        <f t="shared" si="262"/>
        <v>0</v>
      </c>
      <c r="CS84">
        <f t="shared" si="195"/>
        <v>0</v>
      </c>
      <c r="CT84">
        <f t="shared" si="196"/>
        <v>378677</v>
      </c>
      <c r="CV84">
        <f t="shared" si="197"/>
        <v>0</v>
      </c>
      <c r="CW84">
        <f t="shared" si="240"/>
        <v>0</v>
      </c>
      <c r="CX84">
        <f t="shared" si="263"/>
        <v>0</v>
      </c>
      <c r="CY84">
        <f t="shared" si="198"/>
        <v>0</v>
      </c>
      <c r="CZ84">
        <f t="shared" si="199"/>
        <v>378677</v>
      </c>
      <c r="DB84">
        <f t="shared" si="200"/>
        <v>0</v>
      </c>
      <c r="DC84">
        <f t="shared" si="241"/>
        <v>0</v>
      </c>
      <c r="DD84">
        <f t="shared" si="264"/>
        <v>0</v>
      </c>
      <c r="DE84">
        <f t="shared" si="201"/>
        <v>0</v>
      </c>
      <c r="DF84">
        <f t="shared" si="202"/>
        <v>378677</v>
      </c>
      <c r="DH84">
        <f t="shared" si="203"/>
        <v>0</v>
      </c>
      <c r="DI84">
        <f t="shared" si="242"/>
        <v>0</v>
      </c>
      <c r="DJ84">
        <f t="shared" si="265"/>
        <v>0</v>
      </c>
      <c r="DK84">
        <f t="shared" si="204"/>
        <v>0</v>
      </c>
      <c r="DL84">
        <f t="shared" si="205"/>
        <v>378677</v>
      </c>
      <c r="DN84">
        <f t="shared" si="206"/>
        <v>0</v>
      </c>
      <c r="DO84">
        <f t="shared" si="243"/>
        <v>0</v>
      </c>
      <c r="DP84">
        <f t="shared" si="266"/>
        <v>0</v>
      </c>
      <c r="DQ84">
        <f t="shared" si="207"/>
        <v>0</v>
      </c>
      <c r="DR84">
        <f t="shared" si="208"/>
        <v>378677</v>
      </c>
      <c r="DT84">
        <f t="shared" si="209"/>
        <v>0</v>
      </c>
      <c r="DU84">
        <f t="shared" si="244"/>
        <v>0</v>
      </c>
      <c r="DV84">
        <f t="shared" si="267"/>
        <v>0</v>
      </c>
      <c r="DW84">
        <f t="shared" si="210"/>
        <v>0</v>
      </c>
      <c r="DX84">
        <f t="shared" si="211"/>
        <v>378677</v>
      </c>
      <c r="DZ84">
        <f t="shared" si="212"/>
        <v>0</v>
      </c>
      <c r="EA84">
        <f t="shared" si="245"/>
        <v>0</v>
      </c>
      <c r="EB84">
        <f t="shared" si="268"/>
        <v>0</v>
      </c>
      <c r="EC84">
        <f t="shared" si="213"/>
        <v>0</v>
      </c>
      <c r="ED84">
        <f t="shared" si="214"/>
        <v>378677</v>
      </c>
      <c r="EF84">
        <f t="shared" si="215"/>
        <v>0</v>
      </c>
      <c r="EG84">
        <f t="shared" si="246"/>
        <v>0</v>
      </c>
      <c r="EH84">
        <f t="shared" si="269"/>
        <v>0</v>
      </c>
      <c r="EI84">
        <f t="shared" si="216"/>
        <v>0</v>
      </c>
      <c r="EJ84">
        <f t="shared" si="217"/>
        <v>378677</v>
      </c>
      <c r="EL84">
        <f t="shared" si="218"/>
        <v>0</v>
      </c>
      <c r="EM84">
        <f t="shared" si="247"/>
        <v>0</v>
      </c>
      <c r="EN84">
        <f t="shared" si="270"/>
        <v>0</v>
      </c>
      <c r="EO84">
        <f t="shared" si="219"/>
        <v>0</v>
      </c>
      <c r="EP84">
        <f t="shared" si="220"/>
        <v>378677</v>
      </c>
      <c r="ER84">
        <f t="shared" si="221"/>
        <v>0</v>
      </c>
      <c r="ES84">
        <f t="shared" si="248"/>
        <v>0</v>
      </c>
      <c r="ET84">
        <f t="shared" si="271"/>
        <v>0</v>
      </c>
      <c r="EU84">
        <f t="shared" si="222"/>
        <v>0</v>
      </c>
      <c r="EV84">
        <f t="shared" si="223"/>
        <v>378677</v>
      </c>
      <c r="EX84">
        <f t="shared" si="224"/>
        <v>0</v>
      </c>
      <c r="EY84">
        <f t="shared" si="249"/>
        <v>0</v>
      </c>
      <c r="EZ84">
        <f t="shared" si="272"/>
        <v>0</v>
      </c>
      <c r="FA84">
        <f t="shared" si="225"/>
        <v>0</v>
      </c>
    </row>
    <row r="85" spans="1:157" x14ac:dyDescent="0.25">
      <c r="B85" s="3" t="s">
        <v>79</v>
      </c>
      <c r="C85" s="3">
        <v>378676</v>
      </c>
      <c r="D85" s="4">
        <v>1</v>
      </c>
      <c r="E85" s="5">
        <v>5.5E-2</v>
      </c>
      <c r="F85" s="5">
        <v>0.107</v>
      </c>
      <c r="G85" s="5">
        <v>0.157</v>
      </c>
      <c r="H85" s="3">
        <f t="shared" si="148"/>
        <v>378676</v>
      </c>
      <c r="I85" s="6">
        <v>1.2</v>
      </c>
      <c r="J85" s="3">
        <f t="shared" si="150"/>
        <v>1.2</v>
      </c>
      <c r="K85" s="3">
        <f t="shared" si="151"/>
        <v>1.1339999999999999</v>
      </c>
      <c r="L85" s="3">
        <f t="shared" si="152"/>
        <v>1.0715999999999999</v>
      </c>
      <c r="M85" s="3">
        <f t="shared" si="153"/>
        <v>1.0115999999999998</v>
      </c>
      <c r="N85" s="3">
        <f t="shared" si="154"/>
        <v>378676</v>
      </c>
      <c r="O85" s="7">
        <v>1.4</v>
      </c>
      <c r="P85" s="3">
        <f t="shared" si="155"/>
        <v>1.4</v>
      </c>
      <c r="Q85" s="3">
        <f t="shared" si="226"/>
        <v>1.323</v>
      </c>
      <c r="R85" s="3">
        <f t="shared" si="156"/>
        <v>1.2502</v>
      </c>
      <c r="S85" s="3">
        <f t="shared" si="157"/>
        <v>1.1801999999999999</v>
      </c>
      <c r="T85">
        <f t="shared" si="158"/>
        <v>378676</v>
      </c>
      <c r="V85">
        <f t="shared" si="159"/>
        <v>0</v>
      </c>
      <c r="W85">
        <f t="shared" si="227"/>
        <v>0</v>
      </c>
      <c r="X85">
        <f t="shared" si="250"/>
        <v>0</v>
      </c>
      <c r="Y85">
        <f t="shared" si="160"/>
        <v>0</v>
      </c>
      <c r="Z85">
        <f t="shared" si="161"/>
        <v>378676</v>
      </c>
      <c r="AB85">
        <f t="shared" si="162"/>
        <v>0</v>
      </c>
      <c r="AC85">
        <f t="shared" si="228"/>
        <v>0</v>
      </c>
      <c r="AD85">
        <f t="shared" si="251"/>
        <v>0</v>
      </c>
      <c r="AE85">
        <f t="shared" si="163"/>
        <v>0</v>
      </c>
      <c r="AF85">
        <f t="shared" si="164"/>
        <v>378676</v>
      </c>
      <c r="AH85">
        <f t="shared" si="165"/>
        <v>0</v>
      </c>
      <c r="AI85">
        <f t="shared" si="229"/>
        <v>0</v>
      </c>
      <c r="AJ85">
        <f t="shared" si="252"/>
        <v>0</v>
      </c>
      <c r="AK85">
        <f t="shared" si="166"/>
        <v>0</v>
      </c>
      <c r="AL85">
        <f t="shared" si="149"/>
        <v>378676</v>
      </c>
      <c r="AN85">
        <f t="shared" si="167"/>
        <v>0</v>
      </c>
      <c r="AO85">
        <f t="shared" si="230"/>
        <v>0</v>
      </c>
      <c r="AP85">
        <f t="shared" si="253"/>
        <v>0</v>
      </c>
      <c r="AQ85">
        <f t="shared" si="168"/>
        <v>0</v>
      </c>
      <c r="AR85">
        <f t="shared" si="169"/>
        <v>378676</v>
      </c>
      <c r="AT85">
        <f t="shared" si="170"/>
        <v>0</v>
      </c>
      <c r="AU85">
        <f t="shared" si="231"/>
        <v>0</v>
      </c>
      <c r="AV85">
        <f t="shared" si="254"/>
        <v>0</v>
      </c>
      <c r="AW85">
        <f t="shared" si="171"/>
        <v>0</v>
      </c>
      <c r="AX85">
        <f t="shared" si="172"/>
        <v>378676</v>
      </c>
      <c r="AZ85">
        <f t="shared" si="173"/>
        <v>0</v>
      </c>
      <c r="BA85">
        <f t="shared" si="232"/>
        <v>0</v>
      </c>
      <c r="BB85">
        <f t="shared" si="255"/>
        <v>0</v>
      </c>
      <c r="BC85">
        <f t="shared" si="174"/>
        <v>0</v>
      </c>
      <c r="BD85">
        <f t="shared" si="175"/>
        <v>378676</v>
      </c>
      <c r="BF85">
        <f t="shared" si="176"/>
        <v>0</v>
      </c>
      <c r="BG85">
        <f t="shared" si="233"/>
        <v>0</v>
      </c>
      <c r="BH85">
        <f t="shared" si="256"/>
        <v>0</v>
      </c>
      <c r="BI85">
        <f t="shared" si="177"/>
        <v>0</v>
      </c>
      <c r="BJ85">
        <f t="shared" si="178"/>
        <v>378676</v>
      </c>
      <c r="BL85">
        <f t="shared" si="179"/>
        <v>0</v>
      </c>
      <c r="BM85">
        <f t="shared" si="234"/>
        <v>0</v>
      </c>
      <c r="BN85">
        <f t="shared" si="257"/>
        <v>0</v>
      </c>
      <c r="BO85">
        <f t="shared" si="180"/>
        <v>0</v>
      </c>
      <c r="BP85">
        <f t="shared" si="181"/>
        <v>378676</v>
      </c>
      <c r="BR85">
        <f t="shared" si="182"/>
        <v>0</v>
      </c>
      <c r="BS85">
        <f t="shared" si="235"/>
        <v>0</v>
      </c>
      <c r="BT85">
        <f t="shared" si="258"/>
        <v>0</v>
      </c>
      <c r="BU85">
        <f t="shared" si="183"/>
        <v>0</v>
      </c>
      <c r="BV85">
        <f t="shared" si="184"/>
        <v>378676</v>
      </c>
      <c r="BX85">
        <f t="shared" si="185"/>
        <v>0</v>
      </c>
      <c r="BY85">
        <f t="shared" si="236"/>
        <v>0</v>
      </c>
      <c r="BZ85">
        <f t="shared" si="259"/>
        <v>0</v>
      </c>
      <c r="CA85">
        <f t="shared" si="186"/>
        <v>0</v>
      </c>
      <c r="CB85">
        <f t="shared" si="187"/>
        <v>378676</v>
      </c>
      <c r="CD85">
        <f t="shared" si="188"/>
        <v>0</v>
      </c>
      <c r="CE85">
        <f t="shared" si="237"/>
        <v>0</v>
      </c>
      <c r="CF85">
        <f t="shared" si="260"/>
        <v>0</v>
      </c>
      <c r="CG85">
        <f t="shared" si="189"/>
        <v>0</v>
      </c>
      <c r="CH85">
        <f t="shared" si="190"/>
        <v>378676</v>
      </c>
      <c r="CJ85">
        <f t="shared" si="191"/>
        <v>0</v>
      </c>
      <c r="CK85">
        <f t="shared" si="238"/>
        <v>0</v>
      </c>
      <c r="CL85">
        <f t="shared" si="261"/>
        <v>0</v>
      </c>
      <c r="CM85">
        <f t="shared" si="192"/>
        <v>0</v>
      </c>
      <c r="CN85">
        <f t="shared" si="193"/>
        <v>378676</v>
      </c>
      <c r="CP85">
        <f t="shared" si="194"/>
        <v>0</v>
      </c>
      <c r="CQ85">
        <f t="shared" si="239"/>
        <v>0</v>
      </c>
      <c r="CR85">
        <f t="shared" si="262"/>
        <v>0</v>
      </c>
      <c r="CS85">
        <f t="shared" si="195"/>
        <v>0</v>
      </c>
      <c r="CT85">
        <f t="shared" si="196"/>
        <v>378676</v>
      </c>
      <c r="CV85">
        <f t="shared" si="197"/>
        <v>0</v>
      </c>
      <c r="CW85">
        <f t="shared" si="240"/>
        <v>0</v>
      </c>
      <c r="CX85">
        <f t="shared" si="263"/>
        <v>0</v>
      </c>
      <c r="CY85">
        <f t="shared" si="198"/>
        <v>0</v>
      </c>
      <c r="CZ85">
        <f t="shared" si="199"/>
        <v>378676</v>
      </c>
      <c r="DB85">
        <f t="shared" si="200"/>
        <v>0</v>
      </c>
      <c r="DC85">
        <f t="shared" si="241"/>
        <v>0</v>
      </c>
      <c r="DD85">
        <f t="shared" si="264"/>
        <v>0</v>
      </c>
      <c r="DE85">
        <f t="shared" si="201"/>
        <v>0</v>
      </c>
      <c r="DF85">
        <f t="shared" si="202"/>
        <v>378676</v>
      </c>
      <c r="DH85">
        <f t="shared" si="203"/>
        <v>0</v>
      </c>
      <c r="DI85">
        <f t="shared" si="242"/>
        <v>0</v>
      </c>
      <c r="DJ85">
        <f t="shared" si="265"/>
        <v>0</v>
      </c>
      <c r="DK85">
        <f t="shared" si="204"/>
        <v>0</v>
      </c>
      <c r="DL85">
        <f t="shared" si="205"/>
        <v>378676</v>
      </c>
      <c r="DN85">
        <f t="shared" si="206"/>
        <v>0</v>
      </c>
      <c r="DO85">
        <f t="shared" si="243"/>
        <v>0</v>
      </c>
      <c r="DP85">
        <f t="shared" si="266"/>
        <v>0</v>
      </c>
      <c r="DQ85">
        <f t="shared" si="207"/>
        <v>0</v>
      </c>
      <c r="DR85">
        <f t="shared" si="208"/>
        <v>378676</v>
      </c>
      <c r="DT85">
        <f t="shared" si="209"/>
        <v>0</v>
      </c>
      <c r="DU85">
        <f t="shared" si="244"/>
        <v>0</v>
      </c>
      <c r="DV85">
        <f t="shared" si="267"/>
        <v>0</v>
      </c>
      <c r="DW85">
        <f t="shared" si="210"/>
        <v>0</v>
      </c>
      <c r="DX85">
        <f t="shared" si="211"/>
        <v>378676</v>
      </c>
      <c r="DZ85">
        <f t="shared" si="212"/>
        <v>0</v>
      </c>
      <c r="EA85">
        <f t="shared" si="245"/>
        <v>0</v>
      </c>
      <c r="EB85">
        <f t="shared" si="268"/>
        <v>0</v>
      </c>
      <c r="EC85">
        <f t="shared" si="213"/>
        <v>0</v>
      </c>
      <c r="ED85">
        <f t="shared" si="214"/>
        <v>378676</v>
      </c>
      <c r="EF85">
        <f t="shared" si="215"/>
        <v>0</v>
      </c>
      <c r="EG85">
        <f t="shared" si="246"/>
        <v>0</v>
      </c>
      <c r="EH85">
        <f t="shared" si="269"/>
        <v>0</v>
      </c>
      <c r="EI85">
        <f t="shared" si="216"/>
        <v>0</v>
      </c>
      <c r="EJ85">
        <f t="shared" si="217"/>
        <v>378676</v>
      </c>
      <c r="EL85">
        <f t="shared" si="218"/>
        <v>0</v>
      </c>
      <c r="EM85">
        <f t="shared" si="247"/>
        <v>0</v>
      </c>
      <c r="EN85">
        <f t="shared" si="270"/>
        <v>0</v>
      </c>
      <c r="EO85">
        <f t="shared" si="219"/>
        <v>0</v>
      </c>
      <c r="EP85">
        <f t="shared" si="220"/>
        <v>378676</v>
      </c>
      <c r="ER85">
        <f t="shared" si="221"/>
        <v>0</v>
      </c>
      <c r="ES85">
        <f t="shared" si="248"/>
        <v>0</v>
      </c>
      <c r="ET85">
        <f t="shared" si="271"/>
        <v>0</v>
      </c>
      <c r="EU85">
        <f t="shared" si="222"/>
        <v>0</v>
      </c>
      <c r="EV85">
        <f t="shared" si="223"/>
        <v>378676</v>
      </c>
      <c r="EX85">
        <f t="shared" si="224"/>
        <v>0</v>
      </c>
      <c r="EY85">
        <f t="shared" si="249"/>
        <v>0</v>
      </c>
      <c r="EZ85">
        <f t="shared" si="272"/>
        <v>0</v>
      </c>
      <c r="FA85">
        <f t="shared" si="225"/>
        <v>0</v>
      </c>
    </row>
    <row r="86" spans="1:157" x14ac:dyDescent="0.25">
      <c r="A86" s="3" t="s">
        <v>210</v>
      </c>
      <c r="B86" s="3" t="s">
        <v>80</v>
      </c>
      <c r="C86" s="3">
        <v>2194592</v>
      </c>
      <c r="D86" s="4">
        <v>1</v>
      </c>
      <c r="E86" s="5">
        <v>5.5E-2</v>
      </c>
      <c r="F86" s="5">
        <v>0.107</v>
      </c>
      <c r="G86" s="5">
        <v>0.157</v>
      </c>
      <c r="H86" s="3">
        <f t="shared" si="148"/>
        <v>2194592</v>
      </c>
      <c r="I86" s="6">
        <v>1.2</v>
      </c>
      <c r="J86" s="3">
        <f t="shared" si="150"/>
        <v>1.2</v>
      </c>
      <c r="K86" s="3">
        <f t="shared" si="151"/>
        <v>1.1339999999999999</v>
      </c>
      <c r="L86" s="3">
        <f t="shared" si="152"/>
        <v>1.0715999999999999</v>
      </c>
      <c r="M86" s="3">
        <f t="shared" si="153"/>
        <v>1.0115999999999998</v>
      </c>
      <c r="N86" s="3">
        <f t="shared" si="154"/>
        <v>2194592</v>
      </c>
      <c r="O86" s="7">
        <v>1.4</v>
      </c>
      <c r="P86" s="3">
        <f t="shared" si="155"/>
        <v>1.4</v>
      </c>
      <c r="Q86" s="3">
        <f t="shared" si="226"/>
        <v>1.323</v>
      </c>
      <c r="R86" s="3">
        <f t="shared" si="156"/>
        <v>1.2502</v>
      </c>
      <c r="S86" s="3">
        <f t="shared" si="157"/>
        <v>1.1801999999999999</v>
      </c>
      <c r="T86">
        <f t="shared" si="158"/>
        <v>2194592</v>
      </c>
      <c r="V86">
        <f t="shared" si="159"/>
        <v>0</v>
      </c>
      <c r="W86">
        <f t="shared" si="227"/>
        <v>0</v>
      </c>
      <c r="X86">
        <f t="shared" si="250"/>
        <v>0</v>
      </c>
      <c r="Y86">
        <f t="shared" si="160"/>
        <v>0</v>
      </c>
      <c r="Z86">
        <f t="shared" si="161"/>
        <v>2194592</v>
      </c>
      <c r="AB86">
        <f t="shared" si="162"/>
        <v>0</v>
      </c>
      <c r="AC86">
        <f t="shared" si="228"/>
        <v>0</v>
      </c>
      <c r="AD86">
        <f t="shared" si="251"/>
        <v>0</v>
      </c>
      <c r="AE86">
        <f t="shared" si="163"/>
        <v>0</v>
      </c>
      <c r="AF86">
        <f t="shared" si="164"/>
        <v>2194592</v>
      </c>
      <c r="AH86">
        <f t="shared" si="165"/>
        <v>0</v>
      </c>
      <c r="AI86">
        <f t="shared" si="229"/>
        <v>0</v>
      </c>
      <c r="AJ86">
        <f t="shared" si="252"/>
        <v>0</v>
      </c>
      <c r="AK86">
        <f t="shared" si="166"/>
        <v>0</v>
      </c>
      <c r="AL86">
        <f t="shared" si="149"/>
        <v>2194592</v>
      </c>
      <c r="AN86">
        <f t="shared" si="167"/>
        <v>0</v>
      </c>
      <c r="AO86">
        <f t="shared" si="230"/>
        <v>0</v>
      </c>
      <c r="AP86">
        <f t="shared" si="253"/>
        <v>0</v>
      </c>
      <c r="AQ86">
        <f t="shared" si="168"/>
        <v>0</v>
      </c>
      <c r="AR86">
        <f t="shared" si="169"/>
        <v>2194592</v>
      </c>
      <c r="AT86">
        <f t="shared" si="170"/>
        <v>0</v>
      </c>
      <c r="AU86">
        <f t="shared" si="231"/>
        <v>0</v>
      </c>
      <c r="AV86">
        <f t="shared" si="254"/>
        <v>0</v>
      </c>
      <c r="AW86">
        <f t="shared" si="171"/>
        <v>0</v>
      </c>
      <c r="AX86">
        <f t="shared" si="172"/>
        <v>2194592</v>
      </c>
      <c r="AZ86">
        <f t="shared" si="173"/>
        <v>0</v>
      </c>
      <c r="BA86">
        <f t="shared" si="232"/>
        <v>0</v>
      </c>
      <c r="BB86">
        <f t="shared" si="255"/>
        <v>0</v>
      </c>
      <c r="BC86">
        <f t="shared" si="174"/>
        <v>0</v>
      </c>
      <c r="BD86">
        <f t="shared" si="175"/>
        <v>2194592</v>
      </c>
      <c r="BF86">
        <f t="shared" si="176"/>
        <v>0</v>
      </c>
      <c r="BG86">
        <f t="shared" si="233"/>
        <v>0</v>
      </c>
      <c r="BH86">
        <f t="shared" si="256"/>
        <v>0</v>
      </c>
      <c r="BI86">
        <f t="shared" si="177"/>
        <v>0</v>
      </c>
      <c r="BJ86">
        <f t="shared" si="178"/>
        <v>2194592</v>
      </c>
      <c r="BL86">
        <f t="shared" si="179"/>
        <v>0</v>
      </c>
      <c r="BM86">
        <f t="shared" si="234"/>
        <v>0</v>
      </c>
      <c r="BN86">
        <f t="shared" si="257"/>
        <v>0</v>
      </c>
      <c r="BO86">
        <f t="shared" si="180"/>
        <v>0</v>
      </c>
      <c r="BP86">
        <f t="shared" si="181"/>
        <v>2194592</v>
      </c>
      <c r="BR86">
        <f t="shared" si="182"/>
        <v>0</v>
      </c>
      <c r="BS86">
        <f t="shared" si="235"/>
        <v>0</v>
      </c>
      <c r="BT86">
        <f t="shared" si="258"/>
        <v>0</v>
      </c>
      <c r="BU86">
        <f t="shared" si="183"/>
        <v>0</v>
      </c>
      <c r="BV86">
        <f t="shared" si="184"/>
        <v>2194592</v>
      </c>
      <c r="BX86">
        <f t="shared" si="185"/>
        <v>0</v>
      </c>
      <c r="BY86">
        <f t="shared" si="236"/>
        <v>0</v>
      </c>
      <c r="BZ86">
        <f t="shared" si="259"/>
        <v>0</v>
      </c>
      <c r="CA86">
        <f t="shared" si="186"/>
        <v>0</v>
      </c>
      <c r="CB86">
        <f t="shared" si="187"/>
        <v>2194592</v>
      </c>
      <c r="CD86">
        <f t="shared" si="188"/>
        <v>0</v>
      </c>
      <c r="CE86">
        <f t="shared" si="237"/>
        <v>0</v>
      </c>
      <c r="CF86">
        <f t="shared" si="260"/>
        <v>0</v>
      </c>
      <c r="CG86">
        <f t="shared" si="189"/>
        <v>0</v>
      </c>
      <c r="CH86">
        <f t="shared" si="190"/>
        <v>2194592</v>
      </c>
      <c r="CJ86">
        <f t="shared" si="191"/>
        <v>0</v>
      </c>
      <c r="CK86">
        <f t="shared" si="238"/>
        <v>0</v>
      </c>
      <c r="CL86">
        <f t="shared" si="261"/>
        <v>0</v>
      </c>
      <c r="CM86">
        <f t="shared" si="192"/>
        <v>0</v>
      </c>
      <c r="CN86">
        <f t="shared" si="193"/>
        <v>2194592</v>
      </c>
      <c r="CP86">
        <f t="shared" si="194"/>
        <v>0</v>
      </c>
      <c r="CQ86">
        <f t="shared" si="239"/>
        <v>0</v>
      </c>
      <c r="CR86">
        <f t="shared" si="262"/>
        <v>0</v>
      </c>
      <c r="CS86">
        <f t="shared" si="195"/>
        <v>0</v>
      </c>
      <c r="CT86">
        <f t="shared" si="196"/>
        <v>2194592</v>
      </c>
      <c r="CV86">
        <f t="shared" si="197"/>
        <v>0</v>
      </c>
      <c r="CW86">
        <f t="shared" si="240"/>
        <v>0</v>
      </c>
      <c r="CX86">
        <f t="shared" si="263"/>
        <v>0</v>
      </c>
      <c r="CY86">
        <f t="shared" si="198"/>
        <v>0</v>
      </c>
      <c r="CZ86">
        <f t="shared" si="199"/>
        <v>2194592</v>
      </c>
      <c r="DB86">
        <f t="shared" si="200"/>
        <v>0</v>
      </c>
      <c r="DC86">
        <f t="shared" si="241"/>
        <v>0</v>
      </c>
      <c r="DD86">
        <f t="shared" si="264"/>
        <v>0</v>
      </c>
      <c r="DE86">
        <f t="shared" si="201"/>
        <v>0</v>
      </c>
      <c r="DF86">
        <f t="shared" si="202"/>
        <v>2194592</v>
      </c>
      <c r="DH86">
        <f t="shared" si="203"/>
        <v>0</v>
      </c>
      <c r="DI86">
        <f t="shared" si="242"/>
        <v>0</v>
      </c>
      <c r="DJ86">
        <f t="shared" si="265"/>
        <v>0</v>
      </c>
      <c r="DK86">
        <f t="shared" si="204"/>
        <v>0</v>
      </c>
      <c r="DL86">
        <f t="shared" si="205"/>
        <v>2194592</v>
      </c>
      <c r="DN86">
        <f t="shared" si="206"/>
        <v>0</v>
      </c>
      <c r="DO86">
        <f t="shared" si="243"/>
        <v>0</v>
      </c>
      <c r="DP86">
        <f t="shared" si="266"/>
        <v>0</v>
      </c>
      <c r="DQ86">
        <f t="shared" si="207"/>
        <v>0</v>
      </c>
      <c r="DR86">
        <f t="shared" si="208"/>
        <v>2194592</v>
      </c>
      <c r="DT86">
        <f t="shared" si="209"/>
        <v>0</v>
      </c>
      <c r="DU86">
        <f t="shared" si="244"/>
        <v>0</v>
      </c>
      <c r="DV86">
        <f t="shared" si="267"/>
        <v>0</v>
      </c>
      <c r="DW86">
        <f t="shared" si="210"/>
        <v>0</v>
      </c>
      <c r="DX86">
        <f t="shared" si="211"/>
        <v>2194592</v>
      </c>
      <c r="DZ86">
        <f t="shared" si="212"/>
        <v>0</v>
      </c>
      <c r="EA86">
        <f t="shared" si="245"/>
        <v>0</v>
      </c>
      <c r="EB86">
        <f t="shared" si="268"/>
        <v>0</v>
      </c>
      <c r="EC86">
        <f t="shared" si="213"/>
        <v>0</v>
      </c>
      <c r="ED86">
        <f t="shared" si="214"/>
        <v>2194592</v>
      </c>
      <c r="EF86">
        <f t="shared" si="215"/>
        <v>0</v>
      </c>
      <c r="EG86">
        <f t="shared" si="246"/>
        <v>0</v>
      </c>
      <c r="EH86">
        <f t="shared" si="269"/>
        <v>0</v>
      </c>
      <c r="EI86">
        <f t="shared" si="216"/>
        <v>0</v>
      </c>
      <c r="EJ86">
        <f t="shared" si="217"/>
        <v>2194592</v>
      </c>
      <c r="EL86">
        <f t="shared" si="218"/>
        <v>0</v>
      </c>
      <c r="EM86">
        <f t="shared" si="247"/>
        <v>0</v>
      </c>
      <c r="EN86">
        <f t="shared" si="270"/>
        <v>0</v>
      </c>
      <c r="EO86">
        <f t="shared" si="219"/>
        <v>0</v>
      </c>
      <c r="EP86">
        <f t="shared" si="220"/>
        <v>2194592</v>
      </c>
      <c r="ER86">
        <f t="shared" si="221"/>
        <v>0</v>
      </c>
      <c r="ES86">
        <f t="shared" si="248"/>
        <v>0</v>
      </c>
      <c r="ET86">
        <f t="shared" si="271"/>
        <v>0</v>
      </c>
      <c r="EU86">
        <f t="shared" si="222"/>
        <v>0</v>
      </c>
      <c r="EV86">
        <f t="shared" si="223"/>
        <v>2194592</v>
      </c>
      <c r="EX86">
        <f t="shared" si="224"/>
        <v>0</v>
      </c>
      <c r="EY86">
        <f t="shared" si="249"/>
        <v>0</v>
      </c>
      <c r="EZ86">
        <f t="shared" si="272"/>
        <v>0</v>
      </c>
      <c r="FA86">
        <f t="shared" si="225"/>
        <v>0</v>
      </c>
    </row>
    <row r="87" spans="1:157" x14ac:dyDescent="0.25">
      <c r="B87" s="3" t="s">
        <v>81</v>
      </c>
      <c r="C87" s="3">
        <v>2197625</v>
      </c>
      <c r="D87" s="4">
        <v>1</v>
      </c>
      <c r="E87" s="5">
        <v>5.5E-2</v>
      </c>
      <c r="F87" s="5">
        <v>0.107</v>
      </c>
      <c r="G87" s="5">
        <v>0.157</v>
      </c>
      <c r="H87" s="3">
        <f t="shared" si="148"/>
        <v>2197625</v>
      </c>
      <c r="I87" s="6">
        <v>1.2</v>
      </c>
      <c r="J87" s="3">
        <f t="shared" si="150"/>
        <v>1.2</v>
      </c>
      <c r="K87" s="3">
        <f t="shared" si="151"/>
        <v>1.1339999999999999</v>
      </c>
      <c r="L87" s="3">
        <f t="shared" si="152"/>
        <v>1.0715999999999999</v>
      </c>
      <c r="M87" s="3">
        <f t="shared" si="153"/>
        <v>1.0115999999999998</v>
      </c>
      <c r="N87" s="3">
        <f t="shared" si="154"/>
        <v>2197625</v>
      </c>
      <c r="O87" s="7">
        <v>1.4</v>
      </c>
      <c r="P87" s="3">
        <f t="shared" si="155"/>
        <v>1.4</v>
      </c>
      <c r="Q87" s="3">
        <f t="shared" si="226"/>
        <v>1.323</v>
      </c>
      <c r="R87" s="3">
        <f t="shared" si="156"/>
        <v>1.2502</v>
      </c>
      <c r="S87" s="3">
        <f t="shared" si="157"/>
        <v>1.1801999999999999</v>
      </c>
      <c r="T87">
        <f t="shared" si="158"/>
        <v>2197625</v>
      </c>
      <c r="V87">
        <f t="shared" si="159"/>
        <v>0</v>
      </c>
      <c r="W87">
        <f t="shared" si="227"/>
        <v>0</v>
      </c>
      <c r="X87">
        <f t="shared" si="250"/>
        <v>0</v>
      </c>
      <c r="Y87">
        <f t="shared" si="160"/>
        <v>0</v>
      </c>
      <c r="Z87">
        <f t="shared" si="161"/>
        <v>2197625</v>
      </c>
      <c r="AB87">
        <f t="shared" si="162"/>
        <v>0</v>
      </c>
      <c r="AC87">
        <f t="shared" si="228"/>
        <v>0</v>
      </c>
      <c r="AD87">
        <f t="shared" si="251"/>
        <v>0</v>
      </c>
      <c r="AE87">
        <f t="shared" si="163"/>
        <v>0</v>
      </c>
      <c r="AF87">
        <f t="shared" si="164"/>
        <v>2197625</v>
      </c>
      <c r="AH87">
        <f t="shared" si="165"/>
        <v>0</v>
      </c>
      <c r="AI87">
        <f t="shared" si="229"/>
        <v>0</v>
      </c>
      <c r="AJ87">
        <f t="shared" si="252"/>
        <v>0</v>
      </c>
      <c r="AK87">
        <f t="shared" si="166"/>
        <v>0</v>
      </c>
      <c r="AL87">
        <f t="shared" si="149"/>
        <v>2197625</v>
      </c>
      <c r="AN87">
        <f t="shared" si="167"/>
        <v>0</v>
      </c>
      <c r="AO87">
        <f t="shared" si="230"/>
        <v>0</v>
      </c>
      <c r="AP87">
        <f t="shared" si="253"/>
        <v>0</v>
      </c>
      <c r="AQ87">
        <f t="shared" si="168"/>
        <v>0</v>
      </c>
      <c r="AR87">
        <f t="shared" si="169"/>
        <v>2197625</v>
      </c>
      <c r="AT87">
        <f t="shared" si="170"/>
        <v>0</v>
      </c>
      <c r="AU87">
        <f t="shared" si="231"/>
        <v>0</v>
      </c>
      <c r="AV87">
        <f t="shared" si="254"/>
        <v>0</v>
      </c>
      <c r="AW87">
        <f t="shared" si="171"/>
        <v>0</v>
      </c>
      <c r="AX87">
        <f t="shared" si="172"/>
        <v>2197625</v>
      </c>
      <c r="AZ87">
        <f t="shared" si="173"/>
        <v>0</v>
      </c>
      <c r="BA87">
        <f t="shared" si="232"/>
        <v>0</v>
      </c>
      <c r="BB87">
        <f t="shared" si="255"/>
        <v>0</v>
      </c>
      <c r="BC87">
        <f t="shared" si="174"/>
        <v>0</v>
      </c>
      <c r="BD87">
        <f t="shared" si="175"/>
        <v>2197625</v>
      </c>
      <c r="BF87">
        <f t="shared" si="176"/>
        <v>0</v>
      </c>
      <c r="BG87">
        <f t="shared" si="233"/>
        <v>0</v>
      </c>
      <c r="BH87">
        <f t="shared" si="256"/>
        <v>0</v>
      </c>
      <c r="BI87">
        <f t="shared" si="177"/>
        <v>0</v>
      </c>
      <c r="BJ87">
        <f t="shared" si="178"/>
        <v>2197625</v>
      </c>
      <c r="BL87">
        <f t="shared" si="179"/>
        <v>0</v>
      </c>
      <c r="BM87">
        <f t="shared" si="234"/>
        <v>0</v>
      </c>
      <c r="BN87">
        <f t="shared" si="257"/>
        <v>0</v>
      </c>
      <c r="BO87">
        <f t="shared" si="180"/>
        <v>0</v>
      </c>
      <c r="BP87">
        <f t="shared" si="181"/>
        <v>2197625</v>
      </c>
      <c r="BR87">
        <f t="shared" si="182"/>
        <v>0</v>
      </c>
      <c r="BS87">
        <f t="shared" si="235"/>
        <v>0</v>
      </c>
      <c r="BT87">
        <f t="shared" si="258"/>
        <v>0</v>
      </c>
      <c r="BU87">
        <f t="shared" si="183"/>
        <v>0</v>
      </c>
      <c r="BV87">
        <f t="shared" si="184"/>
        <v>2197625</v>
      </c>
      <c r="BX87">
        <f t="shared" si="185"/>
        <v>0</v>
      </c>
      <c r="BY87">
        <f t="shared" si="236"/>
        <v>0</v>
      </c>
      <c r="BZ87">
        <f t="shared" si="259"/>
        <v>0</v>
      </c>
      <c r="CA87">
        <f t="shared" si="186"/>
        <v>0</v>
      </c>
      <c r="CB87">
        <f t="shared" si="187"/>
        <v>2197625</v>
      </c>
      <c r="CD87">
        <f t="shared" si="188"/>
        <v>0</v>
      </c>
      <c r="CE87">
        <f t="shared" si="237"/>
        <v>0</v>
      </c>
      <c r="CF87">
        <f t="shared" si="260"/>
        <v>0</v>
      </c>
      <c r="CG87">
        <f t="shared" si="189"/>
        <v>0</v>
      </c>
      <c r="CH87">
        <f t="shared" si="190"/>
        <v>2197625</v>
      </c>
      <c r="CJ87">
        <f t="shared" si="191"/>
        <v>0</v>
      </c>
      <c r="CK87">
        <f t="shared" si="238"/>
        <v>0</v>
      </c>
      <c r="CL87">
        <f t="shared" si="261"/>
        <v>0</v>
      </c>
      <c r="CM87">
        <f t="shared" si="192"/>
        <v>0</v>
      </c>
      <c r="CN87">
        <f t="shared" si="193"/>
        <v>2197625</v>
      </c>
      <c r="CP87">
        <f t="shared" si="194"/>
        <v>0</v>
      </c>
      <c r="CQ87">
        <f t="shared" si="239"/>
        <v>0</v>
      </c>
      <c r="CR87">
        <f t="shared" si="262"/>
        <v>0</v>
      </c>
      <c r="CS87">
        <f t="shared" si="195"/>
        <v>0</v>
      </c>
      <c r="CT87">
        <f t="shared" si="196"/>
        <v>2197625</v>
      </c>
      <c r="CV87">
        <f t="shared" si="197"/>
        <v>0</v>
      </c>
      <c r="CW87">
        <f t="shared" si="240"/>
        <v>0</v>
      </c>
      <c r="CX87">
        <f t="shared" si="263"/>
        <v>0</v>
      </c>
      <c r="CY87">
        <f t="shared" si="198"/>
        <v>0</v>
      </c>
      <c r="CZ87">
        <f t="shared" si="199"/>
        <v>2197625</v>
      </c>
      <c r="DB87">
        <f t="shared" si="200"/>
        <v>0</v>
      </c>
      <c r="DC87">
        <f t="shared" si="241"/>
        <v>0</v>
      </c>
      <c r="DD87">
        <f t="shared" si="264"/>
        <v>0</v>
      </c>
      <c r="DE87">
        <f t="shared" si="201"/>
        <v>0</v>
      </c>
      <c r="DF87">
        <f t="shared" si="202"/>
        <v>2197625</v>
      </c>
      <c r="DH87">
        <f t="shared" si="203"/>
        <v>0</v>
      </c>
      <c r="DI87">
        <f t="shared" si="242"/>
        <v>0</v>
      </c>
      <c r="DJ87">
        <f t="shared" si="265"/>
        <v>0</v>
      </c>
      <c r="DK87">
        <f t="shared" si="204"/>
        <v>0</v>
      </c>
      <c r="DL87">
        <f t="shared" si="205"/>
        <v>2197625</v>
      </c>
      <c r="DN87">
        <f t="shared" si="206"/>
        <v>0</v>
      </c>
      <c r="DO87">
        <f t="shared" si="243"/>
        <v>0</v>
      </c>
      <c r="DP87">
        <f t="shared" si="266"/>
        <v>0</v>
      </c>
      <c r="DQ87">
        <f t="shared" si="207"/>
        <v>0</v>
      </c>
      <c r="DR87">
        <f t="shared" si="208"/>
        <v>2197625</v>
      </c>
      <c r="DT87">
        <f t="shared" si="209"/>
        <v>0</v>
      </c>
      <c r="DU87">
        <f t="shared" si="244"/>
        <v>0</v>
      </c>
      <c r="DV87">
        <f t="shared" si="267"/>
        <v>0</v>
      </c>
      <c r="DW87">
        <f t="shared" si="210"/>
        <v>0</v>
      </c>
      <c r="DX87">
        <f t="shared" si="211"/>
        <v>2197625</v>
      </c>
      <c r="DZ87">
        <f t="shared" si="212"/>
        <v>0</v>
      </c>
      <c r="EA87">
        <f t="shared" si="245"/>
        <v>0</v>
      </c>
      <c r="EB87">
        <f t="shared" si="268"/>
        <v>0</v>
      </c>
      <c r="EC87">
        <f t="shared" si="213"/>
        <v>0</v>
      </c>
      <c r="ED87">
        <f t="shared" si="214"/>
        <v>2197625</v>
      </c>
      <c r="EF87">
        <f t="shared" si="215"/>
        <v>0</v>
      </c>
      <c r="EG87">
        <f t="shared" si="246"/>
        <v>0</v>
      </c>
      <c r="EH87">
        <f t="shared" si="269"/>
        <v>0</v>
      </c>
      <c r="EI87">
        <f t="shared" si="216"/>
        <v>0</v>
      </c>
      <c r="EJ87">
        <f t="shared" si="217"/>
        <v>2197625</v>
      </c>
      <c r="EL87">
        <f t="shared" si="218"/>
        <v>0</v>
      </c>
      <c r="EM87">
        <f t="shared" si="247"/>
        <v>0</v>
      </c>
      <c r="EN87">
        <f t="shared" si="270"/>
        <v>0</v>
      </c>
      <c r="EO87">
        <f t="shared" si="219"/>
        <v>0</v>
      </c>
      <c r="EP87">
        <f t="shared" si="220"/>
        <v>2197625</v>
      </c>
      <c r="ER87">
        <f t="shared" si="221"/>
        <v>0</v>
      </c>
      <c r="ES87">
        <f t="shared" si="248"/>
        <v>0</v>
      </c>
      <c r="ET87">
        <f t="shared" si="271"/>
        <v>0</v>
      </c>
      <c r="EU87">
        <f t="shared" si="222"/>
        <v>0</v>
      </c>
      <c r="EV87">
        <f t="shared" si="223"/>
        <v>2197625</v>
      </c>
      <c r="EX87">
        <f t="shared" si="224"/>
        <v>0</v>
      </c>
      <c r="EY87">
        <f t="shared" si="249"/>
        <v>0</v>
      </c>
      <c r="EZ87">
        <f t="shared" si="272"/>
        <v>0</v>
      </c>
      <c r="FA87">
        <f t="shared" si="225"/>
        <v>0</v>
      </c>
    </row>
    <row r="88" spans="1:157" x14ac:dyDescent="0.25">
      <c r="B88" s="3" t="s">
        <v>82</v>
      </c>
      <c r="C88" s="3">
        <v>2197626</v>
      </c>
      <c r="D88" s="4">
        <v>1</v>
      </c>
      <c r="E88" s="5">
        <v>5.5E-2</v>
      </c>
      <c r="F88" s="5">
        <v>0.107</v>
      </c>
      <c r="G88" s="5">
        <v>0.157</v>
      </c>
      <c r="H88" s="3">
        <f t="shared" si="148"/>
        <v>2197626</v>
      </c>
      <c r="I88" s="6">
        <v>1.2</v>
      </c>
      <c r="J88" s="3">
        <f t="shared" si="150"/>
        <v>1.2</v>
      </c>
      <c r="K88" s="3">
        <f t="shared" si="151"/>
        <v>1.1339999999999999</v>
      </c>
      <c r="L88" s="3">
        <f t="shared" si="152"/>
        <v>1.0715999999999999</v>
      </c>
      <c r="M88" s="3">
        <f t="shared" si="153"/>
        <v>1.0115999999999998</v>
      </c>
      <c r="N88" s="3">
        <f t="shared" si="154"/>
        <v>2197626</v>
      </c>
      <c r="O88" s="7">
        <v>1.4</v>
      </c>
      <c r="P88" s="3">
        <f t="shared" si="155"/>
        <v>1.4</v>
      </c>
      <c r="Q88" s="3">
        <f t="shared" si="226"/>
        <v>1.323</v>
      </c>
      <c r="R88" s="3">
        <f t="shared" si="156"/>
        <v>1.2502</v>
      </c>
      <c r="S88" s="3">
        <f t="shared" si="157"/>
        <v>1.1801999999999999</v>
      </c>
      <c r="T88">
        <f t="shared" si="158"/>
        <v>2197626</v>
      </c>
      <c r="V88">
        <f t="shared" si="159"/>
        <v>0</v>
      </c>
      <c r="W88">
        <f t="shared" si="227"/>
        <v>0</v>
      </c>
      <c r="X88">
        <f t="shared" si="250"/>
        <v>0</v>
      </c>
      <c r="Y88">
        <f t="shared" si="160"/>
        <v>0</v>
      </c>
      <c r="Z88">
        <f t="shared" si="161"/>
        <v>2197626</v>
      </c>
      <c r="AB88">
        <f t="shared" si="162"/>
        <v>0</v>
      </c>
      <c r="AC88">
        <f t="shared" si="228"/>
        <v>0</v>
      </c>
      <c r="AD88">
        <f t="shared" si="251"/>
        <v>0</v>
      </c>
      <c r="AE88">
        <f t="shared" si="163"/>
        <v>0</v>
      </c>
      <c r="AF88">
        <f t="shared" si="164"/>
        <v>2197626</v>
      </c>
      <c r="AH88">
        <f t="shared" si="165"/>
        <v>0</v>
      </c>
      <c r="AI88">
        <f t="shared" si="229"/>
        <v>0</v>
      </c>
      <c r="AJ88">
        <f t="shared" si="252"/>
        <v>0</v>
      </c>
      <c r="AK88">
        <f t="shared" si="166"/>
        <v>0</v>
      </c>
      <c r="AL88">
        <f t="shared" si="149"/>
        <v>2197626</v>
      </c>
      <c r="AN88">
        <f t="shared" si="167"/>
        <v>0</v>
      </c>
      <c r="AO88">
        <f t="shared" si="230"/>
        <v>0</v>
      </c>
      <c r="AP88">
        <f t="shared" si="253"/>
        <v>0</v>
      </c>
      <c r="AQ88">
        <f t="shared" si="168"/>
        <v>0</v>
      </c>
      <c r="AR88">
        <f t="shared" si="169"/>
        <v>2197626</v>
      </c>
      <c r="AT88">
        <f t="shared" si="170"/>
        <v>0</v>
      </c>
      <c r="AU88">
        <f t="shared" si="231"/>
        <v>0</v>
      </c>
      <c r="AV88">
        <f t="shared" si="254"/>
        <v>0</v>
      </c>
      <c r="AW88">
        <f t="shared" si="171"/>
        <v>0</v>
      </c>
      <c r="AX88">
        <f t="shared" si="172"/>
        <v>2197626</v>
      </c>
      <c r="AZ88">
        <f t="shared" si="173"/>
        <v>0</v>
      </c>
      <c r="BA88">
        <f t="shared" si="232"/>
        <v>0</v>
      </c>
      <c r="BB88">
        <f t="shared" si="255"/>
        <v>0</v>
      </c>
      <c r="BC88">
        <f t="shared" si="174"/>
        <v>0</v>
      </c>
      <c r="BD88">
        <f t="shared" si="175"/>
        <v>2197626</v>
      </c>
      <c r="BF88">
        <f t="shared" si="176"/>
        <v>0</v>
      </c>
      <c r="BG88">
        <f t="shared" si="233"/>
        <v>0</v>
      </c>
      <c r="BH88">
        <f t="shared" si="256"/>
        <v>0</v>
      </c>
      <c r="BI88">
        <f t="shared" si="177"/>
        <v>0</v>
      </c>
      <c r="BJ88">
        <f t="shared" si="178"/>
        <v>2197626</v>
      </c>
      <c r="BL88">
        <f t="shared" si="179"/>
        <v>0</v>
      </c>
      <c r="BM88">
        <f t="shared" si="234"/>
        <v>0</v>
      </c>
      <c r="BN88">
        <f t="shared" si="257"/>
        <v>0</v>
      </c>
      <c r="BO88">
        <f t="shared" si="180"/>
        <v>0</v>
      </c>
      <c r="BP88">
        <f t="shared" si="181"/>
        <v>2197626</v>
      </c>
      <c r="BR88">
        <f t="shared" si="182"/>
        <v>0</v>
      </c>
      <c r="BS88">
        <f t="shared" si="235"/>
        <v>0</v>
      </c>
      <c r="BT88">
        <f t="shared" si="258"/>
        <v>0</v>
      </c>
      <c r="BU88">
        <f t="shared" si="183"/>
        <v>0</v>
      </c>
      <c r="BV88">
        <f t="shared" si="184"/>
        <v>2197626</v>
      </c>
      <c r="BX88">
        <f t="shared" si="185"/>
        <v>0</v>
      </c>
      <c r="BY88">
        <f t="shared" si="236"/>
        <v>0</v>
      </c>
      <c r="BZ88">
        <f t="shared" si="259"/>
        <v>0</v>
      </c>
      <c r="CA88">
        <f t="shared" si="186"/>
        <v>0</v>
      </c>
      <c r="CB88">
        <f t="shared" si="187"/>
        <v>2197626</v>
      </c>
      <c r="CD88">
        <f t="shared" si="188"/>
        <v>0</v>
      </c>
      <c r="CE88">
        <f t="shared" si="237"/>
        <v>0</v>
      </c>
      <c r="CF88">
        <f t="shared" si="260"/>
        <v>0</v>
      </c>
      <c r="CG88">
        <f t="shared" si="189"/>
        <v>0</v>
      </c>
      <c r="CH88">
        <f t="shared" si="190"/>
        <v>2197626</v>
      </c>
      <c r="CJ88">
        <f t="shared" si="191"/>
        <v>0</v>
      </c>
      <c r="CK88">
        <f t="shared" si="238"/>
        <v>0</v>
      </c>
      <c r="CL88">
        <f t="shared" si="261"/>
        <v>0</v>
      </c>
      <c r="CM88">
        <f t="shared" si="192"/>
        <v>0</v>
      </c>
      <c r="CN88">
        <f t="shared" si="193"/>
        <v>2197626</v>
      </c>
      <c r="CP88">
        <f t="shared" si="194"/>
        <v>0</v>
      </c>
      <c r="CQ88">
        <f t="shared" si="239"/>
        <v>0</v>
      </c>
      <c r="CR88">
        <f t="shared" si="262"/>
        <v>0</v>
      </c>
      <c r="CS88">
        <f t="shared" si="195"/>
        <v>0</v>
      </c>
      <c r="CT88">
        <f t="shared" si="196"/>
        <v>2197626</v>
      </c>
      <c r="CV88">
        <f t="shared" si="197"/>
        <v>0</v>
      </c>
      <c r="CW88">
        <f t="shared" si="240"/>
        <v>0</v>
      </c>
      <c r="CX88">
        <f t="shared" si="263"/>
        <v>0</v>
      </c>
      <c r="CY88">
        <f t="shared" si="198"/>
        <v>0</v>
      </c>
      <c r="CZ88">
        <f t="shared" si="199"/>
        <v>2197626</v>
      </c>
      <c r="DB88">
        <f t="shared" si="200"/>
        <v>0</v>
      </c>
      <c r="DC88">
        <f t="shared" si="241"/>
        <v>0</v>
      </c>
      <c r="DD88">
        <f t="shared" si="264"/>
        <v>0</v>
      </c>
      <c r="DE88">
        <f t="shared" si="201"/>
        <v>0</v>
      </c>
      <c r="DF88">
        <f t="shared" si="202"/>
        <v>2197626</v>
      </c>
      <c r="DH88">
        <f t="shared" si="203"/>
        <v>0</v>
      </c>
      <c r="DI88">
        <f t="shared" si="242"/>
        <v>0</v>
      </c>
      <c r="DJ88">
        <f t="shared" si="265"/>
        <v>0</v>
      </c>
      <c r="DK88">
        <f t="shared" si="204"/>
        <v>0</v>
      </c>
      <c r="DL88">
        <f t="shared" si="205"/>
        <v>2197626</v>
      </c>
      <c r="DN88">
        <f t="shared" si="206"/>
        <v>0</v>
      </c>
      <c r="DO88">
        <f t="shared" si="243"/>
        <v>0</v>
      </c>
      <c r="DP88">
        <f t="shared" si="266"/>
        <v>0</v>
      </c>
      <c r="DQ88">
        <f t="shared" si="207"/>
        <v>0</v>
      </c>
      <c r="DR88">
        <f t="shared" si="208"/>
        <v>2197626</v>
      </c>
      <c r="DT88">
        <f t="shared" si="209"/>
        <v>0</v>
      </c>
      <c r="DU88">
        <f t="shared" si="244"/>
        <v>0</v>
      </c>
      <c r="DV88">
        <f t="shared" si="267"/>
        <v>0</v>
      </c>
      <c r="DW88">
        <f t="shared" si="210"/>
        <v>0</v>
      </c>
      <c r="DX88">
        <f t="shared" si="211"/>
        <v>2197626</v>
      </c>
      <c r="DZ88">
        <f t="shared" si="212"/>
        <v>0</v>
      </c>
      <c r="EA88">
        <f t="shared" si="245"/>
        <v>0</v>
      </c>
      <c r="EB88">
        <f t="shared" si="268"/>
        <v>0</v>
      </c>
      <c r="EC88">
        <f t="shared" si="213"/>
        <v>0</v>
      </c>
      <c r="ED88">
        <f t="shared" si="214"/>
        <v>2197626</v>
      </c>
      <c r="EF88">
        <f t="shared" si="215"/>
        <v>0</v>
      </c>
      <c r="EG88">
        <f t="shared" si="246"/>
        <v>0</v>
      </c>
      <c r="EH88">
        <f t="shared" si="269"/>
        <v>0</v>
      </c>
      <c r="EI88">
        <f t="shared" si="216"/>
        <v>0</v>
      </c>
      <c r="EJ88">
        <f t="shared" si="217"/>
        <v>2197626</v>
      </c>
      <c r="EL88">
        <f t="shared" si="218"/>
        <v>0</v>
      </c>
      <c r="EM88">
        <f t="shared" si="247"/>
        <v>0</v>
      </c>
      <c r="EN88">
        <f t="shared" si="270"/>
        <v>0</v>
      </c>
      <c r="EO88">
        <f t="shared" si="219"/>
        <v>0</v>
      </c>
      <c r="EP88">
        <f t="shared" si="220"/>
        <v>2197626</v>
      </c>
      <c r="ER88">
        <f t="shared" si="221"/>
        <v>0</v>
      </c>
      <c r="ES88">
        <f t="shared" si="248"/>
        <v>0</v>
      </c>
      <c r="ET88">
        <f t="shared" si="271"/>
        <v>0</v>
      </c>
      <c r="EU88">
        <f t="shared" si="222"/>
        <v>0</v>
      </c>
      <c r="EV88">
        <f t="shared" si="223"/>
        <v>2197626</v>
      </c>
      <c r="EX88">
        <f t="shared" si="224"/>
        <v>0</v>
      </c>
      <c r="EY88">
        <f t="shared" si="249"/>
        <v>0</v>
      </c>
      <c r="EZ88">
        <f t="shared" si="272"/>
        <v>0</v>
      </c>
      <c r="FA88">
        <f t="shared" si="225"/>
        <v>0</v>
      </c>
    </row>
    <row r="89" spans="1:157" x14ac:dyDescent="0.25">
      <c r="B89" s="3" t="s">
        <v>83</v>
      </c>
      <c r="C89" s="3">
        <v>2211436</v>
      </c>
      <c r="D89" s="4">
        <v>1</v>
      </c>
      <c r="E89" s="5">
        <v>5.5E-2</v>
      </c>
      <c r="F89" s="5">
        <v>0.107</v>
      </c>
      <c r="G89" s="5">
        <v>0.157</v>
      </c>
      <c r="H89" s="3">
        <f t="shared" si="148"/>
        <v>2211436</v>
      </c>
      <c r="I89" s="6">
        <v>1.2</v>
      </c>
      <c r="J89" s="3">
        <f t="shared" si="150"/>
        <v>1.2</v>
      </c>
      <c r="K89" s="3">
        <f t="shared" si="151"/>
        <v>1.1339999999999999</v>
      </c>
      <c r="L89" s="3">
        <f t="shared" si="152"/>
        <v>1.0715999999999999</v>
      </c>
      <c r="M89" s="3">
        <f t="shared" si="153"/>
        <v>1.0115999999999998</v>
      </c>
      <c r="N89" s="3">
        <f t="shared" si="154"/>
        <v>2211436</v>
      </c>
      <c r="O89" s="7">
        <v>1.4</v>
      </c>
      <c r="P89" s="3">
        <f t="shared" si="155"/>
        <v>1.4</v>
      </c>
      <c r="Q89" s="3">
        <f t="shared" si="226"/>
        <v>1.323</v>
      </c>
      <c r="R89" s="3">
        <f t="shared" si="156"/>
        <v>1.2502</v>
      </c>
      <c r="S89" s="3">
        <f t="shared" si="157"/>
        <v>1.1801999999999999</v>
      </c>
      <c r="T89">
        <f t="shared" si="158"/>
        <v>2211436</v>
      </c>
      <c r="V89">
        <f t="shared" si="159"/>
        <v>0</v>
      </c>
      <c r="W89">
        <f t="shared" si="227"/>
        <v>0</v>
      </c>
      <c r="X89">
        <f t="shared" si="250"/>
        <v>0</v>
      </c>
      <c r="Y89">
        <f t="shared" si="160"/>
        <v>0</v>
      </c>
      <c r="Z89">
        <f t="shared" si="161"/>
        <v>2211436</v>
      </c>
      <c r="AB89">
        <f t="shared" si="162"/>
        <v>0</v>
      </c>
      <c r="AC89">
        <f t="shared" si="228"/>
        <v>0</v>
      </c>
      <c r="AD89">
        <f t="shared" si="251"/>
        <v>0</v>
      </c>
      <c r="AE89">
        <f t="shared" si="163"/>
        <v>0</v>
      </c>
      <c r="AF89">
        <f t="shared" si="164"/>
        <v>2211436</v>
      </c>
      <c r="AH89">
        <f t="shared" si="165"/>
        <v>0</v>
      </c>
      <c r="AI89">
        <f t="shared" si="229"/>
        <v>0</v>
      </c>
      <c r="AJ89">
        <f t="shared" si="252"/>
        <v>0</v>
      </c>
      <c r="AK89">
        <f t="shared" si="166"/>
        <v>0</v>
      </c>
      <c r="AL89">
        <f t="shared" si="149"/>
        <v>2211436</v>
      </c>
      <c r="AN89">
        <f t="shared" si="167"/>
        <v>0</v>
      </c>
      <c r="AO89">
        <f t="shared" si="230"/>
        <v>0</v>
      </c>
      <c r="AP89">
        <f t="shared" si="253"/>
        <v>0</v>
      </c>
      <c r="AQ89">
        <f t="shared" si="168"/>
        <v>0</v>
      </c>
      <c r="AR89">
        <f t="shared" si="169"/>
        <v>2211436</v>
      </c>
      <c r="AT89">
        <f t="shared" si="170"/>
        <v>0</v>
      </c>
      <c r="AU89">
        <f t="shared" si="231"/>
        <v>0</v>
      </c>
      <c r="AV89">
        <f t="shared" si="254"/>
        <v>0</v>
      </c>
      <c r="AW89">
        <f t="shared" si="171"/>
        <v>0</v>
      </c>
      <c r="AX89">
        <f t="shared" si="172"/>
        <v>2211436</v>
      </c>
      <c r="AZ89">
        <f t="shared" si="173"/>
        <v>0</v>
      </c>
      <c r="BA89">
        <f t="shared" si="232"/>
        <v>0</v>
      </c>
      <c r="BB89">
        <f t="shared" si="255"/>
        <v>0</v>
      </c>
      <c r="BC89">
        <f t="shared" si="174"/>
        <v>0</v>
      </c>
      <c r="BD89">
        <f t="shared" si="175"/>
        <v>2211436</v>
      </c>
      <c r="BF89">
        <f t="shared" si="176"/>
        <v>0</v>
      </c>
      <c r="BG89">
        <f t="shared" si="233"/>
        <v>0</v>
      </c>
      <c r="BH89">
        <f t="shared" si="256"/>
        <v>0</v>
      </c>
      <c r="BI89">
        <f t="shared" si="177"/>
        <v>0</v>
      </c>
      <c r="BJ89">
        <f t="shared" si="178"/>
        <v>2211436</v>
      </c>
      <c r="BL89">
        <f t="shared" si="179"/>
        <v>0</v>
      </c>
      <c r="BM89">
        <f t="shared" si="234"/>
        <v>0</v>
      </c>
      <c r="BN89">
        <f t="shared" si="257"/>
        <v>0</v>
      </c>
      <c r="BO89">
        <f t="shared" si="180"/>
        <v>0</v>
      </c>
      <c r="BP89">
        <f t="shared" si="181"/>
        <v>2211436</v>
      </c>
      <c r="BR89">
        <f t="shared" si="182"/>
        <v>0</v>
      </c>
      <c r="BS89">
        <f t="shared" si="235"/>
        <v>0</v>
      </c>
      <c r="BT89">
        <f t="shared" si="258"/>
        <v>0</v>
      </c>
      <c r="BU89">
        <f t="shared" si="183"/>
        <v>0</v>
      </c>
      <c r="BV89">
        <f t="shared" si="184"/>
        <v>2211436</v>
      </c>
      <c r="BX89">
        <f t="shared" si="185"/>
        <v>0</v>
      </c>
      <c r="BY89">
        <f t="shared" si="236"/>
        <v>0</v>
      </c>
      <c r="BZ89">
        <f t="shared" si="259"/>
        <v>0</v>
      </c>
      <c r="CA89">
        <f t="shared" si="186"/>
        <v>0</v>
      </c>
      <c r="CB89">
        <f t="shared" si="187"/>
        <v>2211436</v>
      </c>
      <c r="CD89">
        <f t="shared" si="188"/>
        <v>0</v>
      </c>
      <c r="CE89">
        <f t="shared" si="237"/>
        <v>0</v>
      </c>
      <c r="CF89">
        <f t="shared" si="260"/>
        <v>0</v>
      </c>
      <c r="CG89">
        <f t="shared" si="189"/>
        <v>0</v>
      </c>
      <c r="CH89">
        <f t="shared" si="190"/>
        <v>2211436</v>
      </c>
      <c r="CJ89">
        <f t="shared" si="191"/>
        <v>0</v>
      </c>
      <c r="CK89">
        <f t="shared" si="238"/>
        <v>0</v>
      </c>
      <c r="CL89">
        <f t="shared" si="261"/>
        <v>0</v>
      </c>
      <c r="CM89">
        <f t="shared" si="192"/>
        <v>0</v>
      </c>
      <c r="CN89">
        <f t="shared" si="193"/>
        <v>2211436</v>
      </c>
      <c r="CP89">
        <f t="shared" si="194"/>
        <v>0</v>
      </c>
      <c r="CQ89">
        <f t="shared" si="239"/>
        <v>0</v>
      </c>
      <c r="CR89">
        <f t="shared" si="262"/>
        <v>0</v>
      </c>
      <c r="CS89">
        <f t="shared" si="195"/>
        <v>0</v>
      </c>
      <c r="CT89">
        <f t="shared" si="196"/>
        <v>2211436</v>
      </c>
      <c r="CV89">
        <f t="shared" si="197"/>
        <v>0</v>
      </c>
      <c r="CW89">
        <f t="shared" si="240"/>
        <v>0</v>
      </c>
      <c r="CX89">
        <f t="shared" si="263"/>
        <v>0</v>
      </c>
      <c r="CY89">
        <f t="shared" si="198"/>
        <v>0</v>
      </c>
      <c r="CZ89">
        <f t="shared" si="199"/>
        <v>2211436</v>
      </c>
      <c r="DB89">
        <f t="shared" si="200"/>
        <v>0</v>
      </c>
      <c r="DC89">
        <f t="shared" si="241"/>
        <v>0</v>
      </c>
      <c r="DD89">
        <f t="shared" si="264"/>
        <v>0</v>
      </c>
      <c r="DE89">
        <f t="shared" si="201"/>
        <v>0</v>
      </c>
      <c r="DF89">
        <f t="shared" si="202"/>
        <v>2211436</v>
      </c>
      <c r="DH89">
        <f t="shared" si="203"/>
        <v>0</v>
      </c>
      <c r="DI89">
        <f t="shared" si="242"/>
        <v>0</v>
      </c>
      <c r="DJ89">
        <f t="shared" si="265"/>
        <v>0</v>
      </c>
      <c r="DK89">
        <f t="shared" si="204"/>
        <v>0</v>
      </c>
      <c r="DL89">
        <f t="shared" si="205"/>
        <v>2211436</v>
      </c>
      <c r="DN89">
        <f t="shared" si="206"/>
        <v>0</v>
      </c>
      <c r="DO89">
        <f t="shared" si="243"/>
        <v>0</v>
      </c>
      <c r="DP89">
        <f t="shared" si="266"/>
        <v>0</v>
      </c>
      <c r="DQ89">
        <f t="shared" si="207"/>
        <v>0</v>
      </c>
      <c r="DR89">
        <f t="shared" si="208"/>
        <v>2211436</v>
      </c>
      <c r="DT89">
        <f t="shared" si="209"/>
        <v>0</v>
      </c>
      <c r="DU89">
        <f t="shared" si="244"/>
        <v>0</v>
      </c>
      <c r="DV89">
        <f t="shared" si="267"/>
        <v>0</v>
      </c>
      <c r="DW89">
        <f t="shared" si="210"/>
        <v>0</v>
      </c>
      <c r="DX89">
        <f t="shared" si="211"/>
        <v>2211436</v>
      </c>
      <c r="DZ89">
        <f t="shared" si="212"/>
        <v>0</v>
      </c>
      <c r="EA89">
        <f t="shared" si="245"/>
        <v>0</v>
      </c>
      <c r="EB89">
        <f t="shared" si="268"/>
        <v>0</v>
      </c>
      <c r="EC89">
        <f t="shared" si="213"/>
        <v>0</v>
      </c>
      <c r="ED89">
        <f t="shared" si="214"/>
        <v>2211436</v>
      </c>
      <c r="EF89">
        <f t="shared" si="215"/>
        <v>0</v>
      </c>
      <c r="EG89">
        <f t="shared" si="246"/>
        <v>0</v>
      </c>
      <c r="EH89">
        <f t="shared" si="269"/>
        <v>0</v>
      </c>
      <c r="EI89">
        <f t="shared" si="216"/>
        <v>0</v>
      </c>
      <c r="EJ89">
        <f t="shared" si="217"/>
        <v>2211436</v>
      </c>
      <c r="EL89">
        <f t="shared" si="218"/>
        <v>0</v>
      </c>
      <c r="EM89">
        <f t="shared" si="247"/>
        <v>0</v>
      </c>
      <c r="EN89">
        <f t="shared" si="270"/>
        <v>0</v>
      </c>
      <c r="EO89">
        <f t="shared" si="219"/>
        <v>0</v>
      </c>
      <c r="EP89">
        <f t="shared" si="220"/>
        <v>2211436</v>
      </c>
      <c r="ER89">
        <f t="shared" si="221"/>
        <v>0</v>
      </c>
      <c r="ES89">
        <f t="shared" si="248"/>
        <v>0</v>
      </c>
      <c r="ET89">
        <f t="shared" si="271"/>
        <v>0</v>
      </c>
      <c r="EU89">
        <f t="shared" si="222"/>
        <v>0</v>
      </c>
      <c r="EV89">
        <f t="shared" si="223"/>
        <v>2211436</v>
      </c>
      <c r="EX89">
        <f t="shared" si="224"/>
        <v>0</v>
      </c>
      <c r="EY89">
        <f t="shared" si="249"/>
        <v>0</v>
      </c>
      <c r="EZ89">
        <f t="shared" si="272"/>
        <v>0</v>
      </c>
      <c r="FA89">
        <f t="shared" si="225"/>
        <v>0</v>
      </c>
    </row>
    <row r="90" spans="1:157" x14ac:dyDescent="0.25">
      <c r="A90" s="3" t="s">
        <v>210</v>
      </c>
      <c r="B90" s="3" t="s">
        <v>84</v>
      </c>
      <c r="C90" s="3">
        <v>2142663</v>
      </c>
      <c r="D90" s="4">
        <v>1</v>
      </c>
      <c r="E90" s="5">
        <v>5.5E-2</v>
      </c>
      <c r="F90" s="5">
        <v>0.107</v>
      </c>
      <c r="G90" s="5">
        <v>0.157</v>
      </c>
      <c r="H90" s="3">
        <f t="shared" si="148"/>
        <v>2142663</v>
      </c>
      <c r="I90" s="6">
        <v>1.2</v>
      </c>
      <c r="J90" s="3">
        <f t="shared" si="150"/>
        <v>1.2</v>
      </c>
      <c r="K90" s="3">
        <f t="shared" si="151"/>
        <v>1.1339999999999999</v>
      </c>
      <c r="L90" s="3">
        <f t="shared" si="152"/>
        <v>1.0715999999999999</v>
      </c>
      <c r="M90" s="3">
        <f t="shared" si="153"/>
        <v>1.0115999999999998</v>
      </c>
      <c r="N90" s="3">
        <f t="shared" si="154"/>
        <v>2142663</v>
      </c>
      <c r="O90" s="7">
        <v>1.4</v>
      </c>
      <c r="P90" s="3">
        <f t="shared" si="155"/>
        <v>1.4</v>
      </c>
      <c r="Q90" s="3">
        <f t="shared" si="226"/>
        <v>1.323</v>
      </c>
      <c r="R90" s="3">
        <f t="shared" si="156"/>
        <v>1.2502</v>
      </c>
      <c r="S90" s="3">
        <f t="shared" si="157"/>
        <v>1.1801999999999999</v>
      </c>
      <c r="T90">
        <f t="shared" si="158"/>
        <v>2142663</v>
      </c>
      <c r="V90">
        <f t="shared" si="159"/>
        <v>0</v>
      </c>
      <c r="W90">
        <f t="shared" si="227"/>
        <v>0</v>
      </c>
      <c r="X90">
        <f t="shared" si="250"/>
        <v>0</v>
      </c>
      <c r="Y90">
        <f t="shared" si="160"/>
        <v>0</v>
      </c>
      <c r="Z90">
        <f t="shared" si="161"/>
        <v>2142663</v>
      </c>
      <c r="AB90">
        <f t="shared" si="162"/>
        <v>0</v>
      </c>
      <c r="AC90">
        <f t="shared" si="228"/>
        <v>0</v>
      </c>
      <c r="AD90">
        <f t="shared" si="251"/>
        <v>0</v>
      </c>
      <c r="AE90">
        <f t="shared" si="163"/>
        <v>0</v>
      </c>
      <c r="AF90">
        <f t="shared" si="164"/>
        <v>2142663</v>
      </c>
      <c r="AH90">
        <f t="shared" si="165"/>
        <v>0</v>
      </c>
      <c r="AI90">
        <f t="shared" si="229"/>
        <v>0</v>
      </c>
      <c r="AJ90">
        <f t="shared" si="252"/>
        <v>0</v>
      </c>
      <c r="AK90">
        <f t="shared" si="166"/>
        <v>0</v>
      </c>
      <c r="AL90">
        <f t="shared" si="149"/>
        <v>2142663</v>
      </c>
      <c r="AN90">
        <f t="shared" si="167"/>
        <v>0</v>
      </c>
      <c r="AO90">
        <f t="shared" si="230"/>
        <v>0</v>
      </c>
      <c r="AP90">
        <f t="shared" si="253"/>
        <v>0</v>
      </c>
      <c r="AQ90">
        <f t="shared" si="168"/>
        <v>0</v>
      </c>
      <c r="AR90">
        <f t="shared" si="169"/>
        <v>2142663</v>
      </c>
      <c r="AT90">
        <f t="shared" si="170"/>
        <v>0</v>
      </c>
      <c r="AU90">
        <f t="shared" si="231"/>
        <v>0</v>
      </c>
      <c r="AV90">
        <f t="shared" si="254"/>
        <v>0</v>
      </c>
      <c r="AW90">
        <f t="shared" si="171"/>
        <v>0</v>
      </c>
      <c r="AX90">
        <f t="shared" si="172"/>
        <v>2142663</v>
      </c>
      <c r="AZ90">
        <f t="shared" si="173"/>
        <v>0</v>
      </c>
      <c r="BA90">
        <f t="shared" si="232"/>
        <v>0</v>
      </c>
      <c r="BB90">
        <f t="shared" si="255"/>
        <v>0</v>
      </c>
      <c r="BC90">
        <f t="shared" si="174"/>
        <v>0</v>
      </c>
      <c r="BD90">
        <f t="shared" si="175"/>
        <v>2142663</v>
      </c>
      <c r="BF90">
        <f t="shared" si="176"/>
        <v>0</v>
      </c>
      <c r="BG90">
        <f t="shared" si="233"/>
        <v>0</v>
      </c>
      <c r="BH90">
        <f t="shared" si="256"/>
        <v>0</v>
      </c>
      <c r="BI90">
        <f t="shared" si="177"/>
        <v>0</v>
      </c>
      <c r="BJ90">
        <f t="shared" si="178"/>
        <v>2142663</v>
      </c>
      <c r="BL90">
        <f t="shared" si="179"/>
        <v>0</v>
      </c>
      <c r="BM90">
        <f t="shared" si="234"/>
        <v>0</v>
      </c>
      <c r="BN90">
        <f t="shared" si="257"/>
        <v>0</v>
      </c>
      <c r="BO90">
        <f t="shared" si="180"/>
        <v>0</v>
      </c>
      <c r="BP90">
        <f t="shared" si="181"/>
        <v>2142663</v>
      </c>
      <c r="BR90">
        <f t="shared" si="182"/>
        <v>0</v>
      </c>
      <c r="BS90">
        <f t="shared" si="235"/>
        <v>0</v>
      </c>
      <c r="BT90">
        <f t="shared" si="258"/>
        <v>0</v>
      </c>
      <c r="BU90">
        <f t="shared" si="183"/>
        <v>0</v>
      </c>
      <c r="BV90">
        <f t="shared" si="184"/>
        <v>2142663</v>
      </c>
      <c r="BX90">
        <f t="shared" si="185"/>
        <v>0</v>
      </c>
      <c r="BY90">
        <f t="shared" si="236"/>
        <v>0</v>
      </c>
      <c r="BZ90">
        <f t="shared" si="259"/>
        <v>0</v>
      </c>
      <c r="CA90">
        <f t="shared" si="186"/>
        <v>0</v>
      </c>
      <c r="CB90">
        <f t="shared" si="187"/>
        <v>2142663</v>
      </c>
      <c r="CD90">
        <f t="shared" si="188"/>
        <v>0</v>
      </c>
      <c r="CE90">
        <f t="shared" si="237"/>
        <v>0</v>
      </c>
      <c r="CF90">
        <f t="shared" si="260"/>
        <v>0</v>
      </c>
      <c r="CG90">
        <f t="shared" si="189"/>
        <v>0</v>
      </c>
      <c r="CH90">
        <f t="shared" si="190"/>
        <v>2142663</v>
      </c>
      <c r="CJ90">
        <f t="shared" si="191"/>
        <v>0</v>
      </c>
      <c r="CK90">
        <f t="shared" si="238"/>
        <v>0</v>
      </c>
      <c r="CL90">
        <f t="shared" si="261"/>
        <v>0</v>
      </c>
      <c r="CM90">
        <f t="shared" si="192"/>
        <v>0</v>
      </c>
      <c r="CN90">
        <f t="shared" si="193"/>
        <v>2142663</v>
      </c>
      <c r="CP90">
        <f t="shared" si="194"/>
        <v>0</v>
      </c>
      <c r="CQ90">
        <f t="shared" si="239"/>
        <v>0</v>
      </c>
      <c r="CR90">
        <f t="shared" si="262"/>
        <v>0</v>
      </c>
      <c r="CS90">
        <f t="shared" si="195"/>
        <v>0</v>
      </c>
      <c r="CT90">
        <f t="shared" si="196"/>
        <v>2142663</v>
      </c>
      <c r="CV90">
        <f t="shared" si="197"/>
        <v>0</v>
      </c>
      <c r="CW90">
        <f t="shared" si="240"/>
        <v>0</v>
      </c>
      <c r="CX90">
        <f t="shared" si="263"/>
        <v>0</v>
      </c>
      <c r="CY90">
        <f t="shared" si="198"/>
        <v>0</v>
      </c>
      <c r="CZ90">
        <f t="shared" si="199"/>
        <v>2142663</v>
      </c>
      <c r="DB90">
        <f t="shared" si="200"/>
        <v>0</v>
      </c>
      <c r="DC90">
        <f t="shared" si="241"/>
        <v>0</v>
      </c>
      <c r="DD90">
        <f t="shared" si="264"/>
        <v>0</v>
      </c>
      <c r="DE90">
        <f t="shared" si="201"/>
        <v>0</v>
      </c>
      <c r="DF90">
        <f t="shared" si="202"/>
        <v>2142663</v>
      </c>
      <c r="DH90">
        <f t="shared" si="203"/>
        <v>0</v>
      </c>
      <c r="DI90">
        <f t="shared" si="242"/>
        <v>0</v>
      </c>
      <c r="DJ90">
        <f t="shared" si="265"/>
        <v>0</v>
      </c>
      <c r="DK90">
        <f t="shared" si="204"/>
        <v>0</v>
      </c>
      <c r="DL90">
        <f t="shared" si="205"/>
        <v>2142663</v>
      </c>
      <c r="DN90">
        <f t="shared" si="206"/>
        <v>0</v>
      </c>
      <c r="DO90">
        <f t="shared" si="243"/>
        <v>0</v>
      </c>
      <c r="DP90">
        <f t="shared" si="266"/>
        <v>0</v>
      </c>
      <c r="DQ90">
        <f t="shared" si="207"/>
        <v>0</v>
      </c>
      <c r="DR90">
        <f t="shared" si="208"/>
        <v>2142663</v>
      </c>
      <c r="DT90">
        <f t="shared" si="209"/>
        <v>0</v>
      </c>
      <c r="DU90">
        <f t="shared" si="244"/>
        <v>0</v>
      </c>
      <c r="DV90">
        <f t="shared" si="267"/>
        <v>0</v>
      </c>
      <c r="DW90">
        <f t="shared" si="210"/>
        <v>0</v>
      </c>
      <c r="DX90">
        <f t="shared" si="211"/>
        <v>2142663</v>
      </c>
      <c r="DZ90">
        <f t="shared" si="212"/>
        <v>0</v>
      </c>
      <c r="EA90">
        <f t="shared" si="245"/>
        <v>0</v>
      </c>
      <c r="EB90">
        <f t="shared" si="268"/>
        <v>0</v>
      </c>
      <c r="EC90">
        <f t="shared" si="213"/>
        <v>0</v>
      </c>
      <c r="ED90">
        <f t="shared" si="214"/>
        <v>2142663</v>
      </c>
      <c r="EF90">
        <f t="shared" si="215"/>
        <v>0</v>
      </c>
      <c r="EG90">
        <f t="shared" si="246"/>
        <v>0</v>
      </c>
      <c r="EH90">
        <f t="shared" si="269"/>
        <v>0</v>
      </c>
      <c r="EI90">
        <f t="shared" si="216"/>
        <v>0</v>
      </c>
      <c r="EJ90">
        <f t="shared" si="217"/>
        <v>2142663</v>
      </c>
      <c r="EL90">
        <f t="shared" si="218"/>
        <v>0</v>
      </c>
      <c r="EM90">
        <f t="shared" si="247"/>
        <v>0</v>
      </c>
      <c r="EN90">
        <f t="shared" si="270"/>
        <v>0</v>
      </c>
      <c r="EO90">
        <f t="shared" si="219"/>
        <v>0</v>
      </c>
      <c r="EP90">
        <f t="shared" si="220"/>
        <v>2142663</v>
      </c>
      <c r="ER90">
        <f t="shared" si="221"/>
        <v>0</v>
      </c>
      <c r="ES90">
        <f t="shared" si="248"/>
        <v>0</v>
      </c>
      <c r="ET90">
        <f t="shared" si="271"/>
        <v>0</v>
      </c>
      <c r="EU90">
        <f t="shared" si="222"/>
        <v>0</v>
      </c>
      <c r="EV90">
        <f t="shared" si="223"/>
        <v>2142663</v>
      </c>
      <c r="EX90">
        <f t="shared" si="224"/>
        <v>0</v>
      </c>
      <c r="EY90">
        <f t="shared" si="249"/>
        <v>0</v>
      </c>
      <c r="EZ90">
        <f t="shared" si="272"/>
        <v>0</v>
      </c>
      <c r="FA90">
        <f t="shared" si="225"/>
        <v>0</v>
      </c>
    </row>
    <row r="91" spans="1:157" x14ac:dyDescent="0.25">
      <c r="B91" s="3" t="s">
        <v>85</v>
      </c>
      <c r="C91" s="3">
        <v>305448</v>
      </c>
      <c r="D91" s="4">
        <v>1</v>
      </c>
      <c r="E91" s="5">
        <v>5.5E-2</v>
      </c>
      <c r="F91" s="5">
        <v>0.107</v>
      </c>
      <c r="G91" s="5">
        <v>0.157</v>
      </c>
      <c r="H91" s="3">
        <f t="shared" si="148"/>
        <v>305448</v>
      </c>
      <c r="I91" s="6">
        <v>1.2</v>
      </c>
      <c r="J91" s="3">
        <f t="shared" si="150"/>
        <v>1.2</v>
      </c>
      <c r="K91" s="3">
        <f t="shared" si="151"/>
        <v>1.1339999999999999</v>
      </c>
      <c r="L91" s="3">
        <f t="shared" si="152"/>
        <v>1.0715999999999999</v>
      </c>
      <c r="M91" s="3">
        <f t="shared" si="153"/>
        <v>1.0115999999999998</v>
      </c>
      <c r="N91" s="3">
        <f t="shared" si="154"/>
        <v>305448</v>
      </c>
      <c r="O91" s="7">
        <v>1.4</v>
      </c>
      <c r="P91" s="3">
        <f t="shared" si="155"/>
        <v>1.4</v>
      </c>
      <c r="Q91" s="3">
        <f t="shared" si="226"/>
        <v>1.323</v>
      </c>
      <c r="R91" s="3">
        <f t="shared" si="156"/>
        <v>1.2502</v>
      </c>
      <c r="S91" s="3">
        <f t="shared" si="157"/>
        <v>1.1801999999999999</v>
      </c>
      <c r="T91">
        <f t="shared" si="158"/>
        <v>305448</v>
      </c>
      <c r="V91">
        <f t="shared" si="159"/>
        <v>0</v>
      </c>
      <c r="W91">
        <f t="shared" si="227"/>
        <v>0</v>
      </c>
      <c r="X91">
        <f t="shared" si="250"/>
        <v>0</v>
      </c>
      <c r="Y91">
        <f t="shared" si="160"/>
        <v>0</v>
      </c>
      <c r="Z91">
        <f t="shared" si="161"/>
        <v>305448</v>
      </c>
      <c r="AB91">
        <f t="shared" si="162"/>
        <v>0</v>
      </c>
      <c r="AC91">
        <f t="shared" si="228"/>
        <v>0</v>
      </c>
      <c r="AD91">
        <f t="shared" si="251"/>
        <v>0</v>
      </c>
      <c r="AE91">
        <f t="shared" si="163"/>
        <v>0</v>
      </c>
      <c r="AF91">
        <f t="shared" si="164"/>
        <v>305448</v>
      </c>
      <c r="AH91">
        <f t="shared" si="165"/>
        <v>0</v>
      </c>
      <c r="AI91">
        <f t="shared" si="229"/>
        <v>0</v>
      </c>
      <c r="AJ91">
        <f t="shared" si="252"/>
        <v>0</v>
      </c>
      <c r="AK91">
        <f t="shared" si="166"/>
        <v>0</v>
      </c>
      <c r="AL91">
        <f t="shared" si="149"/>
        <v>305448</v>
      </c>
      <c r="AN91">
        <f t="shared" si="167"/>
        <v>0</v>
      </c>
      <c r="AO91">
        <f t="shared" si="230"/>
        <v>0</v>
      </c>
      <c r="AP91">
        <f t="shared" si="253"/>
        <v>0</v>
      </c>
      <c r="AQ91">
        <f t="shared" si="168"/>
        <v>0</v>
      </c>
      <c r="AR91">
        <f t="shared" si="169"/>
        <v>305448</v>
      </c>
      <c r="AT91">
        <f t="shared" si="170"/>
        <v>0</v>
      </c>
      <c r="AU91">
        <f t="shared" si="231"/>
        <v>0</v>
      </c>
      <c r="AV91">
        <f t="shared" si="254"/>
        <v>0</v>
      </c>
      <c r="AW91">
        <f t="shared" si="171"/>
        <v>0</v>
      </c>
      <c r="AX91">
        <f t="shared" si="172"/>
        <v>305448</v>
      </c>
      <c r="AZ91">
        <f t="shared" si="173"/>
        <v>0</v>
      </c>
      <c r="BA91">
        <f t="shared" si="232"/>
        <v>0</v>
      </c>
      <c r="BB91">
        <f t="shared" si="255"/>
        <v>0</v>
      </c>
      <c r="BC91">
        <f t="shared" si="174"/>
        <v>0</v>
      </c>
      <c r="BD91">
        <f t="shared" si="175"/>
        <v>305448</v>
      </c>
      <c r="BF91">
        <f t="shared" si="176"/>
        <v>0</v>
      </c>
      <c r="BG91">
        <f t="shared" si="233"/>
        <v>0</v>
      </c>
      <c r="BH91">
        <f t="shared" si="256"/>
        <v>0</v>
      </c>
      <c r="BI91">
        <f t="shared" si="177"/>
        <v>0</v>
      </c>
      <c r="BJ91">
        <f t="shared" si="178"/>
        <v>305448</v>
      </c>
      <c r="BL91">
        <f t="shared" si="179"/>
        <v>0</v>
      </c>
      <c r="BM91">
        <f t="shared" si="234"/>
        <v>0</v>
      </c>
      <c r="BN91">
        <f t="shared" si="257"/>
        <v>0</v>
      </c>
      <c r="BO91">
        <f t="shared" si="180"/>
        <v>0</v>
      </c>
      <c r="BP91">
        <f t="shared" si="181"/>
        <v>305448</v>
      </c>
      <c r="BR91">
        <f t="shared" si="182"/>
        <v>0</v>
      </c>
      <c r="BS91">
        <f t="shared" si="235"/>
        <v>0</v>
      </c>
      <c r="BT91">
        <f t="shared" si="258"/>
        <v>0</v>
      </c>
      <c r="BU91">
        <f t="shared" si="183"/>
        <v>0</v>
      </c>
      <c r="BV91">
        <f t="shared" si="184"/>
        <v>305448</v>
      </c>
      <c r="BX91">
        <f t="shared" si="185"/>
        <v>0</v>
      </c>
      <c r="BY91">
        <f t="shared" si="236"/>
        <v>0</v>
      </c>
      <c r="BZ91">
        <f t="shared" si="259"/>
        <v>0</v>
      </c>
      <c r="CA91">
        <f t="shared" si="186"/>
        <v>0</v>
      </c>
      <c r="CB91">
        <f t="shared" si="187"/>
        <v>305448</v>
      </c>
      <c r="CD91">
        <f t="shared" si="188"/>
        <v>0</v>
      </c>
      <c r="CE91">
        <f t="shared" si="237"/>
        <v>0</v>
      </c>
      <c r="CF91">
        <f t="shared" si="260"/>
        <v>0</v>
      </c>
      <c r="CG91">
        <f t="shared" si="189"/>
        <v>0</v>
      </c>
      <c r="CH91">
        <f t="shared" si="190"/>
        <v>305448</v>
      </c>
      <c r="CJ91">
        <f t="shared" si="191"/>
        <v>0</v>
      </c>
      <c r="CK91">
        <f t="shared" si="238"/>
        <v>0</v>
      </c>
      <c r="CL91">
        <f t="shared" si="261"/>
        <v>0</v>
      </c>
      <c r="CM91">
        <f t="shared" si="192"/>
        <v>0</v>
      </c>
      <c r="CN91">
        <f t="shared" si="193"/>
        <v>305448</v>
      </c>
      <c r="CP91">
        <f t="shared" si="194"/>
        <v>0</v>
      </c>
      <c r="CQ91">
        <f t="shared" si="239"/>
        <v>0</v>
      </c>
      <c r="CR91">
        <f t="shared" si="262"/>
        <v>0</v>
      </c>
      <c r="CS91">
        <f t="shared" si="195"/>
        <v>0</v>
      </c>
      <c r="CT91">
        <f t="shared" si="196"/>
        <v>305448</v>
      </c>
      <c r="CV91">
        <f t="shared" si="197"/>
        <v>0</v>
      </c>
      <c r="CW91">
        <f t="shared" si="240"/>
        <v>0</v>
      </c>
      <c r="CX91">
        <f t="shared" si="263"/>
        <v>0</v>
      </c>
      <c r="CY91">
        <f t="shared" si="198"/>
        <v>0</v>
      </c>
      <c r="CZ91">
        <f t="shared" si="199"/>
        <v>305448</v>
      </c>
      <c r="DB91">
        <f t="shared" si="200"/>
        <v>0</v>
      </c>
      <c r="DC91">
        <f t="shared" si="241"/>
        <v>0</v>
      </c>
      <c r="DD91">
        <f t="shared" si="264"/>
        <v>0</v>
      </c>
      <c r="DE91">
        <f t="shared" si="201"/>
        <v>0</v>
      </c>
      <c r="DF91">
        <f t="shared" si="202"/>
        <v>305448</v>
      </c>
      <c r="DH91">
        <f t="shared" si="203"/>
        <v>0</v>
      </c>
      <c r="DI91">
        <f t="shared" si="242"/>
        <v>0</v>
      </c>
      <c r="DJ91">
        <f t="shared" si="265"/>
        <v>0</v>
      </c>
      <c r="DK91">
        <f t="shared" si="204"/>
        <v>0</v>
      </c>
      <c r="DL91">
        <f t="shared" si="205"/>
        <v>305448</v>
      </c>
      <c r="DN91">
        <f t="shared" si="206"/>
        <v>0</v>
      </c>
      <c r="DO91">
        <f t="shared" si="243"/>
        <v>0</v>
      </c>
      <c r="DP91">
        <f t="shared" si="266"/>
        <v>0</v>
      </c>
      <c r="DQ91">
        <f t="shared" si="207"/>
        <v>0</v>
      </c>
      <c r="DR91">
        <f t="shared" si="208"/>
        <v>305448</v>
      </c>
      <c r="DT91">
        <f t="shared" si="209"/>
        <v>0</v>
      </c>
      <c r="DU91">
        <f t="shared" si="244"/>
        <v>0</v>
      </c>
      <c r="DV91">
        <f t="shared" si="267"/>
        <v>0</v>
      </c>
      <c r="DW91">
        <f t="shared" si="210"/>
        <v>0</v>
      </c>
      <c r="DX91">
        <f t="shared" si="211"/>
        <v>305448</v>
      </c>
      <c r="DZ91">
        <f t="shared" si="212"/>
        <v>0</v>
      </c>
      <c r="EA91">
        <f t="shared" si="245"/>
        <v>0</v>
      </c>
      <c r="EB91">
        <f t="shared" si="268"/>
        <v>0</v>
      </c>
      <c r="EC91">
        <f t="shared" si="213"/>
        <v>0</v>
      </c>
      <c r="ED91">
        <f t="shared" si="214"/>
        <v>305448</v>
      </c>
      <c r="EF91">
        <f t="shared" si="215"/>
        <v>0</v>
      </c>
      <c r="EG91">
        <f t="shared" si="246"/>
        <v>0</v>
      </c>
      <c r="EH91">
        <f t="shared" si="269"/>
        <v>0</v>
      </c>
      <c r="EI91">
        <f t="shared" si="216"/>
        <v>0</v>
      </c>
      <c r="EJ91">
        <f t="shared" si="217"/>
        <v>305448</v>
      </c>
      <c r="EL91">
        <f t="shared" si="218"/>
        <v>0</v>
      </c>
      <c r="EM91">
        <f t="shared" si="247"/>
        <v>0</v>
      </c>
      <c r="EN91">
        <f t="shared" si="270"/>
        <v>0</v>
      </c>
      <c r="EO91">
        <f t="shared" si="219"/>
        <v>0</v>
      </c>
      <c r="EP91">
        <f t="shared" si="220"/>
        <v>305448</v>
      </c>
      <c r="ER91">
        <f t="shared" si="221"/>
        <v>0</v>
      </c>
      <c r="ES91">
        <f t="shared" si="248"/>
        <v>0</v>
      </c>
      <c r="ET91">
        <f t="shared" si="271"/>
        <v>0</v>
      </c>
      <c r="EU91">
        <f t="shared" si="222"/>
        <v>0</v>
      </c>
      <c r="EV91">
        <f t="shared" si="223"/>
        <v>305448</v>
      </c>
      <c r="EX91">
        <f t="shared" si="224"/>
        <v>0</v>
      </c>
      <c r="EY91">
        <f t="shared" si="249"/>
        <v>0</v>
      </c>
      <c r="EZ91">
        <f t="shared" si="272"/>
        <v>0</v>
      </c>
      <c r="FA91">
        <f t="shared" si="225"/>
        <v>0</v>
      </c>
    </row>
    <row r="92" spans="1:157" x14ac:dyDescent="0.25">
      <c r="B92" s="3" t="s">
        <v>86</v>
      </c>
      <c r="C92" s="3">
        <v>386012</v>
      </c>
      <c r="D92" s="4">
        <v>1</v>
      </c>
      <c r="E92" s="5">
        <v>5.5E-2</v>
      </c>
      <c r="F92" s="5">
        <v>0.107</v>
      </c>
      <c r="G92" s="5">
        <v>0.157</v>
      </c>
      <c r="H92" s="3">
        <f t="shared" si="148"/>
        <v>386012</v>
      </c>
      <c r="I92" s="6">
        <v>1.2</v>
      </c>
      <c r="J92" s="3">
        <f t="shared" si="150"/>
        <v>1.2</v>
      </c>
      <c r="K92" s="3">
        <f t="shared" si="151"/>
        <v>1.1339999999999999</v>
      </c>
      <c r="L92" s="3">
        <f t="shared" si="152"/>
        <v>1.0715999999999999</v>
      </c>
      <c r="M92" s="3">
        <f t="shared" si="153"/>
        <v>1.0115999999999998</v>
      </c>
      <c r="N92" s="3">
        <f t="shared" si="154"/>
        <v>386012</v>
      </c>
      <c r="O92" s="7">
        <v>1.4</v>
      </c>
      <c r="P92" s="3">
        <f t="shared" si="155"/>
        <v>1.4</v>
      </c>
      <c r="Q92" s="3">
        <f t="shared" si="226"/>
        <v>1.323</v>
      </c>
      <c r="R92" s="3">
        <f t="shared" si="156"/>
        <v>1.2502</v>
      </c>
      <c r="S92" s="3">
        <f t="shared" si="157"/>
        <v>1.1801999999999999</v>
      </c>
      <c r="T92">
        <f t="shared" si="158"/>
        <v>386012</v>
      </c>
      <c r="V92">
        <f t="shared" si="159"/>
        <v>0</v>
      </c>
      <c r="W92">
        <f t="shared" si="227"/>
        <v>0</v>
      </c>
      <c r="X92">
        <f t="shared" si="250"/>
        <v>0</v>
      </c>
      <c r="Y92">
        <f t="shared" si="160"/>
        <v>0</v>
      </c>
      <c r="Z92">
        <f t="shared" si="161"/>
        <v>386012</v>
      </c>
      <c r="AB92">
        <f t="shared" si="162"/>
        <v>0</v>
      </c>
      <c r="AC92">
        <f t="shared" si="228"/>
        <v>0</v>
      </c>
      <c r="AD92">
        <f t="shared" si="251"/>
        <v>0</v>
      </c>
      <c r="AE92">
        <f t="shared" si="163"/>
        <v>0</v>
      </c>
      <c r="AF92">
        <f t="shared" si="164"/>
        <v>386012</v>
      </c>
      <c r="AH92">
        <f t="shared" si="165"/>
        <v>0</v>
      </c>
      <c r="AI92">
        <f t="shared" si="229"/>
        <v>0</v>
      </c>
      <c r="AJ92">
        <f t="shared" si="252"/>
        <v>0</v>
      </c>
      <c r="AK92">
        <f t="shared" si="166"/>
        <v>0</v>
      </c>
      <c r="AL92">
        <f t="shared" si="149"/>
        <v>386012</v>
      </c>
      <c r="AN92">
        <f t="shared" si="167"/>
        <v>0</v>
      </c>
      <c r="AO92">
        <f t="shared" si="230"/>
        <v>0</v>
      </c>
      <c r="AP92">
        <f t="shared" si="253"/>
        <v>0</v>
      </c>
      <c r="AQ92">
        <f t="shared" si="168"/>
        <v>0</v>
      </c>
      <c r="AR92">
        <f t="shared" si="169"/>
        <v>386012</v>
      </c>
      <c r="AT92">
        <f t="shared" si="170"/>
        <v>0</v>
      </c>
      <c r="AU92">
        <f t="shared" si="231"/>
        <v>0</v>
      </c>
      <c r="AV92">
        <f t="shared" si="254"/>
        <v>0</v>
      </c>
      <c r="AW92">
        <f t="shared" si="171"/>
        <v>0</v>
      </c>
      <c r="AX92">
        <f t="shared" si="172"/>
        <v>386012</v>
      </c>
      <c r="AZ92">
        <f t="shared" si="173"/>
        <v>0</v>
      </c>
      <c r="BA92">
        <f t="shared" si="232"/>
        <v>0</v>
      </c>
      <c r="BB92">
        <f t="shared" si="255"/>
        <v>0</v>
      </c>
      <c r="BC92">
        <f t="shared" si="174"/>
        <v>0</v>
      </c>
      <c r="BD92">
        <f t="shared" si="175"/>
        <v>386012</v>
      </c>
      <c r="BF92">
        <f t="shared" si="176"/>
        <v>0</v>
      </c>
      <c r="BG92">
        <f t="shared" si="233"/>
        <v>0</v>
      </c>
      <c r="BH92">
        <f t="shared" si="256"/>
        <v>0</v>
      </c>
      <c r="BI92">
        <f t="shared" si="177"/>
        <v>0</v>
      </c>
      <c r="BJ92">
        <f t="shared" si="178"/>
        <v>386012</v>
      </c>
      <c r="BL92">
        <f t="shared" si="179"/>
        <v>0</v>
      </c>
      <c r="BM92">
        <f t="shared" si="234"/>
        <v>0</v>
      </c>
      <c r="BN92">
        <f t="shared" si="257"/>
        <v>0</v>
      </c>
      <c r="BO92">
        <f t="shared" si="180"/>
        <v>0</v>
      </c>
      <c r="BP92">
        <f t="shared" si="181"/>
        <v>386012</v>
      </c>
      <c r="BR92">
        <f t="shared" si="182"/>
        <v>0</v>
      </c>
      <c r="BS92">
        <f t="shared" si="235"/>
        <v>0</v>
      </c>
      <c r="BT92">
        <f t="shared" si="258"/>
        <v>0</v>
      </c>
      <c r="BU92">
        <f t="shared" si="183"/>
        <v>0</v>
      </c>
      <c r="BV92">
        <f t="shared" si="184"/>
        <v>386012</v>
      </c>
      <c r="BX92">
        <f t="shared" si="185"/>
        <v>0</v>
      </c>
      <c r="BY92">
        <f t="shared" si="236"/>
        <v>0</v>
      </c>
      <c r="BZ92">
        <f t="shared" si="259"/>
        <v>0</v>
      </c>
      <c r="CA92">
        <f t="shared" si="186"/>
        <v>0</v>
      </c>
      <c r="CB92">
        <f t="shared" si="187"/>
        <v>386012</v>
      </c>
      <c r="CD92">
        <f t="shared" si="188"/>
        <v>0</v>
      </c>
      <c r="CE92">
        <f t="shared" si="237"/>
        <v>0</v>
      </c>
      <c r="CF92">
        <f t="shared" si="260"/>
        <v>0</v>
      </c>
      <c r="CG92">
        <f t="shared" si="189"/>
        <v>0</v>
      </c>
      <c r="CH92">
        <f t="shared" si="190"/>
        <v>386012</v>
      </c>
      <c r="CJ92">
        <f t="shared" si="191"/>
        <v>0</v>
      </c>
      <c r="CK92">
        <f t="shared" si="238"/>
        <v>0</v>
      </c>
      <c r="CL92">
        <f t="shared" si="261"/>
        <v>0</v>
      </c>
      <c r="CM92">
        <f t="shared" si="192"/>
        <v>0</v>
      </c>
      <c r="CN92">
        <f t="shared" si="193"/>
        <v>386012</v>
      </c>
      <c r="CP92">
        <f t="shared" si="194"/>
        <v>0</v>
      </c>
      <c r="CQ92">
        <f t="shared" si="239"/>
        <v>0</v>
      </c>
      <c r="CR92">
        <f t="shared" si="262"/>
        <v>0</v>
      </c>
      <c r="CS92">
        <f t="shared" si="195"/>
        <v>0</v>
      </c>
      <c r="CT92">
        <f t="shared" si="196"/>
        <v>386012</v>
      </c>
      <c r="CV92">
        <f t="shared" si="197"/>
        <v>0</v>
      </c>
      <c r="CW92">
        <f t="shared" si="240"/>
        <v>0</v>
      </c>
      <c r="CX92">
        <f t="shared" si="263"/>
        <v>0</v>
      </c>
      <c r="CY92">
        <f t="shared" si="198"/>
        <v>0</v>
      </c>
      <c r="CZ92">
        <f t="shared" si="199"/>
        <v>386012</v>
      </c>
      <c r="DB92">
        <f t="shared" si="200"/>
        <v>0</v>
      </c>
      <c r="DC92">
        <f t="shared" si="241"/>
        <v>0</v>
      </c>
      <c r="DD92">
        <f t="shared" si="264"/>
        <v>0</v>
      </c>
      <c r="DE92">
        <f t="shared" si="201"/>
        <v>0</v>
      </c>
      <c r="DF92">
        <f t="shared" si="202"/>
        <v>386012</v>
      </c>
      <c r="DH92">
        <f t="shared" si="203"/>
        <v>0</v>
      </c>
      <c r="DI92">
        <f t="shared" si="242"/>
        <v>0</v>
      </c>
      <c r="DJ92">
        <f t="shared" si="265"/>
        <v>0</v>
      </c>
      <c r="DK92">
        <f t="shared" si="204"/>
        <v>0</v>
      </c>
      <c r="DL92">
        <f t="shared" si="205"/>
        <v>386012</v>
      </c>
      <c r="DN92">
        <f t="shared" si="206"/>
        <v>0</v>
      </c>
      <c r="DO92">
        <f t="shared" si="243"/>
        <v>0</v>
      </c>
      <c r="DP92">
        <f t="shared" si="266"/>
        <v>0</v>
      </c>
      <c r="DQ92">
        <f t="shared" si="207"/>
        <v>0</v>
      </c>
      <c r="DR92">
        <f t="shared" si="208"/>
        <v>386012</v>
      </c>
      <c r="DT92">
        <f t="shared" si="209"/>
        <v>0</v>
      </c>
      <c r="DU92">
        <f t="shared" si="244"/>
        <v>0</v>
      </c>
      <c r="DV92">
        <f t="shared" si="267"/>
        <v>0</v>
      </c>
      <c r="DW92">
        <f t="shared" si="210"/>
        <v>0</v>
      </c>
      <c r="DX92">
        <f t="shared" si="211"/>
        <v>386012</v>
      </c>
      <c r="DZ92">
        <f t="shared" si="212"/>
        <v>0</v>
      </c>
      <c r="EA92">
        <f t="shared" si="245"/>
        <v>0</v>
      </c>
      <c r="EB92">
        <f t="shared" si="268"/>
        <v>0</v>
      </c>
      <c r="EC92">
        <f t="shared" si="213"/>
        <v>0</v>
      </c>
      <c r="ED92">
        <f t="shared" si="214"/>
        <v>386012</v>
      </c>
      <c r="EF92">
        <f t="shared" si="215"/>
        <v>0</v>
      </c>
      <c r="EG92">
        <f t="shared" si="246"/>
        <v>0</v>
      </c>
      <c r="EH92">
        <f t="shared" si="269"/>
        <v>0</v>
      </c>
      <c r="EI92">
        <f t="shared" si="216"/>
        <v>0</v>
      </c>
      <c r="EJ92">
        <f t="shared" si="217"/>
        <v>386012</v>
      </c>
      <c r="EL92">
        <f t="shared" si="218"/>
        <v>0</v>
      </c>
      <c r="EM92">
        <f t="shared" si="247"/>
        <v>0</v>
      </c>
      <c r="EN92">
        <f t="shared" si="270"/>
        <v>0</v>
      </c>
      <c r="EO92">
        <f t="shared" si="219"/>
        <v>0</v>
      </c>
      <c r="EP92">
        <f t="shared" si="220"/>
        <v>386012</v>
      </c>
      <c r="ER92">
        <f t="shared" si="221"/>
        <v>0</v>
      </c>
      <c r="ES92">
        <f t="shared" si="248"/>
        <v>0</v>
      </c>
      <c r="ET92">
        <f t="shared" si="271"/>
        <v>0</v>
      </c>
      <c r="EU92">
        <f t="shared" si="222"/>
        <v>0</v>
      </c>
      <c r="EV92">
        <f t="shared" si="223"/>
        <v>386012</v>
      </c>
      <c r="EX92">
        <f t="shared" si="224"/>
        <v>0</v>
      </c>
      <c r="EY92">
        <f t="shared" si="249"/>
        <v>0</v>
      </c>
      <c r="EZ92">
        <f t="shared" si="272"/>
        <v>0</v>
      </c>
      <c r="FA92">
        <f t="shared" si="225"/>
        <v>0</v>
      </c>
    </row>
    <row r="93" spans="1:157" x14ac:dyDescent="0.25">
      <c r="A93" s="3" t="s">
        <v>211</v>
      </c>
      <c r="B93" s="3" t="s">
        <v>87</v>
      </c>
      <c r="C93" s="3">
        <v>2061802</v>
      </c>
      <c r="D93" s="4">
        <v>1</v>
      </c>
      <c r="E93" s="5">
        <v>5.5E-2</v>
      </c>
      <c r="F93" s="5">
        <v>0.107</v>
      </c>
      <c r="G93" s="5">
        <v>0.157</v>
      </c>
      <c r="H93" s="3">
        <f t="shared" si="148"/>
        <v>2061802</v>
      </c>
      <c r="I93" s="6">
        <v>1.2</v>
      </c>
      <c r="J93" s="3">
        <f t="shared" si="150"/>
        <v>1.2</v>
      </c>
      <c r="K93" s="3">
        <f t="shared" si="151"/>
        <v>1.1339999999999999</v>
      </c>
      <c r="L93" s="3">
        <f t="shared" si="152"/>
        <v>1.0715999999999999</v>
      </c>
      <c r="M93" s="3">
        <f t="shared" si="153"/>
        <v>1.0115999999999998</v>
      </c>
      <c r="N93" s="3">
        <f t="shared" si="154"/>
        <v>2061802</v>
      </c>
      <c r="O93" s="7">
        <v>1.4</v>
      </c>
      <c r="P93" s="3">
        <f t="shared" si="155"/>
        <v>1.4</v>
      </c>
      <c r="Q93" s="3">
        <f t="shared" si="226"/>
        <v>1.323</v>
      </c>
      <c r="R93" s="3">
        <f t="shared" si="156"/>
        <v>1.2502</v>
      </c>
      <c r="S93" s="3">
        <f t="shared" si="157"/>
        <v>1.1801999999999999</v>
      </c>
      <c r="T93">
        <f t="shared" si="158"/>
        <v>2061802</v>
      </c>
      <c r="V93">
        <f t="shared" si="159"/>
        <v>0</v>
      </c>
      <c r="W93">
        <f t="shared" si="227"/>
        <v>0</v>
      </c>
      <c r="X93">
        <f t="shared" si="250"/>
        <v>0</v>
      </c>
      <c r="Y93">
        <f t="shared" si="160"/>
        <v>0</v>
      </c>
      <c r="Z93">
        <f t="shared" si="161"/>
        <v>2061802</v>
      </c>
      <c r="AB93">
        <f t="shared" si="162"/>
        <v>0</v>
      </c>
      <c r="AC93">
        <f t="shared" si="228"/>
        <v>0</v>
      </c>
      <c r="AD93">
        <f t="shared" si="251"/>
        <v>0</v>
      </c>
      <c r="AE93">
        <f t="shared" si="163"/>
        <v>0</v>
      </c>
      <c r="AF93">
        <f t="shared" si="164"/>
        <v>2061802</v>
      </c>
      <c r="AH93">
        <f t="shared" si="165"/>
        <v>0</v>
      </c>
      <c r="AI93">
        <f t="shared" si="229"/>
        <v>0</v>
      </c>
      <c r="AJ93">
        <f t="shared" si="252"/>
        <v>0</v>
      </c>
      <c r="AK93">
        <f t="shared" si="166"/>
        <v>0</v>
      </c>
      <c r="AL93">
        <f t="shared" si="149"/>
        <v>2061802</v>
      </c>
      <c r="AN93">
        <f t="shared" si="167"/>
        <v>0</v>
      </c>
      <c r="AO93">
        <f t="shared" si="230"/>
        <v>0</v>
      </c>
      <c r="AP93">
        <f t="shared" si="253"/>
        <v>0</v>
      </c>
      <c r="AQ93">
        <f t="shared" si="168"/>
        <v>0</v>
      </c>
      <c r="AR93">
        <f t="shared" si="169"/>
        <v>2061802</v>
      </c>
      <c r="AT93">
        <f t="shared" si="170"/>
        <v>0</v>
      </c>
      <c r="AU93">
        <f t="shared" si="231"/>
        <v>0</v>
      </c>
      <c r="AV93">
        <f t="shared" si="254"/>
        <v>0</v>
      </c>
      <c r="AW93">
        <f t="shared" si="171"/>
        <v>0</v>
      </c>
      <c r="AX93">
        <f t="shared" si="172"/>
        <v>2061802</v>
      </c>
      <c r="AZ93">
        <f t="shared" si="173"/>
        <v>0</v>
      </c>
      <c r="BA93">
        <f t="shared" si="232"/>
        <v>0</v>
      </c>
      <c r="BB93">
        <f t="shared" si="255"/>
        <v>0</v>
      </c>
      <c r="BC93">
        <f t="shared" si="174"/>
        <v>0</v>
      </c>
      <c r="BD93">
        <f t="shared" si="175"/>
        <v>2061802</v>
      </c>
      <c r="BF93">
        <f t="shared" si="176"/>
        <v>0</v>
      </c>
      <c r="BG93">
        <f t="shared" si="233"/>
        <v>0</v>
      </c>
      <c r="BH93">
        <f t="shared" si="256"/>
        <v>0</v>
      </c>
      <c r="BI93">
        <f t="shared" si="177"/>
        <v>0</v>
      </c>
      <c r="BJ93">
        <f t="shared" si="178"/>
        <v>2061802</v>
      </c>
      <c r="BL93">
        <f t="shared" si="179"/>
        <v>0</v>
      </c>
      <c r="BM93">
        <f t="shared" si="234"/>
        <v>0</v>
      </c>
      <c r="BN93">
        <f t="shared" si="257"/>
        <v>0</v>
      </c>
      <c r="BO93">
        <f t="shared" si="180"/>
        <v>0</v>
      </c>
      <c r="BP93">
        <f t="shared" si="181"/>
        <v>2061802</v>
      </c>
      <c r="BR93">
        <f t="shared" si="182"/>
        <v>0</v>
      </c>
      <c r="BS93">
        <f t="shared" si="235"/>
        <v>0</v>
      </c>
      <c r="BT93">
        <f t="shared" si="258"/>
        <v>0</v>
      </c>
      <c r="BU93">
        <f t="shared" si="183"/>
        <v>0</v>
      </c>
      <c r="BV93">
        <f t="shared" si="184"/>
        <v>2061802</v>
      </c>
      <c r="BX93">
        <f t="shared" si="185"/>
        <v>0</v>
      </c>
      <c r="BY93">
        <f t="shared" si="236"/>
        <v>0</v>
      </c>
      <c r="BZ93">
        <f t="shared" si="259"/>
        <v>0</v>
      </c>
      <c r="CA93">
        <f t="shared" si="186"/>
        <v>0</v>
      </c>
      <c r="CB93">
        <f t="shared" si="187"/>
        <v>2061802</v>
      </c>
      <c r="CD93">
        <f t="shared" si="188"/>
        <v>0</v>
      </c>
      <c r="CE93">
        <f t="shared" si="237"/>
        <v>0</v>
      </c>
      <c r="CF93">
        <f t="shared" si="260"/>
        <v>0</v>
      </c>
      <c r="CG93">
        <f t="shared" si="189"/>
        <v>0</v>
      </c>
      <c r="CH93">
        <f t="shared" si="190"/>
        <v>2061802</v>
      </c>
      <c r="CJ93">
        <f t="shared" si="191"/>
        <v>0</v>
      </c>
      <c r="CK93">
        <f t="shared" si="238"/>
        <v>0</v>
      </c>
      <c r="CL93">
        <f t="shared" si="261"/>
        <v>0</v>
      </c>
      <c r="CM93">
        <f t="shared" si="192"/>
        <v>0</v>
      </c>
      <c r="CN93">
        <f t="shared" si="193"/>
        <v>2061802</v>
      </c>
      <c r="CP93">
        <f t="shared" si="194"/>
        <v>0</v>
      </c>
      <c r="CQ93">
        <f t="shared" si="239"/>
        <v>0</v>
      </c>
      <c r="CR93">
        <f t="shared" si="262"/>
        <v>0</v>
      </c>
      <c r="CS93">
        <f t="shared" si="195"/>
        <v>0</v>
      </c>
      <c r="CT93">
        <f t="shared" si="196"/>
        <v>2061802</v>
      </c>
      <c r="CV93">
        <f t="shared" si="197"/>
        <v>0</v>
      </c>
      <c r="CW93">
        <f t="shared" si="240"/>
        <v>0</v>
      </c>
      <c r="CX93">
        <f t="shared" si="263"/>
        <v>0</v>
      </c>
      <c r="CY93">
        <f t="shared" si="198"/>
        <v>0</v>
      </c>
      <c r="CZ93">
        <f t="shared" si="199"/>
        <v>2061802</v>
      </c>
      <c r="DB93">
        <f t="shared" si="200"/>
        <v>0</v>
      </c>
      <c r="DC93">
        <f t="shared" si="241"/>
        <v>0</v>
      </c>
      <c r="DD93">
        <f t="shared" si="264"/>
        <v>0</v>
      </c>
      <c r="DE93">
        <f t="shared" si="201"/>
        <v>0</v>
      </c>
      <c r="DF93">
        <f t="shared" si="202"/>
        <v>2061802</v>
      </c>
      <c r="DH93">
        <f t="shared" si="203"/>
        <v>0</v>
      </c>
      <c r="DI93">
        <f t="shared" si="242"/>
        <v>0</v>
      </c>
      <c r="DJ93">
        <f t="shared" si="265"/>
        <v>0</v>
      </c>
      <c r="DK93">
        <f t="shared" si="204"/>
        <v>0</v>
      </c>
      <c r="DL93">
        <f t="shared" si="205"/>
        <v>2061802</v>
      </c>
      <c r="DN93">
        <f t="shared" si="206"/>
        <v>0</v>
      </c>
      <c r="DO93">
        <f t="shared" si="243"/>
        <v>0</v>
      </c>
      <c r="DP93">
        <f t="shared" si="266"/>
        <v>0</v>
      </c>
      <c r="DQ93">
        <f t="shared" si="207"/>
        <v>0</v>
      </c>
      <c r="DR93">
        <f t="shared" si="208"/>
        <v>2061802</v>
      </c>
      <c r="DT93">
        <f t="shared" si="209"/>
        <v>0</v>
      </c>
      <c r="DU93">
        <f t="shared" si="244"/>
        <v>0</v>
      </c>
      <c r="DV93">
        <f t="shared" si="267"/>
        <v>0</v>
      </c>
      <c r="DW93">
        <f t="shared" si="210"/>
        <v>0</v>
      </c>
      <c r="DX93">
        <f t="shared" si="211"/>
        <v>2061802</v>
      </c>
      <c r="DZ93">
        <f t="shared" si="212"/>
        <v>0</v>
      </c>
      <c r="EA93">
        <f t="shared" si="245"/>
        <v>0</v>
      </c>
      <c r="EB93">
        <f t="shared" si="268"/>
        <v>0</v>
      </c>
      <c r="EC93">
        <f t="shared" si="213"/>
        <v>0</v>
      </c>
      <c r="ED93">
        <f t="shared" si="214"/>
        <v>2061802</v>
      </c>
      <c r="EF93">
        <f t="shared" si="215"/>
        <v>0</v>
      </c>
      <c r="EG93">
        <f t="shared" si="246"/>
        <v>0</v>
      </c>
      <c r="EH93">
        <f t="shared" si="269"/>
        <v>0</v>
      </c>
      <c r="EI93">
        <f t="shared" si="216"/>
        <v>0</v>
      </c>
      <c r="EJ93">
        <f t="shared" si="217"/>
        <v>2061802</v>
      </c>
      <c r="EL93">
        <f t="shared" si="218"/>
        <v>0</v>
      </c>
      <c r="EM93">
        <f t="shared" si="247"/>
        <v>0</v>
      </c>
      <c r="EN93">
        <f t="shared" si="270"/>
        <v>0</v>
      </c>
      <c r="EO93">
        <f t="shared" si="219"/>
        <v>0</v>
      </c>
      <c r="EP93">
        <f t="shared" si="220"/>
        <v>2061802</v>
      </c>
      <c r="ER93">
        <f t="shared" si="221"/>
        <v>0</v>
      </c>
      <c r="ES93">
        <f t="shared" si="248"/>
        <v>0</v>
      </c>
      <c r="ET93">
        <f t="shared" si="271"/>
        <v>0</v>
      </c>
      <c r="EU93">
        <f t="shared" si="222"/>
        <v>0</v>
      </c>
      <c r="EV93">
        <f t="shared" si="223"/>
        <v>2061802</v>
      </c>
      <c r="EX93">
        <f t="shared" si="224"/>
        <v>0</v>
      </c>
      <c r="EY93">
        <f t="shared" si="249"/>
        <v>0</v>
      </c>
      <c r="EZ93">
        <f t="shared" si="272"/>
        <v>0</v>
      </c>
      <c r="FA93">
        <f t="shared" si="225"/>
        <v>0</v>
      </c>
    </row>
    <row r="94" spans="1:157" x14ac:dyDescent="0.25">
      <c r="B94" s="3" t="s">
        <v>88</v>
      </c>
      <c r="C94" s="3">
        <v>2197930</v>
      </c>
      <c r="D94" s="4">
        <v>1</v>
      </c>
      <c r="E94" s="5">
        <v>5.5E-2</v>
      </c>
      <c r="F94" s="5">
        <v>0.107</v>
      </c>
      <c r="G94" s="5">
        <v>0.157</v>
      </c>
      <c r="H94" s="3">
        <f t="shared" si="148"/>
        <v>2197930</v>
      </c>
      <c r="I94" s="6">
        <v>1.2</v>
      </c>
      <c r="J94" s="3">
        <f t="shared" si="150"/>
        <v>1.2</v>
      </c>
      <c r="K94" s="3">
        <f t="shared" si="151"/>
        <v>1.1339999999999999</v>
      </c>
      <c r="L94" s="3">
        <f t="shared" si="152"/>
        <v>1.0715999999999999</v>
      </c>
      <c r="M94" s="3">
        <f t="shared" si="153"/>
        <v>1.0115999999999998</v>
      </c>
      <c r="N94" s="3">
        <f t="shared" si="154"/>
        <v>2197930</v>
      </c>
      <c r="O94" s="7">
        <v>1.4</v>
      </c>
      <c r="P94" s="3">
        <f t="shared" si="155"/>
        <v>1.4</v>
      </c>
      <c r="Q94" s="3">
        <f t="shared" si="226"/>
        <v>1.323</v>
      </c>
      <c r="R94" s="3">
        <f t="shared" si="156"/>
        <v>1.2502</v>
      </c>
      <c r="S94" s="3">
        <f t="shared" si="157"/>
        <v>1.1801999999999999</v>
      </c>
      <c r="T94">
        <f t="shared" si="158"/>
        <v>2197930</v>
      </c>
      <c r="V94">
        <f t="shared" si="159"/>
        <v>0</v>
      </c>
      <c r="W94">
        <f t="shared" si="227"/>
        <v>0</v>
      </c>
      <c r="X94">
        <f t="shared" si="250"/>
        <v>0</v>
      </c>
      <c r="Y94">
        <f t="shared" si="160"/>
        <v>0</v>
      </c>
      <c r="Z94">
        <f t="shared" si="161"/>
        <v>2197930</v>
      </c>
      <c r="AB94">
        <f t="shared" si="162"/>
        <v>0</v>
      </c>
      <c r="AC94">
        <f t="shared" si="228"/>
        <v>0</v>
      </c>
      <c r="AD94">
        <f t="shared" si="251"/>
        <v>0</v>
      </c>
      <c r="AE94">
        <f t="shared" si="163"/>
        <v>0</v>
      </c>
      <c r="AF94">
        <f t="shared" si="164"/>
        <v>2197930</v>
      </c>
      <c r="AH94">
        <f t="shared" si="165"/>
        <v>0</v>
      </c>
      <c r="AI94">
        <f t="shared" si="229"/>
        <v>0</v>
      </c>
      <c r="AJ94">
        <f t="shared" si="252"/>
        <v>0</v>
      </c>
      <c r="AK94">
        <f t="shared" si="166"/>
        <v>0</v>
      </c>
      <c r="AL94">
        <f t="shared" si="149"/>
        <v>2197930</v>
      </c>
      <c r="AN94">
        <f t="shared" si="167"/>
        <v>0</v>
      </c>
      <c r="AO94">
        <f t="shared" si="230"/>
        <v>0</v>
      </c>
      <c r="AP94">
        <f t="shared" si="253"/>
        <v>0</v>
      </c>
      <c r="AQ94">
        <f t="shared" si="168"/>
        <v>0</v>
      </c>
      <c r="AR94">
        <f t="shared" si="169"/>
        <v>2197930</v>
      </c>
      <c r="AT94">
        <f t="shared" si="170"/>
        <v>0</v>
      </c>
      <c r="AU94">
        <f t="shared" si="231"/>
        <v>0</v>
      </c>
      <c r="AV94">
        <f t="shared" si="254"/>
        <v>0</v>
      </c>
      <c r="AW94">
        <f t="shared" si="171"/>
        <v>0</v>
      </c>
      <c r="AX94">
        <f t="shared" si="172"/>
        <v>2197930</v>
      </c>
      <c r="AZ94">
        <f t="shared" si="173"/>
        <v>0</v>
      </c>
      <c r="BA94">
        <f t="shared" si="232"/>
        <v>0</v>
      </c>
      <c r="BB94">
        <f t="shared" si="255"/>
        <v>0</v>
      </c>
      <c r="BC94">
        <f t="shared" si="174"/>
        <v>0</v>
      </c>
      <c r="BD94">
        <f t="shared" si="175"/>
        <v>2197930</v>
      </c>
      <c r="BF94">
        <f t="shared" si="176"/>
        <v>0</v>
      </c>
      <c r="BG94">
        <f t="shared" si="233"/>
        <v>0</v>
      </c>
      <c r="BH94">
        <f t="shared" si="256"/>
        <v>0</v>
      </c>
      <c r="BI94">
        <f t="shared" si="177"/>
        <v>0</v>
      </c>
      <c r="BJ94">
        <f t="shared" si="178"/>
        <v>2197930</v>
      </c>
      <c r="BL94">
        <f t="shared" si="179"/>
        <v>0</v>
      </c>
      <c r="BM94">
        <f t="shared" si="234"/>
        <v>0</v>
      </c>
      <c r="BN94">
        <f t="shared" si="257"/>
        <v>0</v>
      </c>
      <c r="BO94">
        <f t="shared" si="180"/>
        <v>0</v>
      </c>
      <c r="BP94">
        <f t="shared" si="181"/>
        <v>2197930</v>
      </c>
      <c r="BR94">
        <f t="shared" si="182"/>
        <v>0</v>
      </c>
      <c r="BS94">
        <f t="shared" si="235"/>
        <v>0</v>
      </c>
      <c r="BT94">
        <f t="shared" si="258"/>
        <v>0</v>
      </c>
      <c r="BU94">
        <f t="shared" si="183"/>
        <v>0</v>
      </c>
      <c r="BV94">
        <f t="shared" si="184"/>
        <v>2197930</v>
      </c>
      <c r="BX94">
        <f t="shared" si="185"/>
        <v>0</v>
      </c>
      <c r="BY94">
        <f t="shared" si="236"/>
        <v>0</v>
      </c>
      <c r="BZ94">
        <f t="shared" si="259"/>
        <v>0</v>
      </c>
      <c r="CA94">
        <f t="shared" si="186"/>
        <v>0</v>
      </c>
      <c r="CB94">
        <f t="shared" si="187"/>
        <v>2197930</v>
      </c>
      <c r="CD94">
        <f t="shared" si="188"/>
        <v>0</v>
      </c>
      <c r="CE94">
        <f t="shared" si="237"/>
        <v>0</v>
      </c>
      <c r="CF94">
        <f t="shared" si="260"/>
        <v>0</v>
      </c>
      <c r="CG94">
        <f t="shared" si="189"/>
        <v>0</v>
      </c>
      <c r="CH94">
        <f t="shared" si="190"/>
        <v>2197930</v>
      </c>
      <c r="CJ94">
        <f t="shared" si="191"/>
        <v>0</v>
      </c>
      <c r="CK94">
        <f t="shared" si="238"/>
        <v>0</v>
      </c>
      <c r="CL94">
        <f t="shared" si="261"/>
        <v>0</v>
      </c>
      <c r="CM94">
        <f t="shared" si="192"/>
        <v>0</v>
      </c>
      <c r="CN94">
        <f t="shared" si="193"/>
        <v>2197930</v>
      </c>
      <c r="CP94">
        <f t="shared" si="194"/>
        <v>0</v>
      </c>
      <c r="CQ94">
        <f t="shared" si="239"/>
        <v>0</v>
      </c>
      <c r="CR94">
        <f t="shared" si="262"/>
        <v>0</v>
      </c>
      <c r="CS94">
        <f t="shared" si="195"/>
        <v>0</v>
      </c>
      <c r="CT94">
        <f t="shared" si="196"/>
        <v>2197930</v>
      </c>
      <c r="CV94">
        <f t="shared" si="197"/>
        <v>0</v>
      </c>
      <c r="CW94">
        <f t="shared" si="240"/>
        <v>0</v>
      </c>
      <c r="CX94">
        <f t="shared" si="263"/>
        <v>0</v>
      </c>
      <c r="CY94">
        <f t="shared" si="198"/>
        <v>0</v>
      </c>
      <c r="CZ94">
        <f t="shared" si="199"/>
        <v>2197930</v>
      </c>
      <c r="DB94">
        <f t="shared" si="200"/>
        <v>0</v>
      </c>
      <c r="DC94">
        <f t="shared" si="241"/>
        <v>0</v>
      </c>
      <c r="DD94">
        <f t="shared" si="264"/>
        <v>0</v>
      </c>
      <c r="DE94">
        <f t="shared" si="201"/>
        <v>0</v>
      </c>
      <c r="DF94">
        <f t="shared" si="202"/>
        <v>2197930</v>
      </c>
      <c r="DH94">
        <f t="shared" si="203"/>
        <v>0</v>
      </c>
      <c r="DI94">
        <f t="shared" si="242"/>
        <v>0</v>
      </c>
      <c r="DJ94">
        <f t="shared" si="265"/>
        <v>0</v>
      </c>
      <c r="DK94">
        <f t="shared" si="204"/>
        <v>0</v>
      </c>
      <c r="DL94">
        <f t="shared" si="205"/>
        <v>2197930</v>
      </c>
      <c r="DN94">
        <f t="shared" si="206"/>
        <v>0</v>
      </c>
      <c r="DO94">
        <f t="shared" si="243"/>
        <v>0</v>
      </c>
      <c r="DP94">
        <f t="shared" si="266"/>
        <v>0</v>
      </c>
      <c r="DQ94">
        <f t="shared" si="207"/>
        <v>0</v>
      </c>
      <c r="DR94">
        <f t="shared" si="208"/>
        <v>2197930</v>
      </c>
      <c r="DT94">
        <f t="shared" si="209"/>
        <v>0</v>
      </c>
      <c r="DU94">
        <f t="shared" si="244"/>
        <v>0</v>
      </c>
      <c r="DV94">
        <f t="shared" si="267"/>
        <v>0</v>
      </c>
      <c r="DW94">
        <f t="shared" si="210"/>
        <v>0</v>
      </c>
      <c r="DX94">
        <f t="shared" si="211"/>
        <v>2197930</v>
      </c>
      <c r="DZ94">
        <f t="shared" si="212"/>
        <v>0</v>
      </c>
      <c r="EA94">
        <f t="shared" si="245"/>
        <v>0</v>
      </c>
      <c r="EB94">
        <f t="shared" si="268"/>
        <v>0</v>
      </c>
      <c r="EC94">
        <f t="shared" si="213"/>
        <v>0</v>
      </c>
      <c r="ED94">
        <f t="shared" si="214"/>
        <v>2197930</v>
      </c>
      <c r="EF94">
        <f t="shared" si="215"/>
        <v>0</v>
      </c>
      <c r="EG94">
        <f t="shared" si="246"/>
        <v>0</v>
      </c>
      <c r="EH94">
        <f t="shared" si="269"/>
        <v>0</v>
      </c>
      <c r="EI94">
        <f t="shared" si="216"/>
        <v>0</v>
      </c>
      <c r="EJ94">
        <f t="shared" si="217"/>
        <v>2197930</v>
      </c>
      <c r="EL94">
        <f t="shared" si="218"/>
        <v>0</v>
      </c>
      <c r="EM94">
        <f t="shared" si="247"/>
        <v>0</v>
      </c>
      <c r="EN94">
        <f t="shared" si="270"/>
        <v>0</v>
      </c>
      <c r="EO94">
        <f t="shared" si="219"/>
        <v>0</v>
      </c>
      <c r="EP94">
        <f t="shared" si="220"/>
        <v>2197930</v>
      </c>
      <c r="ER94">
        <f t="shared" si="221"/>
        <v>0</v>
      </c>
      <c r="ES94">
        <f t="shared" si="248"/>
        <v>0</v>
      </c>
      <c r="ET94">
        <f t="shared" si="271"/>
        <v>0</v>
      </c>
      <c r="EU94">
        <f t="shared" si="222"/>
        <v>0</v>
      </c>
      <c r="EV94">
        <f t="shared" si="223"/>
        <v>2197930</v>
      </c>
      <c r="EX94">
        <f t="shared" si="224"/>
        <v>0</v>
      </c>
      <c r="EY94">
        <f t="shared" si="249"/>
        <v>0</v>
      </c>
      <c r="EZ94">
        <f t="shared" si="272"/>
        <v>0</v>
      </c>
      <c r="FA94">
        <f t="shared" si="225"/>
        <v>0</v>
      </c>
    </row>
    <row r="95" spans="1:157" x14ac:dyDescent="0.25">
      <c r="B95" s="3" t="s">
        <v>89</v>
      </c>
      <c r="C95" s="3">
        <v>2197931</v>
      </c>
      <c r="D95" s="4">
        <v>1</v>
      </c>
      <c r="E95" s="5">
        <v>5.5E-2</v>
      </c>
      <c r="F95" s="5">
        <v>0.107</v>
      </c>
      <c r="G95" s="5">
        <v>0.157</v>
      </c>
      <c r="H95" s="3">
        <f t="shared" si="148"/>
        <v>2197931</v>
      </c>
      <c r="I95" s="6">
        <v>1.2</v>
      </c>
      <c r="J95" s="3">
        <f t="shared" si="150"/>
        <v>1.2</v>
      </c>
      <c r="K95" s="3">
        <f t="shared" si="151"/>
        <v>1.1339999999999999</v>
      </c>
      <c r="L95" s="3">
        <f t="shared" si="152"/>
        <v>1.0715999999999999</v>
      </c>
      <c r="M95" s="3">
        <f t="shared" si="153"/>
        <v>1.0115999999999998</v>
      </c>
      <c r="N95" s="3">
        <f t="shared" si="154"/>
        <v>2197931</v>
      </c>
      <c r="O95" s="7">
        <v>1.4</v>
      </c>
      <c r="P95" s="3">
        <f t="shared" si="155"/>
        <v>1.4</v>
      </c>
      <c r="Q95" s="3">
        <f t="shared" si="226"/>
        <v>1.323</v>
      </c>
      <c r="R95" s="3">
        <f t="shared" si="156"/>
        <v>1.2502</v>
      </c>
      <c r="S95" s="3">
        <f t="shared" si="157"/>
        <v>1.1801999999999999</v>
      </c>
      <c r="T95">
        <f t="shared" si="158"/>
        <v>2197931</v>
      </c>
      <c r="V95">
        <f t="shared" si="159"/>
        <v>0</v>
      </c>
      <c r="W95">
        <f t="shared" si="227"/>
        <v>0</v>
      </c>
      <c r="X95">
        <f t="shared" si="250"/>
        <v>0</v>
      </c>
      <c r="Y95">
        <f t="shared" si="160"/>
        <v>0</v>
      </c>
      <c r="Z95">
        <f t="shared" si="161"/>
        <v>2197931</v>
      </c>
      <c r="AB95">
        <f t="shared" si="162"/>
        <v>0</v>
      </c>
      <c r="AC95">
        <f t="shared" si="228"/>
        <v>0</v>
      </c>
      <c r="AD95">
        <f t="shared" si="251"/>
        <v>0</v>
      </c>
      <c r="AE95">
        <f t="shared" si="163"/>
        <v>0</v>
      </c>
      <c r="AF95">
        <f t="shared" si="164"/>
        <v>2197931</v>
      </c>
      <c r="AH95">
        <f t="shared" si="165"/>
        <v>0</v>
      </c>
      <c r="AI95">
        <f t="shared" si="229"/>
        <v>0</v>
      </c>
      <c r="AJ95">
        <f t="shared" si="252"/>
        <v>0</v>
      </c>
      <c r="AK95">
        <f t="shared" si="166"/>
        <v>0</v>
      </c>
      <c r="AL95">
        <f t="shared" si="149"/>
        <v>2197931</v>
      </c>
      <c r="AN95">
        <f t="shared" si="167"/>
        <v>0</v>
      </c>
      <c r="AO95">
        <f t="shared" si="230"/>
        <v>0</v>
      </c>
      <c r="AP95">
        <f t="shared" si="253"/>
        <v>0</v>
      </c>
      <c r="AQ95">
        <f t="shared" si="168"/>
        <v>0</v>
      </c>
      <c r="AR95">
        <f t="shared" si="169"/>
        <v>2197931</v>
      </c>
      <c r="AT95">
        <f t="shared" si="170"/>
        <v>0</v>
      </c>
      <c r="AU95">
        <f t="shared" si="231"/>
        <v>0</v>
      </c>
      <c r="AV95">
        <f t="shared" si="254"/>
        <v>0</v>
      </c>
      <c r="AW95">
        <f t="shared" si="171"/>
        <v>0</v>
      </c>
      <c r="AX95">
        <f t="shared" si="172"/>
        <v>2197931</v>
      </c>
      <c r="AZ95">
        <f t="shared" si="173"/>
        <v>0</v>
      </c>
      <c r="BA95">
        <f t="shared" si="232"/>
        <v>0</v>
      </c>
      <c r="BB95">
        <f t="shared" si="255"/>
        <v>0</v>
      </c>
      <c r="BC95">
        <f t="shared" si="174"/>
        <v>0</v>
      </c>
      <c r="BD95">
        <f t="shared" si="175"/>
        <v>2197931</v>
      </c>
      <c r="BF95">
        <f t="shared" si="176"/>
        <v>0</v>
      </c>
      <c r="BG95">
        <f t="shared" si="233"/>
        <v>0</v>
      </c>
      <c r="BH95">
        <f t="shared" si="256"/>
        <v>0</v>
      </c>
      <c r="BI95">
        <f t="shared" si="177"/>
        <v>0</v>
      </c>
      <c r="BJ95">
        <f t="shared" si="178"/>
        <v>2197931</v>
      </c>
      <c r="BL95">
        <f t="shared" si="179"/>
        <v>0</v>
      </c>
      <c r="BM95">
        <f t="shared" si="234"/>
        <v>0</v>
      </c>
      <c r="BN95">
        <f t="shared" si="257"/>
        <v>0</v>
      </c>
      <c r="BO95">
        <f t="shared" si="180"/>
        <v>0</v>
      </c>
      <c r="BP95">
        <f t="shared" si="181"/>
        <v>2197931</v>
      </c>
      <c r="BR95">
        <f t="shared" si="182"/>
        <v>0</v>
      </c>
      <c r="BS95">
        <f t="shared" si="235"/>
        <v>0</v>
      </c>
      <c r="BT95">
        <f t="shared" si="258"/>
        <v>0</v>
      </c>
      <c r="BU95">
        <f t="shared" si="183"/>
        <v>0</v>
      </c>
      <c r="BV95">
        <f t="shared" si="184"/>
        <v>2197931</v>
      </c>
      <c r="BX95">
        <f t="shared" si="185"/>
        <v>0</v>
      </c>
      <c r="BY95">
        <f t="shared" si="236"/>
        <v>0</v>
      </c>
      <c r="BZ95">
        <f t="shared" si="259"/>
        <v>0</v>
      </c>
      <c r="CA95">
        <f t="shared" si="186"/>
        <v>0</v>
      </c>
      <c r="CB95">
        <f t="shared" si="187"/>
        <v>2197931</v>
      </c>
      <c r="CD95">
        <f t="shared" si="188"/>
        <v>0</v>
      </c>
      <c r="CE95">
        <f t="shared" si="237"/>
        <v>0</v>
      </c>
      <c r="CF95">
        <f t="shared" si="260"/>
        <v>0</v>
      </c>
      <c r="CG95">
        <f t="shared" si="189"/>
        <v>0</v>
      </c>
      <c r="CH95">
        <f t="shared" si="190"/>
        <v>2197931</v>
      </c>
      <c r="CJ95">
        <f t="shared" si="191"/>
        <v>0</v>
      </c>
      <c r="CK95">
        <f t="shared" si="238"/>
        <v>0</v>
      </c>
      <c r="CL95">
        <f t="shared" si="261"/>
        <v>0</v>
      </c>
      <c r="CM95">
        <f t="shared" si="192"/>
        <v>0</v>
      </c>
      <c r="CN95">
        <f t="shared" si="193"/>
        <v>2197931</v>
      </c>
      <c r="CP95">
        <f t="shared" si="194"/>
        <v>0</v>
      </c>
      <c r="CQ95">
        <f t="shared" si="239"/>
        <v>0</v>
      </c>
      <c r="CR95">
        <f t="shared" si="262"/>
        <v>0</v>
      </c>
      <c r="CS95">
        <f t="shared" si="195"/>
        <v>0</v>
      </c>
      <c r="CT95">
        <f t="shared" si="196"/>
        <v>2197931</v>
      </c>
      <c r="CV95">
        <f t="shared" si="197"/>
        <v>0</v>
      </c>
      <c r="CW95">
        <f t="shared" si="240"/>
        <v>0</v>
      </c>
      <c r="CX95">
        <f t="shared" si="263"/>
        <v>0</v>
      </c>
      <c r="CY95">
        <f t="shared" si="198"/>
        <v>0</v>
      </c>
      <c r="CZ95">
        <f t="shared" si="199"/>
        <v>2197931</v>
      </c>
      <c r="DB95">
        <f t="shared" si="200"/>
        <v>0</v>
      </c>
      <c r="DC95">
        <f t="shared" si="241"/>
        <v>0</v>
      </c>
      <c r="DD95">
        <f t="shared" si="264"/>
        <v>0</v>
      </c>
      <c r="DE95">
        <f t="shared" si="201"/>
        <v>0</v>
      </c>
      <c r="DF95">
        <f t="shared" si="202"/>
        <v>2197931</v>
      </c>
      <c r="DH95">
        <f t="shared" si="203"/>
        <v>0</v>
      </c>
      <c r="DI95">
        <f t="shared" si="242"/>
        <v>0</v>
      </c>
      <c r="DJ95">
        <f t="shared" si="265"/>
        <v>0</v>
      </c>
      <c r="DK95">
        <f t="shared" si="204"/>
        <v>0</v>
      </c>
      <c r="DL95">
        <f t="shared" si="205"/>
        <v>2197931</v>
      </c>
      <c r="DN95">
        <f t="shared" si="206"/>
        <v>0</v>
      </c>
      <c r="DO95">
        <f t="shared" si="243"/>
        <v>0</v>
      </c>
      <c r="DP95">
        <f t="shared" si="266"/>
        <v>0</v>
      </c>
      <c r="DQ95">
        <f t="shared" si="207"/>
        <v>0</v>
      </c>
      <c r="DR95">
        <f t="shared" si="208"/>
        <v>2197931</v>
      </c>
      <c r="DT95">
        <f t="shared" si="209"/>
        <v>0</v>
      </c>
      <c r="DU95">
        <f t="shared" si="244"/>
        <v>0</v>
      </c>
      <c r="DV95">
        <f t="shared" si="267"/>
        <v>0</v>
      </c>
      <c r="DW95">
        <f t="shared" si="210"/>
        <v>0</v>
      </c>
      <c r="DX95">
        <f t="shared" si="211"/>
        <v>2197931</v>
      </c>
      <c r="DZ95">
        <f t="shared" si="212"/>
        <v>0</v>
      </c>
      <c r="EA95">
        <f t="shared" si="245"/>
        <v>0</v>
      </c>
      <c r="EB95">
        <f t="shared" si="268"/>
        <v>0</v>
      </c>
      <c r="EC95">
        <f t="shared" si="213"/>
        <v>0</v>
      </c>
      <c r="ED95">
        <f t="shared" si="214"/>
        <v>2197931</v>
      </c>
      <c r="EF95">
        <f t="shared" si="215"/>
        <v>0</v>
      </c>
      <c r="EG95">
        <f t="shared" si="246"/>
        <v>0</v>
      </c>
      <c r="EH95">
        <f t="shared" si="269"/>
        <v>0</v>
      </c>
      <c r="EI95">
        <f t="shared" si="216"/>
        <v>0</v>
      </c>
      <c r="EJ95">
        <f t="shared" si="217"/>
        <v>2197931</v>
      </c>
      <c r="EL95">
        <f t="shared" si="218"/>
        <v>0</v>
      </c>
      <c r="EM95">
        <f t="shared" si="247"/>
        <v>0</v>
      </c>
      <c r="EN95">
        <f t="shared" si="270"/>
        <v>0</v>
      </c>
      <c r="EO95">
        <f t="shared" si="219"/>
        <v>0</v>
      </c>
      <c r="EP95">
        <f t="shared" si="220"/>
        <v>2197931</v>
      </c>
      <c r="ER95">
        <f t="shared" si="221"/>
        <v>0</v>
      </c>
      <c r="ES95">
        <f t="shared" si="248"/>
        <v>0</v>
      </c>
      <c r="ET95">
        <f t="shared" si="271"/>
        <v>0</v>
      </c>
      <c r="EU95">
        <f t="shared" si="222"/>
        <v>0</v>
      </c>
      <c r="EV95">
        <f t="shared" si="223"/>
        <v>2197931</v>
      </c>
      <c r="EX95">
        <f t="shared" si="224"/>
        <v>0</v>
      </c>
      <c r="EY95">
        <f t="shared" si="249"/>
        <v>0</v>
      </c>
      <c r="EZ95">
        <f t="shared" si="272"/>
        <v>0</v>
      </c>
      <c r="FA95">
        <f t="shared" si="225"/>
        <v>0</v>
      </c>
    </row>
    <row r="96" spans="1:157" x14ac:dyDescent="0.25">
      <c r="B96" s="3" t="s">
        <v>90</v>
      </c>
      <c r="C96" s="3">
        <v>2143137</v>
      </c>
      <c r="D96" s="4">
        <v>1</v>
      </c>
      <c r="E96" s="5">
        <v>5.5E-2</v>
      </c>
      <c r="F96" s="5">
        <v>0.107</v>
      </c>
      <c r="G96" s="5">
        <v>0.157</v>
      </c>
      <c r="H96" s="3">
        <f t="shared" si="148"/>
        <v>2143137</v>
      </c>
      <c r="I96" s="6">
        <v>1.2</v>
      </c>
      <c r="J96" s="3">
        <f t="shared" si="150"/>
        <v>1.2</v>
      </c>
      <c r="K96" s="3">
        <f t="shared" si="151"/>
        <v>1.1339999999999999</v>
      </c>
      <c r="L96" s="3">
        <f t="shared" si="152"/>
        <v>1.0715999999999999</v>
      </c>
      <c r="M96" s="3">
        <f t="shared" si="153"/>
        <v>1.0115999999999998</v>
      </c>
      <c r="N96" s="3">
        <f t="shared" si="154"/>
        <v>2143137</v>
      </c>
      <c r="O96" s="7">
        <v>1.4</v>
      </c>
      <c r="P96" s="3">
        <f t="shared" si="155"/>
        <v>1.4</v>
      </c>
      <c r="Q96" s="3">
        <f t="shared" si="226"/>
        <v>1.323</v>
      </c>
      <c r="R96" s="3">
        <f t="shared" si="156"/>
        <v>1.2502</v>
      </c>
      <c r="S96" s="3">
        <f t="shared" si="157"/>
        <v>1.1801999999999999</v>
      </c>
      <c r="T96">
        <f t="shared" si="158"/>
        <v>2143137</v>
      </c>
      <c r="V96">
        <f t="shared" si="159"/>
        <v>0</v>
      </c>
      <c r="W96">
        <f t="shared" si="227"/>
        <v>0</v>
      </c>
      <c r="X96">
        <f t="shared" si="250"/>
        <v>0</v>
      </c>
      <c r="Y96">
        <f t="shared" si="160"/>
        <v>0</v>
      </c>
      <c r="Z96">
        <f t="shared" si="161"/>
        <v>2143137</v>
      </c>
      <c r="AB96">
        <f t="shared" si="162"/>
        <v>0</v>
      </c>
      <c r="AC96">
        <f t="shared" si="228"/>
        <v>0</v>
      </c>
      <c r="AD96">
        <f t="shared" si="251"/>
        <v>0</v>
      </c>
      <c r="AE96">
        <f t="shared" si="163"/>
        <v>0</v>
      </c>
      <c r="AF96">
        <f t="shared" si="164"/>
        <v>2143137</v>
      </c>
      <c r="AH96">
        <f t="shared" si="165"/>
        <v>0</v>
      </c>
      <c r="AI96">
        <f t="shared" si="229"/>
        <v>0</v>
      </c>
      <c r="AJ96">
        <f t="shared" si="252"/>
        <v>0</v>
      </c>
      <c r="AK96">
        <f t="shared" si="166"/>
        <v>0</v>
      </c>
      <c r="AL96">
        <f t="shared" si="149"/>
        <v>2143137</v>
      </c>
      <c r="AN96">
        <f t="shared" si="167"/>
        <v>0</v>
      </c>
      <c r="AO96">
        <f t="shared" si="230"/>
        <v>0</v>
      </c>
      <c r="AP96">
        <f t="shared" si="253"/>
        <v>0</v>
      </c>
      <c r="AQ96">
        <f t="shared" si="168"/>
        <v>0</v>
      </c>
      <c r="AR96">
        <f t="shared" si="169"/>
        <v>2143137</v>
      </c>
      <c r="AT96">
        <f t="shared" si="170"/>
        <v>0</v>
      </c>
      <c r="AU96">
        <f t="shared" si="231"/>
        <v>0</v>
      </c>
      <c r="AV96">
        <f t="shared" si="254"/>
        <v>0</v>
      </c>
      <c r="AW96">
        <f t="shared" si="171"/>
        <v>0</v>
      </c>
      <c r="AX96">
        <f t="shared" si="172"/>
        <v>2143137</v>
      </c>
      <c r="AZ96">
        <f t="shared" si="173"/>
        <v>0</v>
      </c>
      <c r="BA96">
        <f t="shared" si="232"/>
        <v>0</v>
      </c>
      <c r="BB96">
        <f t="shared" si="255"/>
        <v>0</v>
      </c>
      <c r="BC96">
        <f t="shared" si="174"/>
        <v>0</v>
      </c>
      <c r="BD96">
        <f t="shared" si="175"/>
        <v>2143137</v>
      </c>
      <c r="BF96">
        <f t="shared" si="176"/>
        <v>0</v>
      </c>
      <c r="BG96">
        <f t="shared" si="233"/>
        <v>0</v>
      </c>
      <c r="BH96">
        <f t="shared" si="256"/>
        <v>0</v>
      </c>
      <c r="BI96">
        <f t="shared" si="177"/>
        <v>0</v>
      </c>
      <c r="BJ96">
        <f t="shared" si="178"/>
        <v>2143137</v>
      </c>
      <c r="BL96">
        <f t="shared" si="179"/>
        <v>0</v>
      </c>
      <c r="BM96">
        <f t="shared" si="234"/>
        <v>0</v>
      </c>
      <c r="BN96">
        <f t="shared" si="257"/>
        <v>0</v>
      </c>
      <c r="BO96">
        <f t="shared" si="180"/>
        <v>0</v>
      </c>
      <c r="BP96">
        <f t="shared" si="181"/>
        <v>2143137</v>
      </c>
      <c r="BR96">
        <f t="shared" si="182"/>
        <v>0</v>
      </c>
      <c r="BS96">
        <f t="shared" si="235"/>
        <v>0</v>
      </c>
      <c r="BT96">
        <f t="shared" si="258"/>
        <v>0</v>
      </c>
      <c r="BU96">
        <f t="shared" si="183"/>
        <v>0</v>
      </c>
      <c r="BV96">
        <f t="shared" si="184"/>
        <v>2143137</v>
      </c>
      <c r="BX96">
        <f t="shared" si="185"/>
        <v>0</v>
      </c>
      <c r="BY96">
        <f t="shared" si="236"/>
        <v>0</v>
      </c>
      <c r="BZ96">
        <f t="shared" si="259"/>
        <v>0</v>
      </c>
      <c r="CA96">
        <f t="shared" si="186"/>
        <v>0</v>
      </c>
      <c r="CB96">
        <f t="shared" si="187"/>
        <v>2143137</v>
      </c>
      <c r="CD96">
        <f t="shared" si="188"/>
        <v>0</v>
      </c>
      <c r="CE96">
        <f t="shared" si="237"/>
        <v>0</v>
      </c>
      <c r="CF96">
        <f t="shared" si="260"/>
        <v>0</v>
      </c>
      <c r="CG96">
        <f t="shared" si="189"/>
        <v>0</v>
      </c>
      <c r="CH96">
        <f t="shared" si="190"/>
        <v>2143137</v>
      </c>
      <c r="CJ96">
        <f t="shared" si="191"/>
        <v>0</v>
      </c>
      <c r="CK96">
        <f t="shared" si="238"/>
        <v>0</v>
      </c>
      <c r="CL96">
        <f t="shared" si="261"/>
        <v>0</v>
      </c>
      <c r="CM96">
        <f t="shared" si="192"/>
        <v>0</v>
      </c>
      <c r="CN96">
        <f t="shared" si="193"/>
        <v>2143137</v>
      </c>
      <c r="CP96">
        <f t="shared" si="194"/>
        <v>0</v>
      </c>
      <c r="CQ96">
        <f t="shared" si="239"/>
        <v>0</v>
      </c>
      <c r="CR96">
        <f t="shared" si="262"/>
        <v>0</v>
      </c>
      <c r="CS96">
        <f t="shared" si="195"/>
        <v>0</v>
      </c>
      <c r="CT96">
        <f t="shared" si="196"/>
        <v>2143137</v>
      </c>
      <c r="CV96">
        <f t="shared" si="197"/>
        <v>0</v>
      </c>
      <c r="CW96">
        <f t="shared" si="240"/>
        <v>0</v>
      </c>
      <c r="CX96">
        <f t="shared" si="263"/>
        <v>0</v>
      </c>
      <c r="CY96">
        <f t="shared" si="198"/>
        <v>0</v>
      </c>
      <c r="CZ96">
        <f t="shared" si="199"/>
        <v>2143137</v>
      </c>
      <c r="DB96">
        <f t="shared" si="200"/>
        <v>0</v>
      </c>
      <c r="DC96">
        <f t="shared" si="241"/>
        <v>0</v>
      </c>
      <c r="DD96">
        <f t="shared" si="264"/>
        <v>0</v>
      </c>
      <c r="DE96">
        <f t="shared" si="201"/>
        <v>0</v>
      </c>
      <c r="DF96">
        <f t="shared" si="202"/>
        <v>2143137</v>
      </c>
      <c r="DH96">
        <f t="shared" si="203"/>
        <v>0</v>
      </c>
      <c r="DI96">
        <f t="shared" si="242"/>
        <v>0</v>
      </c>
      <c r="DJ96">
        <f t="shared" si="265"/>
        <v>0</v>
      </c>
      <c r="DK96">
        <f t="shared" si="204"/>
        <v>0</v>
      </c>
      <c r="DL96">
        <f t="shared" si="205"/>
        <v>2143137</v>
      </c>
      <c r="DN96">
        <f t="shared" si="206"/>
        <v>0</v>
      </c>
      <c r="DO96">
        <f t="shared" si="243"/>
        <v>0</v>
      </c>
      <c r="DP96">
        <f t="shared" si="266"/>
        <v>0</v>
      </c>
      <c r="DQ96">
        <f t="shared" si="207"/>
        <v>0</v>
      </c>
      <c r="DR96">
        <f t="shared" si="208"/>
        <v>2143137</v>
      </c>
      <c r="DT96">
        <f t="shared" si="209"/>
        <v>0</v>
      </c>
      <c r="DU96">
        <f t="shared" si="244"/>
        <v>0</v>
      </c>
      <c r="DV96">
        <f t="shared" si="267"/>
        <v>0</v>
      </c>
      <c r="DW96">
        <f t="shared" si="210"/>
        <v>0</v>
      </c>
      <c r="DX96">
        <f t="shared" si="211"/>
        <v>2143137</v>
      </c>
      <c r="DZ96">
        <f t="shared" si="212"/>
        <v>0</v>
      </c>
      <c r="EA96">
        <f t="shared" si="245"/>
        <v>0</v>
      </c>
      <c r="EB96">
        <f t="shared" si="268"/>
        <v>0</v>
      </c>
      <c r="EC96">
        <f t="shared" si="213"/>
        <v>0</v>
      </c>
      <c r="ED96">
        <f t="shared" si="214"/>
        <v>2143137</v>
      </c>
      <c r="EF96">
        <f t="shared" si="215"/>
        <v>0</v>
      </c>
      <c r="EG96">
        <f t="shared" si="246"/>
        <v>0</v>
      </c>
      <c r="EH96">
        <f t="shared" si="269"/>
        <v>0</v>
      </c>
      <c r="EI96">
        <f t="shared" si="216"/>
        <v>0</v>
      </c>
      <c r="EJ96">
        <f t="shared" si="217"/>
        <v>2143137</v>
      </c>
      <c r="EL96">
        <f t="shared" si="218"/>
        <v>0</v>
      </c>
      <c r="EM96">
        <f t="shared" si="247"/>
        <v>0</v>
      </c>
      <c r="EN96">
        <f t="shared" si="270"/>
        <v>0</v>
      </c>
      <c r="EO96">
        <f t="shared" si="219"/>
        <v>0</v>
      </c>
      <c r="EP96">
        <f t="shared" si="220"/>
        <v>2143137</v>
      </c>
      <c r="ER96">
        <f t="shared" si="221"/>
        <v>0</v>
      </c>
      <c r="ES96">
        <f t="shared" si="248"/>
        <v>0</v>
      </c>
      <c r="ET96">
        <f t="shared" si="271"/>
        <v>0</v>
      </c>
      <c r="EU96">
        <f t="shared" si="222"/>
        <v>0</v>
      </c>
      <c r="EV96">
        <f t="shared" si="223"/>
        <v>2143137</v>
      </c>
      <c r="EX96">
        <f t="shared" si="224"/>
        <v>0</v>
      </c>
      <c r="EY96">
        <f t="shared" si="249"/>
        <v>0</v>
      </c>
      <c r="EZ96">
        <f t="shared" si="272"/>
        <v>0</v>
      </c>
      <c r="FA96">
        <f t="shared" si="225"/>
        <v>0</v>
      </c>
    </row>
    <row r="97" spans="1:157" x14ac:dyDescent="0.25">
      <c r="A97" s="3" t="s">
        <v>212</v>
      </c>
      <c r="B97" s="3" t="s">
        <v>91</v>
      </c>
      <c r="C97" s="3">
        <v>2212510</v>
      </c>
      <c r="D97" s="4">
        <v>1</v>
      </c>
      <c r="E97" s="5">
        <v>5.5E-2</v>
      </c>
      <c r="F97" s="5">
        <v>0.107</v>
      </c>
      <c r="G97" s="5">
        <v>0.157</v>
      </c>
      <c r="H97" s="3">
        <f t="shared" si="148"/>
        <v>2212510</v>
      </c>
      <c r="I97" s="6">
        <v>1.2</v>
      </c>
      <c r="J97" s="3">
        <f t="shared" si="150"/>
        <v>1.2</v>
      </c>
      <c r="K97" s="3">
        <f t="shared" si="151"/>
        <v>1.1339999999999999</v>
      </c>
      <c r="L97" s="3">
        <f t="shared" si="152"/>
        <v>1.0715999999999999</v>
      </c>
      <c r="M97" s="3">
        <f t="shared" si="153"/>
        <v>1.0115999999999998</v>
      </c>
      <c r="N97" s="3">
        <f t="shared" si="154"/>
        <v>2212510</v>
      </c>
      <c r="O97" s="7">
        <v>1.4</v>
      </c>
      <c r="P97" s="3">
        <f t="shared" si="155"/>
        <v>1.4</v>
      </c>
      <c r="Q97" s="3">
        <f t="shared" si="226"/>
        <v>1.323</v>
      </c>
      <c r="R97" s="3">
        <f t="shared" si="156"/>
        <v>1.2502</v>
      </c>
      <c r="S97" s="3">
        <f t="shared" si="157"/>
        <v>1.1801999999999999</v>
      </c>
      <c r="T97">
        <f t="shared" si="158"/>
        <v>2212510</v>
      </c>
      <c r="V97">
        <f t="shared" si="159"/>
        <v>0</v>
      </c>
      <c r="W97">
        <f t="shared" si="227"/>
        <v>0</v>
      </c>
      <c r="X97">
        <f t="shared" si="250"/>
        <v>0</v>
      </c>
      <c r="Y97">
        <f t="shared" si="160"/>
        <v>0</v>
      </c>
      <c r="Z97">
        <f t="shared" si="161"/>
        <v>2212510</v>
      </c>
      <c r="AB97">
        <f t="shared" si="162"/>
        <v>0</v>
      </c>
      <c r="AC97">
        <f t="shared" si="228"/>
        <v>0</v>
      </c>
      <c r="AD97">
        <f t="shared" si="251"/>
        <v>0</v>
      </c>
      <c r="AE97">
        <f t="shared" si="163"/>
        <v>0</v>
      </c>
      <c r="AF97">
        <f t="shared" si="164"/>
        <v>2212510</v>
      </c>
      <c r="AH97">
        <f t="shared" si="165"/>
        <v>0</v>
      </c>
      <c r="AI97">
        <f t="shared" si="229"/>
        <v>0</v>
      </c>
      <c r="AJ97">
        <f t="shared" si="252"/>
        <v>0</v>
      </c>
      <c r="AK97">
        <f t="shared" si="166"/>
        <v>0</v>
      </c>
      <c r="AL97">
        <f t="shared" si="149"/>
        <v>2212510</v>
      </c>
      <c r="AN97">
        <f t="shared" si="167"/>
        <v>0</v>
      </c>
      <c r="AO97">
        <f t="shared" si="230"/>
        <v>0</v>
      </c>
      <c r="AP97">
        <f t="shared" si="253"/>
        <v>0</v>
      </c>
      <c r="AQ97">
        <f t="shared" si="168"/>
        <v>0</v>
      </c>
      <c r="AR97">
        <f t="shared" si="169"/>
        <v>2212510</v>
      </c>
      <c r="AT97">
        <f t="shared" si="170"/>
        <v>0</v>
      </c>
      <c r="AU97">
        <f t="shared" si="231"/>
        <v>0</v>
      </c>
      <c r="AV97">
        <f t="shared" si="254"/>
        <v>0</v>
      </c>
      <c r="AW97">
        <f t="shared" si="171"/>
        <v>0</v>
      </c>
      <c r="AX97">
        <f t="shared" si="172"/>
        <v>2212510</v>
      </c>
      <c r="AZ97">
        <f t="shared" si="173"/>
        <v>0</v>
      </c>
      <c r="BA97">
        <f t="shared" si="232"/>
        <v>0</v>
      </c>
      <c r="BB97">
        <f t="shared" si="255"/>
        <v>0</v>
      </c>
      <c r="BC97">
        <f t="shared" si="174"/>
        <v>0</v>
      </c>
      <c r="BD97">
        <f t="shared" si="175"/>
        <v>2212510</v>
      </c>
      <c r="BF97">
        <f t="shared" si="176"/>
        <v>0</v>
      </c>
      <c r="BG97">
        <f t="shared" si="233"/>
        <v>0</v>
      </c>
      <c r="BH97">
        <f t="shared" si="256"/>
        <v>0</v>
      </c>
      <c r="BI97">
        <f t="shared" si="177"/>
        <v>0</v>
      </c>
      <c r="BJ97">
        <f t="shared" si="178"/>
        <v>2212510</v>
      </c>
      <c r="BL97">
        <f t="shared" si="179"/>
        <v>0</v>
      </c>
      <c r="BM97">
        <f t="shared" si="234"/>
        <v>0</v>
      </c>
      <c r="BN97">
        <f t="shared" si="257"/>
        <v>0</v>
      </c>
      <c r="BO97">
        <f t="shared" si="180"/>
        <v>0</v>
      </c>
      <c r="BP97">
        <f t="shared" si="181"/>
        <v>2212510</v>
      </c>
      <c r="BR97">
        <f t="shared" si="182"/>
        <v>0</v>
      </c>
      <c r="BS97">
        <f t="shared" si="235"/>
        <v>0</v>
      </c>
      <c r="BT97">
        <f t="shared" si="258"/>
        <v>0</v>
      </c>
      <c r="BU97">
        <f t="shared" si="183"/>
        <v>0</v>
      </c>
      <c r="BV97">
        <f t="shared" si="184"/>
        <v>2212510</v>
      </c>
      <c r="BX97">
        <f t="shared" si="185"/>
        <v>0</v>
      </c>
      <c r="BY97">
        <f t="shared" si="236"/>
        <v>0</v>
      </c>
      <c r="BZ97">
        <f t="shared" si="259"/>
        <v>0</v>
      </c>
      <c r="CA97">
        <f t="shared" si="186"/>
        <v>0</v>
      </c>
      <c r="CB97">
        <f t="shared" si="187"/>
        <v>2212510</v>
      </c>
      <c r="CD97">
        <f t="shared" si="188"/>
        <v>0</v>
      </c>
      <c r="CE97">
        <f t="shared" si="237"/>
        <v>0</v>
      </c>
      <c r="CF97">
        <f t="shared" si="260"/>
        <v>0</v>
      </c>
      <c r="CG97">
        <f t="shared" si="189"/>
        <v>0</v>
      </c>
      <c r="CH97">
        <f t="shared" si="190"/>
        <v>2212510</v>
      </c>
      <c r="CJ97">
        <f t="shared" si="191"/>
        <v>0</v>
      </c>
      <c r="CK97">
        <f t="shared" si="238"/>
        <v>0</v>
      </c>
      <c r="CL97">
        <f t="shared" si="261"/>
        <v>0</v>
      </c>
      <c r="CM97">
        <f t="shared" si="192"/>
        <v>0</v>
      </c>
      <c r="CN97">
        <f t="shared" si="193"/>
        <v>2212510</v>
      </c>
      <c r="CP97">
        <f t="shared" si="194"/>
        <v>0</v>
      </c>
      <c r="CQ97">
        <f t="shared" si="239"/>
        <v>0</v>
      </c>
      <c r="CR97">
        <f t="shared" si="262"/>
        <v>0</v>
      </c>
      <c r="CS97">
        <f t="shared" si="195"/>
        <v>0</v>
      </c>
      <c r="CT97">
        <f t="shared" si="196"/>
        <v>2212510</v>
      </c>
      <c r="CV97">
        <f t="shared" si="197"/>
        <v>0</v>
      </c>
      <c r="CW97">
        <f t="shared" si="240"/>
        <v>0</v>
      </c>
      <c r="CX97">
        <f t="shared" si="263"/>
        <v>0</v>
      </c>
      <c r="CY97">
        <f t="shared" si="198"/>
        <v>0</v>
      </c>
      <c r="CZ97">
        <f t="shared" si="199"/>
        <v>2212510</v>
      </c>
      <c r="DB97">
        <f t="shared" si="200"/>
        <v>0</v>
      </c>
      <c r="DC97">
        <f t="shared" si="241"/>
        <v>0</v>
      </c>
      <c r="DD97">
        <f t="shared" si="264"/>
        <v>0</v>
      </c>
      <c r="DE97">
        <f t="shared" si="201"/>
        <v>0</v>
      </c>
      <c r="DF97">
        <f t="shared" si="202"/>
        <v>2212510</v>
      </c>
      <c r="DH97">
        <f t="shared" si="203"/>
        <v>0</v>
      </c>
      <c r="DI97">
        <f t="shared" si="242"/>
        <v>0</v>
      </c>
      <c r="DJ97">
        <f t="shared" si="265"/>
        <v>0</v>
      </c>
      <c r="DK97">
        <f t="shared" si="204"/>
        <v>0</v>
      </c>
      <c r="DL97">
        <f t="shared" si="205"/>
        <v>2212510</v>
      </c>
      <c r="DN97">
        <f t="shared" si="206"/>
        <v>0</v>
      </c>
      <c r="DO97">
        <f t="shared" si="243"/>
        <v>0</v>
      </c>
      <c r="DP97">
        <f t="shared" si="266"/>
        <v>0</v>
      </c>
      <c r="DQ97">
        <f t="shared" si="207"/>
        <v>0</v>
      </c>
      <c r="DR97">
        <f t="shared" si="208"/>
        <v>2212510</v>
      </c>
      <c r="DT97">
        <f t="shared" si="209"/>
        <v>0</v>
      </c>
      <c r="DU97">
        <f t="shared" si="244"/>
        <v>0</v>
      </c>
      <c r="DV97">
        <f t="shared" si="267"/>
        <v>0</v>
      </c>
      <c r="DW97">
        <f t="shared" si="210"/>
        <v>0</v>
      </c>
      <c r="DX97">
        <f t="shared" si="211"/>
        <v>2212510</v>
      </c>
      <c r="DZ97">
        <f t="shared" si="212"/>
        <v>0</v>
      </c>
      <c r="EA97">
        <f t="shared" si="245"/>
        <v>0</v>
      </c>
      <c r="EB97">
        <f t="shared" si="268"/>
        <v>0</v>
      </c>
      <c r="EC97">
        <f t="shared" si="213"/>
        <v>0</v>
      </c>
      <c r="ED97">
        <f t="shared" si="214"/>
        <v>2212510</v>
      </c>
      <c r="EF97">
        <f t="shared" si="215"/>
        <v>0</v>
      </c>
      <c r="EG97">
        <f t="shared" si="246"/>
        <v>0</v>
      </c>
      <c r="EH97">
        <f t="shared" si="269"/>
        <v>0</v>
      </c>
      <c r="EI97">
        <f t="shared" si="216"/>
        <v>0</v>
      </c>
      <c r="EJ97">
        <f t="shared" si="217"/>
        <v>2212510</v>
      </c>
      <c r="EL97">
        <f t="shared" si="218"/>
        <v>0</v>
      </c>
      <c r="EM97">
        <f t="shared" si="247"/>
        <v>0</v>
      </c>
      <c r="EN97">
        <f t="shared" si="270"/>
        <v>0</v>
      </c>
      <c r="EO97">
        <f t="shared" si="219"/>
        <v>0</v>
      </c>
      <c r="EP97">
        <f t="shared" si="220"/>
        <v>2212510</v>
      </c>
      <c r="ER97">
        <f t="shared" si="221"/>
        <v>0</v>
      </c>
      <c r="ES97">
        <f t="shared" si="248"/>
        <v>0</v>
      </c>
      <c r="ET97">
        <f t="shared" si="271"/>
        <v>0</v>
      </c>
      <c r="EU97">
        <f t="shared" si="222"/>
        <v>0</v>
      </c>
      <c r="EV97">
        <f t="shared" si="223"/>
        <v>2212510</v>
      </c>
      <c r="EX97">
        <f t="shared" si="224"/>
        <v>0</v>
      </c>
      <c r="EY97">
        <f t="shared" si="249"/>
        <v>0</v>
      </c>
      <c r="EZ97">
        <f t="shared" si="272"/>
        <v>0</v>
      </c>
      <c r="FA97">
        <f t="shared" si="225"/>
        <v>0</v>
      </c>
    </row>
    <row r="98" spans="1:157" x14ac:dyDescent="0.25">
      <c r="B98" s="3" t="s">
        <v>92</v>
      </c>
      <c r="C98" s="3">
        <v>2197934</v>
      </c>
      <c r="D98" s="4">
        <v>1</v>
      </c>
      <c r="E98" s="5">
        <v>5.5E-2</v>
      </c>
      <c r="F98" s="5">
        <v>0.107</v>
      </c>
      <c r="G98" s="5">
        <v>0.157</v>
      </c>
      <c r="H98" s="3">
        <f t="shared" si="148"/>
        <v>2197934</v>
      </c>
      <c r="I98" s="6">
        <v>1.2</v>
      </c>
      <c r="J98" s="3">
        <f t="shared" si="150"/>
        <v>1.2</v>
      </c>
      <c r="K98" s="3">
        <f t="shared" si="151"/>
        <v>1.1339999999999999</v>
      </c>
      <c r="L98" s="3">
        <f t="shared" si="152"/>
        <v>1.0715999999999999</v>
      </c>
      <c r="M98" s="3">
        <f t="shared" si="153"/>
        <v>1.0115999999999998</v>
      </c>
      <c r="N98" s="3">
        <f t="shared" si="154"/>
        <v>2197934</v>
      </c>
      <c r="O98" s="7">
        <v>1.4</v>
      </c>
      <c r="P98" s="3">
        <f t="shared" si="155"/>
        <v>1.4</v>
      </c>
      <c r="Q98" s="3">
        <f t="shared" si="226"/>
        <v>1.323</v>
      </c>
      <c r="R98" s="3">
        <f t="shared" si="156"/>
        <v>1.2502</v>
      </c>
      <c r="S98" s="3">
        <f t="shared" si="157"/>
        <v>1.1801999999999999</v>
      </c>
      <c r="T98">
        <f t="shared" si="158"/>
        <v>2197934</v>
      </c>
      <c r="V98">
        <f t="shared" si="159"/>
        <v>0</v>
      </c>
      <c r="W98">
        <f t="shared" si="227"/>
        <v>0</v>
      </c>
      <c r="X98">
        <f t="shared" si="250"/>
        <v>0</v>
      </c>
      <c r="Y98">
        <f t="shared" si="160"/>
        <v>0</v>
      </c>
      <c r="Z98">
        <f t="shared" si="161"/>
        <v>2197934</v>
      </c>
      <c r="AB98">
        <f t="shared" si="162"/>
        <v>0</v>
      </c>
      <c r="AC98">
        <f t="shared" si="228"/>
        <v>0</v>
      </c>
      <c r="AD98">
        <f t="shared" si="251"/>
        <v>0</v>
      </c>
      <c r="AE98">
        <f t="shared" si="163"/>
        <v>0</v>
      </c>
      <c r="AF98">
        <f t="shared" si="164"/>
        <v>2197934</v>
      </c>
      <c r="AH98">
        <f t="shared" si="165"/>
        <v>0</v>
      </c>
      <c r="AI98">
        <f t="shared" si="229"/>
        <v>0</v>
      </c>
      <c r="AJ98">
        <f t="shared" si="252"/>
        <v>0</v>
      </c>
      <c r="AK98">
        <f t="shared" si="166"/>
        <v>0</v>
      </c>
      <c r="AL98">
        <f t="shared" si="149"/>
        <v>2197934</v>
      </c>
      <c r="AN98">
        <f t="shared" si="167"/>
        <v>0</v>
      </c>
      <c r="AO98">
        <f t="shared" si="230"/>
        <v>0</v>
      </c>
      <c r="AP98">
        <f t="shared" si="253"/>
        <v>0</v>
      </c>
      <c r="AQ98">
        <f t="shared" si="168"/>
        <v>0</v>
      </c>
      <c r="AR98">
        <f t="shared" si="169"/>
        <v>2197934</v>
      </c>
      <c r="AT98">
        <f t="shared" si="170"/>
        <v>0</v>
      </c>
      <c r="AU98">
        <f t="shared" si="231"/>
        <v>0</v>
      </c>
      <c r="AV98">
        <f t="shared" si="254"/>
        <v>0</v>
      </c>
      <c r="AW98">
        <f t="shared" si="171"/>
        <v>0</v>
      </c>
      <c r="AX98">
        <f t="shared" si="172"/>
        <v>2197934</v>
      </c>
      <c r="AZ98">
        <f t="shared" si="173"/>
        <v>0</v>
      </c>
      <c r="BA98">
        <f t="shared" si="232"/>
        <v>0</v>
      </c>
      <c r="BB98">
        <f t="shared" si="255"/>
        <v>0</v>
      </c>
      <c r="BC98">
        <f t="shared" si="174"/>
        <v>0</v>
      </c>
      <c r="BD98">
        <f t="shared" si="175"/>
        <v>2197934</v>
      </c>
      <c r="BF98">
        <f t="shared" si="176"/>
        <v>0</v>
      </c>
      <c r="BG98">
        <f t="shared" si="233"/>
        <v>0</v>
      </c>
      <c r="BH98">
        <f t="shared" si="256"/>
        <v>0</v>
      </c>
      <c r="BI98">
        <f t="shared" si="177"/>
        <v>0</v>
      </c>
      <c r="BJ98">
        <f t="shared" si="178"/>
        <v>2197934</v>
      </c>
      <c r="BL98">
        <f t="shared" si="179"/>
        <v>0</v>
      </c>
      <c r="BM98">
        <f t="shared" si="234"/>
        <v>0</v>
      </c>
      <c r="BN98">
        <f t="shared" si="257"/>
        <v>0</v>
      </c>
      <c r="BO98">
        <f t="shared" si="180"/>
        <v>0</v>
      </c>
      <c r="BP98">
        <f t="shared" si="181"/>
        <v>2197934</v>
      </c>
      <c r="BR98">
        <f t="shared" si="182"/>
        <v>0</v>
      </c>
      <c r="BS98">
        <f t="shared" si="235"/>
        <v>0</v>
      </c>
      <c r="BT98">
        <f t="shared" si="258"/>
        <v>0</v>
      </c>
      <c r="BU98">
        <f t="shared" si="183"/>
        <v>0</v>
      </c>
      <c r="BV98">
        <f t="shared" si="184"/>
        <v>2197934</v>
      </c>
      <c r="BX98">
        <f t="shared" si="185"/>
        <v>0</v>
      </c>
      <c r="BY98">
        <f t="shared" si="236"/>
        <v>0</v>
      </c>
      <c r="BZ98">
        <f t="shared" si="259"/>
        <v>0</v>
      </c>
      <c r="CA98">
        <f t="shared" si="186"/>
        <v>0</v>
      </c>
      <c r="CB98">
        <f t="shared" si="187"/>
        <v>2197934</v>
      </c>
      <c r="CD98">
        <f t="shared" si="188"/>
        <v>0</v>
      </c>
      <c r="CE98">
        <f t="shared" si="237"/>
        <v>0</v>
      </c>
      <c r="CF98">
        <f t="shared" si="260"/>
        <v>0</v>
      </c>
      <c r="CG98">
        <f t="shared" si="189"/>
        <v>0</v>
      </c>
      <c r="CH98">
        <f t="shared" si="190"/>
        <v>2197934</v>
      </c>
      <c r="CJ98">
        <f t="shared" si="191"/>
        <v>0</v>
      </c>
      <c r="CK98">
        <f t="shared" si="238"/>
        <v>0</v>
      </c>
      <c r="CL98">
        <f t="shared" si="261"/>
        <v>0</v>
      </c>
      <c r="CM98">
        <f t="shared" si="192"/>
        <v>0</v>
      </c>
      <c r="CN98">
        <f t="shared" si="193"/>
        <v>2197934</v>
      </c>
      <c r="CP98">
        <f t="shared" si="194"/>
        <v>0</v>
      </c>
      <c r="CQ98">
        <f t="shared" si="239"/>
        <v>0</v>
      </c>
      <c r="CR98">
        <f t="shared" si="262"/>
        <v>0</v>
      </c>
      <c r="CS98">
        <f t="shared" si="195"/>
        <v>0</v>
      </c>
      <c r="CT98">
        <f t="shared" si="196"/>
        <v>2197934</v>
      </c>
      <c r="CV98">
        <f t="shared" si="197"/>
        <v>0</v>
      </c>
      <c r="CW98">
        <f t="shared" si="240"/>
        <v>0</v>
      </c>
      <c r="CX98">
        <f t="shared" si="263"/>
        <v>0</v>
      </c>
      <c r="CY98">
        <f t="shared" si="198"/>
        <v>0</v>
      </c>
      <c r="CZ98">
        <f t="shared" si="199"/>
        <v>2197934</v>
      </c>
      <c r="DB98">
        <f t="shared" si="200"/>
        <v>0</v>
      </c>
      <c r="DC98">
        <f t="shared" si="241"/>
        <v>0</v>
      </c>
      <c r="DD98">
        <f t="shared" si="264"/>
        <v>0</v>
      </c>
      <c r="DE98">
        <f t="shared" si="201"/>
        <v>0</v>
      </c>
      <c r="DF98">
        <f t="shared" si="202"/>
        <v>2197934</v>
      </c>
      <c r="DH98">
        <f t="shared" si="203"/>
        <v>0</v>
      </c>
      <c r="DI98">
        <f t="shared" si="242"/>
        <v>0</v>
      </c>
      <c r="DJ98">
        <f t="shared" si="265"/>
        <v>0</v>
      </c>
      <c r="DK98">
        <f t="shared" si="204"/>
        <v>0</v>
      </c>
      <c r="DL98">
        <f t="shared" si="205"/>
        <v>2197934</v>
      </c>
      <c r="DN98">
        <f t="shared" si="206"/>
        <v>0</v>
      </c>
      <c r="DO98">
        <f t="shared" si="243"/>
        <v>0</v>
      </c>
      <c r="DP98">
        <f t="shared" si="266"/>
        <v>0</v>
      </c>
      <c r="DQ98">
        <f t="shared" si="207"/>
        <v>0</v>
      </c>
      <c r="DR98">
        <f t="shared" si="208"/>
        <v>2197934</v>
      </c>
      <c r="DT98">
        <f t="shared" si="209"/>
        <v>0</v>
      </c>
      <c r="DU98">
        <f t="shared" si="244"/>
        <v>0</v>
      </c>
      <c r="DV98">
        <f t="shared" si="267"/>
        <v>0</v>
      </c>
      <c r="DW98">
        <f t="shared" si="210"/>
        <v>0</v>
      </c>
      <c r="DX98">
        <f t="shared" si="211"/>
        <v>2197934</v>
      </c>
      <c r="DZ98">
        <f t="shared" si="212"/>
        <v>0</v>
      </c>
      <c r="EA98">
        <f t="shared" si="245"/>
        <v>0</v>
      </c>
      <c r="EB98">
        <f t="shared" si="268"/>
        <v>0</v>
      </c>
      <c r="EC98">
        <f t="shared" si="213"/>
        <v>0</v>
      </c>
      <c r="ED98">
        <f t="shared" si="214"/>
        <v>2197934</v>
      </c>
      <c r="EF98">
        <f t="shared" si="215"/>
        <v>0</v>
      </c>
      <c r="EG98">
        <f t="shared" si="246"/>
        <v>0</v>
      </c>
      <c r="EH98">
        <f t="shared" si="269"/>
        <v>0</v>
      </c>
      <c r="EI98">
        <f t="shared" si="216"/>
        <v>0</v>
      </c>
      <c r="EJ98">
        <f t="shared" si="217"/>
        <v>2197934</v>
      </c>
      <c r="EL98">
        <f t="shared" si="218"/>
        <v>0</v>
      </c>
      <c r="EM98">
        <f t="shared" si="247"/>
        <v>0</v>
      </c>
      <c r="EN98">
        <f t="shared" si="270"/>
        <v>0</v>
      </c>
      <c r="EO98">
        <f t="shared" si="219"/>
        <v>0</v>
      </c>
      <c r="EP98">
        <f t="shared" si="220"/>
        <v>2197934</v>
      </c>
      <c r="ER98">
        <f t="shared" si="221"/>
        <v>0</v>
      </c>
      <c r="ES98">
        <f t="shared" si="248"/>
        <v>0</v>
      </c>
      <c r="ET98">
        <f t="shared" si="271"/>
        <v>0</v>
      </c>
      <c r="EU98">
        <f t="shared" si="222"/>
        <v>0</v>
      </c>
      <c r="EV98">
        <f t="shared" si="223"/>
        <v>2197934</v>
      </c>
      <c r="EX98">
        <f t="shared" si="224"/>
        <v>0</v>
      </c>
      <c r="EY98">
        <f t="shared" si="249"/>
        <v>0</v>
      </c>
      <c r="EZ98">
        <f t="shared" si="272"/>
        <v>0</v>
      </c>
      <c r="FA98">
        <f t="shared" si="225"/>
        <v>0</v>
      </c>
    </row>
    <row r="99" spans="1:157" x14ac:dyDescent="0.25">
      <c r="B99" s="3" t="s">
        <v>93</v>
      </c>
      <c r="C99" s="3">
        <v>2197935</v>
      </c>
      <c r="D99" s="4">
        <v>1</v>
      </c>
      <c r="E99" s="5">
        <v>5.5E-2</v>
      </c>
      <c r="F99" s="5">
        <v>0.107</v>
      </c>
      <c r="G99" s="5">
        <v>0.157</v>
      </c>
      <c r="H99" s="3">
        <f t="shared" si="148"/>
        <v>2197935</v>
      </c>
      <c r="I99" s="6">
        <v>1.2</v>
      </c>
      <c r="J99" s="3">
        <f t="shared" si="150"/>
        <v>1.2</v>
      </c>
      <c r="K99" s="3">
        <f t="shared" si="151"/>
        <v>1.1339999999999999</v>
      </c>
      <c r="L99" s="3">
        <f t="shared" si="152"/>
        <v>1.0715999999999999</v>
      </c>
      <c r="M99" s="3">
        <f t="shared" si="153"/>
        <v>1.0115999999999998</v>
      </c>
      <c r="N99" s="3">
        <f t="shared" si="154"/>
        <v>2197935</v>
      </c>
      <c r="O99" s="7">
        <v>1.4</v>
      </c>
      <c r="P99" s="3">
        <f t="shared" si="155"/>
        <v>1.4</v>
      </c>
      <c r="Q99" s="3">
        <f t="shared" si="226"/>
        <v>1.323</v>
      </c>
      <c r="R99" s="3">
        <f t="shared" si="156"/>
        <v>1.2502</v>
      </c>
      <c r="S99" s="3">
        <f t="shared" si="157"/>
        <v>1.1801999999999999</v>
      </c>
      <c r="T99">
        <f t="shared" si="158"/>
        <v>2197935</v>
      </c>
      <c r="V99">
        <f t="shared" si="159"/>
        <v>0</v>
      </c>
      <c r="W99">
        <f t="shared" si="227"/>
        <v>0</v>
      </c>
      <c r="X99">
        <f t="shared" si="250"/>
        <v>0</v>
      </c>
      <c r="Y99">
        <f t="shared" si="160"/>
        <v>0</v>
      </c>
      <c r="Z99">
        <f t="shared" si="161"/>
        <v>2197935</v>
      </c>
      <c r="AB99">
        <f t="shared" si="162"/>
        <v>0</v>
      </c>
      <c r="AC99">
        <f t="shared" si="228"/>
        <v>0</v>
      </c>
      <c r="AD99">
        <f t="shared" si="251"/>
        <v>0</v>
      </c>
      <c r="AE99">
        <f t="shared" si="163"/>
        <v>0</v>
      </c>
      <c r="AF99">
        <f t="shared" si="164"/>
        <v>2197935</v>
      </c>
      <c r="AH99">
        <f t="shared" si="165"/>
        <v>0</v>
      </c>
      <c r="AI99">
        <f t="shared" si="229"/>
        <v>0</v>
      </c>
      <c r="AJ99">
        <f t="shared" si="252"/>
        <v>0</v>
      </c>
      <c r="AK99">
        <f t="shared" si="166"/>
        <v>0</v>
      </c>
      <c r="AL99">
        <f t="shared" si="149"/>
        <v>2197935</v>
      </c>
      <c r="AN99">
        <f t="shared" si="167"/>
        <v>0</v>
      </c>
      <c r="AO99">
        <f t="shared" si="230"/>
        <v>0</v>
      </c>
      <c r="AP99">
        <f t="shared" si="253"/>
        <v>0</v>
      </c>
      <c r="AQ99">
        <f t="shared" si="168"/>
        <v>0</v>
      </c>
      <c r="AR99">
        <f t="shared" si="169"/>
        <v>2197935</v>
      </c>
      <c r="AT99">
        <f t="shared" si="170"/>
        <v>0</v>
      </c>
      <c r="AU99">
        <f t="shared" si="231"/>
        <v>0</v>
      </c>
      <c r="AV99">
        <f t="shared" si="254"/>
        <v>0</v>
      </c>
      <c r="AW99">
        <f t="shared" si="171"/>
        <v>0</v>
      </c>
      <c r="AX99">
        <f t="shared" si="172"/>
        <v>2197935</v>
      </c>
      <c r="AZ99">
        <f t="shared" si="173"/>
        <v>0</v>
      </c>
      <c r="BA99">
        <f t="shared" si="232"/>
        <v>0</v>
      </c>
      <c r="BB99">
        <f t="shared" si="255"/>
        <v>0</v>
      </c>
      <c r="BC99">
        <f t="shared" si="174"/>
        <v>0</v>
      </c>
      <c r="BD99">
        <f t="shared" si="175"/>
        <v>2197935</v>
      </c>
      <c r="BF99">
        <f t="shared" si="176"/>
        <v>0</v>
      </c>
      <c r="BG99">
        <f t="shared" si="233"/>
        <v>0</v>
      </c>
      <c r="BH99">
        <f t="shared" si="256"/>
        <v>0</v>
      </c>
      <c r="BI99">
        <f t="shared" si="177"/>
        <v>0</v>
      </c>
      <c r="BJ99">
        <f t="shared" si="178"/>
        <v>2197935</v>
      </c>
      <c r="BL99">
        <f t="shared" si="179"/>
        <v>0</v>
      </c>
      <c r="BM99">
        <f t="shared" si="234"/>
        <v>0</v>
      </c>
      <c r="BN99">
        <f t="shared" si="257"/>
        <v>0</v>
      </c>
      <c r="BO99">
        <f t="shared" si="180"/>
        <v>0</v>
      </c>
      <c r="BP99">
        <f t="shared" si="181"/>
        <v>2197935</v>
      </c>
      <c r="BR99">
        <f t="shared" si="182"/>
        <v>0</v>
      </c>
      <c r="BS99">
        <f t="shared" si="235"/>
        <v>0</v>
      </c>
      <c r="BT99">
        <f t="shared" si="258"/>
        <v>0</v>
      </c>
      <c r="BU99">
        <f t="shared" si="183"/>
        <v>0</v>
      </c>
      <c r="BV99">
        <f t="shared" si="184"/>
        <v>2197935</v>
      </c>
      <c r="BX99">
        <f t="shared" si="185"/>
        <v>0</v>
      </c>
      <c r="BY99">
        <f t="shared" si="236"/>
        <v>0</v>
      </c>
      <c r="BZ99">
        <f t="shared" si="259"/>
        <v>0</v>
      </c>
      <c r="CA99">
        <f t="shared" si="186"/>
        <v>0</v>
      </c>
      <c r="CB99">
        <f t="shared" si="187"/>
        <v>2197935</v>
      </c>
      <c r="CD99">
        <f t="shared" si="188"/>
        <v>0</v>
      </c>
      <c r="CE99">
        <f t="shared" si="237"/>
        <v>0</v>
      </c>
      <c r="CF99">
        <f t="shared" si="260"/>
        <v>0</v>
      </c>
      <c r="CG99">
        <f t="shared" si="189"/>
        <v>0</v>
      </c>
      <c r="CH99">
        <f t="shared" si="190"/>
        <v>2197935</v>
      </c>
      <c r="CJ99">
        <f t="shared" si="191"/>
        <v>0</v>
      </c>
      <c r="CK99">
        <f t="shared" si="238"/>
        <v>0</v>
      </c>
      <c r="CL99">
        <f t="shared" si="261"/>
        <v>0</v>
      </c>
      <c r="CM99">
        <f t="shared" si="192"/>
        <v>0</v>
      </c>
      <c r="CN99">
        <f t="shared" si="193"/>
        <v>2197935</v>
      </c>
      <c r="CP99">
        <f t="shared" si="194"/>
        <v>0</v>
      </c>
      <c r="CQ99">
        <f t="shared" si="239"/>
        <v>0</v>
      </c>
      <c r="CR99">
        <f t="shared" si="262"/>
        <v>0</v>
      </c>
      <c r="CS99">
        <f t="shared" si="195"/>
        <v>0</v>
      </c>
      <c r="CT99">
        <f t="shared" si="196"/>
        <v>2197935</v>
      </c>
      <c r="CV99">
        <f t="shared" si="197"/>
        <v>0</v>
      </c>
      <c r="CW99">
        <f t="shared" si="240"/>
        <v>0</v>
      </c>
      <c r="CX99">
        <f t="shared" si="263"/>
        <v>0</v>
      </c>
      <c r="CY99">
        <f t="shared" si="198"/>
        <v>0</v>
      </c>
      <c r="CZ99">
        <f t="shared" si="199"/>
        <v>2197935</v>
      </c>
      <c r="DB99">
        <f t="shared" si="200"/>
        <v>0</v>
      </c>
      <c r="DC99">
        <f t="shared" si="241"/>
        <v>0</v>
      </c>
      <c r="DD99">
        <f t="shared" si="264"/>
        <v>0</v>
      </c>
      <c r="DE99">
        <f t="shared" si="201"/>
        <v>0</v>
      </c>
      <c r="DF99">
        <f t="shared" si="202"/>
        <v>2197935</v>
      </c>
      <c r="DH99">
        <f t="shared" si="203"/>
        <v>0</v>
      </c>
      <c r="DI99">
        <f t="shared" si="242"/>
        <v>0</v>
      </c>
      <c r="DJ99">
        <f t="shared" si="265"/>
        <v>0</v>
      </c>
      <c r="DK99">
        <f t="shared" si="204"/>
        <v>0</v>
      </c>
      <c r="DL99">
        <f t="shared" si="205"/>
        <v>2197935</v>
      </c>
      <c r="DN99">
        <f t="shared" si="206"/>
        <v>0</v>
      </c>
      <c r="DO99">
        <f t="shared" si="243"/>
        <v>0</v>
      </c>
      <c r="DP99">
        <f t="shared" si="266"/>
        <v>0</v>
      </c>
      <c r="DQ99">
        <f t="shared" si="207"/>
        <v>0</v>
      </c>
      <c r="DR99">
        <f t="shared" si="208"/>
        <v>2197935</v>
      </c>
      <c r="DT99">
        <f t="shared" si="209"/>
        <v>0</v>
      </c>
      <c r="DU99">
        <f t="shared" si="244"/>
        <v>0</v>
      </c>
      <c r="DV99">
        <f t="shared" si="267"/>
        <v>0</v>
      </c>
      <c r="DW99">
        <f t="shared" si="210"/>
        <v>0</v>
      </c>
      <c r="DX99">
        <f t="shared" si="211"/>
        <v>2197935</v>
      </c>
      <c r="DZ99">
        <f t="shared" si="212"/>
        <v>0</v>
      </c>
      <c r="EA99">
        <f t="shared" si="245"/>
        <v>0</v>
      </c>
      <c r="EB99">
        <f t="shared" si="268"/>
        <v>0</v>
      </c>
      <c r="EC99">
        <f t="shared" si="213"/>
        <v>0</v>
      </c>
      <c r="ED99">
        <f t="shared" si="214"/>
        <v>2197935</v>
      </c>
      <c r="EF99">
        <f t="shared" si="215"/>
        <v>0</v>
      </c>
      <c r="EG99">
        <f t="shared" si="246"/>
        <v>0</v>
      </c>
      <c r="EH99">
        <f t="shared" si="269"/>
        <v>0</v>
      </c>
      <c r="EI99">
        <f t="shared" si="216"/>
        <v>0</v>
      </c>
      <c r="EJ99">
        <f t="shared" si="217"/>
        <v>2197935</v>
      </c>
      <c r="EL99">
        <f t="shared" si="218"/>
        <v>0</v>
      </c>
      <c r="EM99">
        <f t="shared" si="247"/>
        <v>0</v>
      </c>
      <c r="EN99">
        <f t="shared" si="270"/>
        <v>0</v>
      </c>
      <c r="EO99">
        <f t="shared" si="219"/>
        <v>0</v>
      </c>
      <c r="EP99">
        <f t="shared" si="220"/>
        <v>2197935</v>
      </c>
      <c r="ER99">
        <f t="shared" si="221"/>
        <v>0</v>
      </c>
      <c r="ES99">
        <f t="shared" si="248"/>
        <v>0</v>
      </c>
      <c r="ET99">
        <f t="shared" si="271"/>
        <v>0</v>
      </c>
      <c r="EU99">
        <f t="shared" si="222"/>
        <v>0</v>
      </c>
      <c r="EV99">
        <f t="shared" si="223"/>
        <v>2197935</v>
      </c>
      <c r="EX99">
        <f t="shared" si="224"/>
        <v>0</v>
      </c>
      <c r="EY99">
        <f t="shared" si="249"/>
        <v>0</v>
      </c>
      <c r="EZ99">
        <f t="shared" si="272"/>
        <v>0</v>
      </c>
      <c r="FA99">
        <f t="shared" si="225"/>
        <v>0</v>
      </c>
    </row>
    <row r="100" spans="1:157" x14ac:dyDescent="0.25">
      <c r="A100" s="3" t="s">
        <v>213</v>
      </c>
      <c r="B100" s="3" t="s">
        <v>94</v>
      </c>
      <c r="C100" s="3">
        <v>2148575</v>
      </c>
      <c r="D100" s="4">
        <v>1</v>
      </c>
      <c r="E100" s="5">
        <v>5.5E-2</v>
      </c>
      <c r="F100" s="5">
        <v>0.107</v>
      </c>
      <c r="G100" s="5">
        <v>0.157</v>
      </c>
      <c r="H100" s="3">
        <f t="shared" si="148"/>
        <v>2148575</v>
      </c>
      <c r="I100" s="6">
        <v>1.2</v>
      </c>
      <c r="J100" s="3">
        <f t="shared" si="150"/>
        <v>1.2</v>
      </c>
      <c r="K100" s="3">
        <f t="shared" si="151"/>
        <v>1.1339999999999999</v>
      </c>
      <c r="L100" s="3">
        <f t="shared" si="152"/>
        <v>1.0715999999999999</v>
      </c>
      <c r="M100" s="3">
        <f t="shared" si="153"/>
        <v>1.0115999999999998</v>
      </c>
      <c r="N100" s="3">
        <f t="shared" si="154"/>
        <v>2148575</v>
      </c>
      <c r="O100" s="7">
        <v>1.4</v>
      </c>
      <c r="P100" s="3">
        <f t="shared" si="155"/>
        <v>1.4</v>
      </c>
      <c r="Q100" s="3">
        <f t="shared" si="226"/>
        <v>1.323</v>
      </c>
      <c r="R100" s="3">
        <f t="shared" si="156"/>
        <v>1.2502</v>
      </c>
      <c r="S100" s="3">
        <f t="shared" si="157"/>
        <v>1.1801999999999999</v>
      </c>
      <c r="T100">
        <f t="shared" si="158"/>
        <v>2148575</v>
      </c>
      <c r="V100">
        <f t="shared" si="159"/>
        <v>0</v>
      </c>
      <c r="W100">
        <f t="shared" si="227"/>
        <v>0</v>
      </c>
      <c r="X100">
        <f t="shared" si="250"/>
        <v>0</v>
      </c>
      <c r="Y100">
        <f t="shared" si="160"/>
        <v>0</v>
      </c>
      <c r="Z100">
        <f t="shared" si="161"/>
        <v>2148575</v>
      </c>
      <c r="AB100">
        <f t="shared" si="162"/>
        <v>0</v>
      </c>
      <c r="AC100">
        <f t="shared" si="228"/>
        <v>0</v>
      </c>
      <c r="AD100">
        <f t="shared" si="251"/>
        <v>0</v>
      </c>
      <c r="AE100">
        <f t="shared" si="163"/>
        <v>0</v>
      </c>
      <c r="AF100">
        <f t="shared" si="164"/>
        <v>2148575</v>
      </c>
      <c r="AH100">
        <f t="shared" si="165"/>
        <v>0</v>
      </c>
      <c r="AI100">
        <f t="shared" si="229"/>
        <v>0</v>
      </c>
      <c r="AJ100">
        <f t="shared" si="252"/>
        <v>0</v>
      </c>
      <c r="AK100">
        <f t="shared" si="166"/>
        <v>0</v>
      </c>
      <c r="AL100">
        <f t="shared" si="149"/>
        <v>2148575</v>
      </c>
      <c r="AN100">
        <f t="shared" si="167"/>
        <v>0</v>
      </c>
      <c r="AO100">
        <f t="shared" si="230"/>
        <v>0</v>
      </c>
      <c r="AP100">
        <f t="shared" si="253"/>
        <v>0</v>
      </c>
      <c r="AQ100">
        <f t="shared" si="168"/>
        <v>0</v>
      </c>
      <c r="AR100">
        <f t="shared" si="169"/>
        <v>2148575</v>
      </c>
      <c r="AT100">
        <f t="shared" si="170"/>
        <v>0</v>
      </c>
      <c r="AU100">
        <f t="shared" si="231"/>
        <v>0</v>
      </c>
      <c r="AV100">
        <f t="shared" si="254"/>
        <v>0</v>
      </c>
      <c r="AW100">
        <f t="shared" si="171"/>
        <v>0</v>
      </c>
      <c r="AX100">
        <f t="shared" si="172"/>
        <v>2148575</v>
      </c>
      <c r="AZ100">
        <f t="shared" si="173"/>
        <v>0</v>
      </c>
      <c r="BA100">
        <f t="shared" si="232"/>
        <v>0</v>
      </c>
      <c r="BB100">
        <f t="shared" si="255"/>
        <v>0</v>
      </c>
      <c r="BC100">
        <f t="shared" si="174"/>
        <v>0</v>
      </c>
      <c r="BD100">
        <f t="shared" si="175"/>
        <v>2148575</v>
      </c>
      <c r="BF100">
        <f t="shared" si="176"/>
        <v>0</v>
      </c>
      <c r="BG100">
        <f t="shared" si="233"/>
        <v>0</v>
      </c>
      <c r="BH100">
        <f t="shared" si="256"/>
        <v>0</v>
      </c>
      <c r="BI100">
        <f t="shared" si="177"/>
        <v>0</v>
      </c>
      <c r="BJ100">
        <f t="shared" si="178"/>
        <v>2148575</v>
      </c>
      <c r="BL100">
        <f t="shared" si="179"/>
        <v>0</v>
      </c>
      <c r="BM100">
        <f t="shared" si="234"/>
        <v>0</v>
      </c>
      <c r="BN100">
        <f t="shared" si="257"/>
        <v>0</v>
      </c>
      <c r="BO100">
        <f t="shared" si="180"/>
        <v>0</v>
      </c>
      <c r="BP100">
        <f t="shared" si="181"/>
        <v>2148575</v>
      </c>
      <c r="BR100">
        <f t="shared" si="182"/>
        <v>0</v>
      </c>
      <c r="BS100">
        <f t="shared" si="235"/>
        <v>0</v>
      </c>
      <c r="BT100">
        <f t="shared" si="258"/>
        <v>0</v>
      </c>
      <c r="BU100">
        <f t="shared" si="183"/>
        <v>0</v>
      </c>
      <c r="BV100">
        <f t="shared" si="184"/>
        <v>2148575</v>
      </c>
      <c r="BX100">
        <f t="shared" si="185"/>
        <v>0</v>
      </c>
      <c r="BY100">
        <f t="shared" si="236"/>
        <v>0</v>
      </c>
      <c r="BZ100">
        <f t="shared" si="259"/>
        <v>0</v>
      </c>
      <c r="CA100">
        <f t="shared" si="186"/>
        <v>0</v>
      </c>
      <c r="CB100">
        <f t="shared" si="187"/>
        <v>2148575</v>
      </c>
      <c r="CD100">
        <f t="shared" si="188"/>
        <v>0</v>
      </c>
      <c r="CE100">
        <f t="shared" si="237"/>
        <v>0</v>
      </c>
      <c r="CF100">
        <f t="shared" si="260"/>
        <v>0</v>
      </c>
      <c r="CG100">
        <f t="shared" si="189"/>
        <v>0</v>
      </c>
      <c r="CH100">
        <f t="shared" si="190"/>
        <v>2148575</v>
      </c>
      <c r="CJ100">
        <f t="shared" si="191"/>
        <v>0</v>
      </c>
      <c r="CK100">
        <f t="shared" si="238"/>
        <v>0</v>
      </c>
      <c r="CL100">
        <f t="shared" si="261"/>
        <v>0</v>
      </c>
      <c r="CM100">
        <f t="shared" si="192"/>
        <v>0</v>
      </c>
      <c r="CN100">
        <f t="shared" si="193"/>
        <v>2148575</v>
      </c>
      <c r="CP100">
        <f t="shared" si="194"/>
        <v>0</v>
      </c>
      <c r="CQ100">
        <f t="shared" si="239"/>
        <v>0</v>
      </c>
      <c r="CR100">
        <f t="shared" si="262"/>
        <v>0</v>
      </c>
      <c r="CS100">
        <f t="shared" si="195"/>
        <v>0</v>
      </c>
      <c r="CT100">
        <f t="shared" si="196"/>
        <v>2148575</v>
      </c>
      <c r="CV100">
        <f t="shared" si="197"/>
        <v>0</v>
      </c>
      <c r="CW100">
        <f t="shared" si="240"/>
        <v>0</v>
      </c>
      <c r="CX100">
        <f t="shared" si="263"/>
        <v>0</v>
      </c>
      <c r="CY100">
        <f t="shared" si="198"/>
        <v>0</v>
      </c>
      <c r="CZ100">
        <f t="shared" si="199"/>
        <v>2148575</v>
      </c>
      <c r="DB100">
        <f t="shared" si="200"/>
        <v>0</v>
      </c>
      <c r="DC100">
        <f t="shared" si="241"/>
        <v>0</v>
      </c>
      <c r="DD100">
        <f t="shared" si="264"/>
        <v>0</v>
      </c>
      <c r="DE100">
        <f t="shared" si="201"/>
        <v>0</v>
      </c>
      <c r="DF100">
        <f t="shared" si="202"/>
        <v>2148575</v>
      </c>
      <c r="DH100">
        <f t="shared" si="203"/>
        <v>0</v>
      </c>
      <c r="DI100">
        <f t="shared" si="242"/>
        <v>0</v>
      </c>
      <c r="DJ100">
        <f t="shared" si="265"/>
        <v>0</v>
      </c>
      <c r="DK100">
        <f t="shared" si="204"/>
        <v>0</v>
      </c>
      <c r="DL100">
        <f t="shared" si="205"/>
        <v>2148575</v>
      </c>
      <c r="DN100">
        <f t="shared" si="206"/>
        <v>0</v>
      </c>
      <c r="DO100">
        <f t="shared" si="243"/>
        <v>0</v>
      </c>
      <c r="DP100">
        <f t="shared" si="266"/>
        <v>0</v>
      </c>
      <c r="DQ100">
        <f t="shared" si="207"/>
        <v>0</v>
      </c>
      <c r="DR100">
        <f t="shared" si="208"/>
        <v>2148575</v>
      </c>
      <c r="DT100">
        <f t="shared" si="209"/>
        <v>0</v>
      </c>
      <c r="DU100">
        <f t="shared" si="244"/>
        <v>0</v>
      </c>
      <c r="DV100">
        <f t="shared" si="267"/>
        <v>0</v>
      </c>
      <c r="DW100">
        <f t="shared" si="210"/>
        <v>0</v>
      </c>
      <c r="DX100">
        <f t="shared" si="211"/>
        <v>2148575</v>
      </c>
      <c r="DZ100">
        <f t="shared" si="212"/>
        <v>0</v>
      </c>
      <c r="EA100">
        <f t="shared" si="245"/>
        <v>0</v>
      </c>
      <c r="EB100">
        <f t="shared" si="268"/>
        <v>0</v>
      </c>
      <c r="EC100">
        <f t="shared" si="213"/>
        <v>0</v>
      </c>
      <c r="ED100">
        <f t="shared" si="214"/>
        <v>2148575</v>
      </c>
      <c r="EF100">
        <f t="shared" si="215"/>
        <v>0</v>
      </c>
      <c r="EG100">
        <f t="shared" si="246"/>
        <v>0</v>
      </c>
      <c r="EH100">
        <f t="shared" si="269"/>
        <v>0</v>
      </c>
      <c r="EI100">
        <f t="shared" si="216"/>
        <v>0</v>
      </c>
      <c r="EJ100">
        <f t="shared" si="217"/>
        <v>2148575</v>
      </c>
      <c r="EL100">
        <f t="shared" si="218"/>
        <v>0</v>
      </c>
      <c r="EM100">
        <f t="shared" si="247"/>
        <v>0</v>
      </c>
      <c r="EN100">
        <f t="shared" si="270"/>
        <v>0</v>
      </c>
      <c r="EO100">
        <f t="shared" si="219"/>
        <v>0</v>
      </c>
      <c r="EP100">
        <f t="shared" si="220"/>
        <v>2148575</v>
      </c>
      <c r="ER100">
        <f t="shared" si="221"/>
        <v>0</v>
      </c>
      <c r="ES100">
        <f t="shared" si="248"/>
        <v>0</v>
      </c>
      <c r="ET100">
        <f t="shared" si="271"/>
        <v>0</v>
      </c>
      <c r="EU100">
        <f t="shared" si="222"/>
        <v>0</v>
      </c>
      <c r="EV100">
        <f t="shared" si="223"/>
        <v>2148575</v>
      </c>
      <c r="EX100">
        <f t="shared" si="224"/>
        <v>0</v>
      </c>
      <c r="EY100">
        <f t="shared" si="249"/>
        <v>0</v>
      </c>
      <c r="EZ100">
        <f t="shared" si="272"/>
        <v>0</v>
      </c>
      <c r="FA100">
        <f t="shared" si="225"/>
        <v>0</v>
      </c>
    </row>
    <row r="101" spans="1:157" x14ac:dyDescent="0.25">
      <c r="B101" s="3" t="s">
        <v>95</v>
      </c>
      <c r="C101" s="3">
        <v>2143260</v>
      </c>
      <c r="D101" s="4">
        <v>1</v>
      </c>
      <c r="E101" s="5">
        <v>5.5E-2</v>
      </c>
      <c r="F101" s="5">
        <v>0.107</v>
      </c>
      <c r="G101" s="5">
        <v>0.157</v>
      </c>
      <c r="H101" s="3">
        <f t="shared" si="148"/>
        <v>2143260</v>
      </c>
      <c r="I101" s="6">
        <v>1.2</v>
      </c>
      <c r="J101" s="3">
        <f t="shared" si="150"/>
        <v>1.2</v>
      </c>
      <c r="K101" s="3">
        <f t="shared" si="151"/>
        <v>1.1339999999999999</v>
      </c>
      <c r="L101" s="3">
        <f t="shared" si="152"/>
        <v>1.0715999999999999</v>
      </c>
      <c r="M101" s="3">
        <f t="shared" si="153"/>
        <v>1.0115999999999998</v>
      </c>
      <c r="N101" s="3">
        <f t="shared" si="154"/>
        <v>2143260</v>
      </c>
      <c r="O101" s="7">
        <v>1.4</v>
      </c>
      <c r="P101" s="3">
        <f t="shared" si="155"/>
        <v>1.4</v>
      </c>
      <c r="Q101" s="3">
        <f t="shared" si="226"/>
        <v>1.323</v>
      </c>
      <c r="R101" s="3">
        <f t="shared" si="156"/>
        <v>1.2502</v>
      </c>
      <c r="S101" s="3">
        <f t="shared" si="157"/>
        <v>1.1801999999999999</v>
      </c>
      <c r="T101">
        <f t="shared" si="158"/>
        <v>2143260</v>
      </c>
      <c r="V101">
        <f t="shared" si="159"/>
        <v>0</v>
      </c>
      <c r="W101">
        <f t="shared" si="227"/>
        <v>0</v>
      </c>
      <c r="X101">
        <f t="shared" si="250"/>
        <v>0</v>
      </c>
      <c r="Y101">
        <f t="shared" si="160"/>
        <v>0</v>
      </c>
      <c r="Z101">
        <f t="shared" si="161"/>
        <v>2143260</v>
      </c>
      <c r="AB101">
        <f t="shared" si="162"/>
        <v>0</v>
      </c>
      <c r="AC101">
        <f t="shared" si="228"/>
        <v>0</v>
      </c>
      <c r="AD101">
        <f t="shared" si="251"/>
        <v>0</v>
      </c>
      <c r="AE101">
        <f t="shared" si="163"/>
        <v>0</v>
      </c>
      <c r="AF101">
        <f t="shared" si="164"/>
        <v>2143260</v>
      </c>
      <c r="AH101">
        <f t="shared" si="165"/>
        <v>0</v>
      </c>
      <c r="AI101">
        <f t="shared" si="229"/>
        <v>0</v>
      </c>
      <c r="AJ101">
        <f t="shared" si="252"/>
        <v>0</v>
      </c>
      <c r="AK101">
        <f t="shared" si="166"/>
        <v>0</v>
      </c>
      <c r="AL101">
        <f t="shared" si="149"/>
        <v>2143260</v>
      </c>
      <c r="AN101">
        <f t="shared" si="167"/>
        <v>0</v>
      </c>
      <c r="AO101">
        <f t="shared" si="230"/>
        <v>0</v>
      </c>
      <c r="AP101">
        <f t="shared" si="253"/>
        <v>0</v>
      </c>
      <c r="AQ101">
        <f t="shared" si="168"/>
        <v>0</v>
      </c>
      <c r="AR101">
        <f t="shared" si="169"/>
        <v>2143260</v>
      </c>
      <c r="AT101">
        <f t="shared" si="170"/>
        <v>0</v>
      </c>
      <c r="AU101">
        <f t="shared" si="231"/>
        <v>0</v>
      </c>
      <c r="AV101">
        <f t="shared" si="254"/>
        <v>0</v>
      </c>
      <c r="AW101">
        <f t="shared" si="171"/>
        <v>0</v>
      </c>
      <c r="AX101">
        <f t="shared" si="172"/>
        <v>2143260</v>
      </c>
      <c r="AZ101">
        <f t="shared" si="173"/>
        <v>0</v>
      </c>
      <c r="BA101">
        <f t="shared" si="232"/>
        <v>0</v>
      </c>
      <c r="BB101">
        <f t="shared" si="255"/>
        <v>0</v>
      </c>
      <c r="BC101">
        <f t="shared" si="174"/>
        <v>0</v>
      </c>
      <c r="BD101">
        <f t="shared" si="175"/>
        <v>2143260</v>
      </c>
      <c r="BF101">
        <f t="shared" si="176"/>
        <v>0</v>
      </c>
      <c r="BG101">
        <f t="shared" si="233"/>
        <v>0</v>
      </c>
      <c r="BH101">
        <f t="shared" si="256"/>
        <v>0</v>
      </c>
      <c r="BI101">
        <f t="shared" si="177"/>
        <v>0</v>
      </c>
      <c r="BJ101">
        <f t="shared" si="178"/>
        <v>2143260</v>
      </c>
      <c r="BL101">
        <f t="shared" si="179"/>
        <v>0</v>
      </c>
      <c r="BM101">
        <f t="shared" si="234"/>
        <v>0</v>
      </c>
      <c r="BN101">
        <f t="shared" si="257"/>
        <v>0</v>
      </c>
      <c r="BO101">
        <f t="shared" si="180"/>
        <v>0</v>
      </c>
      <c r="BP101">
        <f t="shared" si="181"/>
        <v>2143260</v>
      </c>
      <c r="BR101">
        <f t="shared" si="182"/>
        <v>0</v>
      </c>
      <c r="BS101">
        <f t="shared" si="235"/>
        <v>0</v>
      </c>
      <c r="BT101">
        <f t="shared" si="258"/>
        <v>0</v>
      </c>
      <c r="BU101">
        <f t="shared" si="183"/>
        <v>0</v>
      </c>
      <c r="BV101">
        <f t="shared" si="184"/>
        <v>2143260</v>
      </c>
      <c r="BX101">
        <f t="shared" si="185"/>
        <v>0</v>
      </c>
      <c r="BY101">
        <f t="shared" si="236"/>
        <v>0</v>
      </c>
      <c r="BZ101">
        <f t="shared" si="259"/>
        <v>0</v>
      </c>
      <c r="CA101">
        <f t="shared" si="186"/>
        <v>0</v>
      </c>
      <c r="CB101">
        <f t="shared" si="187"/>
        <v>2143260</v>
      </c>
      <c r="CD101">
        <f t="shared" si="188"/>
        <v>0</v>
      </c>
      <c r="CE101">
        <f t="shared" si="237"/>
        <v>0</v>
      </c>
      <c r="CF101">
        <f t="shared" si="260"/>
        <v>0</v>
      </c>
      <c r="CG101">
        <f t="shared" si="189"/>
        <v>0</v>
      </c>
      <c r="CH101">
        <f t="shared" si="190"/>
        <v>2143260</v>
      </c>
      <c r="CJ101">
        <f t="shared" si="191"/>
        <v>0</v>
      </c>
      <c r="CK101">
        <f t="shared" si="238"/>
        <v>0</v>
      </c>
      <c r="CL101">
        <f t="shared" si="261"/>
        <v>0</v>
      </c>
      <c r="CM101">
        <f t="shared" si="192"/>
        <v>0</v>
      </c>
      <c r="CN101">
        <f t="shared" si="193"/>
        <v>2143260</v>
      </c>
      <c r="CP101">
        <f t="shared" si="194"/>
        <v>0</v>
      </c>
      <c r="CQ101">
        <f t="shared" si="239"/>
        <v>0</v>
      </c>
      <c r="CR101">
        <f t="shared" si="262"/>
        <v>0</v>
      </c>
      <c r="CS101">
        <f t="shared" si="195"/>
        <v>0</v>
      </c>
      <c r="CT101">
        <f t="shared" si="196"/>
        <v>2143260</v>
      </c>
      <c r="CV101">
        <f t="shared" si="197"/>
        <v>0</v>
      </c>
      <c r="CW101">
        <f t="shared" si="240"/>
        <v>0</v>
      </c>
      <c r="CX101">
        <f t="shared" si="263"/>
        <v>0</v>
      </c>
      <c r="CY101">
        <f t="shared" si="198"/>
        <v>0</v>
      </c>
      <c r="CZ101">
        <f t="shared" si="199"/>
        <v>2143260</v>
      </c>
      <c r="DB101">
        <f t="shared" si="200"/>
        <v>0</v>
      </c>
      <c r="DC101">
        <f t="shared" si="241"/>
        <v>0</v>
      </c>
      <c r="DD101">
        <f t="shared" si="264"/>
        <v>0</v>
      </c>
      <c r="DE101">
        <f t="shared" si="201"/>
        <v>0</v>
      </c>
      <c r="DF101">
        <f t="shared" si="202"/>
        <v>2143260</v>
      </c>
      <c r="DH101">
        <f t="shared" si="203"/>
        <v>0</v>
      </c>
      <c r="DI101">
        <f t="shared" si="242"/>
        <v>0</v>
      </c>
      <c r="DJ101">
        <f t="shared" si="265"/>
        <v>0</v>
      </c>
      <c r="DK101">
        <f t="shared" si="204"/>
        <v>0</v>
      </c>
      <c r="DL101">
        <f t="shared" si="205"/>
        <v>2143260</v>
      </c>
      <c r="DN101">
        <f t="shared" si="206"/>
        <v>0</v>
      </c>
      <c r="DO101">
        <f t="shared" si="243"/>
        <v>0</v>
      </c>
      <c r="DP101">
        <f t="shared" si="266"/>
        <v>0</v>
      </c>
      <c r="DQ101">
        <f t="shared" si="207"/>
        <v>0</v>
      </c>
      <c r="DR101">
        <f t="shared" si="208"/>
        <v>2143260</v>
      </c>
      <c r="DT101">
        <f t="shared" si="209"/>
        <v>0</v>
      </c>
      <c r="DU101">
        <f t="shared" si="244"/>
        <v>0</v>
      </c>
      <c r="DV101">
        <f t="shared" si="267"/>
        <v>0</v>
      </c>
      <c r="DW101">
        <f t="shared" si="210"/>
        <v>0</v>
      </c>
      <c r="DX101">
        <f t="shared" si="211"/>
        <v>2143260</v>
      </c>
      <c r="DZ101">
        <f t="shared" si="212"/>
        <v>0</v>
      </c>
      <c r="EA101">
        <f t="shared" si="245"/>
        <v>0</v>
      </c>
      <c r="EB101">
        <f t="shared" si="268"/>
        <v>0</v>
      </c>
      <c r="EC101">
        <f t="shared" si="213"/>
        <v>0</v>
      </c>
      <c r="ED101">
        <f t="shared" si="214"/>
        <v>2143260</v>
      </c>
      <c r="EF101">
        <f t="shared" si="215"/>
        <v>0</v>
      </c>
      <c r="EG101">
        <f t="shared" si="246"/>
        <v>0</v>
      </c>
      <c r="EH101">
        <f t="shared" si="269"/>
        <v>0</v>
      </c>
      <c r="EI101">
        <f t="shared" si="216"/>
        <v>0</v>
      </c>
      <c r="EJ101">
        <f t="shared" si="217"/>
        <v>2143260</v>
      </c>
      <c r="EL101">
        <f t="shared" si="218"/>
        <v>0</v>
      </c>
      <c r="EM101">
        <f t="shared" si="247"/>
        <v>0</v>
      </c>
      <c r="EN101">
        <f t="shared" si="270"/>
        <v>0</v>
      </c>
      <c r="EO101">
        <f t="shared" si="219"/>
        <v>0</v>
      </c>
      <c r="EP101">
        <f t="shared" si="220"/>
        <v>2143260</v>
      </c>
      <c r="ER101">
        <f t="shared" si="221"/>
        <v>0</v>
      </c>
      <c r="ES101">
        <f t="shared" si="248"/>
        <v>0</v>
      </c>
      <c r="ET101">
        <f t="shared" si="271"/>
        <v>0</v>
      </c>
      <c r="EU101">
        <f t="shared" si="222"/>
        <v>0</v>
      </c>
      <c r="EV101">
        <f t="shared" si="223"/>
        <v>2143260</v>
      </c>
      <c r="EX101">
        <f t="shared" si="224"/>
        <v>0</v>
      </c>
      <c r="EY101">
        <f t="shared" si="249"/>
        <v>0</v>
      </c>
      <c r="EZ101">
        <f t="shared" si="272"/>
        <v>0</v>
      </c>
      <c r="FA101">
        <f t="shared" si="225"/>
        <v>0</v>
      </c>
    </row>
    <row r="102" spans="1:157" x14ac:dyDescent="0.25">
      <c r="B102" s="3" t="s">
        <v>96</v>
      </c>
      <c r="C102" s="3">
        <v>2204933</v>
      </c>
      <c r="D102" s="4">
        <v>1</v>
      </c>
      <c r="E102" s="5">
        <v>5.5E-2</v>
      </c>
      <c r="F102" s="5">
        <v>0.107</v>
      </c>
      <c r="G102" s="5">
        <v>0.157</v>
      </c>
      <c r="H102" s="3">
        <f t="shared" si="148"/>
        <v>2204933</v>
      </c>
      <c r="I102" s="6">
        <v>1.2</v>
      </c>
      <c r="J102" s="3">
        <f t="shared" si="150"/>
        <v>1.2</v>
      </c>
      <c r="K102" s="3">
        <f t="shared" si="151"/>
        <v>1.1339999999999999</v>
      </c>
      <c r="L102" s="3">
        <f t="shared" si="152"/>
        <v>1.0715999999999999</v>
      </c>
      <c r="M102" s="3">
        <f t="shared" si="153"/>
        <v>1.0115999999999998</v>
      </c>
      <c r="N102" s="3">
        <f t="shared" si="154"/>
        <v>2204933</v>
      </c>
      <c r="O102" s="7">
        <v>1.4</v>
      </c>
      <c r="P102" s="3">
        <f t="shared" si="155"/>
        <v>1.4</v>
      </c>
      <c r="Q102" s="3">
        <f t="shared" si="226"/>
        <v>1.323</v>
      </c>
      <c r="R102" s="3">
        <f t="shared" si="156"/>
        <v>1.2502</v>
      </c>
      <c r="S102" s="3">
        <f t="shared" si="157"/>
        <v>1.1801999999999999</v>
      </c>
      <c r="T102">
        <f t="shared" si="158"/>
        <v>2204933</v>
      </c>
      <c r="V102">
        <f t="shared" si="159"/>
        <v>0</v>
      </c>
      <c r="W102">
        <f t="shared" si="227"/>
        <v>0</v>
      </c>
      <c r="X102">
        <f t="shared" si="250"/>
        <v>0</v>
      </c>
      <c r="Y102">
        <f t="shared" si="160"/>
        <v>0</v>
      </c>
      <c r="Z102">
        <f t="shared" si="161"/>
        <v>2204933</v>
      </c>
      <c r="AB102">
        <f t="shared" si="162"/>
        <v>0</v>
      </c>
      <c r="AC102">
        <f t="shared" si="228"/>
        <v>0</v>
      </c>
      <c r="AD102">
        <f t="shared" si="251"/>
        <v>0</v>
      </c>
      <c r="AE102">
        <f t="shared" si="163"/>
        <v>0</v>
      </c>
      <c r="AF102">
        <f t="shared" si="164"/>
        <v>2204933</v>
      </c>
      <c r="AH102">
        <f t="shared" si="165"/>
        <v>0</v>
      </c>
      <c r="AI102">
        <f t="shared" si="229"/>
        <v>0</v>
      </c>
      <c r="AJ102">
        <f t="shared" si="252"/>
        <v>0</v>
      </c>
      <c r="AK102">
        <f t="shared" si="166"/>
        <v>0</v>
      </c>
      <c r="AL102">
        <f t="shared" si="149"/>
        <v>2204933</v>
      </c>
      <c r="AN102">
        <f t="shared" si="167"/>
        <v>0</v>
      </c>
      <c r="AO102">
        <f t="shared" si="230"/>
        <v>0</v>
      </c>
      <c r="AP102">
        <f t="shared" si="253"/>
        <v>0</v>
      </c>
      <c r="AQ102">
        <f t="shared" si="168"/>
        <v>0</v>
      </c>
      <c r="AR102">
        <f t="shared" si="169"/>
        <v>2204933</v>
      </c>
      <c r="AT102">
        <f t="shared" si="170"/>
        <v>0</v>
      </c>
      <c r="AU102">
        <f t="shared" si="231"/>
        <v>0</v>
      </c>
      <c r="AV102">
        <f t="shared" si="254"/>
        <v>0</v>
      </c>
      <c r="AW102">
        <f t="shared" si="171"/>
        <v>0</v>
      </c>
      <c r="AX102">
        <f t="shared" si="172"/>
        <v>2204933</v>
      </c>
      <c r="AZ102">
        <f t="shared" si="173"/>
        <v>0</v>
      </c>
      <c r="BA102">
        <f t="shared" si="232"/>
        <v>0</v>
      </c>
      <c r="BB102">
        <f t="shared" si="255"/>
        <v>0</v>
      </c>
      <c r="BC102">
        <f t="shared" si="174"/>
        <v>0</v>
      </c>
      <c r="BD102">
        <f t="shared" si="175"/>
        <v>2204933</v>
      </c>
      <c r="BF102">
        <f t="shared" si="176"/>
        <v>0</v>
      </c>
      <c r="BG102">
        <f t="shared" si="233"/>
        <v>0</v>
      </c>
      <c r="BH102">
        <f t="shared" si="256"/>
        <v>0</v>
      </c>
      <c r="BI102">
        <f t="shared" si="177"/>
        <v>0</v>
      </c>
      <c r="BJ102">
        <f t="shared" si="178"/>
        <v>2204933</v>
      </c>
      <c r="BL102">
        <f t="shared" si="179"/>
        <v>0</v>
      </c>
      <c r="BM102">
        <f t="shared" si="234"/>
        <v>0</v>
      </c>
      <c r="BN102">
        <f t="shared" si="257"/>
        <v>0</v>
      </c>
      <c r="BO102">
        <f t="shared" si="180"/>
        <v>0</v>
      </c>
      <c r="BP102">
        <f t="shared" si="181"/>
        <v>2204933</v>
      </c>
      <c r="BR102">
        <f t="shared" si="182"/>
        <v>0</v>
      </c>
      <c r="BS102">
        <f t="shared" si="235"/>
        <v>0</v>
      </c>
      <c r="BT102">
        <f t="shared" si="258"/>
        <v>0</v>
      </c>
      <c r="BU102">
        <f t="shared" si="183"/>
        <v>0</v>
      </c>
      <c r="BV102">
        <f t="shared" si="184"/>
        <v>2204933</v>
      </c>
      <c r="BX102">
        <f t="shared" si="185"/>
        <v>0</v>
      </c>
      <c r="BY102">
        <f t="shared" si="236"/>
        <v>0</v>
      </c>
      <c r="BZ102">
        <f t="shared" si="259"/>
        <v>0</v>
      </c>
      <c r="CA102">
        <f t="shared" si="186"/>
        <v>0</v>
      </c>
      <c r="CB102">
        <f t="shared" si="187"/>
        <v>2204933</v>
      </c>
      <c r="CD102">
        <f t="shared" si="188"/>
        <v>0</v>
      </c>
      <c r="CE102">
        <f t="shared" si="237"/>
        <v>0</v>
      </c>
      <c r="CF102">
        <f t="shared" si="260"/>
        <v>0</v>
      </c>
      <c r="CG102">
        <f t="shared" si="189"/>
        <v>0</v>
      </c>
      <c r="CH102">
        <f t="shared" si="190"/>
        <v>2204933</v>
      </c>
      <c r="CJ102">
        <f t="shared" si="191"/>
        <v>0</v>
      </c>
      <c r="CK102">
        <f t="shared" si="238"/>
        <v>0</v>
      </c>
      <c r="CL102">
        <f t="shared" si="261"/>
        <v>0</v>
      </c>
      <c r="CM102">
        <f t="shared" si="192"/>
        <v>0</v>
      </c>
      <c r="CN102">
        <f t="shared" si="193"/>
        <v>2204933</v>
      </c>
      <c r="CP102">
        <f t="shared" si="194"/>
        <v>0</v>
      </c>
      <c r="CQ102">
        <f t="shared" si="239"/>
        <v>0</v>
      </c>
      <c r="CR102">
        <f t="shared" si="262"/>
        <v>0</v>
      </c>
      <c r="CS102">
        <f t="shared" si="195"/>
        <v>0</v>
      </c>
      <c r="CT102">
        <f t="shared" si="196"/>
        <v>2204933</v>
      </c>
      <c r="CV102">
        <f t="shared" si="197"/>
        <v>0</v>
      </c>
      <c r="CW102">
        <f t="shared" si="240"/>
        <v>0</v>
      </c>
      <c r="CX102">
        <f t="shared" si="263"/>
        <v>0</v>
      </c>
      <c r="CY102">
        <f t="shared" si="198"/>
        <v>0</v>
      </c>
      <c r="CZ102">
        <f t="shared" si="199"/>
        <v>2204933</v>
      </c>
      <c r="DB102">
        <f t="shared" si="200"/>
        <v>0</v>
      </c>
      <c r="DC102">
        <f t="shared" si="241"/>
        <v>0</v>
      </c>
      <c r="DD102">
        <f t="shared" si="264"/>
        <v>0</v>
      </c>
      <c r="DE102">
        <f t="shared" si="201"/>
        <v>0</v>
      </c>
      <c r="DF102">
        <f t="shared" si="202"/>
        <v>2204933</v>
      </c>
      <c r="DH102">
        <f t="shared" si="203"/>
        <v>0</v>
      </c>
      <c r="DI102">
        <f t="shared" si="242"/>
        <v>0</v>
      </c>
      <c r="DJ102">
        <f t="shared" si="265"/>
        <v>0</v>
      </c>
      <c r="DK102">
        <f t="shared" si="204"/>
        <v>0</v>
      </c>
      <c r="DL102">
        <f t="shared" si="205"/>
        <v>2204933</v>
      </c>
      <c r="DN102">
        <f t="shared" si="206"/>
        <v>0</v>
      </c>
      <c r="DO102">
        <f t="shared" si="243"/>
        <v>0</v>
      </c>
      <c r="DP102">
        <f t="shared" si="266"/>
        <v>0</v>
      </c>
      <c r="DQ102">
        <f t="shared" si="207"/>
        <v>0</v>
      </c>
      <c r="DR102">
        <f t="shared" si="208"/>
        <v>2204933</v>
      </c>
      <c r="DT102">
        <f t="shared" si="209"/>
        <v>0</v>
      </c>
      <c r="DU102">
        <f t="shared" si="244"/>
        <v>0</v>
      </c>
      <c r="DV102">
        <f t="shared" si="267"/>
        <v>0</v>
      </c>
      <c r="DW102">
        <f t="shared" si="210"/>
        <v>0</v>
      </c>
      <c r="DX102">
        <f t="shared" si="211"/>
        <v>2204933</v>
      </c>
      <c r="DZ102">
        <f t="shared" si="212"/>
        <v>0</v>
      </c>
      <c r="EA102">
        <f t="shared" si="245"/>
        <v>0</v>
      </c>
      <c r="EB102">
        <f t="shared" si="268"/>
        <v>0</v>
      </c>
      <c r="EC102">
        <f t="shared" si="213"/>
        <v>0</v>
      </c>
      <c r="ED102">
        <f t="shared" si="214"/>
        <v>2204933</v>
      </c>
      <c r="EF102">
        <f t="shared" si="215"/>
        <v>0</v>
      </c>
      <c r="EG102">
        <f t="shared" si="246"/>
        <v>0</v>
      </c>
      <c r="EH102">
        <f t="shared" si="269"/>
        <v>0</v>
      </c>
      <c r="EI102">
        <f t="shared" si="216"/>
        <v>0</v>
      </c>
      <c r="EJ102">
        <f t="shared" si="217"/>
        <v>2204933</v>
      </c>
      <c r="EL102">
        <f t="shared" si="218"/>
        <v>0</v>
      </c>
      <c r="EM102">
        <f t="shared" si="247"/>
        <v>0</v>
      </c>
      <c r="EN102">
        <f t="shared" si="270"/>
        <v>0</v>
      </c>
      <c r="EO102">
        <f t="shared" si="219"/>
        <v>0</v>
      </c>
      <c r="EP102">
        <f t="shared" si="220"/>
        <v>2204933</v>
      </c>
      <c r="ER102">
        <f t="shared" si="221"/>
        <v>0</v>
      </c>
      <c r="ES102">
        <f t="shared" si="248"/>
        <v>0</v>
      </c>
      <c r="ET102">
        <f t="shared" si="271"/>
        <v>0</v>
      </c>
      <c r="EU102">
        <f t="shared" si="222"/>
        <v>0</v>
      </c>
      <c r="EV102">
        <f t="shared" si="223"/>
        <v>2204933</v>
      </c>
      <c r="EX102">
        <f t="shared" si="224"/>
        <v>0</v>
      </c>
      <c r="EY102">
        <f t="shared" si="249"/>
        <v>0</v>
      </c>
      <c r="EZ102">
        <f t="shared" si="272"/>
        <v>0</v>
      </c>
      <c r="FA102">
        <f t="shared" si="225"/>
        <v>0</v>
      </c>
    </row>
    <row r="103" spans="1:157" x14ac:dyDescent="0.25">
      <c r="B103" s="3" t="s">
        <v>97</v>
      </c>
      <c r="C103" s="3">
        <v>2143261</v>
      </c>
      <c r="D103" s="4">
        <v>1</v>
      </c>
      <c r="E103" s="5">
        <v>5.5E-2</v>
      </c>
      <c r="F103" s="5">
        <v>0.107</v>
      </c>
      <c r="G103" s="5">
        <v>0.157</v>
      </c>
      <c r="H103" s="3">
        <f t="shared" si="148"/>
        <v>2143261</v>
      </c>
      <c r="I103" s="6">
        <v>1.2</v>
      </c>
      <c r="J103" s="3">
        <f t="shared" si="150"/>
        <v>1.2</v>
      </c>
      <c r="K103" s="3">
        <f t="shared" si="151"/>
        <v>1.1339999999999999</v>
      </c>
      <c r="L103" s="3">
        <f t="shared" si="152"/>
        <v>1.0715999999999999</v>
      </c>
      <c r="M103" s="3">
        <f t="shared" si="153"/>
        <v>1.0115999999999998</v>
      </c>
      <c r="N103" s="3">
        <f t="shared" si="154"/>
        <v>2143261</v>
      </c>
      <c r="O103" s="7">
        <v>1.4</v>
      </c>
      <c r="P103" s="3">
        <f t="shared" si="155"/>
        <v>1.4</v>
      </c>
      <c r="Q103" s="3">
        <f t="shared" si="226"/>
        <v>1.323</v>
      </c>
      <c r="R103" s="3">
        <f t="shared" si="156"/>
        <v>1.2502</v>
      </c>
      <c r="S103" s="3">
        <f t="shared" si="157"/>
        <v>1.1801999999999999</v>
      </c>
      <c r="T103">
        <f t="shared" si="158"/>
        <v>2143261</v>
      </c>
      <c r="V103">
        <f t="shared" si="159"/>
        <v>0</v>
      </c>
      <c r="W103">
        <f t="shared" si="227"/>
        <v>0</v>
      </c>
      <c r="X103">
        <f t="shared" si="250"/>
        <v>0</v>
      </c>
      <c r="Y103">
        <f t="shared" si="160"/>
        <v>0</v>
      </c>
      <c r="Z103">
        <f t="shared" si="161"/>
        <v>2143261</v>
      </c>
      <c r="AB103">
        <f t="shared" si="162"/>
        <v>0</v>
      </c>
      <c r="AC103">
        <f t="shared" si="228"/>
        <v>0</v>
      </c>
      <c r="AD103">
        <f t="shared" si="251"/>
        <v>0</v>
      </c>
      <c r="AE103">
        <f t="shared" si="163"/>
        <v>0</v>
      </c>
      <c r="AF103">
        <f t="shared" si="164"/>
        <v>2143261</v>
      </c>
      <c r="AH103">
        <f t="shared" si="165"/>
        <v>0</v>
      </c>
      <c r="AI103">
        <f t="shared" si="229"/>
        <v>0</v>
      </c>
      <c r="AJ103">
        <f t="shared" si="252"/>
        <v>0</v>
      </c>
      <c r="AK103">
        <f t="shared" si="166"/>
        <v>0</v>
      </c>
      <c r="AL103">
        <f t="shared" si="149"/>
        <v>2143261</v>
      </c>
      <c r="AN103">
        <f t="shared" si="167"/>
        <v>0</v>
      </c>
      <c r="AO103">
        <f t="shared" si="230"/>
        <v>0</v>
      </c>
      <c r="AP103">
        <f t="shared" si="253"/>
        <v>0</v>
      </c>
      <c r="AQ103">
        <f t="shared" si="168"/>
        <v>0</v>
      </c>
      <c r="AR103">
        <f t="shared" si="169"/>
        <v>2143261</v>
      </c>
      <c r="AT103">
        <f t="shared" si="170"/>
        <v>0</v>
      </c>
      <c r="AU103">
        <f t="shared" si="231"/>
        <v>0</v>
      </c>
      <c r="AV103">
        <f t="shared" si="254"/>
        <v>0</v>
      </c>
      <c r="AW103">
        <f t="shared" si="171"/>
        <v>0</v>
      </c>
      <c r="AX103">
        <f t="shared" si="172"/>
        <v>2143261</v>
      </c>
      <c r="AZ103">
        <f t="shared" si="173"/>
        <v>0</v>
      </c>
      <c r="BA103">
        <f t="shared" si="232"/>
        <v>0</v>
      </c>
      <c r="BB103">
        <f t="shared" si="255"/>
        <v>0</v>
      </c>
      <c r="BC103">
        <f t="shared" si="174"/>
        <v>0</v>
      </c>
      <c r="BD103">
        <f t="shared" si="175"/>
        <v>2143261</v>
      </c>
      <c r="BF103">
        <f t="shared" si="176"/>
        <v>0</v>
      </c>
      <c r="BG103">
        <f t="shared" si="233"/>
        <v>0</v>
      </c>
      <c r="BH103">
        <f t="shared" si="256"/>
        <v>0</v>
      </c>
      <c r="BI103">
        <f t="shared" si="177"/>
        <v>0</v>
      </c>
      <c r="BJ103">
        <f t="shared" si="178"/>
        <v>2143261</v>
      </c>
      <c r="BL103">
        <f t="shared" si="179"/>
        <v>0</v>
      </c>
      <c r="BM103">
        <f t="shared" si="234"/>
        <v>0</v>
      </c>
      <c r="BN103">
        <f t="shared" si="257"/>
        <v>0</v>
      </c>
      <c r="BO103">
        <f t="shared" si="180"/>
        <v>0</v>
      </c>
      <c r="BP103">
        <f t="shared" si="181"/>
        <v>2143261</v>
      </c>
      <c r="BR103">
        <f t="shared" si="182"/>
        <v>0</v>
      </c>
      <c r="BS103">
        <f t="shared" si="235"/>
        <v>0</v>
      </c>
      <c r="BT103">
        <f t="shared" si="258"/>
        <v>0</v>
      </c>
      <c r="BU103">
        <f t="shared" si="183"/>
        <v>0</v>
      </c>
      <c r="BV103">
        <f t="shared" si="184"/>
        <v>2143261</v>
      </c>
      <c r="BX103">
        <f t="shared" si="185"/>
        <v>0</v>
      </c>
      <c r="BY103">
        <f t="shared" si="236"/>
        <v>0</v>
      </c>
      <c r="BZ103">
        <f t="shared" si="259"/>
        <v>0</v>
      </c>
      <c r="CA103">
        <f t="shared" si="186"/>
        <v>0</v>
      </c>
      <c r="CB103">
        <f t="shared" si="187"/>
        <v>2143261</v>
      </c>
      <c r="CD103">
        <f t="shared" si="188"/>
        <v>0</v>
      </c>
      <c r="CE103">
        <f t="shared" si="237"/>
        <v>0</v>
      </c>
      <c r="CF103">
        <f t="shared" si="260"/>
        <v>0</v>
      </c>
      <c r="CG103">
        <f t="shared" si="189"/>
        <v>0</v>
      </c>
      <c r="CH103">
        <f t="shared" si="190"/>
        <v>2143261</v>
      </c>
      <c r="CJ103">
        <f t="shared" si="191"/>
        <v>0</v>
      </c>
      <c r="CK103">
        <f t="shared" si="238"/>
        <v>0</v>
      </c>
      <c r="CL103">
        <f t="shared" si="261"/>
        <v>0</v>
      </c>
      <c r="CM103">
        <f t="shared" si="192"/>
        <v>0</v>
      </c>
      <c r="CN103">
        <f t="shared" si="193"/>
        <v>2143261</v>
      </c>
      <c r="CP103">
        <f t="shared" si="194"/>
        <v>0</v>
      </c>
      <c r="CQ103">
        <f t="shared" si="239"/>
        <v>0</v>
      </c>
      <c r="CR103">
        <f t="shared" si="262"/>
        <v>0</v>
      </c>
      <c r="CS103">
        <f t="shared" si="195"/>
        <v>0</v>
      </c>
      <c r="CT103">
        <f t="shared" si="196"/>
        <v>2143261</v>
      </c>
      <c r="CV103">
        <f t="shared" si="197"/>
        <v>0</v>
      </c>
      <c r="CW103">
        <f t="shared" si="240"/>
        <v>0</v>
      </c>
      <c r="CX103">
        <f t="shared" si="263"/>
        <v>0</v>
      </c>
      <c r="CY103">
        <f t="shared" si="198"/>
        <v>0</v>
      </c>
      <c r="CZ103">
        <f t="shared" si="199"/>
        <v>2143261</v>
      </c>
      <c r="DB103">
        <f t="shared" si="200"/>
        <v>0</v>
      </c>
      <c r="DC103">
        <f t="shared" si="241"/>
        <v>0</v>
      </c>
      <c r="DD103">
        <f t="shared" si="264"/>
        <v>0</v>
      </c>
      <c r="DE103">
        <f t="shared" si="201"/>
        <v>0</v>
      </c>
      <c r="DF103">
        <f t="shared" si="202"/>
        <v>2143261</v>
      </c>
      <c r="DH103">
        <f t="shared" si="203"/>
        <v>0</v>
      </c>
      <c r="DI103">
        <f t="shared" si="242"/>
        <v>0</v>
      </c>
      <c r="DJ103">
        <f t="shared" si="265"/>
        <v>0</v>
      </c>
      <c r="DK103">
        <f t="shared" si="204"/>
        <v>0</v>
      </c>
      <c r="DL103">
        <f t="shared" si="205"/>
        <v>2143261</v>
      </c>
      <c r="DN103">
        <f t="shared" si="206"/>
        <v>0</v>
      </c>
      <c r="DO103">
        <f t="shared" si="243"/>
        <v>0</v>
      </c>
      <c r="DP103">
        <f t="shared" si="266"/>
        <v>0</v>
      </c>
      <c r="DQ103">
        <f t="shared" si="207"/>
        <v>0</v>
      </c>
      <c r="DR103">
        <f t="shared" si="208"/>
        <v>2143261</v>
      </c>
      <c r="DT103">
        <f t="shared" si="209"/>
        <v>0</v>
      </c>
      <c r="DU103">
        <f t="shared" si="244"/>
        <v>0</v>
      </c>
      <c r="DV103">
        <f t="shared" si="267"/>
        <v>0</v>
      </c>
      <c r="DW103">
        <f t="shared" si="210"/>
        <v>0</v>
      </c>
      <c r="DX103">
        <f t="shared" si="211"/>
        <v>2143261</v>
      </c>
      <c r="DZ103">
        <f t="shared" si="212"/>
        <v>0</v>
      </c>
      <c r="EA103">
        <f t="shared" si="245"/>
        <v>0</v>
      </c>
      <c r="EB103">
        <f t="shared" si="268"/>
        <v>0</v>
      </c>
      <c r="EC103">
        <f t="shared" si="213"/>
        <v>0</v>
      </c>
      <c r="ED103">
        <f t="shared" si="214"/>
        <v>2143261</v>
      </c>
      <c r="EF103">
        <f t="shared" si="215"/>
        <v>0</v>
      </c>
      <c r="EG103">
        <f t="shared" si="246"/>
        <v>0</v>
      </c>
      <c r="EH103">
        <f t="shared" si="269"/>
        <v>0</v>
      </c>
      <c r="EI103">
        <f t="shared" si="216"/>
        <v>0</v>
      </c>
      <c r="EJ103">
        <f t="shared" si="217"/>
        <v>2143261</v>
      </c>
      <c r="EL103">
        <f t="shared" si="218"/>
        <v>0</v>
      </c>
      <c r="EM103">
        <f t="shared" si="247"/>
        <v>0</v>
      </c>
      <c r="EN103">
        <f t="shared" si="270"/>
        <v>0</v>
      </c>
      <c r="EO103">
        <f t="shared" si="219"/>
        <v>0</v>
      </c>
      <c r="EP103">
        <f t="shared" si="220"/>
        <v>2143261</v>
      </c>
      <c r="ER103">
        <f t="shared" si="221"/>
        <v>0</v>
      </c>
      <c r="ES103">
        <f t="shared" si="248"/>
        <v>0</v>
      </c>
      <c r="ET103">
        <f t="shared" si="271"/>
        <v>0</v>
      </c>
      <c r="EU103">
        <f t="shared" si="222"/>
        <v>0</v>
      </c>
      <c r="EV103">
        <f t="shared" si="223"/>
        <v>2143261</v>
      </c>
      <c r="EX103">
        <f t="shared" si="224"/>
        <v>0</v>
      </c>
      <c r="EY103">
        <f t="shared" si="249"/>
        <v>0</v>
      </c>
      <c r="EZ103">
        <f t="shared" si="272"/>
        <v>0</v>
      </c>
      <c r="FA103">
        <f t="shared" si="225"/>
        <v>0</v>
      </c>
    </row>
    <row r="104" spans="1:157" x14ac:dyDescent="0.25">
      <c r="A104" s="3" t="s">
        <v>214</v>
      </c>
      <c r="B104" s="3" t="s">
        <v>98</v>
      </c>
      <c r="C104" s="3">
        <v>2143270</v>
      </c>
      <c r="D104" s="4">
        <v>1</v>
      </c>
      <c r="E104" s="5">
        <v>5.5E-2</v>
      </c>
      <c r="F104" s="5">
        <v>0.107</v>
      </c>
      <c r="G104" s="5">
        <v>0.157</v>
      </c>
      <c r="H104" s="3">
        <f t="shared" si="148"/>
        <v>2143270</v>
      </c>
      <c r="I104" s="6">
        <v>1.2</v>
      </c>
      <c r="J104" s="3">
        <f t="shared" si="150"/>
        <v>1.2</v>
      </c>
      <c r="K104" s="3">
        <f t="shared" si="151"/>
        <v>1.1339999999999999</v>
      </c>
      <c r="L104" s="3">
        <f t="shared" si="152"/>
        <v>1.0715999999999999</v>
      </c>
      <c r="M104" s="3">
        <f t="shared" si="153"/>
        <v>1.0115999999999998</v>
      </c>
      <c r="N104" s="3">
        <f t="shared" si="154"/>
        <v>2143270</v>
      </c>
      <c r="O104" s="7">
        <v>1.4</v>
      </c>
      <c r="P104" s="3">
        <f t="shared" si="155"/>
        <v>1.4</v>
      </c>
      <c r="Q104" s="3">
        <f t="shared" si="226"/>
        <v>1.323</v>
      </c>
      <c r="R104" s="3">
        <f t="shared" si="156"/>
        <v>1.2502</v>
      </c>
      <c r="S104" s="3">
        <f t="shared" si="157"/>
        <v>1.1801999999999999</v>
      </c>
      <c r="T104">
        <f t="shared" si="158"/>
        <v>2143270</v>
      </c>
      <c r="V104">
        <f t="shared" si="159"/>
        <v>0</v>
      </c>
      <c r="W104">
        <f t="shared" si="227"/>
        <v>0</v>
      </c>
      <c r="X104">
        <f t="shared" si="250"/>
        <v>0</v>
      </c>
      <c r="Y104">
        <f t="shared" si="160"/>
        <v>0</v>
      </c>
      <c r="Z104">
        <f t="shared" si="161"/>
        <v>2143270</v>
      </c>
      <c r="AB104">
        <f t="shared" si="162"/>
        <v>0</v>
      </c>
      <c r="AC104">
        <f t="shared" si="228"/>
        <v>0</v>
      </c>
      <c r="AD104">
        <f t="shared" si="251"/>
        <v>0</v>
      </c>
      <c r="AE104">
        <f t="shared" si="163"/>
        <v>0</v>
      </c>
      <c r="AF104">
        <f t="shared" si="164"/>
        <v>2143270</v>
      </c>
      <c r="AH104">
        <f t="shared" si="165"/>
        <v>0</v>
      </c>
      <c r="AI104">
        <f t="shared" si="229"/>
        <v>0</v>
      </c>
      <c r="AJ104">
        <f t="shared" si="252"/>
        <v>0</v>
      </c>
      <c r="AK104">
        <f t="shared" si="166"/>
        <v>0</v>
      </c>
      <c r="AL104">
        <f t="shared" si="149"/>
        <v>2143270</v>
      </c>
      <c r="AN104">
        <f t="shared" si="167"/>
        <v>0</v>
      </c>
      <c r="AO104">
        <f t="shared" si="230"/>
        <v>0</v>
      </c>
      <c r="AP104">
        <f t="shared" si="253"/>
        <v>0</v>
      </c>
      <c r="AQ104">
        <f t="shared" si="168"/>
        <v>0</v>
      </c>
      <c r="AR104">
        <f t="shared" si="169"/>
        <v>2143270</v>
      </c>
      <c r="AT104">
        <f t="shared" si="170"/>
        <v>0</v>
      </c>
      <c r="AU104">
        <f t="shared" si="231"/>
        <v>0</v>
      </c>
      <c r="AV104">
        <f t="shared" si="254"/>
        <v>0</v>
      </c>
      <c r="AW104">
        <f t="shared" si="171"/>
        <v>0</v>
      </c>
      <c r="AX104">
        <f t="shared" si="172"/>
        <v>2143270</v>
      </c>
      <c r="AZ104">
        <f t="shared" si="173"/>
        <v>0</v>
      </c>
      <c r="BA104">
        <f t="shared" si="232"/>
        <v>0</v>
      </c>
      <c r="BB104">
        <f t="shared" si="255"/>
        <v>0</v>
      </c>
      <c r="BC104">
        <f t="shared" si="174"/>
        <v>0</v>
      </c>
      <c r="BD104">
        <f t="shared" si="175"/>
        <v>2143270</v>
      </c>
      <c r="BF104">
        <f t="shared" si="176"/>
        <v>0</v>
      </c>
      <c r="BG104">
        <f t="shared" si="233"/>
        <v>0</v>
      </c>
      <c r="BH104">
        <f t="shared" si="256"/>
        <v>0</v>
      </c>
      <c r="BI104">
        <f t="shared" si="177"/>
        <v>0</v>
      </c>
      <c r="BJ104">
        <f t="shared" si="178"/>
        <v>2143270</v>
      </c>
      <c r="BL104">
        <f t="shared" si="179"/>
        <v>0</v>
      </c>
      <c r="BM104">
        <f t="shared" si="234"/>
        <v>0</v>
      </c>
      <c r="BN104">
        <f t="shared" si="257"/>
        <v>0</v>
      </c>
      <c r="BO104">
        <f t="shared" si="180"/>
        <v>0</v>
      </c>
      <c r="BP104">
        <f t="shared" si="181"/>
        <v>2143270</v>
      </c>
      <c r="BR104">
        <f t="shared" si="182"/>
        <v>0</v>
      </c>
      <c r="BS104">
        <f t="shared" si="235"/>
        <v>0</v>
      </c>
      <c r="BT104">
        <f t="shared" si="258"/>
        <v>0</v>
      </c>
      <c r="BU104">
        <f t="shared" si="183"/>
        <v>0</v>
      </c>
      <c r="BV104">
        <f t="shared" si="184"/>
        <v>2143270</v>
      </c>
      <c r="BX104">
        <f t="shared" si="185"/>
        <v>0</v>
      </c>
      <c r="BY104">
        <f t="shared" si="236"/>
        <v>0</v>
      </c>
      <c r="BZ104">
        <f t="shared" si="259"/>
        <v>0</v>
      </c>
      <c r="CA104">
        <f t="shared" si="186"/>
        <v>0</v>
      </c>
      <c r="CB104">
        <f t="shared" si="187"/>
        <v>2143270</v>
      </c>
      <c r="CD104">
        <f t="shared" si="188"/>
        <v>0</v>
      </c>
      <c r="CE104">
        <f t="shared" si="237"/>
        <v>0</v>
      </c>
      <c r="CF104">
        <f t="shared" si="260"/>
        <v>0</v>
      </c>
      <c r="CG104">
        <f t="shared" si="189"/>
        <v>0</v>
      </c>
      <c r="CH104">
        <f t="shared" si="190"/>
        <v>2143270</v>
      </c>
      <c r="CJ104">
        <f t="shared" si="191"/>
        <v>0</v>
      </c>
      <c r="CK104">
        <f t="shared" si="238"/>
        <v>0</v>
      </c>
      <c r="CL104">
        <f t="shared" si="261"/>
        <v>0</v>
      </c>
      <c r="CM104">
        <f t="shared" si="192"/>
        <v>0</v>
      </c>
      <c r="CN104">
        <f t="shared" si="193"/>
        <v>2143270</v>
      </c>
      <c r="CP104">
        <f t="shared" si="194"/>
        <v>0</v>
      </c>
      <c r="CQ104">
        <f t="shared" si="239"/>
        <v>0</v>
      </c>
      <c r="CR104">
        <f t="shared" si="262"/>
        <v>0</v>
      </c>
      <c r="CS104">
        <f t="shared" si="195"/>
        <v>0</v>
      </c>
      <c r="CT104">
        <f t="shared" si="196"/>
        <v>2143270</v>
      </c>
      <c r="CV104">
        <f t="shared" si="197"/>
        <v>0</v>
      </c>
      <c r="CW104">
        <f t="shared" si="240"/>
        <v>0</v>
      </c>
      <c r="CX104">
        <f t="shared" si="263"/>
        <v>0</v>
      </c>
      <c r="CY104">
        <f t="shared" si="198"/>
        <v>0</v>
      </c>
      <c r="CZ104">
        <f t="shared" si="199"/>
        <v>2143270</v>
      </c>
      <c r="DB104">
        <f t="shared" si="200"/>
        <v>0</v>
      </c>
      <c r="DC104">
        <f t="shared" si="241"/>
        <v>0</v>
      </c>
      <c r="DD104">
        <f t="shared" si="264"/>
        <v>0</v>
      </c>
      <c r="DE104">
        <f t="shared" si="201"/>
        <v>0</v>
      </c>
      <c r="DF104">
        <f t="shared" si="202"/>
        <v>2143270</v>
      </c>
      <c r="DH104">
        <f t="shared" si="203"/>
        <v>0</v>
      </c>
      <c r="DI104">
        <f t="shared" si="242"/>
        <v>0</v>
      </c>
      <c r="DJ104">
        <f t="shared" si="265"/>
        <v>0</v>
      </c>
      <c r="DK104">
        <f t="shared" si="204"/>
        <v>0</v>
      </c>
      <c r="DL104">
        <f t="shared" si="205"/>
        <v>2143270</v>
      </c>
      <c r="DN104">
        <f t="shared" si="206"/>
        <v>0</v>
      </c>
      <c r="DO104">
        <f t="shared" si="243"/>
        <v>0</v>
      </c>
      <c r="DP104">
        <f t="shared" si="266"/>
        <v>0</v>
      </c>
      <c r="DQ104">
        <f t="shared" si="207"/>
        <v>0</v>
      </c>
      <c r="DR104">
        <f t="shared" si="208"/>
        <v>2143270</v>
      </c>
      <c r="DT104">
        <f t="shared" si="209"/>
        <v>0</v>
      </c>
      <c r="DU104">
        <f t="shared" si="244"/>
        <v>0</v>
      </c>
      <c r="DV104">
        <f t="shared" si="267"/>
        <v>0</v>
      </c>
      <c r="DW104">
        <f t="shared" si="210"/>
        <v>0</v>
      </c>
      <c r="DX104">
        <f t="shared" si="211"/>
        <v>2143270</v>
      </c>
      <c r="DZ104">
        <f t="shared" si="212"/>
        <v>0</v>
      </c>
      <c r="EA104">
        <f t="shared" si="245"/>
        <v>0</v>
      </c>
      <c r="EB104">
        <f t="shared" si="268"/>
        <v>0</v>
      </c>
      <c r="EC104">
        <f t="shared" si="213"/>
        <v>0</v>
      </c>
      <c r="ED104">
        <f t="shared" si="214"/>
        <v>2143270</v>
      </c>
      <c r="EF104">
        <f t="shared" si="215"/>
        <v>0</v>
      </c>
      <c r="EG104">
        <f t="shared" si="246"/>
        <v>0</v>
      </c>
      <c r="EH104">
        <f t="shared" si="269"/>
        <v>0</v>
      </c>
      <c r="EI104">
        <f t="shared" si="216"/>
        <v>0</v>
      </c>
      <c r="EJ104">
        <f t="shared" si="217"/>
        <v>2143270</v>
      </c>
      <c r="EL104">
        <f t="shared" si="218"/>
        <v>0</v>
      </c>
      <c r="EM104">
        <f t="shared" si="247"/>
        <v>0</v>
      </c>
      <c r="EN104">
        <f t="shared" si="270"/>
        <v>0</v>
      </c>
      <c r="EO104">
        <f t="shared" si="219"/>
        <v>0</v>
      </c>
      <c r="EP104">
        <f t="shared" si="220"/>
        <v>2143270</v>
      </c>
      <c r="ER104">
        <f t="shared" si="221"/>
        <v>0</v>
      </c>
      <c r="ES104">
        <f t="shared" si="248"/>
        <v>0</v>
      </c>
      <c r="ET104">
        <f t="shared" si="271"/>
        <v>0</v>
      </c>
      <c r="EU104">
        <f t="shared" si="222"/>
        <v>0</v>
      </c>
      <c r="EV104">
        <f t="shared" si="223"/>
        <v>2143270</v>
      </c>
      <c r="EX104">
        <f t="shared" si="224"/>
        <v>0</v>
      </c>
      <c r="EY104">
        <f t="shared" si="249"/>
        <v>0</v>
      </c>
      <c r="EZ104">
        <f t="shared" si="272"/>
        <v>0</v>
      </c>
      <c r="FA104">
        <f t="shared" si="225"/>
        <v>0</v>
      </c>
    </row>
    <row r="105" spans="1:157" x14ac:dyDescent="0.25">
      <c r="B105" s="3" t="s">
        <v>99</v>
      </c>
      <c r="C105" s="3">
        <v>376703</v>
      </c>
      <c r="D105" s="4">
        <v>1</v>
      </c>
      <c r="E105" s="5">
        <v>5.5E-2</v>
      </c>
      <c r="F105" s="5">
        <v>0.107</v>
      </c>
      <c r="G105" s="5">
        <v>0.157</v>
      </c>
      <c r="H105" s="3">
        <f t="shared" si="148"/>
        <v>376703</v>
      </c>
      <c r="I105" s="6">
        <v>1.2</v>
      </c>
      <c r="J105" s="3">
        <f t="shared" si="150"/>
        <v>1.2</v>
      </c>
      <c r="K105" s="3">
        <f t="shared" si="151"/>
        <v>1.1339999999999999</v>
      </c>
      <c r="L105" s="3">
        <f t="shared" si="152"/>
        <v>1.0715999999999999</v>
      </c>
      <c r="M105" s="3">
        <f t="shared" si="153"/>
        <v>1.0115999999999998</v>
      </c>
      <c r="N105" s="3">
        <f t="shared" si="154"/>
        <v>376703</v>
      </c>
      <c r="O105" s="7">
        <v>1.4</v>
      </c>
      <c r="P105" s="3">
        <f t="shared" si="155"/>
        <v>1.4</v>
      </c>
      <c r="Q105" s="3">
        <f t="shared" si="226"/>
        <v>1.323</v>
      </c>
      <c r="R105" s="3">
        <f t="shared" si="156"/>
        <v>1.2502</v>
      </c>
      <c r="S105" s="3">
        <f t="shared" si="157"/>
        <v>1.1801999999999999</v>
      </c>
      <c r="T105">
        <f t="shared" si="158"/>
        <v>376703</v>
      </c>
      <c r="V105">
        <f t="shared" si="159"/>
        <v>0</v>
      </c>
      <c r="W105">
        <f t="shared" si="227"/>
        <v>0</v>
      </c>
      <c r="X105">
        <f t="shared" si="250"/>
        <v>0</v>
      </c>
      <c r="Y105">
        <f t="shared" si="160"/>
        <v>0</v>
      </c>
      <c r="Z105">
        <f t="shared" si="161"/>
        <v>376703</v>
      </c>
      <c r="AB105">
        <f t="shared" si="162"/>
        <v>0</v>
      </c>
      <c r="AC105">
        <f t="shared" si="228"/>
        <v>0</v>
      </c>
      <c r="AD105">
        <f t="shared" si="251"/>
        <v>0</v>
      </c>
      <c r="AE105">
        <f t="shared" si="163"/>
        <v>0</v>
      </c>
      <c r="AF105">
        <f t="shared" si="164"/>
        <v>376703</v>
      </c>
      <c r="AH105">
        <f t="shared" si="165"/>
        <v>0</v>
      </c>
      <c r="AI105">
        <f t="shared" si="229"/>
        <v>0</v>
      </c>
      <c r="AJ105">
        <f t="shared" si="252"/>
        <v>0</v>
      </c>
      <c r="AK105">
        <f t="shared" si="166"/>
        <v>0</v>
      </c>
      <c r="AL105">
        <f t="shared" si="149"/>
        <v>376703</v>
      </c>
      <c r="AN105">
        <f t="shared" si="167"/>
        <v>0</v>
      </c>
      <c r="AO105">
        <f t="shared" si="230"/>
        <v>0</v>
      </c>
      <c r="AP105">
        <f t="shared" si="253"/>
        <v>0</v>
      </c>
      <c r="AQ105">
        <f t="shared" si="168"/>
        <v>0</v>
      </c>
      <c r="AR105">
        <f t="shared" si="169"/>
        <v>376703</v>
      </c>
      <c r="AT105">
        <f t="shared" si="170"/>
        <v>0</v>
      </c>
      <c r="AU105">
        <f t="shared" si="231"/>
        <v>0</v>
      </c>
      <c r="AV105">
        <f t="shared" si="254"/>
        <v>0</v>
      </c>
      <c r="AW105">
        <f t="shared" si="171"/>
        <v>0</v>
      </c>
      <c r="AX105">
        <f t="shared" si="172"/>
        <v>376703</v>
      </c>
      <c r="AZ105">
        <f t="shared" si="173"/>
        <v>0</v>
      </c>
      <c r="BA105">
        <f t="shared" si="232"/>
        <v>0</v>
      </c>
      <c r="BB105">
        <f t="shared" si="255"/>
        <v>0</v>
      </c>
      <c r="BC105">
        <f t="shared" si="174"/>
        <v>0</v>
      </c>
      <c r="BD105">
        <f t="shared" si="175"/>
        <v>376703</v>
      </c>
      <c r="BF105">
        <f t="shared" si="176"/>
        <v>0</v>
      </c>
      <c r="BG105">
        <f t="shared" si="233"/>
        <v>0</v>
      </c>
      <c r="BH105">
        <f t="shared" si="256"/>
        <v>0</v>
      </c>
      <c r="BI105">
        <f t="shared" si="177"/>
        <v>0</v>
      </c>
      <c r="BJ105">
        <f t="shared" si="178"/>
        <v>376703</v>
      </c>
      <c r="BL105">
        <f t="shared" si="179"/>
        <v>0</v>
      </c>
      <c r="BM105">
        <f t="shared" si="234"/>
        <v>0</v>
      </c>
      <c r="BN105">
        <f t="shared" si="257"/>
        <v>0</v>
      </c>
      <c r="BO105">
        <f t="shared" si="180"/>
        <v>0</v>
      </c>
      <c r="BP105">
        <f t="shared" si="181"/>
        <v>376703</v>
      </c>
      <c r="BR105">
        <f t="shared" si="182"/>
        <v>0</v>
      </c>
      <c r="BS105">
        <f t="shared" si="235"/>
        <v>0</v>
      </c>
      <c r="BT105">
        <f t="shared" si="258"/>
        <v>0</v>
      </c>
      <c r="BU105">
        <f t="shared" si="183"/>
        <v>0</v>
      </c>
      <c r="BV105">
        <f t="shared" si="184"/>
        <v>376703</v>
      </c>
      <c r="BX105">
        <f t="shared" si="185"/>
        <v>0</v>
      </c>
      <c r="BY105">
        <f t="shared" si="236"/>
        <v>0</v>
      </c>
      <c r="BZ105">
        <f t="shared" si="259"/>
        <v>0</v>
      </c>
      <c r="CA105">
        <f t="shared" si="186"/>
        <v>0</v>
      </c>
      <c r="CB105">
        <f t="shared" si="187"/>
        <v>376703</v>
      </c>
      <c r="CD105">
        <f t="shared" si="188"/>
        <v>0</v>
      </c>
      <c r="CE105">
        <f t="shared" si="237"/>
        <v>0</v>
      </c>
      <c r="CF105">
        <f t="shared" si="260"/>
        <v>0</v>
      </c>
      <c r="CG105">
        <f t="shared" si="189"/>
        <v>0</v>
      </c>
      <c r="CH105">
        <f t="shared" si="190"/>
        <v>376703</v>
      </c>
      <c r="CJ105">
        <f t="shared" si="191"/>
        <v>0</v>
      </c>
      <c r="CK105">
        <f t="shared" si="238"/>
        <v>0</v>
      </c>
      <c r="CL105">
        <f t="shared" si="261"/>
        <v>0</v>
      </c>
      <c r="CM105">
        <f t="shared" si="192"/>
        <v>0</v>
      </c>
      <c r="CN105">
        <f t="shared" si="193"/>
        <v>376703</v>
      </c>
      <c r="CP105">
        <f t="shared" si="194"/>
        <v>0</v>
      </c>
      <c r="CQ105">
        <f t="shared" si="239"/>
        <v>0</v>
      </c>
      <c r="CR105">
        <f t="shared" si="262"/>
        <v>0</v>
      </c>
      <c r="CS105">
        <f t="shared" si="195"/>
        <v>0</v>
      </c>
      <c r="CT105">
        <f t="shared" si="196"/>
        <v>376703</v>
      </c>
      <c r="CV105">
        <f t="shared" si="197"/>
        <v>0</v>
      </c>
      <c r="CW105">
        <f t="shared" si="240"/>
        <v>0</v>
      </c>
      <c r="CX105">
        <f t="shared" si="263"/>
        <v>0</v>
      </c>
      <c r="CY105">
        <f t="shared" si="198"/>
        <v>0</v>
      </c>
      <c r="CZ105">
        <f t="shared" si="199"/>
        <v>376703</v>
      </c>
      <c r="DB105">
        <f t="shared" si="200"/>
        <v>0</v>
      </c>
      <c r="DC105">
        <f t="shared" si="241"/>
        <v>0</v>
      </c>
      <c r="DD105">
        <f t="shared" si="264"/>
        <v>0</v>
      </c>
      <c r="DE105">
        <f t="shared" si="201"/>
        <v>0</v>
      </c>
      <c r="DF105">
        <f t="shared" si="202"/>
        <v>376703</v>
      </c>
      <c r="DH105">
        <f t="shared" si="203"/>
        <v>0</v>
      </c>
      <c r="DI105">
        <f t="shared" si="242"/>
        <v>0</v>
      </c>
      <c r="DJ105">
        <f t="shared" si="265"/>
        <v>0</v>
      </c>
      <c r="DK105">
        <f t="shared" si="204"/>
        <v>0</v>
      </c>
      <c r="DL105">
        <f t="shared" si="205"/>
        <v>376703</v>
      </c>
      <c r="DN105">
        <f t="shared" si="206"/>
        <v>0</v>
      </c>
      <c r="DO105">
        <f t="shared" si="243"/>
        <v>0</v>
      </c>
      <c r="DP105">
        <f t="shared" si="266"/>
        <v>0</v>
      </c>
      <c r="DQ105">
        <f t="shared" si="207"/>
        <v>0</v>
      </c>
      <c r="DR105">
        <f t="shared" si="208"/>
        <v>376703</v>
      </c>
      <c r="DT105">
        <f t="shared" si="209"/>
        <v>0</v>
      </c>
      <c r="DU105">
        <f t="shared" si="244"/>
        <v>0</v>
      </c>
      <c r="DV105">
        <f t="shared" si="267"/>
        <v>0</v>
      </c>
      <c r="DW105">
        <f t="shared" si="210"/>
        <v>0</v>
      </c>
      <c r="DX105">
        <f t="shared" si="211"/>
        <v>376703</v>
      </c>
      <c r="DZ105">
        <f t="shared" si="212"/>
        <v>0</v>
      </c>
      <c r="EA105">
        <f t="shared" si="245"/>
        <v>0</v>
      </c>
      <c r="EB105">
        <f t="shared" si="268"/>
        <v>0</v>
      </c>
      <c r="EC105">
        <f t="shared" si="213"/>
        <v>0</v>
      </c>
      <c r="ED105">
        <f t="shared" si="214"/>
        <v>376703</v>
      </c>
      <c r="EF105">
        <f t="shared" si="215"/>
        <v>0</v>
      </c>
      <c r="EG105">
        <f t="shared" si="246"/>
        <v>0</v>
      </c>
      <c r="EH105">
        <f t="shared" si="269"/>
        <v>0</v>
      </c>
      <c r="EI105">
        <f t="shared" si="216"/>
        <v>0</v>
      </c>
      <c r="EJ105">
        <f t="shared" si="217"/>
        <v>376703</v>
      </c>
      <c r="EL105">
        <f t="shared" si="218"/>
        <v>0</v>
      </c>
      <c r="EM105">
        <f t="shared" si="247"/>
        <v>0</v>
      </c>
      <c r="EN105">
        <f t="shared" si="270"/>
        <v>0</v>
      </c>
      <c r="EO105">
        <f t="shared" si="219"/>
        <v>0</v>
      </c>
      <c r="EP105">
        <f t="shared" si="220"/>
        <v>376703</v>
      </c>
      <c r="ER105">
        <f t="shared" si="221"/>
        <v>0</v>
      </c>
      <c r="ES105">
        <f t="shared" si="248"/>
        <v>0</v>
      </c>
      <c r="ET105">
        <f t="shared" si="271"/>
        <v>0</v>
      </c>
      <c r="EU105">
        <f t="shared" si="222"/>
        <v>0</v>
      </c>
      <c r="EV105">
        <f t="shared" si="223"/>
        <v>376703</v>
      </c>
      <c r="EX105">
        <f t="shared" si="224"/>
        <v>0</v>
      </c>
      <c r="EY105">
        <f t="shared" si="249"/>
        <v>0</v>
      </c>
      <c r="EZ105">
        <f t="shared" si="272"/>
        <v>0</v>
      </c>
      <c r="FA105">
        <f t="shared" si="225"/>
        <v>0</v>
      </c>
    </row>
    <row r="106" spans="1:157" x14ac:dyDescent="0.25">
      <c r="B106" s="3" t="s">
        <v>100</v>
      </c>
      <c r="C106" s="3">
        <v>2149244</v>
      </c>
      <c r="D106" s="4">
        <v>1</v>
      </c>
      <c r="E106" s="5">
        <v>5.5E-2</v>
      </c>
      <c r="F106" s="5">
        <v>0.107</v>
      </c>
      <c r="G106" s="5">
        <v>0.157</v>
      </c>
      <c r="H106" s="3">
        <f t="shared" si="148"/>
        <v>2149244</v>
      </c>
      <c r="I106" s="6">
        <v>1.2</v>
      </c>
      <c r="J106" s="3">
        <f t="shared" si="150"/>
        <v>1.2</v>
      </c>
      <c r="K106" s="3">
        <f t="shared" si="151"/>
        <v>1.1339999999999999</v>
      </c>
      <c r="L106" s="3">
        <f t="shared" si="152"/>
        <v>1.0715999999999999</v>
      </c>
      <c r="M106" s="3">
        <f t="shared" si="153"/>
        <v>1.0115999999999998</v>
      </c>
      <c r="N106" s="3">
        <f t="shared" si="154"/>
        <v>2149244</v>
      </c>
      <c r="O106" s="7">
        <v>1.4</v>
      </c>
      <c r="P106" s="3">
        <f t="shared" si="155"/>
        <v>1.4</v>
      </c>
      <c r="Q106" s="3">
        <f t="shared" si="226"/>
        <v>1.323</v>
      </c>
      <c r="R106" s="3">
        <f t="shared" si="156"/>
        <v>1.2502</v>
      </c>
      <c r="S106" s="3">
        <f t="shared" si="157"/>
        <v>1.1801999999999999</v>
      </c>
      <c r="T106">
        <f t="shared" si="158"/>
        <v>2149244</v>
      </c>
      <c r="V106">
        <f t="shared" si="159"/>
        <v>0</v>
      </c>
      <c r="W106">
        <f t="shared" si="227"/>
        <v>0</v>
      </c>
      <c r="X106">
        <f t="shared" si="250"/>
        <v>0</v>
      </c>
      <c r="Y106">
        <f t="shared" si="160"/>
        <v>0</v>
      </c>
      <c r="Z106">
        <f t="shared" si="161"/>
        <v>2149244</v>
      </c>
      <c r="AB106">
        <f t="shared" si="162"/>
        <v>0</v>
      </c>
      <c r="AC106">
        <f t="shared" si="228"/>
        <v>0</v>
      </c>
      <c r="AD106">
        <f t="shared" si="251"/>
        <v>0</v>
      </c>
      <c r="AE106">
        <f t="shared" si="163"/>
        <v>0</v>
      </c>
      <c r="AF106">
        <f t="shared" si="164"/>
        <v>2149244</v>
      </c>
      <c r="AH106">
        <f t="shared" si="165"/>
        <v>0</v>
      </c>
      <c r="AI106">
        <f t="shared" si="229"/>
        <v>0</v>
      </c>
      <c r="AJ106">
        <f t="shared" si="252"/>
        <v>0</v>
      </c>
      <c r="AK106">
        <f t="shared" si="166"/>
        <v>0</v>
      </c>
      <c r="AL106">
        <f t="shared" si="149"/>
        <v>2149244</v>
      </c>
      <c r="AN106">
        <f t="shared" si="167"/>
        <v>0</v>
      </c>
      <c r="AO106">
        <f t="shared" si="230"/>
        <v>0</v>
      </c>
      <c r="AP106">
        <f t="shared" si="253"/>
        <v>0</v>
      </c>
      <c r="AQ106">
        <f t="shared" si="168"/>
        <v>0</v>
      </c>
      <c r="AR106">
        <f t="shared" si="169"/>
        <v>2149244</v>
      </c>
      <c r="AT106">
        <f t="shared" si="170"/>
        <v>0</v>
      </c>
      <c r="AU106">
        <f t="shared" si="231"/>
        <v>0</v>
      </c>
      <c r="AV106">
        <f t="shared" si="254"/>
        <v>0</v>
      </c>
      <c r="AW106">
        <f t="shared" si="171"/>
        <v>0</v>
      </c>
      <c r="AX106">
        <f t="shared" si="172"/>
        <v>2149244</v>
      </c>
      <c r="AZ106">
        <f t="shared" si="173"/>
        <v>0</v>
      </c>
      <c r="BA106">
        <f t="shared" si="232"/>
        <v>0</v>
      </c>
      <c r="BB106">
        <f t="shared" si="255"/>
        <v>0</v>
      </c>
      <c r="BC106">
        <f t="shared" si="174"/>
        <v>0</v>
      </c>
      <c r="BD106">
        <f t="shared" si="175"/>
        <v>2149244</v>
      </c>
      <c r="BF106">
        <f t="shared" si="176"/>
        <v>0</v>
      </c>
      <c r="BG106">
        <f t="shared" si="233"/>
        <v>0</v>
      </c>
      <c r="BH106">
        <f t="shared" si="256"/>
        <v>0</v>
      </c>
      <c r="BI106">
        <f t="shared" si="177"/>
        <v>0</v>
      </c>
      <c r="BJ106">
        <f t="shared" si="178"/>
        <v>2149244</v>
      </c>
      <c r="BL106">
        <f t="shared" si="179"/>
        <v>0</v>
      </c>
      <c r="BM106">
        <f t="shared" si="234"/>
        <v>0</v>
      </c>
      <c r="BN106">
        <f t="shared" si="257"/>
        <v>0</v>
      </c>
      <c r="BO106">
        <f t="shared" si="180"/>
        <v>0</v>
      </c>
      <c r="BP106">
        <f t="shared" si="181"/>
        <v>2149244</v>
      </c>
      <c r="BR106">
        <f t="shared" si="182"/>
        <v>0</v>
      </c>
      <c r="BS106">
        <f t="shared" si="235"/>
        <v>0</v>
      </c>
      <c r="BT106">
        <f t="shared" si="258"/>
        <v>0</v>
      </c>
      <c r="BU106">
        <f t="shared" si="183"/>
        <v>0</v>
      </c>
      <c r="BV106">
        <f t="shared" si="184"/>
        <v>2149244</v>
      </c>
      <c r="BX106">
        <f t="shared" si="185"/>
        <v>0</v>
      </c>
      <c r="BY106">
        <f t="shared" si="236"/>
        <v>0</v>
      </c>
      <c r="BZ106">
        <f t="shared" si="259"/>
        <v>0</v>
      </c>
      <c r="CA106">
        <f t="shared" si="186"/>
        <v>0</v>
      </c>
      <c r="CB106">
        <f t="shared" si="187"/>
        <v>2149244</v>
      </c>
      <c r="CD106">
        <f t="shared" si="188"/>
        <v>0</v>
      </c>
      <c r="CE106">
        <f t="shared" si="237"/>
        <v>0</v>
      </c>
      <c r="CF106">
        <f t="shared" si="260"/>
        <v>0</v>
      </c>
      <c r="CG106">
        <f t="shared" si="189"/>
        <v>0</v>
      </c>
      <c r="CH106">
        <f t="shared" si="190"/>
        <v>2149244</v>
      </c>
      <c r="CJ106">
        <f t="shared" si="191"/>
        <v>0</v>
      </c>
      <c r="CK106">
        <f t="shared" si="238"/>
        <v>0</v>
      </c>
      <c r="CL106">
        <f t="shared" si="261"/>
        <v>0</v>
      </c>
      <c r="CM106">
        <f t="shared" si="192"/>
        <v>0</v>
      </c>
      <c r="CN106">
        <f t="shared" si="193"/>
        <v>2149244</v>
      </c>
      <c r="CP106">
        <f t="shared" si="194"/>
        <v>0</v>
      </c>
      <c r="CQ106">
        <f t="shared" si="239"/>
        <v>0</v>
      </c>
      <c r="CR106">
        <f t="shared" si="262"/>
        <v>0</v>
      </c>
      <c r="CS106">
        <f t="shared" si="195"/>
        <v>0</v>
      </c>
      <c r="CT106">
        <f t="shared" si="196"/>
        <v>2149244</v>
      </c>
      <c r="CV106">
        <f t="shared" si="197"/>
        <v>0</v>
      </c>
      <c r="CW106">
        <f t="shared" si="240"/>
        <v>0</v>
      </c>
      <c r="CX106">
        <f t="shared" si="263"/>
        <v>0</v>
      </c>
      <c r="CY106">
        <f t="shared" si="198"/>
        <v>0</v>
      </c>
      <c r="CZ106">
        <f t="shared" si="199"/>
        <v>2149244</v>
      </c>
      <c r="DB106">
        <f t="shared" si="200"/>
        <v>0</v>
      </c>
      <c r="DC106">
        <f t="shared" si="241"/>
        <v>0</v>
      </c>
      <c r="DD106">
        <f t="shared" si="264"/>
        <v>0</v>
      </c>
      <c r="DE106">
        <f t="shared" si="201"/>
        <v>0</v>
      </c>
      <c r="DF106">
        <f t="shared" si="202"/>
        <v>2149244</v>
      </c>
      <c r="DH106">
        <f t="shared" si="203"/>
        <v>0</v>
      </c>
      <c r="DI106">
        <f t="shared" si="242"/>
        <v>0</v>
      </c>
      <c r="DJ106">
        <f t="shared" si="265"/>
        <v>0</v>
      </c>
      <c r="DK106">
        <f t="shared" si="204"/>
        <v>0</v>
      </c>
      <c r="DL106">
        <f t="shared" si="205"/>
        <v>2149244</v>
      </c>
      <c r="DN106">
        <f t="shared" si="206"/>
        <v>0</v>
      </c>
      <c r="DO106">
        <f t="shared" si="243"/>
        <v>0</v>
      </c>
      <c r="DP106">
        <f t="shared" si="266"/>
        <v>0</v>
      </c>
      <c r="DQ106">
        <f t="shared" si="207"/>
        <v>0</v>
      </c>
      <c r="DR106">
        <f t="shared" si="208"/>
        <v>2149244</v>
      </c>
      <c r="DT106">
        <f t="shared" si="209"/>
        <v>0</v>
      </c>
      <c r="DU106">
        <f t="shared" si="244"/>
        <v>0</v>
      </c>
      <c r="DV106">
        <f t="shared" si="267"/>
        <v>0</v>
      </c>
      <c r="DW106">
        <f t="shared" si="210"/>
        <v>0</v>
      </c>
      <c r="DX106">
        <f t="shared" si="211"/>
        <v>2149244</v>
      </c>
      <c r="DZ106">
        <f t="shared" si="212"/>
        <v>0</v>
      </c>
      <c r="EA106">
        <f t="shared" si="245"/>
        <v>0</v>
      </c>
      <c r="EB106">
        <f t="shared" si="268"/>
        <v>0</v>
      </c>
      <c r="EC106">
        <f t="shared" si="213"/>
        <v>0</v>
      </c>
      <c r="ED106">
        <f t="shared" si="214"/>
        <v>2149244</v>
      </c>
      <c r="EF106">
        <f t="shared" si="215"/>
        <v>0</v>
      </c>
      <c r="EG106">
        <f t="shared" si="246"/>
        <v>0</v>
      </c>
      <c r="EH106">
        <f t="shared" si="269"/>
        <v>0</v>
      </c>
      <c r="EI106">
        <f t="shared" si="216"/>
        <v>0</v>
      </c>
      <c r="EJ106">
        <f t="shared" si="217"/>
        <v>2149244</v>
      </c>
      <c r="EL106">
        <f t="shared" si="218"/>
        <v>0</v>
      </c>
      <c r="EM106">
        <f t="shared" si="247"/>
        <v>0</v>
      </c>
      <c r="EN106">
        <f t="shared" si="270"/>
        <v>0</v>
      </c>
      <c r="EO106">
        <f t="shared" si="219"/>
        <v>0</v>
      </c>
      <c r="EP106">
        <f t="shared" si="220"/>
        <v>2149244</v>
      </c>
      <c r="ER106">
        <f t="shared" si="221"/>
        <v>0</v>
      </c>
      <c r="ES106">
        <f t="shared" si="248"/>
        <v>0</v>
      </c>
      <c r="ET106">
        <f t="shared" si="271"/>
        <v>0</v>
      </c>
      <c r="EU106">
        <f t="shared" si="222"/>
        <v>0</v>
      </c>
      <c r="EV106">
        <f t="shared" si="223"/>
        <v>2149244</v>
      </c>
      <c r="EX106">
        <f t="shared" si="224"/>
        <v>0</v>
      </c>
      <c r="EY106">
        <f t="shared" si="249"/>
        <v>0</v>
      </c>
      <c r="EZ106">
        <f t="shared" si="272"/>
        <v>0</v>
      </c>
      <c r="FA106">
        <f t="shared" si="225"/>
        <v>0</v>
      </c>
    </row>
    <row r="107" spans="1:157" x14ac:dyDescent="0.25">
      <c r="B107" s="3" t="s">
        <v>101</v>
      </c>
      <c r="C107" s="3">
        <v>2149245</v>
      </c>
      <c r="D107" s="4">
        <v>1</v>
      </c>
      <c r="E107" s="5">
        <v>5.5E-2</v>
      </c>
      <c r="F107" s="5">
        <v>0.107</v>
      </c>
      <c r="G107" s="5">
        <v>0.157</v>
      </c>
      <c r="H107" s="3">
        <f t="shared" si="148"/>
        <v>2149245</v>
      </c>
      <c r="I107" s="6">
        <v>1.2</v>
      </c>
      <c r="J107" s="3">
        <f t="shared" si="150"/>
        <v>1.2</v>
      </c>
      <c r="K107" s="3">
        <f t="shared" si="151"/>
        <v>1.1339999999999999</v>
      </c>
      <c r="L107" s="3">
        <f t="shared" si="152"/>
        <v>1.0715999999999999</v>
      </c>
      <c r="M107" s="3">
        <f t="shared" si="153"/>
        <v>1.0115999999999998</v>
      </c>
      <c r="N107" s="3">
        <f t="shared" si="154"/>
        <v>2149245</v>
      </c>
      <c r="O107" s="7">
        <v>1.4</v>
      </c>
      <c r="P107" s="3">
        <f t="shared" si="155"/>
        <v>1.4</v>
      </c>
      <c r="Q107" s="3">
        <f t="shared" si="226"/>
        <v>1.323</v>
      </c>
      <c r="R107" s="3">
        <f t="shared" si="156"/>
        <v>1.2502</v>
      </c>
      <c r="S107" s="3">
        <f t="shared" si="157"/>
        <v>1.1801999999999999</v>
      </c>
      <c r="T107">
        <f t="shared" si="158"/>
        <v>2149245</v>
      </c>
      <c r="V107">
        <f t="shared" si="159"/>
        <v>0</v>
      </c>
      <c r="W107">
        <f t="shared" si="227"/>
        <v>0</v>
      </c>
      <c r="X107">
        <f t="shared" si="250"/>
        <v>0</v>
      </c>
      <c r="Y107">
        <f t="shared" si="160"/>
        <v>0</v>
      </c>
      <c r="Z107">
        <f t="shared" si="161"/>
        <v>2149245</v>
      </c>
      <c r="AB107">
        <f t="shared" si="162"/>
        <v>0</v>
      </c>
      <c r="AC107">
        <f t="shared" si="228"/>
        <v>0</v>
      </c>
      <c r="AD107">
        <f t="shared" si="251"/>
        <v>0</v>
      </c>
      <c r="AE107">
        <f t="shared" si="163"/>
        <v>0</v>
      </c>
      <c r="AF107">
        <f t="shared" si="164"/>
        <v>2149245</v>
      </c>
      <c r="AH107">
        <f t="shared" si="165"/>
        <v>0</v>
      </c>
      <c r="AI107">
        <f t="shared" si="229"/>
        <v>0</v>
      </c>
      <c r="AJ107">
        <f t="shared" si="252"/>
        <v>0</v>
      </c>
      <c r="AK107">
        <f t="shared" si="166"/>
        <v>0</v>
      </c>
      <c r="AL107">
        <f t="shared" si="149"/>
        <v>2149245</v>
      </c>
      <c r="AN107">
        <f t="shared" si="167"/>
        <v>0</v>
      </c>
      <c r="AO107">
        <f t="shared" si="230"/>
        <v>0</v>
      </c>
      <c r="AP107">
        <f t="shared" si="253"/>
        <v>0</v>
      </c>
      <c r="AQ107">
        <f t="shared" si="168"/>
        <v>0</v>
      </c>
      <c r="AR107">
        <f t="shared" si="169"/>
        <v>2149245</v>
      </c>
      <c r="AT107">
        <f t="shared" si="170"/>
        <v>0</v>
      </c>
      <c r="AU107">
        <f t="shared" si="231"/>
        <v>0</v>
      </c>
      <c r="AV107">
        <f t="shared" si="254"/>
        <v>0</v>
      </c>
      <c r="AW107">
        <f t="shared" si="171"/>
        <v>0</v>
      </c>
      <c r="AX107">
        <f t="shared" si="172"/>
        <v>2149245</v>
      </c>
      <c r="AZ107">
        <f t="shared" si="173"/>
        <v>0</v>
      </c>
      <c r="BA107">
        <f t="shared" si="232"/>
        <v>0</v>
      </c>
      <c r="BB107">
        <f t="shared" si="255"/>
        <v>0</v>
      </c>
      <c r="BC107">
        <f t="shared" si="174"/>
        <v>0</v>
      </c>
      <c r="BD107">
        <f t="shared" si="175"/>
        <v>2149245</v>
      </c>
      <c r="BF107">
        <f t="shared" si="176"/>
        <v>0</v>
      </c>
      <c r="BG107">
        <f t="shared" si="233"/>
        <v>0</v>
      </c>
      <c r="BH107">
        <f t="shared" si="256"/>
        <v>0</v>
      </c>
      <c r="BI107">
        <f t="shared" si="177"/>
        <v>0</v>
      </c>
      <c r="BJ107">
        <f t="shared" si="178"/>
        <v>2149245</v>
      </c>
      <c r="BL107">
        <f t="shared" si="179"/>
        <v>0</v>
      </c>
      <c r="BM107">
        <f t="shared" si="234"/>
        <v>0</v>
      </c>
      <c r="BN107">
        <f t="shared" si="257"/>
        <v>0</v>
      </c>
      <c r="BO107">
        <f t="shared" si="180"/>
        <v>0</v>
      </c>
      <c r="BP107">
        <f t="shared" si="181"/>
        <v>2149245</v>
      </c>
      <c r="BR107">
        <f t="shared" si="182"/>
        <v>0</v>
      </c>
      <c r="BS107">
        <f t="shared" si="235"/>
        <v>0</v>
      </c>
      <c r="BT107">
        <f t="shared" si="258"/>
        <v>0</v>
      </c>
      <c r="BU107">
        <f t="shared" si="183"/>
        <v>0</v>
      </c>
      <c r="BV107">
        <f t="shared" si="184"/>
        <v>2149245</v>
      </c>
      <c r="BX107">
        <f t="shared" si="185"/>
        <v>0</v>
      </c>
      <c r="BY107">
        <f t="shared" si="236"/>
        <v>0</v>
      </c>
      <c r="BZ107">
        <f t="shared" si="259"/>
        <v>0</v>
      </c>
      <c r="CA107">
        <f t="shared" si="186"/>
        <v>0</v>
      </c>
      <c r="CB107">
        <f t="shared" si="187"/>
        <v>2149245</v>
      </c>
      <c r="CD107">
        <f t="shared" si="188"/>
        <v>0</v>
      </c>
      <c r="CE107">
        <f t="shared" si="237"/>
        <v>0</v>
      </c>
      <c r="CF107">
        <f t="shared" si="260"/>
        <v>0</v>
      </c>
      <c r="CG107">
        <f t="shared" si="189"/>
        <v>0</v>
      </c>
      <c r="CH107">
        <f t="shared" si="190"/>
        <v>2149245</v>
      </c>
      <c r="CJ107">
        <f t="shared" si="191"/>
        <v>0</v>
      </c>
      <c r="CK107">
        <f t="shared" si="238"/>
        <v>0</v>
      </c>
      <c r="CL107">
        <f t="shared" si="261"/>
        <v>0</v>
      </c>
      <c r="CM107">
        <f t="shared" si="192"/>
        <v>0</v>
      </c>
      <c r="CN107">
        <f t="shared" si="193"/>
        <v>2149245</v>
      </c>
      <c r="CP107">
        <f t="shared" si="194"/>
        <v>0</v>
      </c>
      <c r="CQ107">
        <f t="shared" si="239"/>
        <v>0</v>
      </c>
      <c r="CR107">
        <f t="shared" si="262"/>
        <v>0</v>
      </c>
      <c r="CS107">
        <f t="shared" si="195"/>
        <v>0</v>
      </c>
      <c r="CT107">
        <f t="shared" si="196"/>
        <v>2149245</v>
      </c>
      <c r="CV107">
        <f t="shared" si="197"/>
        <v>0</v>
      </c>
      <c r="CW107">
        <f t="shared" si="240"/>
        <v>0</v>
      </c>
      <c r="CX107">
        <f t="shared" si="263"/>
        <v>0</v>
      </c>
      <c r="CY107">
        <f t="shared" si="198"/>
        <v>0</v>
      </c>
      <c r="CZ107">
        <f t="shared" si="199"/>
        <v>2149245</v>
      </c>
      <c r="DB107">
        <f t="shared" si="200"/>
        <v>0</v>
      </c>
      <c r="DC107">
        <f t="shared" si="241"/>
        <v>0</v>
      </c>
      <c r="DD107">
        <f t="shared" si="264"/>
        <v>0</v>
      </c>
      <c r="DE107">
        <f t="shared" si="201"/>
        <v>0</v>
      </c>
      <c r="DF107">
        <f t="shared" si="202"/>
        <v>2149245</v>
      </c>
      <c r="DH107">
        <f t="shared" si="203"/>
        <v>0</v>
      </c>
      <c r="DI107">
        <f t="shared" si="242"/>
        <v>0</v>
      </c>
      <c r="DJ107">
        <f t="shared" si="265"/>
        <v>0</v>
      </c>
      <c r="DK107">
        <f t="shared" si="204"/>
        <v>0</v>
      </c>
      <c r="DL107">
        <f t="shared" si="205"/>
        <v>2149245</v>
      </c>
      <c r="DN107">
        <f t="shared" si="206"/>
        <v>0</v>
      </c>
      <c r="DO107">
        <f t="shared" si="243"/>
        <v>0</v>
      </c>
      <c r="DP107">
        <f t="shared" si="266"/>
        <v>0</v>
      </c>
      <c r="DQ107">
        <f t="shared" si="207"/>
        <v>0</v>
      </c>
      <c r="DR107">
        <f t="shared" si="208"/>
        <v>2149245</v>
      </c>
      <c r="DT107">
        <f t="shared" si="209"/>
        <v>0</v>
      </c>
      <c r="DU107">
        <f t="shared" si="244"/>
        <v>0</v>
      </c>
      <c r="DV107">
        <f t="shared" si="267"/>
        <v>0</v>
      </c>
      <c r="DW107">
        <f t="shared" si="210"/>
        <v>0</v>
      </c>
      <c r="DX107">
        <f t="shared" si="211"/>
        <v>2149245</v>
      </c>
      <c r="DZ107">
        <f t="shared" si="212"/>
        <v>0</v>
      </c>
      <c r="EA107">
        <f t="shared" si="245"/>
        <v>0</v>
      </c>
      <c r="EB107">
        <f t="shared" si="268"/>
        <v>0</v>
      </c>
      <c r="EC107">
        <f t="shared" si="213"/>
        <v>0</v>
      </c>
      <c r="ED107">
        <f t="shared" si="214"/>
        <v>2149245</v>
      </c>
      <c r="EF107">
        <f t="shared" si="215"/>
        <v>0</v>
      </c>
      <c r="EG107">
        <f t="shared" si="246"/>
        <v>0</v>
      </c>
      <c r="EH107">
        <f t="shared" si="269"/>
        <v>0</v>
      </c>
      <c r="EI107">
        <f t="shared" si="216"/>
        <v>0</v>
      </c>
      <c r="EJ107">
        <f t="shared" si="217"/>
        <v>2149245</v>
      </c>
      <c r="EL107">
        <f t="shared" si="218"/>
        <v>0</v>
      </c>
      <c r="EM107">
        <f t="shared" si="247"/>
        <v>0</v>
      </c>
      <c r="EN107">
        <f t="shared" si="270"/>
        <v>0</v>
      </c>
      <c r="EO107">
        <f t="shared" si="219"/>
        <v>0</v>
      </c>
      <c r="EP107">
        <f t="shared" si="220"/>
        <v>2149245</v>
      </c>
      <c r="ER107">
        <f t="shared" si="221"/>
        <v>0</v>
      </c>
      <c r="ES107">
        <f t="shared" si="248"/>
        <v>0</v>
      </c>
      <c r="ET107">
        <f t="shared" si="271"/>
        <v>0</v>
      </c>
      <c r="EU107">
        <f t="shared" si="222"/>
        <v>0</v>
      </c>
      <c r="EV107">
        <f t="shared" si="223"/>
        <v>2149245</v>
      </c>
      <c r="EX107">
        <f t="shared" si="224"/>
        <v>0</v>
      </c>
      <c r="EY107">
        <f t="shared" si="249"/>
        <v>0</v>
      </c>
      <c r="EZ107">
        <f t="shared" si="272"/>
        <v>0</v>
      </c>
      <c r="FA107">
        <f t="shared" si="225"/>
        <v>0</v>
      </c>
    </row>
    <row r="108" spans="1:157" x14ac:dyDescent="0.25">
      <c r="B108" s="3" t="s">
        <v>102</v>
      </c>
      <c r="C108" s="3">
        <v>2204736</v>
      </c>
      <c r="D108" s="4">
        <v>1</v>
      </c>
      <c r="E108" s="5">
        <v>5.5E-2</v>
      </c>
      <c r="F108" s="5">
        <v>0.107</v>
      </c>
      <c r="G108" s="5">
        <v>0.157</v>
      </c>
      <c r="H108" s="3">
        <f t="shared" si="148"/>
        <v>2204736</v>
      </c>
      <c r="I108" s="6">
        <v>1.2</v>
      </c>
      <c r="J108" s="3">
        <f t="shared" si="150"/>
        <v>1.2</v>
      </c>
      <c r="K108" s="3">
        <f t="shared" si="151"/>
        <v>1.1339999999999999</v>
      </c>
      <c r="L108" s="3">
        <f t="shared" si="152"/>
        <v>1.0715999999999999</v>
      </c>
      <c r="M108" s="3">
        <f t="shared" si="153"/>
        <v>1.0115999999999998</v>
      </c>
      <c r="N108" s="3">
        <f t="shared" si="154"/>
        <v>2204736</v>
      </c>
      <c r="O108" s="7">
        <v>1.4</v>
      </c>
      <c r="P108" s="3">
        <f t="shared" si="155"/>
        <v>1.4</v>
      </c>
      <c r="Q108" s="3">
        <f t="shared" si="226"/>
        <v>1.323</v>
      </c>
      <c r="R108" s="3">
        <f t="shared" si="156"/>
        <v>1.2502</v>
      </c>
      <c r="S108" s="3">
        <f t="shared" si="157"/>
        <v>1.1801999999999999</v>
      </c>
      <c r="T108">
        <f t="shared" si="158"/>
        <v>2204736</v>
      </c>
      <c r="V108">
        <f t="shared" si="159"/>
        <v>0</v>
      </c>
      <c r="W108">
        <f t="shared" si="227"/>
        <v>0</v>
      </c>
      <c r="X108">
        <f t="shared" si="250"/>
        <v>0</v>
      </c>
      <c r="Y108">
        <f t="shared" si="160"/>
        <v>0</v>
      </c>
      <c r="Z108">
        <f t="shared" si="161"/>
        <v>2204736</v>
      </c>
      <c r="AB108">
        <f t="shared" si="162"/>
        <v>0</v>
      </c>
      <c r="AC108">
        <f t="shared" si="228"/>
        <v>0</v>
      </c>
      <c r="AD108">
        <f t="shared" si="251"/>
        <v>0</v>
      </c>
      <c r="AE108">
        <f t="shared" si="163"/>
        <v>0</v>
      </c>
      <c r="AF108">
        <f t="shared" si="164"/>
        <v>2204736</v>
      </c>
      <c r="AH108">
        <f t="shared" si="165"/>
        <v>0</v>
      </c>
      <c r="AI108">
        <f t="shared" si="229"/>
        <v>0</v>
      </c>
      <c r="AJ108">
        <f t="shared" si="252"/>
        <v>0</v>
      </c>
      <c r="AK108">
        <f t="shared" si="166"/>
        <v>0</v>
      </c>
      <c r="AL108">
        <f t="shared" si="149"/>
        <v>2204736</v>
      </c>
      <c r="AN108">
        <f t="shared" si="167"/>
        <v>0</v>
      </c>
      <c r="AO108">
        <f t="shared" si="230"/>
        <v>0</v>
      </c>
      <c r="AP108">
        <f t="shared" si="253"/>
        <v>0</v>
      </c>
      <c r="AQ108">
        <f t="shared" si="168"/>
        <v>0</v>
      </c>
      <c r="AR108">
        <f t="shared" si="169"/>
        <v>2204736</v>
      </c>
      <c r="AT108">
        <f t="shared" si="170"/>
        <v>0</v>
      </c>
      <c r="AU108">
        <f t="shared" si="231"/>
        <v>0</v>
      </c>
      <c r="AV108">
        <f t="shared" si="254"/>
        <v>0</v>
      </c>
      <c r="AW108">
        <f t="shared" si="171"/>
        <v>0</v>
      </c>
      <c r="AX108">
        <f t="shared" si="172"/>
        <v>2204736</v>
      </c>
      <c r="AZ108">
        <f t="shared" si="173"/>
        <v>0</v>
      </c>
      <c r="BA108">
        <f t="shared" si="232"/>
        <v>0</v>
      </c>
      <c r="BB108">
        <f t="shared" si="255"/>
        <v>0</v>
      </c>
      <c r="BC108">
        <f t="shared" si="174"/>
        <v>0</v>
      </c>
      <c r="BD108">
        <f t="shared" si="175"/>
        <v>2204736</v>
      </c>
      <c r="BF108">
        <f t="shared" si="176"/>
        <v>0</v>
      </c>
      <c r="BG108">
        <f t="shared" si="233"/>
        <v>0</v>
      </c>
      <c r="BH108">
        <f t="shared" si="256"/>
        <v>0</v>
      </c>
      <c r="BI108">
        <f t="shared" si="177"/>
        <v>0</v>
      </c>
      <c r="BJ108">
        <f t="shared" si="178"/>
        <v>2204736</v>
      </c>
      <c r="BL108">
        <f t="shared" si="179"/>
        <v>0</v>
      </c>
      <c r="BM108">
        <f t="shared" si="234"/>
        <v>0</v>
      </c>
      <c r="BN108">
        <f t="shared" si="257"/>
        <v>0</v>
      </c>
      <c r="BO108">
        <f t="shared" si="180"/>
        <v>0</v>
      </c>
      <c r="BP108">
        <f t="shared" si="181"/>
        <v>2204736</v>
      </c>
      <c r="BR108">
        <f t="shared" si="182"/>
        <v>0</v>
      </c>
      <c r="BS108">
        <f t="shared" si="235"/>
        <v>0</v>
      </c>
      <c r="BT108">
        <f t="shared" si="258"/>
        <v>0</v>
      </c>
      <c r="BU108">
        <f t="shared" si="183"/>
        <v>0</v>
      </c>
      <c r="BV108">
        <f t="shared" si="184"/>
        <v>2204736</v>
      </c>
      <c r="BX108">
        <f t="shared" si="185"/>
        <v>0</v>
      </c>
      <c r="BY108">
        <f t="shared" si="236"/>
        <v>0</v>
      </c>
      <c r="BZ108">
        <f t="shared" si="259"/>
        <v>0</v>
      </c>
      <c r="CA108">
        <f t="shared" si="186"/>
        <v>0</v>
      </c>
      <c r="CB108">
        <f t="shared" si="187"/>
        <v>2204736</v>
      </c>
      <c r="CD108">
        <f t="shared" si="188"/>
        <v>0</v>
      </c>
      <c r="CE108">
        <f t="shared" si="237"/>
        <v>0</v>
      </c>
      <c r="CF108">
        <f t="shared" si="260"/>
        <v>0</v>
      </c>
      <c r="CG108">
        <f t="shared" si="189"/>
        <v>0</v>
      </c>
      <c r="CH108">
        <f t="shared" si="190"/>
        <v>2204736</v>
      </c>
      <c r="CJ108">
        <f t="shared" si="191"/>
        <v>0</v>
      </c>
      <c r="CK108">
        <f t="shared" si="238"/>
        <v>0</v>
      </c>
      <c r="CL108">
        <f t="shared" si="261"/>
        <v>0</v>
      </c>
      <c r="CM108">
        <f t="shared" si="192"/>
        <v>0</v>
      </c>
      <c r="CN108">
        <f t="shared" si="193"/>
        <v>2204736</v>
      </c>
      <c r="CP108">
        <f t="shared" si="194"/>
        <v>0</v>
      </c>
      <c r="CQ108">
        <f t="shared" si="239"/>
        <v>0</v>
      </c>
      <c r="CR108">
        <f t="shared" si="262"/>
        <v>0</v>
      </c>
      <c r="CS108">
        <f t="shared" si="195"/>
        <v>0</v>
      </c>
      <c r="CT108">
        <f t="shared" si="196"/>
        <v>2204736</v>
      </c>
      <c r="CV108">
        <f t="shared" si="197"/>
        <v>0</v>
      </c>
      <c r="CW108">
        <f t="shared" si="240"/>
        <v>0</v>
      </c>
      <c r="CX108">
        <f t="shared" si="263"/>
        <v>0</v>
      </c>
      <c r="CY108">
        <f t="shared" si="198"/>
        <v>0</v>
      </c>
      <c r="CZ108">
        <f t="shared" si="199"/>
        <v>2204736</v>
      </c>
      <c r="DB108">
        <f t="shared" si="200"/>
        <v>0</v>
      </c>
      <c r="DC108">
        <f t="shared" si="241"/>
        <v>0</v>
      </c>
      <c r="DD108">
        <f t="shared" si="264"/>
        <v>0</v>
      </c>
      <c r="DE108">
        <f t="shared" si="201"/>
        <v>0</v>
      </c>
      <c r="DF108">
        <f t="shared" si="202"/>
        <v>2204736</v>
      </c>
      <c r="DH108">
        <f t="shared" si="203"/>
        <v>0</v>
      </c>
      <c r="DI108">
        <f t="shared" si="242"/>
        <v>0</v>
      </c>
      <c r="DJ108">
        <f t="shared" si="265"/>
        <v>0</v>
      </c>
      <c r="DK108">
        <f t="shared" si="204"/>
        <v>0</v>
      </c>
      <c r="DL108">
        <f t="shared" si="205"/>
        <v>2204736</v>
      </c>
      <c r="DN108">
        <f t="shared" si="206"/>
        <v>0</v>
      </c>
      <c r="DO108">
        <f t="shared" si="243"/>
        <v>0</v>
      </c>
      <c r="DP108">
        <f t="shared" si="266"/>
        <v>0</v>
      </c>
      <c r="DQ108">
        <f t="shared" si="207"/>
        <v>0</v>
      </c>
      <c r="DR108">
        <f t="shared" si="208"/>
        <v>2204736</v>
      </c>
      <c r="DT108">
        <f t="shared" si="209"/>
        <v>0</v>
      </c>
      <c r="DU108">
        <f t="shared" si="244"/>
        <v>0</v>
      </c>
      <c r="DV108">
        <f t="shared" si="267"/>
        <v>0</v>
      </c>
      <c r="DW108">
        <f t="shared" si="210"/>
        <v>0</v>
      </c>
      <c r="DX108">
        <f t="shared" si="211"/>
        <v>2204736</v>
      </c>
      <c r="DZ108">
        <f t="shared" si="212"/>
        <v>0</v>
      </c>
      <c r="EA108">
        <f t="shared" si="245"/>
        <v>0</v>
      </c>
      <c r="EB108">
        <f t="shared" si="268"/>
        <v>0</v>
      </c>
      <c r="EC108">
        <f t="shared" si="213"/>
        <v>0</v>
      </c>
      <c r="ED108">
        <f t="shared" si="214"/>
        <v>2204736</v>
      </c>
      <c r="EF108">
        <f t="shared" si="215"/>
        <v>0</v>
      </c>
      <c r="EG108">
        <f t="shared" si="246"/>
        <v>0</v>
      </c>
      <c r="EH108">
        <f t="shared" si="269"/>
        <v>0</v>
      </c>
      <c r="EI108">
        <f t="shared" si="216"/>
        <v>0</v>
      </c>
      <c r="EJ108">
        <f t="shared" si="217"/>
        <v>2204736</v>
      </c>
      <c r="EL108">
        <f t="shared" si="218"/>
        <v>0</v>
      </c>
      <c r="EM108">
        <f t="shared" si="247"/>
        <v>0</v>
      </c>
      <c r="EN108">
        <f t="shared" si="270"/>
        <v>0</v>
      </c>
      <c r="EO108">
        <f t="shared" si="219"/>
        <v>0</v>
      </c>
      <c r="EP108">
        <f t="shared" si="220"/>
        <v>2204736</v>
      </c>
      <c r="ER108">
        <f t="shared" si="221"/>
        <v>0</v>
      </c>
      <c r="ES108">
        <f t="shared" si="248"/>
        <v>0</v>
      </c>
      <c r="ET108">
        <f t="shared" si="271"/>
        <v>0</v>
      </c>
      <c r="EU108">
        <f t="shared" si="222"/>
        <v>0</v>
      </c>
      <c r="EV108">
        <f t="shared" si="223"/>
        <v>2204736</v>
      </c>
      <c r="EX108">
        <f t="shared" si="224"/>
        <v>0</v>
      </c>
      <c r="EY108">
        <f t="shared" si="249"/>
        <v>0</v>
      </c>
      <c r="EZ108">
        <f t="shared" si="272"/>
        <v>0</v>
      </c>
      <c r="FA108">
        <f t="shared" si="225"/>
        <v>0</v>
      </c>
    </row>
    <row r="109" spans="1:157" x14ac:dyDescent="0.25">
      <c r="B109" s="3" t="s">
        <v>103</v>
      </c>
      <c r="C109" s="3">
        <v>2143271</v>
      </c>
      <c r="D109" s="4">
        <v>1</v>
      </c>
      <c r="E109" s="5">
        <v>5.5E-2</v>
      </c>
      <c r="F109" s="5">
        <v>0.107</v>
      </c>
      <c r="G109" s="5">
        <v>0.157</v>
      </c>
      <c r="H109" s="3">
        <f t="shared" si="148"/>
        <v>2143271</v>
      </c>
      <c r="I109" s="6">
        <v>1.2</v>
      </c>
      <c r="J109" s="3">
        <f t="shared" si="150"/>
        <v>1.2</v>
      </c>
      <c r="K109" s="3">
        <f t="shared" si="151"/>
        <v>1.1339999999999999</v>
      </c>
      <c r="L109" s="3">
        <f t="shared" si="152"/>
        <v>1.0715999999999999</v>
      </c>
      <c r="M109" s="3">
        <f t="shared" si="153"/>
        <v>1.0115999999999998</v>
      </c>
      <c r="N109" s="3">
        <f t="shared" si="154"/>
        <v>2143271</v>
      </c>
      <c r="O109" s="7">
        <v>1.4</v>
      </c>
      <c r="P109" s="3">
        <f t="shared" si="155"/>
        <v>1.4</v>
      </c>
      <c r="Q109" s="3">
        <f t="shared" si="226"/>
        <v>1.323</v>
      </c>
      <c r="R109" s="3">
        <f t="shared" si="156"/>
        <v>1.2502</v>
      </c>
      <c r="S109" s="3">
        <f t="shared" si="157"/>
        <v>1.1801999999999999</v>
      </c>
      <c r="T109">
        <f t="shared" si="158"/>
        <v>2143271</v>
      </c>
      <c r="V109">
        <f t="shared" si="159"/>
        <v>0</v>
      </c>
      <c r="W109">
        <f t="shared" si="227"/>
        <v>0</v>
      </c>
      <c r="X109">
        <f t="shared" si="250"/>
        <v>0</v>
      </c>
      <c r="Y109">
        <f t="shared" si="160"/>
        <v>0</v>
      </c>
      <c r="Z109">
        <f t="shared" si="161"/>
        <v>2143271</v>
      </c>
      <c r="AB109">
        <f t="shared" si="162"/>
        <v>0</v>
      </c>
      <c r="AC109">
        <f t="shared" si="228"/>
        <v>0</v>
      </c>
      <c r="AD109">
        <f t="shared" si="251"/>
        <v>0</v>
      </c>
      <c r="AE109">
        <f t="shared" si="163"/>
        <v>0</v>
      </c>
      <c r="AF109">
        <f t="shared" si="164"/>
        <v>2143271</v>
      </c>
      <c r="AH109">
        <f t="shared" si="165"/>
        <v>0</v>
      </c>
      <c r="AI109">
        <f t="shared" si="229"/>
        <v>0</v>
      </c>
      <c r="AJ109">
        <f t="shared" si="252"/>
        <v>0</v>
      </c>
      <c r="AK109">
        <f t="shared" si="166"/>
        <v>0</v>
      </c>
      <c r="AL109">
        <f t="shared" si="149"/>
        <v>2143271</v>
      </c>
      <c r="AN109">
        <f t="shared" si="167"/>
        <v>0</v>
      </c>
      <c r="AO109">
        <f t="shared" si="230"/>
        <v>0</v>
      </c>
      <c r="AP109">
        <f t="shared" si="253"/>
        <v>0</v>
      </c>
      <c r="AQ109">
        <f t="shared" si="168"/>
        <v>0</v>
      </c>
      <c r="AR109">
        <f t="shared" si="169"/>
        <v>2143271</v>
      </c>
      <c r="AT109">
        <f t="shared" si="170"/>
        <v>0</v>
      </c>
      <c r="AU109">
        <f t="shared" si="231"/>
        <v>0</v>
      </c>
      <c r="AV109">
        <f t="shared" si="254"/>
        <v>0</v>
      </c>
      <c r="AW109">
        <f t="shared" si="171"/>
        <v>0</v>
      </c>
      <c r="AX109">
        <f t="shared" si="172"/>
        <v>2143271</v>
      </c>
      <c r="AZ109">
        <f t="shared" si="173"/>
        <v>0</v>
      </c>
      <c r="BA109">
        <f t="shared" si="232"/>
        <v>0</v>
      </c>
      <c r="BB109">
        <f t="shared" si="255"/>
        <v>0</v>
      </c>
      <c r="BC109">
        <f t="shared" si="174"/>
        <v>0</v>
      </c>
      <c r="BD109">
        <f t="shared" si="175"/>
        <v>2143271</v>
      </c>
      <c r="BF109">
        <f t="shared" si="176"/>
        <v>0</v>
      </c>
      <c r="BG109">
        <f t="shared" si="233"/>
        <v>0</v>
      </c>
      <c r="BH109">
        <f t="shared" si="256"/>
        <v>0</v>
      </c>
      <c r="BI109">
        <f t="shared" si="177"/>
        <v>0</v>
      </c>
      <c r="BJ109">
        <f t="shared" si="178"/>
        <v>2143271</v>
      </c>
      <c r="BL109">
        <f t="shared" si="179"/>
        <v>0</v>
      </c>
      <c r="BM109">
        <f t="shared" si="234"/>
        <v>0</v>
      </c>
      <c r="BN109">
        <f t="shared" si="257"/>
        <v>0</v>
      </c>
      <c r="BO109">
        <f t="shared" si="180"/>
        <v>0</v>
      </c>
      <c r="BP109">
        <f t="shared" si="181"/>
        <v>2143271</v>
      </c>
      <c r="BR109">
        <f t="shared" si="182"/>
        <v>0</v>
      </c>
      <c r="BS109">
        <f t="shared" si="235"/>
        <v>0</v>
      </c>
      <c r="BT109">
        <f t="shared" si="258"/>
        <v>0</v>
      </c>
      <c r="BU109">
        <f t="shared" si="183"/>
        <v>0</v>
      </c>
      <c r="BV109">
        <f t="shared" si="184"/>
        <v>2143271</v>
      </c>
      <c r="BX109">
        <f t="shared" si="185"/>
        <v>0</v>
      </c>
      <c r="BY109">
        <f t="shared" si="236"/>
        <v>0</v>
      </c>
      <c r="BZ109">
        <f t="shared" si="259"/>
        <v>0</v>
      </c>
      <c r="CA109">
        <f t="shared" si="186"/>
        <v>0</v>
      </c>
      <c r="CB109">
        <f t="shared" si="187"/>
        <v>2143271</v>
      </c>
      <c r="CD109">
        <f t="shared" si="188"/>
        <v>0</v>
      </c>
      <c r="CE109">
        <f t="shared" si="237"/>
        <v>0</v>
      </c>
      <c r="CF109">
        <f t="shared" si="260"/>
        <v>0</v>
      </c>
      <c r="CG109">
        <f t="shared" si="189"/>
        <v>0</v>
      </c>
      <c r="CH109">
        <f t="shared" si="190"/>
        <v>2143271</v>
      </c>
      <c r="CJ109">
        <f t="shared" si="191"/>
        <v>0</v>
      </c>
      <c r="CK109">
        <f t="shared" si="238"/>
        <v>0</v>
      </c>
      <c r="CL109">
        <f t="shared" si="261"/>
        <v>0</v>
      </c>
      <c r="CM109">
        <f t="shared" si="192"/>
        <v>0</v>
      </c>
      <c r="CN109">
        <f t="shared" si="193"/>
        <v>2143271</v>
      </c>
      <c r="CP109">
        <f t="shared" si="194"/>
        <v>0</v>
      </c>
      <c r="CQ109">
        <f t="shared" si="239"/>
        <v>0</v>
      </c>
      <c r="CR109">
        <f t="shared" si="262"/>
        <v>0</v>
      </c>
      <c r="CS109">
        <f t="shared" si="195"/>
        <v>0</v>
      </c>
      <c r="CT109">
        <f t="shared" si="196"/>
        <v>2143271</v>
      </c>
      <c r="CV109">
        <f t="shared" si="197"/>
        <v>0</v>
      </c>
      <c r="CW109">
        <f t="shared" si="240"/>
        <v>0</v>
      </c>
      <c r="CX109">
        <f t="shared" si="263"/>
        <v>0</v>
      </c>
      <c r="CY109">
        <f t="shared" si="198"/>
        <v>0</v>
      </c>
      <c r="CZ109">
        <f t="shared" si="199"/>
        <v>2143271</v>
      </c>
      <c r="DB109">
        <f t="shared" si="200"/>
        <v>0</v>
      </c>
      <c r="DC109">
        <f t="shared" si="241"/>
        <v>0</v>
      </c>
      <c r="DD109">
        <f t="shared" si="264"/>
        <v>0</v>
      </c>
      <c r="DE109">
        <f t="shared" si="201"/>
        <v>0</v>
      </c>
      <c r="DF109">
        <f t="shared" si="202"/>
        <v>2143271</v>
      </c>
      <c r="DH109">
        <f t="shared" si="203"/>
        <v>0</v>
      </c>
      <c r="DI109">
        <f t="shared" si="242"/>
        <v>0</v>
      </c>
      <c r="DJ109">
        <f t="shared" si="265"/>
        <v>0</v>
      </c>
      <c r="DK109">
        <f t="shared" si="204"/>
        <v>0</v>
      </c>
      <c r="DL109">
        <f t="shared" si="205"/>
        <v>2143271</v>
      </c>
      <c r="DN109">
        <f t="shared" si="206"/>
        <v>0</v>
      </c>
      <c r="DO109">
        <f t="shared" si="243"/>
        <v>0</v>
      </c>
      <c r="DP109">
        <f t="shared" si="266"/>
        <v>0</v>
      </c>
      <c r="DQ109">
        <f t="shared" si="207"/>
        <v>0</v>
      </c>
      <c r="DR109">
        <f t="shared" si="208"/>
        <v>2143271</v>
      </c>
      <c r="DT109">
        <f t="shared" si="209"/>
        <v>0</v>
      </c>
      <c r="DU109">
        <f t="shared" si="244"/>
        <v>0</v>
      </c>
      <c r="DV109">
        <f t="shared" si="267"/>
        <v>0</v>
      </c>
      <c r="DW109">
        <f t="shared" si="210"/>
        <v>0</v>
      </c>
      <c r="DX109">
        <f t="shared" si="211"/>
        <v>2143271</v>
      </c>
      <c r="DZ109">
        <f t="shared" si="212"/>
        <v>0</v>
      </c>
      <c r="EA109">
        <f t="shared" si="245"/>
        <v>0</v>
      </c>
      <c r="EB109">
        <f t="shared" si="268"/>
        <v>0</v>
      </c>
      <c r="EC109">
        <f t="shared" si="213"/>
        <v>0</v>
      </c>
      <c r="ED109">
        <f t="shared" si="214"/>
        <v>2143271</v>
      </c>
      <c r="EF109">
        <f t="shared" si="215"/>
        <v>0</v>
      </c>
      <c r="EG109">
        <f t="shared" si="246"/>
        <v>0</v>
      </c>
      <c r="EH109">
        <f t="shared" si="269"/>
        <v>0</v>
      </c>
      <c r="EI109">
        <f t="shared" si="216"/>
        <v>0</v>
      </c>
      <c r="EJ109">
        <f t="shared" si="217"/>
        <v>2143271</v>
      </c>
      <c r="EL109">
        <f t="shared" si="218"/>
        <v>0</v>
      </c>
      <c r="EM109">
        <f t="shared" si="247"/>
        <v>0</v>
      </c>
      <c r="EN109">
        <f t="shared" si="270"/>
        <v>0</v>
      </c>
      <c r="EO109">
        <f t="shared" si="219"/>
        <v>0</v>
      </c>
      <c r="EP109">
        <f t="shared" si="220"/>
        <v>2143271</v>
      </c>
      <c r="ER109">
        <f t="shared" si="221"/>
        <v>0</v>
      </c>
      <c r="ES109">
        <f t="shared" si="248"/>
        <v>0</v>
      </c>
      <c r="ET109">
        <f t="shared" si="271"/>
        <v>0</v>
      </c>
      <c r="EU109">
        <f t="shared" si="222"/>
        <v>0</v>
      </c>
      <c r="EV109">
        <f t="shared" si="223"/>
        <v>2143271</v>
      </c>
      <c r="EX109">
        <f t="shared" si="224"/>
        <v>0</v>
      </c>
      <c r="EY109">
        <f t="shared" si="249"/>
        <v>0</v>
      </c>
      <c r="EZ109">
        <f t="shared" si="272"/>
        <v>0</v>
      </c>
      <c r="FA109">
        <f t="shared" si="225"/>
        <v>0</v>
      </c>
    </row>
    <row r="110" spans="1:157" x14ac:dyDescent="0.25">
      <c r="A110" s="3" t="s">
        <v>215</v>
      </c>
      <c r="B110" s="3" t="s">
        <v>104</v>
      </c>
      <c r="C110" s="3">
        <v>2045966</v>
      </c>
      <c r="D110" s="4">
        <v>1</v>
      </c>
      <c r="E110" s="5">
        <v>5.5E-2</v>
      </c>
      <c r="F110" s="5">
        <v>0.107</v>
      </c>
      <c r="G110" s="5">
        <v>0.157</v>
      </c>
      <c r="H110" s="3">
        <f t="shared" si="148"/>
        <v>2045966</v>
      </c>
      <c r="I110" s="6">
        <v>1.2</v>
      </c>
      <c r="J110" s="3">
        <f t="shared" si="150"/>
        <v>1.2</v>
      </c>
      <c r="K110" s="3">
        <f t="shared" si="151"/>
        <v>1.1339999999999999</v>
      </c>
      <c r="L110" s="3">
        <f t="shared" si="152"/>
        <v>1.0715999999999999</v>
      </c>
      <c r="M110" s="3">
        <f t="shared" si="153"/>
        <v>1.0115999999999998</v>
      </c>
      <c r="N110" s="3">
        <f t="shared" si="154"/>
        <v>2045966</v>
      </c>
      <c r="O110" s="7">
        <v>1.4</v>
      </c>
      <c r="P110" s="3">
        <f t="shared" si="155"/>
        <v>1.4</v>
      </c>
      <c r="Q110" s="3">
        <f t="shared" si="226"/>
        <v>1.323</v>
      </c>
      <c r="R110" s="3">
        <f t="shared" si="156"/>
        <v>1.2502</v>
      </c>
      <c r="S110" s="3">
        <f t="shared" si="157"/>
        <v>1.1801999999999999</v>
      </c>
      <c r="T110">
        <f t="shared" si="158"/>
        <v>2045966</v>
      </c>
      <c r="V110">
        <f t="shared" si="159"/>
        <v>0</v>
      </c>
      <c r="W110">
        <f t="shared" si="227"/>
        <v>0</v>
      </c>
      <c r="X110">
        <f t="shared" si="250"/>
        <v>0</v>
      </c>
      <c r="Y110">
        <f t="shared" si="160"/>
        <v>0</v>
      </c>
      <c r="Z110">
        <f t="shared" si="161"/>
        <v>2045966</v>
      </c>
      <c r="AB110">
        <f t="shared" si="162"/>
        <v>0</v>
      </c>
      <c r="AC110">
        <f t="shared" si="228"/>
        <v>0</v>
      </c>
      <c r="AD110">
        <f t="shared" si="251"/>
        <v>0</v>
      </c>
      <c r="AE110">
        <f t="shared" si="163"/>
        <v>0</v>
      </c>
      <c r="AF110">
        <f t="shared" si="164"/>
        <v>2045966</v>
      </c>
      <c r="AH110">
        <f t="shared" si="165"/>
        <v>0</v>
      </c>
      <c r="AI110">
        <f t="shared" si="229"/>
        <v>0</v>
      </c>
      <c r="AJ110">
        <f t="shared" si="252"/>
        <v>0</v>
      </c>
      <c r="AK110">
        <f t="shared" si="166"/>
        <v>0</v>
      </c>
      <c r="AL110">
        <f t="shared" si="149"/>
        <v>2045966</v>
      </c>
      <c r="AN110">
        <f t="shared" si="167"/>
        <v>0</v>
      </c>
      <c r="AO110">
        <f t="shared" si="230"/>
        <v>0</v>
      </c>
      <c r="AP110">
        <f t="shared" si="253"/>
        <v>0</v>
      </c>
      <c r="AQ110">
        <f t="shared" si="168"/>
        <v>0</v>
      </c>
      <c r="AR110">
        <f t="shared" si="169"/>
        <v>2045966</v>
      </c>
      <c r="AT110">
        <f t="shared" si="170"/>
        <v>0</v>
      </c>
      <c r="AU110">
        <f t="shared" si="231"/>
        <v>0</v>
      </c>
      <c r="AV110">
        <f t="shared" si="254"/>
        <v>0</v>
      </c>
      <c r="AW110">
        <f t="shared" si="171"/>
        <v>0</v>
      </c>
      <c r="AX110">
        <f t="shared" si="172"/>
        <v>2045966</v>
      </c>
      <c r="AZ110">
        <f t="shared" si="173"/>
        <v>0</v>
      </c>
      <c r="BA110">
        <f t="shared" si="232"/>
        <v>0</v>
      </c>
      <c r="BB110">
        <f t="shared" si="255"/>
        <v>0</v>
      </c>
      <c r="BC110">
        <f t="shared" si="174"/>
        <v>0</v>
      </c>
      <c r="BD110">
        <f t="shared" si="175"/>
        <v>2045966</v>
      </c>
      <c r="BF110">
        <f t="shared" si="176"/>
        <v>0</v>
      </c>
      <c r="BG110">
        <f t="shared" si="233"/>
        <v>0</v>
      </c>
      <c r="BH110">
        <f t="shared" si="256"/>
        <v>0</v>
      </c>
      <c r="BI110">
        <f t="shared" si="177"/>
        <v>0</v>
      </c>
      <c r="BJ110">
        <f t="shared" si="178"/>
        <v>2045966</v>
      </c>
      <c r="BL110">
        <f t="shared" si="179"/>
        <v>0</v>
      </c>
      <c r="BM110">
        <f t="shared" si="234"/>
        <v>0</v>
      </c>
      <c r="BN110">
        <f t="shared" si="257"/>
        <v>0</v>
      </c>
      <c r="BO110">
        <f t="shared" si="180"/>
        <v>0</v>
      </c>
      <c r="BP110">
        <f t="shared" si="181"/>
        <v>2045966</v>
      </c>
      <c r="BR110">
        <f t="shared" si="182"/>
        <v>0</v>
      </c>
      <c r="BS110">
        <f t="shared" si="235"/>
        <v>0</v>
      </c>
      <c r="BT110">
        <f t="shared" si="258"/>
        <v>0</v>
      </c>
      <c r="BU110">
        <f t="shared" si="183"/>
        <v>0</v>
      </c>
      <c r="BV110">
        <f t="shared" si="184"/>
        <v>2045966</v>
      </c>
      <c r="BX110">
        <f t="shared" si="185"/>
        <v>0</v>
      </c>
      <c r="BY110">
        <f t="shared" si="236"/>
        <v>0</v>
      </c>
      <c r="BZ110">
        <f t="shared" si="259"/>
        <v>0</v>
      </c>
      <c r="CA110">
        <f t="shared" si="186"/>
        <v>0</v>
      </c>
      <c r="CB110">
        <f t="shared" si="187"/>
        <v>2045966</v>
      </c>
      <c r="CD110">
        <f t="shared" si="188"/>
        <v>0</v>
      </c>
      <c r="CE110">
        <f t="shared" si="237"/>
        <v>0</v>
      </c>
      <c r="CF110">
        <f t="shared" si="260"/>
        <v>0</v>
      </c>
      <c r="CG110">
        <f t="shared" si="189"/>
        <v>0</v>
      </c>
      <c r="CH110">
        <f t="shared" si="190"/>
        <v>2045966</v>
      </c>
      <c r="CJ110">
        <f t="shared" si="191"/>
        <v>0</v>
      </c>
      <c r="CK110">
        <f t="shared" si="238"/>
        <v>0</v>
      </c>
      <c r="CL110">
        <f t="shared" si="261"/>
        <v>0</v>
      </c>
      <c r="CM110">
        <f t="shared" si="192"/>
        <v>0</v>
      </c>
      <c r="CN110">
        <f t="shared" si="193"/>
        <v>2045966</v>
      </c>
      <c r="CP110">
        <f t="shared" si="194"/>
        <v>0</v>
      </c>
      <c r="CQ110">
        <f t="shared" si="239"/>
        <v>0</v>
      </c>
      <c r="CR110">
        <f t="shared" si="262"/>
        <v>0</v>
      </c>
      <c r="CS110">
        <f t="shared" si="195"/>
        <v>0</v>
      </c>
      <c r="CT110">
        <f t="shared" si="196"/>
        <v>2045966</v>
      </c>
      <c r="CV110">
        <f t="shared" si="197"/>
        <v>0</v>
      </c>
      <c r="CW110">
        <f t="shared" si="240"/>
        <v>0</v>
      </c>
      <c r="CX110">
        <f t="shared" si="263"/>
        <v>0</v>
      </c>
      <c r="CY110">
        <f t="shared" si="198"/>
        <v>0</v>
      </c>
      <c r="CZ110">
        <f t="shared" si="199"/>
        <v>2045966</v>
      </c>
      <c r="DB110">
        <f t="shared" si="200"/>
        <v>0</v>
      </c>
      <c r="DC110">
        <f t="shared" si="241"/>
        <v>0</v>
      </c>
      <c r="DD110">
        <f t="shared" si="264"/>
        <v>0</v>
      </c>
      <c r="DE110">
        <f t="shared" si="201"/>
        <v>0</v>
      </c>
      <c r="DF110">
        <f t="shared" si="202"/>
        <v>2045966</v>
      </c>
      <c r="DH110">
        <f t="shared" si="203"/>
        <v>0</v>
      </c>
      <c r="DI110">
        <f t="shared" si="242"/>
        <v>0</v>
      </c>
      <c r="DJ110">
        <f t="shared" si="265"/>
        <v>0</v>
      </c>
      <c r="DK110">
        <f t="shared" si="204"/>
        <v>0</v>
      </c>
      <c r="DL110">
        <f t="shared" si="205"/>
        <v>2045966</v>
      </c>
      <c r="DN110">
        <f t="shared" si="206"/>
        <v>0</v>
      </c>
      <c r="DO110">
        <f t="shared" si="243"/>
        <v>0</v>
      </c>
      <c r="DP110">
        <f t="shared" si="266"/>
        <v>0</v>
      </c>
      <c r="DQ110">
        <f t="shared" si="207"/>
        <v>0</v>
      </c>
      <c r="DR110">
        <f t="shared" si="208"/>
        <v>2045966</v>
      </c>
      <c r="DT110">
        <f t="shared" si="209"/>
        <v>0</v>
      </c>
      <c r="DU110">
        <f t="shared" si="244"/>
        <v>0</v>
      </c>
      <c r="DV110">
        <f t="shared" si="267"/>
        <v>0</v>
      </c>
      <c r="DW110">
        <f t="shared" si="210"/>
        <v>0</v>
      </c>
      <c r="DX110">
        <f t="shared" si="211"/>
        <v>2045966</v>
      </c>
      <c r="DZ110">
        <f t="shared" si="212"/>
        <v>0</v>
      </c>
      <c r="EA110">
        <f t="shared" si="245"/>
        <v>0</v>
      </c>
      <c r="EB110">
        <f t="shared" si="268"/>
        <v>0</v>
      </c>
      <c r="EC110">
        <f t="shared" si="213"/>
        <v>0</v>
      </c>
      <c r="ED110">
        <f t="shared" si="214"/>
        <v>2045966</v>
      </c>
      <c r="EF110">
        <f t="shared" si="215"/>
        <v>0</v>
      </c>
      <c r="EG110">
        <f t="shared" si="246"/>
        <v>0</v>
      </c>
      <c r="EH110">
        <f t="shared" si="269"/>
        <v>0</v>
      </c>
      <c r="EI110">
        <f t="shared" si="216"/>
        <v>0</v>
      </c>
      <c r="EJ110">
        <f t="shared" si="217"/>
        <v>2045966</v>
      </c>
      <c r="EL110">
        <f t="shared" si="218"/>
        <v>0</v>
      </c>
      <c r="EM110">
        <f t="shared" si="247"/>
        <v>0</v>
      </c>
      <c r="EN110">
        <f t="shared" si="270"/>
        <v>0</v>
      </c>
      <c r="EO110">
        <f t="shared" si="219"/>
        <v>0</v>
      </c>
      <c r="EP110">
        <f t="shared" si="220"/>
        <v>2045966</v>
      </c>
      <c r="ER110">
        <f t="shared" si="221"/>
        <v>0</v>
      </c>
      <c r="ES110">
        <f t="shared" si="248"/>
        <v>0</v>
      </c>
      <c r="ET110">
        <f t="shared" si="271"/>
        <v>0</v>
      </c>
      <c r="EU110">
        <f t="shared" si="222"/>
        <v>0</v>
      </c>
      <c r="EV110">
        <f t="shared" si="223"/>
        <v>2045966</v>
      </c>
      <c r="EX110">
        <f t="shared" si="224"/>
        <v>0</v>
      </c>
      <c r="EY110">
        <f t="shared" si="249"/>
        <v>0</v>
      </c>
      <c r="EZ110">
        <f t="shared" si="272"/>
        <v>0</v>
      </c>
      <c r="FA110">
        <f t="shared" si="225"/>
        <v>0</v>
      </c>
    </row>
    <row r="111" spans="1:157" x14ac:dyDescent="0.25">
      <c r="A111" s="3" t="s">
        <v>216</v>
      </c>
      <c r="B111" s="3" t="s">
        <v>105</v>
      </c>
      <c r="C111" s="3">
        <v>2123719</v>
      </c>
      <c r="D111" s="4">
        <v>1</v>
      </c>
      <c r="E111" s="5">
        <v>5.5E-2</v>
      </c>
      <c r="F111" s="5">
        <v>0.107</v>
      </c>
      <c r="G111" s="5">
        <v>0.157</v>
      </c>
      <c r="H111" s="3">
        <f t="shared" si="148"/>
        <v>2123719</v>
      </c>
      <c r="I111" s="6">
        <v>1.2</v>
      </c>
      <c r="J111" s="3">
        <f t="shared" si="150"/>
        <v>1.2</v>
      </c>
      <c r="K111" s="3">
        <f t="shared" si="151"/>
        <v>1.1339999999999999</v>
      </c>
      <c r="L111" s="3">
        <f t="shared" si="152"/>
        <v>1.0715999999999999</v>
      </c>
      <c r="M111" s="3">
        <f t="shared" si="153"/>
        <v>1.0115999999999998</v>
      </c>
      <c r="N111" s="3">
        <f t="shared" si="154"/>
        <v>2123719</v>
      </c>
      <c r="O111" s="7">
        <v>1.4</v>
      </c>
      <c r="P111" s="3">
        <f t="shared" si="155"/>
        <v>1.4</v>
      </c>
      <c r="Q111" s="3">
        <f t="shared" si="226"/>
        <v>1.323</v>
      </c>
      <c r="R111" s="3">
        <f t="shared" si="156"/>
        <v>1.2502</v>
      </c>
      <c r="S111" s="3">
        <f t="shared" si="157"/>
        <v>1.1801999999999999</v>
      </c>
      <c r="T111">
        <f t="shared" si="158"/>
        <v>2123719</v>
      </c>
      <c r="V111">
        <f t="shared" si="159"/>
        <v>0</v>
      </c>
      <c r="W111">
        <f t="shared" si="227"/>
        <v>0</v>
      </c>
      <c r="X111">
        <f t="shared" si="250"/>
        <v>0</v>
      </c>
      <c r="Y111">
        <f t="shared" si="160"/>
        <v>0</v>
      </c>
      <c r="Z111">
        <f t="shared" si="161"/>
        <v>2123719</v>
      </c>
      <c r="AB111">
        <f t="shared" si="162"/>
        <v>0</v>
      </c>
      <c r="AC111">
        <f t="shared" si="228"/>
        <v>0</v>
      </c>
      <c r="AD111">
        <f t="shared" si="251"/>
        <v>0</v>
      </c>
      <c r="AE111">
        <f t="shared" si="163"/>
        <v>0</v>
      </c>
      <c r="AF111">
        <f t="shared" si="164"/>
        <v>2123719</v>
      </c>
      <c r="AH111">
        <f t="shared" si="165"/>
        <v>0</v>
      </c>
      <c r="AI111">
        <f t="shared" si="229"/>
        <v>0</v>
      </c>
      <c r="AJ111">
        <f t="shared" si="252"/>
        <v>0</v>
      </c>
      <c r="AK111">
        <f t="shared" si="166"/>
        <v>0</v>
      </c>
      <c r="AL111">
        <f t="shared" si="149"/>
        <v>2123719</v>
      </c>
      <c r="AN111">
        <f t="shared" si="167"/>
        <v>0</v>
      </c>
      <c r="AO111">
        <f t="shared" si="230"/>
        <v>0</v>
      </c>
      <c r="AP111">
        <f t="shared" si="253"/>
        <v>0</v>
      </c>
      <c r="AQ111">
        <f t="shared" si="168"/>
        <v>0</v>
      </c>
      <c r="AR111">
        <f t="shared" si="169"/>
        <v>2123719</v>
      </c>
      <c r="AT111">
        <f t="shared" si="170"/>
        <v>0</v>
      </c>
      <c r="AU111">
        <f t="shared" si="231"/>
        <v>0</v>
      </c>
      <c r="AV111">
        <f t="shared" si="254"/>
        <v>0</v>
      </c>
      <c r="AW111">
        <f t="shared" si="171"/>
        <v>0</v>
      </c>
      <c r="AX111">
        <f t="shared" si="172"/>
        <v>2123719</v>
      </c>
      <c r="AZ111">
        <f t="shared" si="173"/>
        <v>0</v>
      </c>
      <c r="BA111">
        <f t="shared" si="232"/>
        <v>0</v>
      </c>
      <c r="BB111">
        <f t="shared" si="255"/>
        <v>0</v>
      </c>
      <c r="BC111">
        <f t="shared" si="174"/>
        <v>0</v>
      </c>
      <c r="BD111">
        <f t="shared" si="175"/>
        <v>2123719</v>
      </c>
      <c r="BF111">
        <f t="shared" si="176"/>
        <v>0</v>
      </c>
      <c r="BG111">
        <f t="shared" si="233"/>
        <v>0</v>
      </c>
      <c r="BH111">
        <f t="shared" si="256"/>
        <v>0</v>
      </c>
      <c r="BI111">
        <f t="shared" si="177"/>
        <v>0</v>
      </c>
      <c r="BJ111">
        <f t="shared" si="178"/>
        <v>2123719</v>
      </c>
      <c r="BL111">
        <f t="shared" si="179"/>
        <v>0</v>
      </c>
      <c r="BM111">
        <f t="shared" si="234"/>
        <v>0</v>
      </c>
      <c r="BN111">
        <f t="shared" si="257"/>
        <v>0</v>
      </c>
      <c r="BO111">
        <f t="shared" si="180"/>
        <v>0</v>
      </c>
      <c r="BP111">
        <f t="shared" si="181"/>
        <v>2123719</v>
      </c>
      <c r="BR111">
        <f t="shared" si="182"/>
        <v>0</v>
      </c>
      <c r="BS111">
        <f t="shared" si="235"/>
        <v>0</v>
      </c>
      <c r="BT111">
        <f t="shared" si="258"/>
        <v>0</v>
      </c>
      <c r="BU111">
        <f t="shared" si="183"/>
        <v>0</v>
      </c>
      <c r="BV111">
        <f t="shared" si="184"/>
        <v>2123719</v>
      </c>
      <c r="BX111">
        <f t="shared" si="185"/>
        <v>0</v>
      </c>
      <c r="BY111">
        <f t="shared" si="236"/>
        <v>0</v>
      </c>
      <c r="BZ111">
        <f t="shared" si="259"/>
        <v>0</v>
      </c>
      <c r="CA111">
        <f t="shared" si="186"/>
        <v>0</v>
      </c>
      <c r="CB111">
        <f t="shared" si="187"/>
        <v>2123719</v>
      </c>
      <c r="CD111">
        <f t="shared" si="188"/>
        <v>0</v>
      </c>
      <c r="CE111">
        <f t="shared" si="237"/>
        <v>0</v>
      </c>
      <c r="CF111">
        <f t="shared" si="260"/>
        <v>0</v>
      </c>
      <c r="CG111">
        <f t="shared" si="189"/>
        <v>0</v>
      </c>
      <c r="CH111">
        <f t="shared" si="190"/>
        <v>2123719</v>
      </c>
      <c r="CJ111">
        <f t="shared" si="191"/>
        <v>0</v>
      </c>
      <c r="CK111">
        <f t="shared" si="238"/>
        <v>0</v>
      </c>
      <c r="CL111">
        <f t="shared" si="261"/>
        <v>0</v>
      </c>
      <c r="CM111">
        <f t="shared" si="192"/>
        <v>0</v>
      </c>
      <c r="CN111">
        <f t="shared" si="193"/>
        <v>2123719</v>
      </c>
      <c r="CP111">
        <f t="shared" si="194"/>
        <v>0</v>
      </c>
      <c r="CQ111">
        <f t="shared" si="239"/>
        <v>0</v>
      </c>
      <c r="CR111">
        <f t="shared" si="262"/>
        <v>0</v>
      </c>
      <c r="CS111">
        <f t="shared" si="195"/>
        <v>0</v>
      </c>
      <c r="CT111">
        <f t="shared" si="196"/>
        <v>2123719</v>
      </c>
      <c r="CV111">
        <f t="shared" si="197"/>
        <v>0</v>
      </c>
      <c r="CW111">
        <f t="shared" si="240"/>
        <v>0</v>
      </c>
      <c r="CX111">
        <f t="shared" si="263"/>
        <v>0</v>
      </c>
      <c r="CY111">
        <f t="shared" si="198"/>
        <v>0</v>
      </c>
      <c r="CZ111">
        <f t="shared" si="199"/>
        <v>2123719</v>
      </c>
      <c r="DB111">
        <f t="shared" si="200"/>
        <v>0</v>
      </c>
      <c r="DC111">
        <f t="shared" si="241"/>
        <v>0</v>
      </c>
      <c r="DD111">
        <f t="shared" si="264"/>
        <v>0</v>
      </c>
      <c r="DE111">
        <f t="shared" si="201"/>
        <v>0</v>
      </c>
      <c r="DF111">
        <f t="shared" si="202"/>
        <v>2123719</v>
      </c>
      <c r="DH111">
        <f t="shared" si="203"/>
        <v>0</v>
      </c>
      <c r="DI111">
        <f t="shared" si="242"/>
        <v>0</v>
      </c>
      <c r="DJ111">
        <f t="shared" si="265"/>
        <v>0</v>
      </c>
      <c r="DK111">
        <f t="shared" si="204"/>
        <v>0</v>
      </c>
      <c r="DL111">
        <f t="shared" si="205"/>
        <v>2123719</v>
      </c>
      <c r="DN111">
        <f t="shared" si="206"/>
        <v>0</v>
      </c>
      <c r="DO111">
        <f t="shared" si="243"/>
        <v>0</v>
      </c>
      <c r="DP111">
        <f t="shared" si="266"/>
        <v>0</v>
      </c>
      <c r="DQ111">
        <f t="shared" si="207"/>
        <v>0</v>
      </c>
      <c r="DR111">
        <f t="shared" si="208"/>
        <v>2123719</v>
      </c>
      <c r="DT111">
        <f t="shared" si="209"/>
        <v>0</v>
      </c>
      <c r="DU111">
        <f t="shared" si="244"/>
        <v>0</v>
      </c>
      <c r="DV111">
        <f t="shared" si="267"/>
        <v>0</v>
      </c>
      <c r="DW111">
        <f t="shared" si="210"/>
        <v>0</v>
      </c>
      <c r="DX111">
        <f t="shared" si="211"/>
        <v>2123719</v>
      </c>
      <c r="DZ111">
        <f t="shared" si="212"/>
        <v>0</v>
      </c>
      <c r="EA111">
        <f t="shared" si="245"/>
        <v>0</v>
      </c>
      <c r="EB111">
        <f t="shared" si="268"/>
        <v>0</v>
      </c>
      <c r="EC111">
        <f t="shared" si="213"/>
        <v>0</v>
      </c>
      <c r="ED111">
        <f t="shared" si="214"/>
        <v>2123719</v>
      </c>
      <c r="EF111">
        <f t="shared" si="215"/>
        <v>0</v>
      </c>
      <c r="EG111">
        <f t="shared" si="246"/>
        <v>0</v>
      </c>
      <c r="EH111">
        <f t="shared" si="269"/>
        <v>0</v>
      </c>
      <c r="EI111">
        <f t="shared" si="216"/>
        <v>0</v>
      </c>
      <c r="EJ111">
        <f t="shared" si="217"/>
        <v>2123719</v>
      </c>
      <c r="EL111">
        <f t="shared" si="218"/>
        <v>0</v>
      </c>
      <c r="EM111">
        <f t="shared" si="247"/>
        <v>0</v>
      </c>
      <c r="EN111">
        <f t="shared" si="270"/>
        <v>0</v>
      </c>
      <c r="EO111">
        <f t="shared" si="219"/>
        <v>0</v>
      </c>
      <c r="EP111">
        <f t="shared" si="220"/>
        <v>2123719</v>
      </c>
      <c r="ER111">
        <f t="shared" si="221"/>
        <v>0</v>
      </c>
      <c r="ES111">
        <f t="shared" si="248"/>
        <v>0</v>
      </c>
      <c r="ET111">
        <f t="shared" si="271"/>
        <v>0</v>
      </c>
      <c r="EU111">
        <f t="shared" si="222"/>
        <v>0</v>
      </c>
      <c r="EV111">
        <f t="shared" si="223"/>
        <v>2123719</v>
      </c>
      <c r="EX111">
        <f t="shared" si="224"/>
        <v>0</v>
      </c>
      <c r="EY111">
        <f t="shared" si="249"/>
        <v>0</v>
      </c>
      <c r="EZ111">
        <f t="shared" si="272"/>
        <v>0</v>
      </c>
      <c r="FA111">
        <f t="shared" si="225"/>
        <v>0</v>
      </c>
    </row>
    <row r="112" spans="1:157" x14ac:dyDescent="0.25">
      <c r="B112" s="3" t="s">
        <v>106</v>
      </c>
      <c r="C112" s="3">
        <v>2180532</v>
      </c>
      <c r="D112" s="4">
        <v>1</v>
      </c>
      <c r="E112" s="5">
        <v>5.5E-2</v>
      </c>
      <c r="F112" s="5">
        <v>0.107</v>
      </c>
      <c r="G112" s="5">
        <v>0.157</v>
      </c>
      <c r="H112" s="3">
        <f t="shared" si="148"/>
        <v>2180532</v>
      </c>
      <c r="I112" s="6">
        <v>1.2</v>
      </c>
      <c r="J112" s="3">
        <f t="shared" si="150"/>
        <v>1.2</v>
      </c>
      <c r="K112" s="3">
        <f t="shared" si="151"/>
        <v>1.1339999999999999</v>
      </c>
      <c r="L112" s="3">
        <f t="shared" si="152"/>
        <v>1.0715999999999999</v>
      </c>
      <c r="M112" s="3">
        <f t="shared" si="153"/>
        <v>1.0115999999999998</v>
      </c>
      <c r="N112" s="3">
        <f t="shared" si="154"/>
        <v>2180532</v>
      </c>
      <c r="O112" s="7">
        <v>1.4</v>
      </c>
      <c r="P112" s="3">
        <f t="shared" si="155"/>
        <v>1.4</v>
      </c>
      <c r="Q112" s="3">
        <f t="shared" si="226"/>
        <v>1.323</v>
      </c>
      <c r="R112" s="3">
        <f t="shared" si="156"/>
        <v>1.2502</v>
      </c>
      <c r="S112" s="3">
        <f t="shared" si="157"/>
        <v>1.1801999999999999</v>
      </c>
      <c r="T112">
        <f t="shared" si="158"/>
        <v>2180532</v>
      </c>
      <c r="V112">
        <f t="shared" si="159"/>
        <v>0</v>
      </c>
      <c r="W112">
        <f t="shared" si="227"/>
        <v>0</v>
      </c>
      <c r="X112">
        <f t="shared" si="250"/>
        <v>0</v>
      </c>
      <c r="Y112">
        <f t="shared" si="160"/>
        <v>0</v>
      </c>
      <c r="Z112">
        <f t="shared" si="161"/>
        <v>2180532</v>
      </c>
      <c r="AB112">
        <f t="shared" si="162"/>
        <v>0</v>
      </c>
      <c r="AC112">
        <f t="shared" si="228"/>
        <v>0</v>
      </c>
      <c r="AD112">
        <f t="shared" si="251"/>
        <v>0</v>
      </c>
      <c r="AE112">
        <f t="shared" si="163"/>
        <v>0</v>
      </c>
      <c r="AF112">
        <f t="shared" si="164"/>
        <v>2180532</v>
      </c>
      <c r="AH112">
        <f t="shared" si="165"/>
        <v>0</v>
      </c>
      <c r="AI112">
        <f t="shared" si="229"/>
        <v>0</v>
      </c>
      <c r="AJ112">
        <f t="shared" si="252"/>
        <v>0</v>
      </c>
      <c r="AK112">
        <f t="shared" si="166"/>
        <v>0</v>
      </c>
      <c r="AL112">
        <f t="shared" si="149"/>
        <v>2180532</v>
      </c>
      <c r="AN112">
        <f t="shared" si="167"/>
        <v>0</v>
      </c>
      <c r="AO112">
        <f t="shared" si="230"/>
        <v>0</v>
      </c>
      <c r="AP112">
        <f t="shared" si="253"/>
        <v>0</v>
      </c>
      <c r="AQ112">
        <f t="shared" si="168"/>
        <v>0</v>
      </c>
      <c r="AR112">
        <f t="shared" si="169"/>
        <v>2180532</v>
      </c>
      <c r="AT112">
        <f t="shared" si="170"/>
        <v>0</v>
      </c>
      <c r="AU112">
        <f t="shared" si="231"/>
        <v>0</v>
      </c>
      <c r="AV112">
        <f t="shared" si="254"/>
        <v>0</v>
      </c>
      <c r="AW112">
        <f t="shared" si="171"/>
        <v>0</v>
      </c>
      <c r="AX112">
        <f t="shared" si="172"/>
        <v>2180532</v>
      </c>
      <c r="AZ112">
        <f t="shared" si="173"/>
        <v>0</v>
      </c>
      <c r="BA112">
        <f t="shared" si="232"/>
        <v>0</v>
      </c>
      <c r="BB112">
        <f t="shared" si="255"/>
        <v>0</v>
      </c>
      <c r="BC112">
        <f t="shared" si="174"/>
        <v>0</v>
      </c>
      <c r="BD112">
        <f t="shared" si="175"/>
        <v>2180532</v>
      </c>
      <c r="BF112">
        <f t="shared" si="176"/>
        <v>0</v>
      </c>
      <c r="BG112">
        <f t="shared" si="233"/>
        <v>0</v>
      </c>
      <c r="BH112">
        <f t="shared" si="256"/>
        <v>0</v>
      </c>
      <c r="BI112">
        <f t="shared" si="177"/>
        <v>0</v>
      </c>
      <c r="BJ112">
        <f t="shared" si="178"/>
        <v>2180532</v>
      </c>
      <c r="BL112">
        <f t="shared" si="179"/>
        <v>0</v>
      </c>
      <c r="BM112">
        <f t="shared" si="234"/>
        <v>0</v>
      </c>
      <c r="BN112">
        <f t="shared" si="257"/>
        <v>0</v>
      </c>
      <c r="BO112">
        <f t="shared" si="180"/>
        <v>0</v>
      </c>
      <c r="BP112">
        <f t="shared" si="181"/>
        <v>2180532</v>
      </c>
      <c r="BR112">
        <f t="shared" si="182"/>
        <v>0</v>
      </c>
      <c r="BS112">
        <f t="shared" si="235"/>
        <v>0</v>
      </c>
      <c r="BT112">
        <f t="shared" si="258"/>
        <v>0</v>
      </c>
      <c r="BU112">
        <f t="shared" si="183"/>
        <v>0</v>
      </c>
      <c r="BV112">
        <f t="shared" si="184"/>
        <v>2180532</v>
      </c>
      <c r="BX112">
        <f t="shared" si="185"/>
        <v>0</v>
      </c>
      <c r="BY112">
        <f t="shared" si="236"/>
        <v>0</v>
      </c>
      <c r="BZ112">
        <f t="shared" si="259"/>
        <v>0</v>
      </c>
      <c r="CA112">
        <f t="shared" si="186"/>
        <v>0</v>
      </c>
      <c r="CB112">
        <f t="shared" si="187"/>
        <v>2180532</v>
      </c>
      <c r="CD112">
        <f t="shared" si="188"/>
        <v>0</v>
      </c>
      <c r="CE112">
        <f t="shared" si="237"/>
        <v>0</v>
      </c>
      <c r="CF112">
        <f t="shared" si="260"/>
        <v>0</v>
      </c>
      <c r="CG112">
        <f t="shared" si="189"/>
        <v>0</v>
      </c>
      <c r="CH112">
        <f t="shared" si="190"/>
        <v>2180532</v>
      </c>
      <c r="CJ112">
        <f t="shared" si="191"/>
        <v>0</v>
      </c>
      <c r="CK112">
        <f t="shared" si="238"/>
        <v>0</v>
      </c>
      <c r="CL112">
        <f t="shared" si="261"/>
        <v>0</v>
      </c>
      <c r="CM112">
        <f t="shared" si="192"/>
        <v>0</v>
      </c>
      <c r="CN112">
        <f t="shared" si="193"/>
        <v>2180532</v>
      </c>
      <c r="CP112">
        <f t="shared" si="194"/>
        <v>0</v>
      </c>
      <c r="CQ112">
        <f t="shared" si="239"/>
        <v>0</v>
      </c>
      <c r="CR112">
        <f t="shared" si="262"/>
        <v>0</v>
      </c>
      <c r="CS112">
        <f t="shared" si="195"/>
        <v>0</v>
      </c>
      <c r="CT112">
        <f t="shared" si="196"/>
        <v>2180532</v>
      </c>
      <c r="CV112">
        <f t="shared" si="197"/>
        <v>0</v>
      </c>
      <c r="CW112">
        <f t="shared" si="240"/>
        <v>0</v>
      </c>
      <c r="CX112">
        <f t="shared" si="263"/>
        <v>0</v>
      </c>
      <c r="CY112">
        <f t="shared" si="198"/>
        <v>0</v>
      </c>
      <c r="CZ112">
        <f t="shared" si="199"/>
        <v>2180532</v>
      </c>
      <c r="DB112">
        <f t="shared" si="200"/>
        <v>0</v>
      </c>
      <c r="DC112">
        <f t="shared" si="241"/>
        <v>0</v>
      </c>
      <c r="DD112">
        <f t="shared" si="264"/>
        <v>0</v>
      </c>
      <c r="DE112">
        <f t="shared" si="201"/>
        <v>0</v>
      </c>
      <c r="DF112">
        <f t="shared" si="202"/>
        <v>2180532</v>
      </c>
      <c r="DH112">
        <f t="shared" si="203"/>
        <v>0</v>
      </c>
      <c r="DI112">
        <f t="shared" si="242"/>
        <v>0</v>
      </c>
      <c r="DJ112">
        <f t="shared" si="265"/>
        <v>0</v>
      </c>
      <c r="DK112">
        <f t="shared" si="204"/>
        <v>0</v>
      </c>
      <c r="DL112">
        <f t="shared" si="205"/>
        <v>2180532</v>
      </c>
      <c r="DN112">
        <f t="shared" si="206"/>
        <v>0</v>
      </c>
      <c r="DO112">
        <f t="shared" si="243"/>
        <v>0</v>
      </c>
      <c r="DP112">
        <f t="shared" si="266"/>
        <v>0</v>
      </c>
      <c r="DQ112">
        <f t="shared" si="207"/>
        <v>0</v>
      </c>
      <c r="DR112">
        <f t="shared" si="208"/>
        <v>2180532</v>
      </c>
      <c r="DT112">
        <f t="shared" si="209"/>
        <v>0</v>
      </c>
      <c r="DU112">
        <f t="shared" si="244"/>
        <v>0</v>
      </c>
      <c r="DV112">
        <f t="shared" si="267"/>
        <v>0</v>
      </c>
      <c r="DW112">
        <f t="shared" si="210"/>
        <v>0</v>
      </c>
      <c r="DX112">
        <f t="shared" si="211"/>
        <v>2180532</v>
      </c>
      <c r="DZ112">
        <f t="shared" si="212"/>
        <v>0</v>
      </c>
      <c r="EA112">
        <f t="shared" si="245"/>
        <v>0</v>
      </c>
      <c r="EB112">
        <f t="shared" si="268"/>
        <v>0</v>
      </c>
      <c r="EC112">
        <f t="shared" si="213"/>
        <v>0</v>
      </c>
      <c r="ED112">
        <f t="shared" si="214"/>
        <v>2180532</v>
      </c>
      <c r="EF112">
        <f t="shared" si="215"/>
        <v>0</v>
      </c>
      <c r="EG112">
        <f t="shared" si="246"/>
        <v>0</v>
      </c>
      <c r="EH112">
        <f t="shared" si="269"/>
        <v>0</v>
      </c>
      <c r="EI112">
        <f t="shared" si="216"/>
        <v>0</v>
      </c>
      <c r="EJ112">
        <f t="shared" si="217"/>
        <v>2180532</v>
      </c>
      <c r="EL112">
        <f t="shared" si="218"/>
        <v>0</v>
      </c>
      <c r="EM112">
        <f t="shared" si="247"/>
        <v>0</v>
      </c>
      <c r="EN112">
        <f t="shared" si="270"/>
        <v>0</v>
      </c>
      <c r="EO112">
        <f t="shared" si="219"/>
        <v>0</v>
      </c>
      <c r="EP112">
        <f t="shared" si="220"/>
        <v>2180532</v>
      </c>
      <c r="ER112">
        <f t="shared" si="221"/>
        <v>0</v>
      </c>
      <c r="ES112">
        <f t="shared" si="248"/>
        <v>0</v>
      </c>
      <c r="ET112">
        <f t="shared" si="271"/>
        <v>0</v>
      </c>
      <c r="EU112">
        <f t="shared" si="222"/>
        <v>0</v>
      </c>
      <c r="EV112">
        <f t="shared" si="223"/>
        <v>2180532</v>
      </c>
      <c r="EX112">
        <f t="shared" si="224"/>
        <v>0</v>
      </c>
      <c r="EY112">
        <f t="shared" si="249"/>
        <v>0</v>
      </c>
      <c r="EZ112">
        <f t="shared" si="272"/>
        <v>0</v>
      </c>
      <c r="FA112">
        <f t="shared" si="225"/>
        <v>0</v>
      </c>
    </row>
    <row r="113" spans="1:157" x14ac:dyDescent="0.25">
      <c r="A113" s="3" t="s">
        <v>217</v>
      </c>
      <c r="B113" s="3" t="s">
        <v>107</v>
      </c>
      <c r="C113" s="3">
        <v>2164507</v>
      </c>
      <c r="D113" s="4">
        <v>1</v>
      </c>
      <c r="E113" s="5">
        <v>5.5E-2</v>
      </c>
      <c r="F113" s="5">
        <v>0.107</v>
      </c>
      <c r="G113" s="5">
        <v>0.157</v>
      </c>
      <c r="H113" s="3">
        <f t="shared" si="148"/>
        <v>2164507</v>
      </c>
      <c r="I113" s="6">
        <v>1.2</v>
      </c>
      <c r="J113" s="3">
        <f t="shared" si="150"/>
        <v>1.2</v>
      </c>
      <c r="K113" s="3">
        <f t="shared" si="151"/>
        <v>1.1339999999999999</v>
      </c>
      <c r="L113" s="3">
        <f t="shared" si="152"/>
        <v>1.0715999999999999</v>
      </c>
      <c r="M113" s="3">
        <f t="shared" si="153"/>
        <v>1.0115999999999998</v>
      </c>
      <c r="N113" s="3">
        <f t="shared" si="154"/>
        <v>2164507</v>
      </c>
      <c r="O113" s="7">
        <v>1.4</v>
      </c>
      <c r="P113" s="3">
        <f t="shared" si="155"/>
        <v>1.4</v>
      </c>
      <c r="Q113" s="3">
        <f t="shared" si="226"/>
        <v>1.323</v>
      </c>
      <c r="R113" s="3">
        <f t="shared" si="156"/>
        <v>1.2502</v>
      </c>
      <c r="S113" s="3">
        <f t="shared" si="157"/>
        <v>1.1801999999999999</v>
      </c>
      <c r="T113">
        <f t="shared" si="158"/>
        <v>2164507</v>
      </c>
      <c r="V113">
        <f t="shared" si="159"/>
        <v>0</v>
      </c>
      <c r="W113">
        <f t="shared" si="227"/>
        <v>0</v>
      </c>
      <c r="X113">
        <f t="shared" si="250"/>
        <v>0</v>
      </c>
      <c r="Y113">
        <f t="shared" si="160"/>
        <v>0</v>
      </c>
      <c r="Z113">
        <f t="shared" si="161"/>
        <v>2164507</v>
      </c>
      <c r="AB113">
        <f t="shared" si="162"/>
        <v>0</v>
      </c>
      <c r="AC113">
        <f t="shared" si="228"/>
        <v>0</v>
      </c>
      <c r="AD113">
        <f t="shared" si="251"/>
        <v>0</v>
      </c>
      <c r="AE113">
        <f t="shared" si="163"/>
        <v>0</v>
      </c>
      <c r="AF113">
        <f t="shared" si="164"/>
        <v>2164507</v>
      </c>
      <c r="AH113">
        <f t="shared" si="165"/>
        <v>0</v>
      </c>
      <c r="AI113">
        <f t="shared" si="229"/>
        <v>0</v>
      </c>
      <c r="AJ113">
        <f t="shared" si="252"/>
        <v>0</v>
      </c>
      <c r="AK113">
        <f t="shared" si="166"/>
        <v>0</v>
      </c>
      <c r="AL113">
        <f t="shared" si="149"/>
        <v>2164507</v>
      </c>
      <c r="AN113">
        <f t="shared" si="167"/>
        <v>0</v>
      </c>
      <c r="AO113">
        <f t="shared" si="230"/>
        <v>0</v>
      </c>
      <c r="AP113">
        <f t="shared" si="253"/>
        <v>0</v>
      </c>
      <c r="AQ113">
        <f t="shared" si="168"/>
        <v>0</v>
      </c>
      <c r="AR113">
        <f t="shared" si="169"/>
        <v>2164507</v>
      </c>
      <c r="AT113">
        <f t="shared" si="170"/>
        <v>0</v>
      </c>
      <c r="AU113">
        <f t="shared" si="231"/>
        <v>0</v>
      </c>
      <c r="AV113">
        <f t="shared" si="254"/>
        <v>0</v>
      </c>
      <c r="AW113">
        <f t="shared" si="171"/>
        <v>0</v>
      </c>
      <c r="AX113">
        <f t="shared" si="172"/>
        <v>2164507</v>
      </c>
      <c r="AZ113">
        <f t="shared" si="173"/>
        <v>0</v>
      </c>
      <c r="BA113">
        <f t="shared" si="232"/>
        <v>0</v>
      </c>
      <c r="BB113">
        <f t="shared" si="255"/>
        <v>0</v>
      </c>
      <c r="BC113">
        <f t="shared" si="174"/>
        <v>0</v>
      </c>
      <c r="BD113">
        <f t="shared" si="175"/>
        <v>2164507</v>
      </c>
      <c r="BF113">
        <f t="shared" si="176"/>
        <v>0</v>
      </c>
      <c r="BG113">
        <f t="shared" si="233"/>
        <v>0</v>
      </c>
      <c r="BH113">
        <f t="shared" si="256"/>
        <v>0</v>
      </c>
      <c r="BI113">
        <f t="shared" si="177"/>
        <v>0</v>
      </c>
      <c r="BJ113">
        <f t="shared" si="178"/>
        <v>2164507</v>
      </c>
      <c r="BL113">
        <f t="shared" si="179"/>
        <v>0</v>
      </c>
      <c r="BM113">
        <f t="shared" si="234"/>
        <v>0</v>
      </c>
      <c r="BN113">
        <f t="shared" si="257"/>
        <v>0</v>
      </c>
      <c r="BO113">
        <f t="shared" si="180"/>
        <v>0</v>
      </c>
      <c r="BP113">
        <f t="shared" si="181"/>
        <v>2164507</v>
      </c>
      <c r="BR113">
        <f t="shared" si="182"/>
        <v>0</v>
      </c>
      <c r="BS113">
        <f t="shared" si="235"/>
        <v>0</v>
      </c>
      <c r="BT113">
        <f t="shared" si="258"/>
        <v>0</v>
      </c>
      <c r="BU113">
        <f t="shared" si="183"/>
        <v>0</v>
      </c>
      <c r="BV113">
        <f t="shared" si="184"/>
        <v>2164507</v>
      </c>
      <c r="BX113">
        <f t="shared" si="185"/>
        <v>0</v>
      </c>
      <c r="BY113">
        <f t="shared" si="236"/>
        <v>0</v>
      </c>
      <c r="BZ113">
        <f t="shared" si="259"/>
        <v>0</v>
      </c>
      <c r="CA113">
        <f t="shared" si="186"/>
        <v>0</v>
      </c>
      <c r="CB113">
        <f t="shared" si="187"/>
        <v>2164507</v>
      </c>
      <c r="CD113">
        <f t="shared" si="188"/>
        <v>0</v>
      </c>
      <c r="CE113">
        <f t="shared" si="237"/>
        <v>0</v>
      </c>
      <c r="CF113">
        <f t="shared" si="260"/>
        <v>0</v>
      </c>
      <c r="CG113">
        <f t="shared" si="189"/>
        <v>0</v>
      </c>
      <c r="CH113">
        <f t="shared" si="190"/>
        <v>2164507</v>
      </c>
      <c r="CJ113">
        <f t="shared" si="191"/>
        <v>0</v>
      </c>
      <c r="CK113">
        <f t="shared" si="238"/>
        <v>0</v>
      </c>
      <c r="CL113">
        <f t="shared" si="261"/>
        <v>0</v>
      </c>
      <c r="CM113">
        <f t="shared" si="192"/>
        <v>0</v>
      </c>
      <c r="CN113">
        <f t="shared" si="193"/>
        <v>2164507</v>
      </c>
      <c r="CP113">
        <f t="shared" si="194"/>
        <v>0</v>
      </c>
      <c r="CQ113">
        <f t="shared" si="239"/>
        <v>0</v>
      </c>
      <c r="CR113">
        <f t="shared" si="262"/>
        <v>0</v>
      </c>
      <c r="CS113">
        <f t="shared" si="195"/>
        <v>0</v>
      </c>
      <c r="CT113">
        <f t="shared" si="196"/>
        <v>2164507</v>
      </c>
      <c r="CV113">
        <f t="shared" si="197"/>
        <v>0</v>
      </c>
      <c r="CW113">
        <f t="shared" si="240"/>
        <v>0</v>
      </c>
      <c r="CX113">
        <f t="shared" si="263"/>
        <v>0</v>
      </c>
      <c r="CY113">
        <f t="shared" si="198"/>
        <v>0</v>
      </c>
      <c r="CZ113">
        <f t="shared" si="199"/>
        <v>2164507</v>
      </c>
      <c r="DB113">
        <f t="shared" si="200"/>
        <v>0</v>
      </c>
      <c r="DC113">
        <f t="shared" si="241"/>
        <v>0</v>
      </c>
      <c r="DD113">
        <f t="shared" si="264"/>
        <v>0</v>
      </c>
      <c r="DE113">
        <f t="shared" si="201"/>
        <v>0</v>
      </c>
      <c r="DF113">
        <f t="shared" si="202"/>
        <v>2164507</v>
      </c>
      <c r="DH113">
        <f t="shared" si="203"/>
        <v>0</v>
      </c>
      <c r="DI113">
        <f t="shared" si="242"/>
        <v>0</v>
      </c>
      <c r="DJ113">
        <f t="shared" si="265"/>
        <v>0</v>
      </c>
      <c r="DK113">
        <f t="shared" si="204"/>
        <v>0</v>
      </c>
      <c r="DL113">
        <f t="shared" si="205"/>
        <v>2164507</v>
      </c>
      <c r="DN113">
        <f t="shared" si="206"/>
        <v>0</v>
      </c>
      <c r="DO113">
        <f t="shared" si="243"/>
        <v>0</v>
      </c>
      <c r="DP113">
        <f t="shared" si="266"/>
        <v>0</v>
      </c>
      <c r="DQ113">
        <f t="shared" si="207"/>
        <v>0</v>
      </c>
      <c r="DR113">
        <f t="shared" si="208"/>
        <v>2164507</v>
      </c>
      <c r="DT113">
        <f t="shared" si="209"/>
        <v>0</v>
      </c>
      <c r="DU113">
        <f t="shared" si="244"/>
        <v>0</v>
      </c>
      <c r="DV113">
        <f t="shared" si="267"/>
        <v>0</v>
      </c>
      <c r="DW113">
        <f t="shared" si="210"/>
        <v>0</v>
      </c>
      <c r="DX113">
        <f t="shared" si="211"/>
        <v>2164507</v>
      </c>
      <c r="DZ113">
        <f t="shared" si="212"/>
        <v>0</v>
      </c>
      <c r="EA113">
        <f t="shared" si="245"/>
        <v>0</v>
      </c>
      <c r="EB113">
        <f t="shared" si="268"/>
        <v>0</v>
      </c>
      <c r="EC113">
        <f t="shared" si="213"/>
        <v>0</v>
      </c>
      <c r="ED113">
        <f t="shared" si="214"/>
        <v>2164507</v>
      </c>
      <c r="EF113">
        <f t="shared" si="215"/>
        <v>0</v>
      </c>
      <c r="EG113">
        <f t="shared" si="246"/>
        <v>0</v>
      </c>
      <c r="EH113">
        <f t="shared" si="269"/>
        <v>0</v>
      </c>
      <c r="EI113">
        <f t="shared" si="216"/>
        <v>0</v>
      </c>
      <c r="EJ113">
        <f t="shared" si="217"/>
        <v>2164507</v>
      </c>
      <c r="EL113">
        <f t="shared" si="218"/>
        <v>0</v>
      </c>
      <c r="EM113">
        <f t="shared" si="247"/>
        <v>0</v>
      </c>
      <c r="EN113">
        <f t="shared" si="270"/>
        <v>0</v>
      </c>
      <c r="EO113">
        <f t="shared" si="219"/>
        <v>0</v>
      </c>
      <c r="EP113">
        <f t="shared" si="220"/>
        <v>2164507</v>
      </c>
      <c r="ER113">
        <f t="shared" si="221"/>
        <v>0</v>
      </c>
      <c r="ES113">
        <f t="shared" si="248"/>
        <v>0</v>
      </c>
      <c r="ET113">
        <f t="shared" si="271"/>
        <v>0</v>
      </c>
      <c r="EU113">
        <f t="shared" si="222"/>
        <v>0</v>
      </c>
      <c r="EV113">
        <f t="shared" si="223"/>
        <v>2164507</v>
      </c>
      <c r="EX113">
        <f t="shared" si="224"/>
        <v>0</v>
      </c>
      <c r="EY113">
        <f t="shared" si="249"/>
        <v>0</v>
      </c>
      <c r="EZ113">
        <f t="shared" si="272"/>
        <v>0</v>
      </c>
      <c r="FA113">
        <f t="shared" si="225"/>
        <v>0</v>
      </c>
    </row>
    <row r="114" spans="1:157" x14ac:dyDescent="0.25">
      <c r="B114" s="3" t="s">
        <v>108</v>
      </c>
      <c r="C114" s="3">
        <v>2164508</v>
      </c>
      <c r="D114" s="4">
        <v>1</v>
      </c>
      <c r="E114" s="5">
        <v>5.5E-2</v>
      </c>
      <c r="F114" s="5">
        <v>0.107</v>
      </c>
      <c r="G114" s="5">
        <v>0.157</v>
      </c>
      <c r="H114" s="3">
        <f t="shared" si="148"/>
        <v>2164508</v>
      </c>
      <c r="I114" s="6">
        <v>1.2</v>
      </c>
      <c r="J114" s="3">
        <f t="shared" si="150"/>
        <v>1.2</v>
      </c>
      <c r="K114" s="3">
        <f t="shared" si="151"/>
        <v>1.1339999999999999</v>
      </c>
      <c r="L114" s="3">
        <f t="shared" si="152"/>
        <v>1.0715999999999999</v>
      </c>
      <c r="M114" s="3">
        <f t="shared" si="153"/>
        <v>1.0115999999999998</v>
      </c>
      <c r="N114" s="3">
        <f t="shared" si="154"/>
        <v>2164508</v>
      </c>
      <c r="O114" s="7">
        <v>1.4</v>
      </c>
      <c r="P114" s="3">
        <f t="shared" si="155"/>
        <v>1.4</v>
      </c>
      <c r="Q114" s="3">
        <f t="shared" si="226"/>
        <v>1.323</v>
      </c>
      <c r="R114" s="3">
        <f t="shared" si="156"/>
        <v>1.2502</v>
      </c>
      <c r="S114" s="3">
        <f t="shared" si="157"/>
        <v>1.1801999999999999</v>
      </c>
      <c r="T114">
        <f t="shared" si="158"/>
        <v>2164508</v>
      </c>
      <c r="V114">
        <f t="shared" si="159"/>
        <v>0</v>
      </c>
      <c r="W114">
        <f t="shared" si="227"/>
        <v>0</v>
      </c>
      <c r="X114">
        <f t="shared" si="250"/>
        <v>0</v>
      </c>
      <c r="Y114">
        <f t="shared" si="160"/>
        <v>0</v>
      </c>
      <c r="Z114">
        <f t="shared" si="161"/>
        <v>2164508</v>
      </c>
      <c r="AB114">
        <f t="shared" si="162"/>
        <v>0</v>
      </c>
      <c r="AC114">
        <f t="shared" si="228"/>
        <v>0</v>
      </c>
      <c r="AD114">
        <f t="shared" si="251"/>
        <v>0</v>
      </c>
      <c r="AE114">
        <f t="shared" si="163"/>
        <v>0</v>
      </c>
      <c r="AF114">
        <f t="shared" si="164"/>
        <v>2164508</v>
      </c>
      <c r="AH114">
        <f t="shared" si="165"/>
        <v>0</v>
      </c>
      <c r="AI114">
        <f t="shared" si="229"/>
        <v>0</v>
      </c>
      <c r="AJ114">
        <f t="shared" si="252"/>
        <v>0</v>
      </c>
      <c r="AK114">
        <f t="shared" si="166"/>
        <v>0</v>
      </c>
      <c r="AL114">
        <f t="shared" si="149"/>
        <v>2164508</v>
      </c>
      <c r="AN114">
        <f t="shared" si="167"/>
        <v>0</v>
      </c>
      <c r="AO114">
        <f t="shared" si="230"/>
        <v>0</v>
      </c>
      <c r="AP114">
        <f t="shared" si="253"/>
        <v>0</v>
      </c>
      <c r="AQ114">
        <f t="shared" si="168"/>
        <v>0</v>
      </c>
      <c r="AR114">
        <f t="shared" si="169"/>
        <v>2164508</v>
      </c>
      <c r="AT114">
        <f t="shared" si="170"/>
        <v>0</v>
      </c>
      <c r="AU114">
        <f t="shared" si="231"/>
        <v>0</v>
      </c>
      <c r="AV114">
        <f t="shared" si="254"/>
        <v>0</v>
      </c>
      <c r="AW114">
        <f t="shared" si="171"/>
        <v>0</v>
      </c>
      <c r="AX114">
        <f t="shared" si="172"/>
        <v>2164508</v>
      </c>
      <c r="AZ114">
        <f t="shared" si="173"/>
        <v>0</v>
      </c>
      <c r="BA114">
        <f t="shared" si="232"/>
        <v>0</v>
      </c>
      <c r="BB114">
        <f t="shared" si="255"/>
        <v>0</v>
      </c>
      <c r="BC114">
        <f t="shared" si="174"/>
        <v>0</v>
      </c>
      <c r="BD114">
        <f t="shared" si="175"/>
        <v>2164508</v>
      </c>
      <c r="BF114">
        <f t="shared" si="176"/>
        <v>0</v>
      </c>
      <c r="BG114">
        <f t="shared" si="233"/>
        <v>0</v>
      </c>
      <c r="BH114">
        <f t="shared" si="256"/>
        <v>0</v>
      </c>
      <c r="BI114">
        <f t="shared" si="177"/>
        <v>0</v>
      </c>
      <c r="BJ114">
        <f t="shared" si="178"/>
        <v>2164508</v>
      </c>
      <c r="BL114">
        <f t="shared" si="179"/>
        <v>0</v>
      </c>
      <c r="BM114">
        <f t="shared" si="234"/>
        <v>0</v>
      </c>
      <c r="BN114">
        <f t="shared" si="257"/>
        <v>0</v>
      </c>
      <c r="BO114">
        <f t="shared" si="180"/>
        <v>0</v>
      </c>
      <c r="BP114">
        <f t="shared" si="181"/>
        <v>2164508</v>
      </c>
      <c r="BR114">
        <f t="shared" si="182"/>
        <v>0</v>
      </c>
      <c r="BS114">
        <f t="shared" si="235"/>
        <v>0</v>
      </c>
      <c r="BT114">
        <f t="shared" si="258"/>
        <v>0</v>
      </c>
      <c r="BU114">
        <f t="shared" si="183"/>
        <v>0</v>
      </c>
      <c r="BV114">
        <f t="shared" si="184"/>
        <v>2164508</v>
      </c>
      <c r="BX114">
        <f t="shared" si="185"/>
        <v>0</v>
      </c>
      <c r="BY114">
        <f t="shared" si="236"/>
        <v>0</v>
      </c>
      <c r="BZ114">
        <f t="shared" si="259"/>
        <v>0</v>
      </c>
      <c r="CA114">
        <f t="shared" si="186"/>
        <v>0</v>
      </c>
      <c r="CB114">
        <f t="shared" si="187"/>
        <v>2164508</v>
      </c>
      <c r="CD114">
        <f t="shared" si="188"/>
        <v>0</v>
      </c>
      <c r="CE114">
        <f t="shared" si="237"/>
        <v>0</v>
      </c>
      <c r="CF114">
        <f t="shared" si="260"/>
        <v>0</v>
      </c>
      <c r="CG114">
        <f t="shared" si="189"/>
        <v>0</v>
      </c>
      <c r="CH114">
        <f t="shared" si="190"/>
        <v>2164508</v>
      </c>
      <c r="CJ114">
        <f t="shared" si="191"/>
        <v>0</v>
      </c>
      <c r="CK114">
        <f t="shared" si="238"/>
        <v>0</v>
      </c>
      <c r="CL114">
        <f t="shared" si="261"/>
        <v>0</v>
      </c>
      <c r="CM114">
        <f t="shared" si="192"/>
        <v>0</v>
      </c>
      <c r="CN114">
        <f t="shared" si="193"/>
        <v>2164508</v>
      </c>
      <c r="CP114">
        <f t="shared" si="194"/>
        <v>0</v>
      </c>
      <c r="CQ114">
        <f t="shared" si="239"/>
        <v>0</v>
      </c>
      <c r="CR114">
        <f t="shared" si="262"/>
        <v>0</v>
      </c>
      <c r="CS114">
        <f t="shared" si="195"/>
        <v>0</v>
      </c>
      <c r="CT114">
        <f t="shared" si="196"/>
        <v>2164508</v>
      </c>
      <c r="CV114">
        <f t="shared" si="197"/>
        <v>0</v>
      </c>
      <c r="CW114">
        <f t="shared" si="240"/>
        <v>0</v>
      </c>
      <c r="CX114">
        <f t="shared" si="263"/>
        <v>0</v>
      </c>
      <c r="CY114">
        <f t="shared" si="198"/>
        <v>0</v>
      </c>
      <c r="CZ114">
        <f t="shared" si="199"/>
        <v>2164508</v>
      </c>
      <c r="DB114">
        <f t="shared" si="200"/>
        <v>0</v>
      </c>
      <c r="DC114">
        <f t="shared" si="241"/>
        <v>0</v>
      </c>
      <c r="DD114">
        <f t="shared" si="264"/>
        <v>0</v>
      </c>
      <c r="DE114">
        <f t="shared" si="201"/>
        <v>0</v>
      </c>
      <c r="DF114">
        <f t="shared" si="202"/>
        <v>2164508</v>
      </c>
      <c r="DH114">
        <f t="shared" si="203"/>
        <v>0</v>
      </c>
      <c r="DI114">
        <f t="shared" si="242"/>
        <v>0</v>
      </c>
      <c r="DJ114">
        <f t="shared" si="265"/>
        <v>0</v>
      </c>
      <c r="DK114">
        <f t="shared" si="204"/>
        <v>0</v>
      </c>
      <c r="DL114">
        <f t="shared" si="205"/>
        <v>2164508</v>
      </c>
      <c r="DN114">
        <f t="shared" si="206"/>
        <v>0</v>
      </c>
      <c r="DO114">
        <f t="shared" si="243"/>
        <v>0</v>
      </c>
      <c r="DP114">
        <f t="shared" si="266"/>
        <v>0</v>
      </c>
      <c r="DQ114">
        <f t="shared" si="207"/>
        <v>0</v>
      </c>
      <c r="DR114">
        <f t="shared" si="208"/>
        <v>2164508</v>
      </c>
      <c r="DT114">
        <f t="shared" si="209"/>
        <v>0</v>
      </c>
      <c r="DU114">
        <f t="shared" si="244"/>
        <v>0</v>
      </c>
      <c r="DV114">
        <f t="shared" si="267"/>
        <v>0</v>
      </c>
      <c r="DW114">
        <f t="shared" si="210"/>
        <v>0</v>
      </c>
      <c r="DX114">
        <f t="shared" si="211"/>
        <v>2164508</v>
      </c>
      <c r="DZ114">
        <f t="shared" si="212"/>
        <v>0</v>
      </c>
      <c r="EA114">
        <f t="shared" si="245"/>
        <v>0</v>
      </c>
      <c r="EB114">
        <f t="shared" si="268"/>
        <v>0</v>
      </c>
      <c r="EC114">
        <f t="shared" si="213"/>
        <v>0</v>
      </c>
      <c r="ED114">
        <f t="shared" si="214"/>
        <v>2164508</v>
      </c>
      <c r="EF114">
        <f t="shared" si="215"/>
        <v>0</v>
      </c>
      <c r="EG114">
        <f t="shared" si="246"/>
        <v>0</v>
      </c>
      <c r="EH114">
        <f t="shared" si="269"/>
        <v>0</v>
      </c>
      <c r="EI114">
        <f t="shared" si="216"/>
        <v>0</v>
      </c>
      <c r="EJ114">
        <f t="shared" si="217"/>
        <v>2164508</v>
      </c>
      <c r="EL114">
        <f t="shared" si="218"/>
        <v>0</v>
      </c>
      <c r="EM114">
        <f t="shared" si="247"/>
        <v>0</v>
      </c>
      <c r="EN114">
        <f t="shared" si="270"/>
        <v>0</v>
      </c>
      <c r="EO114">
        <f t="shared" si="219"/>
        <v>0</v>
      </c>
      <c r="EP114">
        <f t="shared" si="220"/>
        <v>2164508</v>
      </c>
      <c r="ER114">
        <f t="shared" si="221"/>
        <v>0</v>
      </c>
      <c r="ES114">
        <f t="shared" si="248"/>
        <v>0</v>
      </c>
      <c r="ET114">
        <f t="shared" si="271"/>
        <v>0</v>
      </c>
      <c r="EU114">
        <f t="shared" si="222"/>
        <v>0</v>
      </c>
      <c r="EV114">
        <f t="shared" si="223"/>
        <v>2164508</v>
      </c>
      <c r="EX114">
        <f t="shared" si="224"/>
        <v>0</v>
      </c>
      <c r="EY114">
        <f t="shared" si="249"/>
        <v>0</v>
      </c>
      <c r="EZ114">
        <f t="shared" si="272"/>
        <v>0</v>
      </c>
      <c r="FA114">
        <f t="shared" si="225"/>
        <v>0</v>
      </c>
    </row>
    <row r="115" spans="1:157" x14ac:dyDescent="0.25">
      <c r="B115" s="3" t="s">
        <v>109</v>
      </c>
      <c r="C115" s="3">
        <v>2164509</v>
      </c>
      <c r="D115" s="4">
        <v>1</v>
      </c>
      <c r="E115" s="5">
        <v>5.5E-2</v>
      </c>
      <c r="F115" s="5">
        <v>0.107</v>
      </c>
      <c r="G115" s="5">
        <v>0.157</v>
      </c>
      <c r="H115" s="3">
        <f t="shared" si="148"/>
        <v>2164509</v>
      </c>
      <c r="I115" s="6">
        <v>1.2</v>
      </c>
      <c r="J115" s="3">
        <f t="shared" si="150"/>
        <v>1.2</v>
      </c>
      <c r="K115" s="3">
        <f t="shared" si="151"/>
        <v>1.1339999999999999</v>
      </c>
      <c r="L115" s="3">
        <f t="shared" si="152"/>
        <v>1.0715999999999999</v>
      </c>
      <c r="M115" s="3">
        <f t="shared" si="153"/>
        <v>1.0115999999999998</v>
      </c>
      <c r="N115" s="3">
        <f t="shared" si="154"/>
        <v>2164509</v>
      </c>
      <c r="O115" s="7">
        <v>1.4</v>
      </c>
      <c r="P115" s="3">
        <f t="shared" si="155"/>
        <v>1.4</v>
      </c>
      <c r="Q115" s="3">
        <f t="shared" si="226"/>
        <v>1.323</v>
      </c>
      <c r="R115" s="3">
        <f t="shared" si="156"/>
        <v>1.2502</v>
      </c>
      <c r="S115" s="3">
        <f t="shared" si="157"/>
        <v>1.1801999999999999</v>
      </c>
      <c r="T115">
        <f t="shared" si="158"/>
        <v>2164509</v>
      </c>
      <c r="V115">
        <f t="shared" si="159"/>
        <v>0</v>
      </c>
      <c r="W115">
        <f t="shared" si="227"/>
        <v>0</v>
      </c>
      <c r="X115">
        <f t="shared" si="250"/>
        <v>0</v>
      </c>
      <c r="Y115">
        <f t="shared" si="160"/>
        <v>0</v>
      </c>
      <c r="Z115">
        <f t="shared" si="161"/>
        <v>2164509</v>
      </c>
      <c r="AB115">
        <f t="shared" si="162"/>
        <v>0</v>
      </c>
      <c r="AC115">
        <f t="shared" si="228"/>
        <v>0</v>
      </c>
      <c r="AD115">
        <f t="shared" si="251"/>
        <v>0</v>
      </c>
      <c r="AE115">
        <f t="shared" si="163"/>
        <v>0</v>
      </c>
      <c r="AF115">
        <f t="shared" si="164"/>
        <v>2164509</v>
      </c>
      <c r="AH115">
        <f t="shared" si="165"/>
        <v>0</v>
      </c>
      <c r="AI115">
        <f t="shared" si="229"/>
        <v>0</v>
      </c>
      <c r="AJ115">
        <f t="shared" si="252"/>
        <v>0</v>
      </c>
      <c r="AK115">
        <f t="shared" si="166"/>
        <v>0</v>
      </c>
      <c r="AL115">
        <f t="shared" si="149"/>
        <v>2164509</v>
      </c>
      <c r="AN115">
        <f t="shared" si="167"/>
        <v>0</v>
      </c>
      <c r="AO115">
        <f t="shared" si="230"/>
        <v>0</v>
      </c>
      <c r="AP115">
        <f t="shared" si="253"/>
        <v>0</v>
      </c>
      <c r="AQ115">
        <f t="shared" si="168"/>
        <v>0</v>
      </c>
      <c r="AR115">
        <f t="shared" si="169"/>
        <v>2164509</v>
      </c>
      <c r="AT115">
        <f t="shared" si="170"/>
        <v>0</v>
      </c>
      <c r="AU115">
        <f t="shared" si="231"/>
        <v>0</v>
      </c>
      <c r="AV115">
        <f t="shared" si="254"/>
        <v>0</v>
      </c>
      <c r="AW115">
        <f t="shared" si="171"/>
        <v>0</v>
      </c>
      <c r="AX115">
        <f t="shared" si="172"/>
        <v>2164509</v>
      </c>
      <c r="AZ115">
        <f t="shared" si="173"/>
        <v>0</v>
      </c>
      <c r="BA115">
        <f t="shared" si="232"/>
        <v>0</v>
      </c>
      <c r="BB115">
        <f t="shared" si="255"/>
        <v>0</v>
      </c>
      <c r="BC115">
        <f t="shared" si="174"/>
        <v>0</v>
      </c>
      <c r="BD115">
        <f t="shared" si="175"/>
        <v>2164509</v>
      </c>
      <c r="BF115">
        <f t="shared" si="176"/>
        <v>0</v>
      </c>
      <c r="BG115">
        <f t="shared" si="233"/>
        <v>0</v>
      </c>
      <c r="BH115">
        <f t="shared" si="256"/>
        <v>0</v>
      </c>
      <c r="BI115">
        <f t="shared" si="177"/>
        <v>0</v>
      </c>
      <c r="BJ115">
        <f t="shared" si="178"/>
        <v>2164509</v>
      </c>
      <c r="BL115">
        <f t="shared" si="179"/>
        <v>0</v>
      </c>
      <c r="BM115">
        <f t="shared" si="234"/>
        <v>0</v>
      </c>
      <c r="BN115">
        <f t="shared" si="257"/>
        <v>0</v>
      </c>
      <c r="BO115">
        <f t="shared" si="180"/>
        <v>0</v>
      </c>
      <c r="BP115">
        <f t="shared" si="181"/>
        <v>2164509</v>
      </c>
      <c r="BR115">
        <f t="shared" si="182"/>
        <v>0</v>
      </c>
      <c r="BS115">
        <f t="shared" si="235"/>
        <v>0</v>
      </c>
      <c r="BT115">
        <f t="shared" si="258"/>
        <v>0</v>
      </c>
      <c r="BU115">
        <f t="shared" si="183"/>
        <v>0</v>
      </c>
      <c r="BV115">
        <f t="shared" si="184"/>
        <v>2164509</v>
      </c>
      <c r="BX115">
        <f t="shared" si="185"/>
        <v>0</v>
      </c>
      <c r="BY115">
        <f t="shared" si="236"/>
        <v>0</v>
      </c>
      <c r="BZ115">
        <f t="shared" si="259"/>
        <v>0</v>
      </c>
      <c r="CA115">
        <f t="shared" si="186"/>
        <v>0</v>
      </c>
      <c r="CB115">
        <f t="shared" si="187"/>
        <v>2164509</v>
      </c>
      <c r="CD115">
        <f t="shared" si="188"/>
        <v>0</v>
      </c>
      <c r="CE115">
        <f t="shared" si="237"/>
        <v>0</v>
      </c>
      <c r="CF115">
        <f t="shared" si="260"/>
        <v>0</v>
      </c>
      <c r="CG115">
        <f t="shared" si="189"/>
        <v>0</v>
      </c>
      <c r="CH115">
        <f t="shared" si="190"/>
        <v>2164509</v>
      </c>
      <c r="CJ115">
        <f t="shared" si="191"/>
        <v>0</v>
      </c>
      <c r="CK115">
        <f t="shared" si="238"/>
        <v>0</v>
      </c>
      <c r="CL115">
        <f t="shared" si="261"/>
        <v>0</v>
      </c>
      <c r="CM115">
        <f t="shared" si="192"/>
        <v>0</v>
      </c>
      <c r="CN115">
        <f t="shared" si="193"/>
        <v>2164509</v>
      </c>
      <c r="CP115">
        <f t="shared" si="194"/>
        <v>0</v>
      </c>
      <c r="CQ115">
        <f t="shared" si="239"/>
        <v>0</v>
      </c>
      <c r="CR115">
        <f t="shared" si="262"/>
        <v>0</v>
      </c>
      <c r="CS115">
        <f t="shared" si="195"/>
        <v>0</v>
      </c>
      <c r="CT115">
        <f t="shared" si="196"/>
        <v>2164509</v>
      </c>
      <c r="CV115">
        <f t="shared" si="197"/>
        <v>0</v>
      </c>
      <c r="CW115">
        <f t="shared" si="240"/>
        <v>0</v>
      </c>
      <c r="CX115">
        <f t="shared" si="263"/>
        <v>0</v>
      </c>
      <c r="CY115">
        <f t="shared" si="198"/>
        <v>0</v>
      </c>
      <c r="CZ115">
        <f t="shared" si="199"/>
        <v>2164509</v>
      </c>
      <c r="DB115">
        <f t="shared" si="200"/>
        <v>0</v>
      </c>
      <c r="DC115">
        <f t="shared" si="241"/>
        <v>0</v>
      </c>
      <c r="DD115">
        <f t="shared" si="264"/>
        <v>0</v>
      </c>
      <c r="DE115">
        <f t="shared" si="201"/>
        <v>0</v>
      </c>
      <c r="DF115">
        <f t="shared" si="202"/>
        <v>2164509</v>
      </c>
      <c r="DH115">
        <f t="shared" si="203"/>
        <v>0</v>
      </c>
      <c r="DI115">
        <f t="shared" si="242"/>
        <v>0</v>
      </c>
      <c r="DJ115">
        <f t="shared" si="265"/>
        <v>0</v>
      </c>
      <c r="DK115">
        <f t="shared" si="204"/>
        <v>0</v>
      </c>
      <c r="DL115">
        <f t="shared" si="205"/>
        <v>2164509</v>
      </c>
      <c r="DN115">
        <f t="shared" si="206"/>
        <v>0</v>
      </c>
      <c r="DO115">
        <f t="shared" si="243"/>
        <v>0</v>
      </c>
      <c r="DP115">
        <f t="shared" si="266"/>
        <v>0</v>
      </c>
      <c r="DQ115">
        <f t="shared" si="207"/>
        <v>0</v>
      </c>
      <c r="DR115">
        <f t="shared" si="208"/>
        <v>2164509</v>
      </c>
      <c r="DT115">
        <f t="shared" si="209"/>
        <v>0</v>
      </c>
      <c r="DU115">
        <f t="shared" si="244"/>
        <v>0</v>
      </c>
      <c r="DV115">
        <f t="shared" si="267"/>
        <v>0</v>
      </c>
      <c r="DW115">
        <f t="shared" si="210"/>
        <v>0</v>
      </c>
      <c r="DX115">
        <f t="shared" si="211"/>
        <v>2164509</v>
      </c>
      <c r="DZ115">
        <f t="shared" si="212"/>
        <v>0</v>
      </c>
      <c r="EA115">
        <f t="shared" si="245"/>
        <v>0</v>
      </c>
      <c r="EB115">
        <f t="shared" si="268"/>
        <v>0</v>
      </c>
      <c r="EC115">
        <f t="shared" si="213"/>
        <v>0</v>
      </c>
      <c r="ED115">
        <f t="shared" si="214"/>
        <v>2164509</v>
      </c>
      <c r="EF115">
        <f t="shared" si="215"/>
        <v>0</v>
      </c>
      <c r="EG115">
        <f t="shared" si="246"/>
        <v>0</v>
      </c>
      <c r="EH115">
        <f t="shared" si="269"/>
        <v>0</v>
      </c>
      <c r="EI115">
        <f t="shared" si="216"/>
        <v>0</v>
      </c>
      <c r="EJ115">
        <f t="shared" si="217"/>
        <v>2164509</v>
      </c>
      <c r="EL115">
        <f t="shared" si="218"/>
        <v>0</v>
      </c>
      <c r="EM115">
        <f t="shared" si="247"/>
        <v>0</v>
      </c>
      <c r="EN115">
        <f t="shared" si="270"/>
        <v>0</v>
      </c>
      <c r="EO115">
        <f t="shared" si="219"/>
        <v>0</v>
      </c>
      <c r="EP115">
        <f t="shared" si="220"/>
        <v>2164509</v>
      </c>
      <c r="ER115">
        <f t="shared" si="221"/>
        <v>0</v>
      </c>
      <c r="ES115">
        <f t="shared" si="248"/>
        <v>0</v>
      </c>
      <c r="ET115">
        <f t="shared" si="271"/>
        <v>0</v>
      </c>
      <c r="EU115">
        <f t="shared" si="222"/>
        <v>0</v>
      </c>
      <c r="EV115">
        <f t="shared" si="223"/>
        <v>2164509</v>
      </c>
      <c r="EX115">
        <f t="shared" si="224"/>
        <v>0</v>
      </c>
      <c r="EY115">
        <f t="shared" si="249"/>
        <v>0</v>
      </c>
      <c r="EZ115">
        <f t="shared" si="272"/>
        <v>0</v>
      </c>
      <c r="FA115">
        <f t="shared" si="225"/>
        <v>0</v>
      </c>
    </row>
    <row r="116" spans="1:157" x14ac:dyDescent="0.25">
      <c r="B116" s="3" t="s">
        <v>110</v>
      </c>
      <c r="C116" s="3">
        <v>2164560</v>
      </c>
      <c r="D116" s="4">
        <v>1</v>
      </c>
      <c r="E116" s="5">
        <v>5.5E-2</v>
      </c>
      <c r="F116" s="5">
        <v>0.107</v>
      </c>
      <c r="G116" s="5">
        <v>0.157</v>
      </c>
      <c r="H116" s="3">
        <f t="shared" si="148"/>
        <v>2164560</v>
      </c>
      <c r="I116" s="6">
        <v>1.2</v>
      </c>
      <c r="J116" s="3">
        <f t="shared" si="150"/>
        <v>1.2</v>
      </c>
      <c r="K116" s="3">
        <f t="shared" si="151"/>
        <v>1.1339999999999999</v>
      </c>
      <c r="L116" s="3">
        <f t="shared" si="152"/>
        <v>1.0715999999999999</v>
      </c>
      <c r="M116" s="3">
        <f t="shared" si="153"/>
        <v>1.0115999999999998</v>
      </c>
      <c r="N116" s="3">
        <f t="shared" si="154"/>
        <v>2164560</v>
      </c>
      <c r="O116" s="7">
        <v>1.4</v>
      </c>
      <c r="P116" s="3">
        <f t="shared" si="155"/>
        <v>1.4</v>
      </c>
      <c r="Q116" s="3">
        <f t="shared" si="226"/>
        <v>1.323</v>
      </c>
      <c r="R116" s="3">
        <f t="shared" si="156"/>
        <v>1.2502</v>
      </c>
      <c r="S116" s="3">
        <f t="shared" si="157"/>
        <v>1.1801999999999999</v>
      </c>
      <c r="T116">
        <f t="shared" si="158"/>
        <v>2164560</v>
      </c>
      <c r="V116">
        <f t="shared" si="159"/>
        <v>0</v>
      </c>
      <c r="W116">
        <f t="shared" si="227"/>
        <v>0</v>
      </c>
      <c r="X116">
        <f t="shared" si="250"/>
        <v>0</v>
      </c>
      <c r="Y116">
        <f t="shared" si="160"/>
        <v>0</v>
      </c>
      <c r="Z116">
        <f t="shared" si="161"/>
        <v>2164560</v>
      </c>
      <c r="AB116">
        <f t="shared" si="162"/>
        <v>0</v>
      </c>
      <c r="AC116">
        <f t="shared" si="228"/>
        <v>0</v>
      </c>
      <c r="AD116">
        <f t="shared" si="251"/>
        <v>0</v>
      </c>
      <c r="AE116">
        <f t="shared" si="163"/>
        <v>0</v>
      </c>
      <c r="AF116">
        <f t="shared" si="164"/>
        <v>2164560</v>
      </c>
      <c r="AH116">
        <f t="shared" si="165"/>
        <v>0</v>
      </c>
      <c r="AI116">
        <f t="shared" si="229"/>
        <v>0</v>
      </c>
      <c r="AJ116">
        <f t="shared" si="252"/>
        <v>0</v>
      </c>
      <c r="AK116">
        <f t="shared" si="166"/>
        <v>0</v>
      </c>
      <c r="AL116">
        <f t="shared" si="149"/>
        <v>2164560</v>
      </c>
      <c r="AN116">
        <f t="shared" si="167"/>
        <v>0</v>
      </c>
      <c r="AO116">
        <f t="shared" si="230"/>
        <v>0</v>
      </c>
      <c r="AP116">
        <f t="shared" si="253"/>
        <v>0</v>
      </c>
      <c r="AQ116">
        <f t="shared" si="168"/>
        <v>0</v>
      </c>
      <c r="AR116">
        <f t="shared" si="169"/>
        <v>2164560</v>
      </c>
      <c r="AT116">
        <f t="shared" si="170"/>
        <v>0</v>
      </c>
      <c r="AU116">
        <f t="shared" si="231"/>
        <v>0</v>
      </c>
      <c r="AV116">
        <f t="shared" si="254"/>
        <v>0</v>
      </c>
      <c r="AW116">
        <f t="shared" si="171"/>
        <v>0</v>
      </c>
      <c r="AX116">
        <f t="shared" si="172"/>
        <v>2164560</v>
      </c>
      <c r="AZ116">
        <f t="shared" si="173"/>
        <v>0</v>
      </c>
      <c r="BA116">
        <f t="shared" si="232"/>
        <v>0</v>
      </c>
      <c r="BB116">
        <f t="shared" si="255"/>
        <v>0</v>
      </c>
      <c r="BC116">
        <f t="shared" si="174"/>
        <v>0</v>
      </c>
      <c r="BD116">
        <f t="shared" si="175"/>
        <v>2164560</v>
      </c>
      <c r="BF116">
        <f t="shared" si="176"/>
        <v>0</v>
      </c>
      <c r="BG116">
        <f t="shared" si="233"/>
        <v>0</v>
      </c>
      <c r="BH116">
        <f t="shared" si="256"/>
        <v>0</v>
      </c>
      <c r="BI116">
        <f t="shared" si="177"/>
        <v>0</v>
      </c>
      <c r="BJ116">
        <f t="shared" si="178"/>
        <v>2164560</v>
      </c>
      <c r="BL116">
        <f t="shared" si="179"/>
        <v>0</v>
      </c>
      <c r="BM116">
        <f t="shared" si="234"/>
        <v>0</v>
      </c>
      <c r="BN116">
        <f t="shared" si="257"/>
        <v>0</v>
      </c>
      <c r="BO116">
        <f t="shared" si="180"/>
        <v>0</v>
      </c>
      <c r="BP116">
        <f t="shared" si="181"/>
        <v>2164560</v>
      </c>
      <c r="BR116">
        <f t="shared" si="182"/>
        <v>0</v>
      </c>
      <c r="BS116">
        <f t="shared" si="235"/>
        <v>0</v>
      </c>
      <c r="BT116">
        <f t="shared" si="258"/>
        <v>0</v>
      </c>
      <c r="BU116">
        <f t="shared" si="183"/>
        <v>0</v>
      </c>
      <c r="BV116">
        <f t="shared" si="184"/>
        <v>2164560</v>
      </c>
      <c r="BX116">
        <f t="shared" si="185"/>
        <v>0</v>
      </c>
      <c r="BY116">
        <f t="shared" si="236"/>
        <v>0</v>
      </c>
      <c r="BZ116">
        <f t="shared" si="259"/>
        <v>0</v>
      </c>
      <c r="CA116">
        <f t="shared" si="186"/>
        <v>0</v>
      </c>
      <c r="CB116">
        <f t="shared" si="187"/>
        <v>2164560</v>
      </c>
      <c r="CD116">
        <f t="shared" si="188"/>
        <v>0</v>
      </c>
      <c r="CE116">
        <f t="shared" si="237"/>
        <v>0</v>
      </c>
      <c r="CF116">
        <f t="shared" si="260"/>
        <v>0</v>
      </c>
      <c r="CG116">
        <f t="shared" si="189"/>
        <v>0</v>
      </c>
      <c r="CH116">
        <f t="shared" si="190"/>
        <v>2164560</v>
      </c>
      <c r="CJ116">
        <f t="shared" si="191"/>
        <v>0</v>
      </c>
      <c r="CK116">
        <f t="shared" si="238"/>
        <v>0</v>
      </c>
      <c r="CL116">
        <f t="shared" si="261"/>
        <v>0</v>
      </c>
      <c r="CM116">
        <f t="shared" si="192"/>
        <v>0</v>
      </c>
      <c r="CN116">
        <f t="shared" si="193"/>
        <v>2164560</v>
      </c>
      <c r="CP116">
        <f t="shared" si="194"/>
        <v>0</v>
      </c>
      <c r="CQ116">
        <f t="shared" si="239"/>
        <v>0</v>
      </c>
      <c r="CR116">
        <f t="shared" si="262"/>
        <v>0</v>
      </c>
      <c r="CS116">
        <f t="shared" si="195"/>
        <v>0</v>
      </c>
      <c r="CT116">
        <f t="shared" si="196"/>
        <v>2164560</v>
      </c>
      <c r="CV116">
        <f t="shared" si="197"/>
        <v>0</v>
      </c>
      <c r="CW116">
        <f t="shared" si="240"/>
        <v>0</v>
      </c>
      <c r="CX116">
        <f t="shared" si="263"/>
        <v>0</v>
      </c>
      <c r="CY116">
        <f t="shared" si="198"/>
        <v>0</v>
      </c>
      <c r="CZ116">
        <f t="shared" si="199"/>
        <v>2164560</v>
      </c>
      <c r="DB116">
        <f t="shared" si="200"/>
        <v>0</v>
      </c>
      <c r="DC116">
        <f t="shared" si="241"/>
        <v>0</v>
      </c>
      <c r="DD116">
        <f t="shared" si="264"/>
        <v>0</v>
      </c>
      <c r="DE116">
        <f t="shared" si="201"/>
        <v>0</v>
      </c>
      <c r="DF116">
        <f t="shared" si="202"/>
        <v>2164560</v>
      </c>
      <c r="DH116">
        <f t="shared" si="203"/>
        <v>0</v>
      </c>
      <c r="DI116">
        <f t="shared" si="242"/>
        <v>0</v>
      </c>
      <c r="DJ116">
        <f t="shared" si="265"/>
        <v>0</v>
      </c>
      <c r="DK116">
        <f t="shared" si="204"/>
        <v>0</v>
      </c>
      <c r="DL116">
        <f t="shared" si="205"/>
        <v>2164560</v>
      </c>
      <c r="DN116">
        <f t="shared" si="206"/>
        <v>0</v>
      </c>
      <c r="DO116">
        <f t="shared" si="243"/>
        <v>0</v>
      </c>
      <c r="DP116">
        <f t="shared" si="266"/>
        <v>0</v>
      </c>
      <c r="DQ116">
        <f t="shared" si="207"/>
        <v>0</v>
      </c>
      <c r="DR116">
        <f t="shared" si="208"/>
        <v>2164560</v>
      </c>
      <c r="DT116">
        <f t="shared" si="209"/>
        <v>0</v>
      </c>
      <c r="DU116">
        <f t="shared" si="244"/>
        <v>0</v>
      </c>
      <c r="DV116">
        <f t="shared" si="267"/>
        <v>0</v>
      </c>
      <c r="DW116">
        <f t="shared" si="210"/>
        <v>0</v>
      </c>
      <c r="DX116">
        <f t="shared" si="211"/>
        <v>2164560</v>
      </c>
      <c r="DZ116">
        <f t="shared" si="212"/>
        <v>0</v>
      </c>
      <c r="EA116">
        <f t="shared" si="245"/>
        <v>0</v>
      </c>
      <c r="EB116">
        <f t="shared" si="268"/>
        <v>0</v>
      </c>
      <c r="EC116">
        <f t="shared" si="213"/>
        <v>0</v>
      </c>
      <c r="ED116">
        <f t="shared" si="214"/>
        <v>2164560</v>
      </c>
      <c r="EF116">
        <f t="shared" si="215"/>
        <v>0</v>
      </c>
      <c r="EG116">
        <f t="shared" si="246"/>
        <v>0</v>
      </c>
      <c r="EH116">
        <f t="shared" si="269"/>
        <v>0</v>
      </c>
      <c r="EI116">
        <f t="shared" si="216"/>
        <v>0</v>
      </c>
      <c r="EJ116">
        <f t="shared" si="217"/>
        <v>2164560</v>
      </c>
      <c r="EL116">
        <f t="shared" si="218"/>
        <v>0</v>
      </c>
      <c r="EM116">
        <f t="shared" si="247"/>
        <v>0</v>
      </c>
      <c r="EN116">
        <f t="shared" si="270"/>
        <v>0</v>
      </c>
      <c r="EO116">
        <f t="shared" si="219"/>
        <v>0</v>
      </c>
      <c r="EP116">
        <f t="shared" si="220"/>
        <v>2164560</v>
      </c>
      <c r="ER116">
        <f t="shared" si="221"/>
        <v>0</v>
      </c>
      <c r="ES116">
        <f t="shared" si="248"/>
        <v>0</v>
      </c>
      <c r="ET116">
        <f t="shared" si="271"/>
        <v>0</v>
      </c>
      <c r="EU116">
        <f t="shared" si="222"/>
        <v>0</v>
      </c>
      <c r="EV116">
        <f t="shared" si="223"/>
        <v>2164560</v>
      </c>
      <c r="EX116">
        <f t="shared" si="224"/>
        <v>0</v>
      </c>
      <c r="EY116">
        <f t="shared" si="249"/>
        <v>0</v>
      </c>
      <c r="EZ116">
        <f t="shared" si="272"/>
        <v>0</v>
      </c>
      <c r="FA116">
        <f t="shared" si="225"/>
        <v>0</v>
      </c>
    </row>
    <row r="117" spans="1:157" x14ac:dyDescent="0.25">
      <c r="B117" s="3" t="s">
        <v>111</v>
      </c>
      <c r="C117" s="3">
        <v>256697</v>
      </c>
      <c r="D117" s="4">
        <v>1</v>
      </c>
      <c r="E117" s="5">
        <v>5.5E-2</v>
      </c>
      <c r="F117" s="5">
        <v>0.107</v>
      </c>
      <c r="G117" s="5">
        <v>0.157</v>
      </c>
      <c r="H117" s="3">
        <f t="shared" si="148"/>
        <v>256697</v>
      </c>
      <c r="I117" s="6">
        <v>1.2</v>
      </c>
      <c r="J117" s="3">
        <f t="shared" si="150"/>
        <v>1.2</v>
      </c>
      <c r="K117" s="3">
        <f t="shared" si="151"/>
        <v>1.1339999999999999</v>
      </c>
      <c r="L117" s="3">
        <f t="shared" si="152"/>
        <v>1.0715999999999999</v>
      </c>
      <c r="M117" s="3">
        <f t="shared" si="153"/>
        <v>1.0115999999999998</v>
      </c>
      <c r="N117" s="3">
        <f t="shared" si="154"/>
        <v>256697</v>
      </c>
      <c r="O117" s="7">
        <v>1.4</v>
      </c>
      <c r="P117" s="3">
        <f t="shared" si="155"/>
        <v>1.4</v>
      </c>
      <c r="Q117" s="3">
        <f t="shared" si="226"/>
        <v>1.323</v>
      </c>
      <c r="R117" s="3">
        <f t="shared" si="156"/>
        <v>1.2502</v>
      </c>
      <c r="S117" s="3">
        <f t="shared" si="157"/>
        <v>1.1801999999999999</v>
      </c>
      <c r="T117">
        <f t="shared" si="158"/>
        <v>256697</v>
      </c>
      <c r="V117">
        <f t="shared" si="159"/>
        <v>0</v>
      </c>
      <c r="W117">
        <f t="shared" si="227"/>
        <v>0</v>
      </c>
      <c r="X117">
        <f t="shared" si="250"/>
        <v>0</v>
      </c>
      <c r="Y117">
        <f t="shared" si="160"/>
        <v>0</v>
      </c>
      <c r="Z117">
        <f t="shared" si="161"/>
        <v>256697</v>
      </c>
      <c r="AB117">
        <f t="shared" si="162"/>
        <v>0</v>
      </c>
      <c r="AC117">
        <f t="shared" si="228"/>
        <v>0</v>
      </c>
      <c r="AD117">
        <f t="shared" si="251"/>
        <v>0</v>
      </c>
      <c r="AE117">
        <f t="shared" si="163"/>
        <v>0</v>
      </c>
      <c r="AF117">
        <f t="shared" si="164"/>
        <v>256697</v>
      </c>
      <c r="AH117">
        <f t="shared" si="165"/>
        <v>0</v>
      </c>
      <c r="AI117">
        <f t="shared" si="229"/>
        <v>0</v>
      </c>
      <c r="AJ117">
        <f t="shared" si="252"/>
        <v>0</v>
      </c>
      <c r="AK117">
        <f t="shared" si="166"/>
        <v>0</v>
      </c>
      <c r="AL117">
        <f t="shared" si="149"/>
        <v>256697</v>
      </c>
      <c r="AN117">
        <f t="shared" si="167"/>
        <v>0</v>
      </c>
      <c r="AO117">
        <f t="shared" si="230"/>
        <v>0</v>
      </c>
      <c r="AP117">
        <f t="shared" si="253"/>
        <v>0</v>
      </c>
      <c r="AQ117">
        <f t="shared" si="168"/>
        <v>0</v>
      </c>
      <c r="AR117">
        <f t="shared" si="169"/>
        <v>256697</v>
      </c>
      <c r="AT117">
        <f t="shared" si="170"/>
        <v>0</v>
      </c>
      <c r="AU117">
        <f t="shared" si="231"/>
        <v>0</v>
      </c>
      <c r="AV117">
        <f t="shared" si="254"/>
        <v>0</v>
      </c>
      <c r="AW117">
        <f t="shared" si="171"/>
        <v>0</v>
      </c>
      <c r="AX117">
        <f t="shared" si="172"/>
        <v>256697</v>
      </c>
      <c r="AZ117">
        <f t="shared" si="173"/>
        <v>0</v>
      </c>
      <c r="BA117">
        <f t="shared" si="232"/>
        <v>0</v>
      </c>
      <c r="BB117">
        <f t="shared" si="255"/>
        <v>0</v>
      </c>
      <c r="BC117">
        <f t="shared" si="174"/>
        <v>0</v>
      </c>
      <c r="BD117">
        <f t="shared" si="175"/>
        <v>256697</v>
      </c>
      <c r="BF117">
        <f t="shared" si="176"/>
        <v>0</v>
      </c>
      <c r="BG117">
        <f t="shared" si="233"/>
        <v>0</v>
      </c>
      <c r="BH117">
        <f t="shared" si="256"/>
        <v>0</v>
      </c>
      <c r="BI117">
        <f t="shared" si="177"/>
        <v>0</v>
      </c>
      <c r="BJ117">
        <f t="shared" si="178"/>
        <v>256697</v>
      </c>
      <c r="BL117">
        <f t="shared" si="179"/>
        <v>0</v>
      </c>
      <c r="BM117">
        <f t="shared" si="234"/>
        <v>0</v>
      </c>
      <c r="BN117">
        <f t="shared" si="257"/>
        <v>0</v>
      </c>
      <c r="BO117">
        <f t="shared" si="180"/>
        <v>0</v>
      </c>
      <c r="BP117">
        <f t="shared" si="181"/>
        <v>256697</v>
      </c>
      <c r="BR117">
        <f t="shared" si="182"/>
        <v>0</v>
      </c>
      <c r="BS117">
        <f t="shared" si="235"/>
        <v>0</v>
      </c>
      <c r="BT117">
        <f t="shared" si="258"/>
        <v>0</v>
      </c>
      <c r="BU117">
        <f t="shared" si="183"/>
        <v>0</v>
      </c>
      <c r="BV117">
        <f t="shared" si="184"/>
        <v>256697</v>
      </c>
      <c r="BX117">
        <f t="shared" si="185"/>
        <v>0</v>
      </c>
      <c r="BY117">
        <f t="shared" si="236"/>
        <v>0</v>
      </c>
      <c r="BZ117">
        <f t="shared" si="259"/>
        <v>0</v>
      </c>
      <c r="CA117">
        <f t="shared" si="186"/>
        <v>0</v>
      </c>
      <c r="CB117">
        <f t="shared" si="187"/>
        <v>256697</v>
      </c>
      <c r="CD117">
        <f t="shared" si="188"/>
        <v>0</v>
      </c>
      <c r="CE117">
        <f t="shared" si="237"/>
        <v>0</v>
      </c>
      <c r="CF117">
        <f t="shared" si="260"/>
        <v>0</v>
      </c>
      <c r="CG117">
        <f t="shared" si="189"/>
        <v>0</v>
      </c>
      <c r="CH117">
        <f t="shared" si="190"/>
        <v>256697</v>
      </c>
      <c r="CJ117">
        <f t="shared" si="191"/>
        <v>0</v>
      </c>
      <c r="CK117">
        <f t="shared" si="238"/>
        <v>0</v>
      </c>
      <c r="CL117">
        <f t="shared" si="261"/>
        <v>0</v>
      </c>
      <c r="CM117">
        <f t="shared" si="192"/>
        <v>0</v>
      </c>
      <c r="CN117">
        <f t="shared" si="193"/>
        <v>256697</v>
      </c>
      <c r="CP117">
        <f t="shared" si="194"/>
        <v>0</v>
      </c>
      <c r="CQ117">
        <f t="shared" si="239"/>
        <v>0</v>
      </c>
      <c r="CR117">
        <f t="shared" si="262"/>
        <v>0</v>
      </c>
      <c r="CS117">
        <f t="shared" si="195"/>
        <v>0</v>
      </c>
      <c r="CT117">
        <f t="shared" si="196"/>
        <v>256697</v>
      </c>
      <c r="CV117">
        <f t="shared" si="197"/>
        <v>0</v>
      </c>
      <c r="CW117">
        <f t="shared" si="240"/>
        <v>0</v>
      </c>
      <c r="CX117">
        <f t="shared" si="263"/>
        <v>0</v>
      </c>
      <c r="CY117">
        <f t="shared" si="198"/>
        <v>0</v>
      </c>
      <c r="CZ117">
        <f t="shared" si="199"/>
        <v>256697</v>
      </c>
      <c r="DB117">
        <f t="shared" si="200"/>
        <v>0</v>
      </c>
      <c r="DC117">
        <f t="shared" si="241"/>
        <v>0</v>
      </c>
      <c r="DD117">
        <f t="shared" si="264"/>
        <v>0</v>
      </c>
      <c r="DE117">
        <f t="shared" si="201"/>
        <v>0</v>
      </c>
      <c r="DF117">
        <f t="shared" si="202"/>
        <v>256697</v>
      </c>
      <c r="DH117">
        <f t="shared" si="203"/>
        <v>0</v>
      </c>
      <c r="DI117">
        <f t="shared" si="242"/>
        <v>0</v>
      </c>
      <c r="DJ117">
        <f t="shared" si="265"/>
        <v>0</v>
      </c>
      <c r="DK117">
        <f t="shared" si="204"/>
        <v>0</v>
      </c>
      <c r="DL117">
        <f t="shared" si="205"/>
        <v>256697</v>
      </c>
      <c r="DN117">
        <f t="shared" si="206"/>
        <v>0</v>
      </c>
      <c r="DO117">
        <f t="shared" si="243"/>
        <v>0</v>
      </c>
      <c r="DP117">
        <f t="shared" si="266"/>
        <v>0</v>
      </c>
      <c r="DQ117">
        <f t="shared" si="207"/>
        <v>0</v>
      </c>
      <c r="DR117">
        <f t="shared" si="208"/>
        <v>256697</v>
      </c>
      <c r="DT117">
        <f t="shared" si="209"/>
        <v>0</v>
      </c>
      <c r="DU117">
        <f t="shared" si="244"/>
        <v>0</v>
      </c>
      <c r="DV117">
        <f t="shared" si="267"/>
        <v>0</v>
      </c>
      <c r="DW117">
        <f t="shared" si="210"/>
        <v>0</v>
      </c>
      <c r="DX117">
        <f t="shared" si="211"/>
        <v>256697</v>
      </c>
      <c r="DZ117">
        <f t="shared" si="212"/>
        <v>0</v>
      </c>
      <c r="EA117">
        <f t="shared" si="245"/>
        <v>0</v>
      </c>
      <c r="EB117">
        <f t="shared" si="268"/>
        <v>0</v>
      </c>
      <c r="EC117">
        <f t="shared" si="213"/>
        <v>0</v>
      </c>
      <c r="ED117">
        <f t="shared" si="214"/>
        <v>256697</v>
      </c>
      <c r="EF117">
        <f t="shared" si="215"/>
        <v>0</v>
      </c>
      <c r="EG117">
        <f t="shared" si="246"/>
        <v>0</v>
      </c>
      <c r="EH117">
        <f t="shared" si="269"/>
        <v>0</v>
      </c>
      <c r="EI117">
        <f t="shared" si="216"/>
        <v>0</v>
      </c>
      <c r="EJ117">
        <f t="shared" si="217"/>
        <v>256697</v>
      </c>
      <c r="EL117">
        <f t="shared" si="218"/>
        <v>0</v>
      </c>
      <c r="EM117">
        <f t="shared" si="247"/>
        <v>0</v>
      </c>
      <c r="EN117">
        <f t="shared" si="270"/>
        <v>0</v>
      </c>
      <c r="EO117">
        <f t="shared" si="219"/>
        <v>0</v>
      </c>
      <c r="EP117">
        <f t="shared" si="220"/>
        <v>256697</v>
      </c>
      <c r="ER117">
        <f t="shared" si="221"/>
        <v>0</v>
      </c>
      <c r="ES117">
        <f t="shared" si="248"/>
        <v>0</v>
      </c>
      <c r="ET117">
        <f t="shared" si="271"/>
        <v>0</v>
      </c>
      <c r="EU117">
        <f t="shared" si="222"/>
        <v>0</v>
      </c>
      <c r="EV117">
        <f t="shared" si="223"/>
        <v>256697</v>
      </c>
      <c r="EX117">
        <f t="shared" si="224"/>
        <v>0</v>
      </c>
      <c r="EY117">
        <f t="shared" si="249"/>
        <v>0</v>
      </c>
      <c r="EZ117">
        <f t="shared" si="272"/>
        <v>0</v>
      </c>
      <c r="FA117">
        <f t="shared" si="225"/>
        <v>0</v>
      </c>
    </row>
    <row r="118" spans="1:157" x14ac:dyDescent="0.25">
      <c r="B118" s="3" t="s">
        <v>112</v>
      </c>
      <c r="C118" s="3">
        <v>256698</v>
      </c>
      <c r="D118" s="4">
        <v>1</v>
      </c>
      <c r="E118" s="5">
        <v>5.5E-2</v>
      </c>
      <c r="F118" s="5">
        <v>0.107</v>
      </c>
      <c r="G118" s="5">
        <v>0.157</v>
      </c>
      <c r="H118" s="3">
        <f t="shared" si="148"/>
        <v>256698</v>
      </c>
      <c r="I118" s="6">
        <v>1.2</v>
      </c>
      <c r="J118" s="3">
        <f t="shared" si="150"/>
        <v>1.2</v>
      </c>
      <c r="K118" s="3">
        <f t="shared" si="151"/>
        <v>1.1339999999999999</v>
      </c>
      <c r="L118" s="3">
        <f t="shared" si="152"/>
        <v>1.0715999999999999</v>
      </c>
      <c r="M118" s="3">
        <f t="shared" si="153"/>
        <v>1.0115999999999998</v>
      </c>
      <c r="N118" s="3">
        <f t="shared" si="154"/>
        <v>256698</v>
      </c>
      <c r="O118" s="7">
        <v>1.4</v>
      </c>
      <c r="P118" s="3">
        <f t="shared" si="155"/>
        <v>1.4</v>
      </c>
      <c r="Q118" s="3">
        <f t="shared" si="226"/>
        <v>1.323</v>
      </c>
      <c r="R118" s="3">
        <f t="shared" si="156"/>
        <v>1.2502</v>
      </c>
      <c r="S118" s="3">
        <f t="shared" si="157"/>
        <v>1.1801999999999999</v>
      </c>
      <c r="T118">
        <f t="shared" si="158"/>
        <v>256698</v>
      </c>
      <c r="V118">
        <f t="shared" si="159"/>
        <v>0</v>
      </c>
      <c r="W118">
        <f t="shared" si="227"/>
        <v>0</v>
      </c>
      <c r="X118">
        <f t="shared" si="250"/>
        <v>0</v>
      </c>
      <c r="Y118">
        <f t="shared" si="160"/>
        <v>0</v>
      </c>
      <c r="Z118">
        <f t="shared" si="161"/>
        <v>256698</v>
      </c>
      <c r="AB118">
        <f t="shared" si="162"/>
        <v>0</v>
      </c>
      <c r="AC118">
        <f t="shared" si="228"/>
        <v>0</v>
      </c>
      <c r="AD118">
        <f t="shared" si="251"/>
        <v>0</v>
      </c>
      <c r="AE118">
        <f t="shared" si="163"/>
        <v>0</v>
      </c>
      <c r="AF118">
        <f t="shared" si="164"/>
        <v>256698</v>
      </c>
      <c r="AH118">
        <f t="shared" si="165"/>
        <v>0</v>
      </c>
      <c r="AI118">
        <f t="shared" si="229"/>
        <v>0</v>
      </c>
      <c r="AJ118">
        <f t="shared" si="252"/>
        <v>0</v>
      </c>
      <c r="AK118">
        <f t="shared" si="166"/>
        <v>0</v>
      </c>
      <c r="AL118">
        <f t="shared" si="149"/>
        <v>256698</v>
      </c>
      <c r="AN118">
        <f t="shared" si="167"/>
        <v>0</v>
      </c>
      <c r="AO118">
        <f t="shared" si="230"/>
        <v>0</v>
      </c>
      <c r="AP118">
        <f t="shared" si="253"/>
        <v>0</v>
      </c>
      <c r="AQ118">
        <f t="shared" si="168"/>
        <v>0</v>
      </c>
      <c r="AR118">
        <f t="shared" si="169"/>
        <v>256698</v>
      </c>
      <c r="AT118">
        <f t="shared" si="170"/>
        <v>0</v>
      </c>
      <c r="AU118">
        <f t="shared" si="231"/>
        <v>0</v>
      </c>
      <c r="AV118">
        <f t="shared" si="254"/>
        <v>0</v>
      </c>
      <c r="AW118">
        <f t="shared" si="171"/>
        <v>0</v>
      </c>
      <c r="AX118">
        <f t="shared" si="172"/>
        <v>256698</v>
      </c>
      <c r="AZ118">
        <f t="shared" si="173"/>
        <v>0</v>
      </c>
      <c r="BA118">
        <f t="shared" si="232"/>
        <v>0</v>
      </c>
      <c r="BB118">
        <f t="shared" si="255"/>
        <v>0</v>
      </c>
      <c r="BC118">
        <f t="shared" si="174"/>
        <v>0</v>
      </c>
      <c r="BD118">
        <f t="shared" si="175"/>
        <v>256698</v>
      </c>
      <c r="BF118">
        <f t="shared" si="176"/>
        <v>0</v>
      </c>
      <c r="BG118">
        <f t="shared" si="233"/>
        <v>0</v>
      </c>
      <c r="BH118">
        <f t="shared" si="256"/>
        <v>0</v>
      </c>
      <c r="BI118">
        <f t="shared" si="177"/>
        <v>0</v>
      </c>
      <c r="BJ118">
        <f t="shared" si="178"/>
        <v>256698</v>
      </c>
      <c r="BL118">
        <f t="shared" si="179"/>
        <v>0</v>
      </c>
      <c r="BM118">
        <f t="shared" si="234"/>
        <v>0</v>
      </c>
      <c r="BN118">
        <f t="shared" si="257"/>
        <v>0</v>
      </c>
      <c r="BO118">
        <f t="shared" si="180"/>
        <v>0</v>
      </c>
      <c r="BP118">
        <f t="shared" si="181"/>
        <v>256698</v>
      </c>
      <c r="BR118">
        <f t="shared" si="182"/>
        <v>0</v>
      </c>
      <c r="BS118">
        <f t="shared" si="235"/>
        <v>0</v>
      </c>
      <c r="BT118">
        <f t="shared" si="258"/>
        <v>0</v>
      </c>
      <c r="BU118">
        <f t="shared" si="183"/>
        <v>0</v>
      </c>
      <c r="BV118">
        <f t="shared" si="184"/>
        <v>256698</v>
      </c>
      <c r="BX118">
        <f t="shared" si="185"/>
        <v>0</v>
      </c>
      <c r="BY118">
        <f t="shared" si="236"/>
        <v>0</v>
      </c>
      <c r="BZ118">
        <f t="shared" si="259"/>
        <v>0</v>
      </c>
      <c r="CA118">
        <f t="shared" si="186"/>
        <v>0</v>
      </c>
      <c r="CB118">
        <f t="shared" si="187"/>
        <v>256698</v>
      </c>
      <c r="CD118">
        <f t="shared" si="188"/>
        <v>0</v>
      </c>
      <c r="CE118">
        <f t="shared" si="237"/>
        <v>0</v>
      </c>
      <c r="CF118">
        <f t="shared" si="260"/>
        <v>0</v>
      </c>
      <c r="CG118">
        <f t="shared" si="189"/>
        <v>0</v>
      </c>
      <c r="CH118">
        <f t="shared" si="190"/>
        <v>256698</v>
      </c>
      <c r="CJ118">
        <f t="shared" si="191"/>
        <v>0</v>
      </c>
      <c r="CK118">
        <f t="shared" si="238"/>
        <v>0</v>
      </c>
      <c r="CL118">
        <f t="shared" si="261"/>
        <v>0</v>
      </c>
      <c r="CM118">
        <f t="shared" si="192"/>
        <v>0</v>
      </c>
      <c r="CN118">
        <f t="shared" si="193"/>
        <v>256698</v>
      </c>
      <c r="CP118">
        <f t="shared" si="194"/>
        <v>0</v>
      </c>
      <c r="CQ118">
        <f t="shared" si="239"/>
        <v>0</v>
      </c>
      <c r="CR118">
        <f t="shared" si="262"/>
        <v>0</v>
      </c>
      <c r="CS118">
        <f t="shared" si="195"/>
        <v>0</v>
      </c>
      <c r="CT118">
        <f t="shared" si="196"/>
        <v>256698</v>
      </c>
      <c r="CV118">
        <f t="shared" si="197"/>
        <v>0</v>
      </c>
      <c r="CW118">
        <f t="shared" si="240"/>
        <v>0</v>
      </c>
      <c r="CX118">
        <f t="shared" si="263"/>
        <v>0</v>
      </c>
      <c r="CY118">
        <f t="shared" si="198"/>
        <v>0</v>
      </c>
      <c r="CZ118">
        <f t="shared" si="199"/>
        <v>256698</v>
      </c>
      <c r="DB118">
        <f t="shared" si="200"/>
        <v>0</v>
      </c>
      <c r="DC118">
        <f t="shared" si="241"/>
        <v>0</v>
      </c>
      <c r="DD118">
        <f t="shared" si="264"/>
        <v>0</v>
      </c>
      <c r="DE118">
        <f t="shared" si="201"/>
        <v>0</v>
      </c>
      <c r="DF118">
        <f t="shared" si="202"/>
        <v>256698</v>
      </c>
      <c r="DH118">
        <f t="shared" si="203"/>
        <v>0</v>
      </c>
      <c r="DI118">
        <f t="shared" si="242"/>
        <v>0</v>
      </c>
      <c r="DJ118">
        <f t="shared" si="265"/>
        <v>0</v>
      </c>
      <c r="DK118">
        <f t="shared" si="204"/>
        <v>0</v>
      </c>
      <c r="DL118">
        <f t="shared" si="205"/>
        <v>256698</v>
      </c>
      <c r="DN118">
        <f t="shared" si="206"/>
        <v>0</v>
      </c>
      <c r="DO118">
        <f t="shared" si="243"/>
        <v>0</v>
      </c>
      <c r="DP118">
        <f t="shared" si="266"/>
        <v>0</v>
      </c>
      <c r="DQ118">
        <f t="shared" si="207"/>
        <v>0</v>
      </c>
      <c r="DR118">
        <f t="shared" si="208"/>
        <v>256698</v>
      </c>
      <c r="DT118">
        <f t="shared" si="209"/>
        <v>0</v>
      </c>
      <c r="DU118">
        <f t="shared" si="244"/>
        <v>0</v>
      </c>
      <c r="DV118">
        <f t="shared" si="267"/>
        <v>0</v>
      </c>
      <c r="DW118">
        <f t="shared" si="210"/>
        <v>0</v>
      </c>
      <c r="DX118">
        <f t="shared" si="211"/>
        <v>256698</v>
      </c>
      <c r="DZ118">
        <f t="shared" si="212"/>
        <v>0</v>
      </c>
      <c r="EA118">
        <f t="shared" si="245"/>
        <v>0</v>
      </c>
      <c r="EB118">
        <f t="shared" si="268"/>
        <v>0</v>
      </c>
      <c r="EC118">
        <f t="shared" si="213"/>
        <v>0</v>
      </c>
      <c r="ED118">
        <f t="shared" si="214"/>
        <v>256698</v>
      </c>
      <c r="EF118">
        <f t="shared" si="215"/>
        <v>0</v>
      </c>
      <c r="EG118">
        <f t="shared" si="246"/>
        <v>0</v>
      </c>
      <c r="EH118">
        <f t="shared" si="269"/>
        <v>0</v>
      </c>
      <c r="EI118">
        <f t="shared" si="216"/>
        <v>0</v>
      </c>
      <c r="EJ118">
        <f t="shared" si="217"/>
        <v>256698</v>
      </c>
      <c r="EL118">
        <f t="shared" si="218"/>
        <v>0</v>
      </c>
      <c r="EM118">
        <f t="shared" si="247"/>
        <v>0</v>
      </c>
      <c r="EN118">
        <f t="shared" si="270"/>
        <v>0</v>
      </c>
      <c r="EO118">
        <f t="shared" si="219"/>
        <v>0</v>
      </c>
      <c r="EP118">
        <f t="shared" si="220"/>
        <v>256698</v>
      </c>
      <c r="ER118">
        <f t="shared" si="221"/>
        <v>0</v>
      </c>
      <c r="ES118">
        <f t="shared" si="248"/>
        <v>0</v>
      </c>
      <c r="ET118">
        <f t="shared" si="271"/>
        <v>0</v>
      </c>
      <c r="EU118">
        <f t="shared" si="222"/>
        <v>0</v>
      </c>
      <c r="EV118">
        <f t="shared" si="223"/>
        <v>256698</v>
      </c>
      <c r="EX118">
        <f t="shared" si="224"/>
        <v>0</v>
      </c>
      <c r="EY118">
        <f t="shared" si="249"/>
        <v>0</v>
      </c>
      <c r="EZ118">
        <f t="shared" si="272"/>
        <v>0</v>
      </c>
      <c r="FA118">
        <f t="shared" si="225"/>
        <v>0</v>
      </c>
    </row>
    <row r="119" spans="1:157" x14ac:dyDescent="0.25">
      <c r="B119" s="3" t="s">
        <v>113</v>
      </c>
      <c r="C119" s="3">
        <v>256699</v>
      </c>
      <c r="D119" s="4">
        <v>1</v>
      </c>
      <c r="E119" s="5">
        <v>5.5E-2</v>
      </c>
      <c r="F119" s="5">
        <v>0.107</v>
      </c>
      <c r="G119" s="5">
        <v>0.157</v>
      </c>
      <c r="H119" s="3">
        <f t="shared" si="148"/>
        <v>256699</v>
      </c>
      <c r="I119" s="6">
        <v>1.2</v>
      </c>
      <c r="J119" s="3">
        <f t="shared" si="150"/>
        <v>1.2</v>
      </c>
      <c r="K119" s="3">
        <f t="shared" si="151"/>
        <v>1.1339999999999999</v>
      </c>
      <c r="L119" s="3">
        <f t="shared" si="152"/>
        <v>1.0715999999999999</v>
      </c>
      <c r="M119" s="3">
        <f t="shared" si="153"/>
        <v>1.0115999999999998</v>
      </c>
      <c r="N119" s="3">
        <f t="shared" si="154"/>
        <v>256699</v>
      </c>
      <c r="O119" s="7">
        <v>1.4</v>
      </c>
      <c r="P119" s="3">
        <f t="shared" si="155"/>
        <v>1.4</v>
      </c>
      <c r="Q119" s="3">
        <f t="shared" si="226"/>
        <v>1.323</v>
      </c>
      <c r="R119" s="3">
        <f t="shared" si="156"/>
        <v>1.2502</v>
      </c>
      <c r="S119" s="3">
        <f t="shared" si="157"/>
        <v>1.1801999999999999</v>
      </c>
      <c r="T119">
        <f t="shared" si="158"/>
        <v>256699</v>
      </c>
      <c r="V119">
        <f t="shared" si="159"/>
        <v>0</v>
      </c>
      <c r="W119">
        <f t="shared" si="227"/>
        <v>0</v>
      </c>
      <c r="X119">
        <f t="shared" si="250"/>
        <v>0</v>
      </c>
      <c r="Y119">
        <f t="shared" si="160"/>
        <v>0</v>
      </c>
      <c r="Z119">
        <f t="shared" si="161"/>
        <v>256699</v>
      </c>
      <c r="AB119">
        <f t="shared" si="162"/>
        <v>0</v>
      </c>
      <c r="AC119">
        <f t="shared" si="228"/>
        <v>0</v>
      </c>
      <c r="AD119">
        <f t="shared" si="251"/>
        <v>0</v>
      </c>
      <c r="AE119">
        <f t="shared" si="163"/>
        <v>0</v>
      </c>
      <c r="AF119">
        <f t="shared" si="164"/>
        <v>256699</v>
      </c>
      <c r="AH119">
        <f t="shared" si="165"/>
        <v>0</v>
      </c>
      <c r="AI119">
        <f t="shared" si="229"/>
        <v>0</v>
      </c>
      <c r="AJ119">
        <f t="shared" si="252"/>
        <v>0</v>
      </c>
      <c r="AK119">
        <f t="shared" si="166"/>
        <v>0</v>
      </c>
      <c r="AL119">
        <f t="shared" si="149"/>
        <v>256699</v>
      </c>
      <c r="AN119">
        <f t="shared" si="167"/>
        <v>0</v>
      </c>
      <c r="AO119">
        <f t="shared" si="230"/>
        <v>0</v>
      </c>
      <c r="AP119">
        <f t="shared" si="253"/>
        <v>0</v>
      </c>
      <c r="AQ119">
        <f t="shared" si="168"/>
        <v>0</v>
      </c>
      <c r="AR119">
        <f t="shared" si="169"/>
        <v>256699</v>
      </c>
      <c r="AT119">
        <f t="shared" si="170"/>
        <v>0</v>
      </c>
      <c r="AU119">
        <f t="shared" si="231"/>
        <v>0</v>
      </c>
      <c r="AV119">
        <f t="shared" si="254"/>
        <v>0</v>
      </c>
      <c r="AW119">
        <f t="shared" si="171"/>
        <v>0</v>
      </c>
      <c r="AX119">
        <f t="shared" si="172"/>
        <v>256699</v>
      </c>
      <c r="AZ119">
        <f t="shared" si="173"/>
        <v>0</v>
      </c>
      <c r="BA119">
        <f t="shared" si="232"/>
        <v>0</v>
      </c>
      <c r="BB119">
        <f t="shared" si="255"/>
        <v>0</v>
      </c>
      <c r="BC119">
        <f t="shared" si="174"/>
        <v>0</v>
      </c>
      <c r="BD119">
        <f t="shared" si="175"/>
        <v>256699</v>
      </c>
      <c r="BF119">
        <f t="shared" si="176"/>
        <v>0</v>
      </c>
      <c r="BG119">
        <f t="shared" si="233"/>
        <v>0</v>
      </c>
      <c r="BH119">
        <f t="shared" si="256"/>
        <v>0</v>
      </c>
      <c r="BI119">
        <f t="shared" si="177"/>
        <v>0</v>
      </c>
      <c r="BJ119">
        <f t="shared" si="178"/>
        <v>256699</v>
      </c>
      <c r="BL119">
        <f t="shared" si="179"/>
        <v>0</v>
      </c>
      <c r="BM119">
        <f t="shared" si="234"/>
        <v>0</v>
      </c>
      <c r="BN119">
        <f t="shared" si="257"/>
        <v>0</v>
      </c>
      <c r="BO119">
        <f t="shared" si="180"/>
        <v>0</v>
      </c>
      <c r="BP119">
        <f t="shared" si="181"/>
        <v>256699</v>
      </c>
      <c r="BR119">
        <f t="shared" si="182"/>
        <v>0</v>
      </c>
      <c r="BS119">
        <f t="shared" si="235"/>
        <v>0</v>
      </c>
      <c r="BT119">
        <f t="shared" si="258"/>
        <v>0</v>
      </c>
      <c r="BU119">
        <f t="shared" si="183"/>
        <v>0</v>
      </c>
      <c r="BV119">
        <f t="shared" si="184"/>
        <v>256699</v>
      </c>
      <c r="BX119">
        <f t="shared" si="185"/>
        <v>0</v>
      </c>
      <c r="BY119">
        <f t="shared" si="236"/>
        <v>0</v>
      </c>
      <c r="BZ119">
        <f t="shared" si="259"/>
        <v>0</v>
      </c>
      <c r="CA119">
        <f t="shared" si="186"/>
        <v>0</v>
      </c>
      <c r="CB119">
        <f t="shared" si="187"/>
        <v>256699</v>
      </c>
      <c r="CD119">
        <f t="shared" si="188"/>
        <v>0</v>
      </c>
      <c r="CE119">
        <f t="shared" si="237"/>
        <v>0</v>
      </c>
      <c r="CF119">
        <f t="shared" si="260"/>
        <v>0</v>
      </c>
      <c r="CG119">
        <f t="shared" si="189"/>
        <v>0</v>
      </c>
      <c r="CH119">
        <f t="shared" si="190"/>
        <v>256699</v>
      </c>
      <c r="CJ119">
        <f t="shared" si="191"/>
        <v>0</v>
      </c>
      <c r="CK119">
        <f t="shared" si="238"/>
        <v>0</v>
      </c>
      <c r="CL119">
        <f t="shared" si="261"/>
        <v>0</v>
      </c>
      <c r="CM119">
        <f t="shared" si="192"/>
        <v>0</v>
      </c>
      <c r="CN119">
        <f t="shared" si="193"/>
        <v>256699</v>
      </c>
      <c r="CP119">
        <f t="shared" si="194"/>
        <v>0</v>
      </c>
      <c r="CQ119">
        <f t="shared" si="239"/>
        <v>0</v>
      </c>
      <c r="CR119">
        <f t="shared" si="262"/>
        <v>0</v>
      </c>
      <c r="CS119">
        <f t="shared" si="195"/>
        <v>0</v>
      </c>
      <c r="CT119">
        <f t="shared" si="196"/>
        <v>256699</v>
      </c>
      <c r="CV119">
        <f t="shared" si="197"/>
        <v>0</v>
      </c>
      <c r="CW119">
        <f t="shared" si="240"/>
        <v>0</v>
      </c>
      <c r="CX119">
        <f t="shared" si="263"/>
        <v>0</v>
      </c>
      <c r="CY119">
        <f t="shared" si="198"/>
        <v>0</v>
      </c>
      <c r="CZ119">
        <f t="shared" si="199"/>
        <v>256699</v>
      </c>
      <c r="DB119">
        <f t="shared" si="200"/>
        <v>0</v>
      </c>
      <c r="DC119">
        <f t="shared" si="241"/>
        <v>0</v>
      </c>
      <c r="DD119">
        <f t="shared" si="264"/>
        <v>0</v>
      </c>
      <c r="DE119">
        <f t="shared" si="201"/>
        <v>0</v>
      </c>
      <c r="DF119">
        <f t="shared" si="202"/>
        <v>256699</v>
      </c>
      <c r="DH119">
        <f t="shared" si="203"/>
        <v>0</v>
      </c>
      <c r="DI119">
        <f t="shared" si="242"/>
        <v>0</v>
      </c>
      <c r="DJ119">
        <f t="shared" si="265"/>
        <v>0</v>
      </c>
      <c r="DK119">
        <f t="shared" si="204"/>
        <v>0</v>
      </c>
      <c r="DL119">
        <f t="shared" si="205"/>
        <v>256699</v>
      </c>
      <c r="DN119">
        <f t="shared" si="206"/>
        <v>0</v>
      </c>
      <c r="DO119">
        <f t="shared" si="243"/>
        <v>0</v>
      </c>
      <c r="DP119">
        <f t="shared" si="266"/>
        <v>0</v>
      </c>
      <c r="DQ119">
        <f t="shared" si="207"/>
        <v>0</v>
      </c>
      <c r="DR119">
        <f t="shared" si="208"/>
        <v>256699</v>
      </c>
      <c r="DT119">
        <f t="shared" si="209"/>
        <v>0</v>
      </c>
      <c r="DU119">
        <f t="shared" si="244"/>
        <v>0</v>
      </c>
      <c r="DV119">
        <f t="shared" si="267"/>
        <v>0</v>
      </c>
      <c r="DW119">
        <f t="shared" si="210"/>
        <v>0</v>
      </c>
      <c r="DX119">
        <f t="shared" si="211"/>
        <v>256699</v>
      </c>
      <c r="DZ119">
        <f t="shared" si="212"/>
        <v>0</v>
      </c>
      <c r="EA119">
        <f t="shared" si="245"/>
        <v>0</v>
      </c>
      <c r="EB119">
        <f t="shared" si="268"/>
        <v>0</v>
      </c>
      <c r="EC119">
        <f t="shared" si="213"/>
        <v>0</v>
      </c>
      <c r="ED119">
        <f t="shared" si="214"/>
        <v>256699</v>
      </c>
      <c r="EF119">
        <f t="shared" si="215"/>
        <v>0</v>
      </c>
      <c r="EG119">
        <f t="shared" si="246"/>
        <v>0</v>
      </c>
      <c r="EH119">
        <f t="shared" si="269"/>
        <v>0</v>
      </c>
      <c r="EI119">
        <f t="shared" si="216"/>
        <v>0</v>
      </c>
      <c r="EJ119">
        <f t="shared" si="217"/>
        <v>256699</v>
      </c>
      <c r="EL119">
        <f t="shared" si="218"/>
        <v>0</v>
      </c>
      <c r="EM119">
        <f t="shared" si="247"/>
        <v>0</v>
      </c>
      <c r="EN119">
        <f t="shared" si="270"/>
        <v>0</v>
      </c>
      <c r="EO119">
        <f t="shared" si="219"/>
        <v>0</v>
      </c>
      <c r="EP119">
        <f t="shared" si="220"/>
        <v>256699</v>
      </c>
      <c r="ER119">
        <f t="shared" si="221"/>
        <v>0</v>
      </c>
      <c r="ES119">
        <f t="shared" si="248"/>
        <v>0</v>
      </c>
      <c r="ET119">
        <f t="shared" si="271"/>
        <v>0</v>
      </c>
      <c r="EU119">
        <f t="shared" si="222"/>
        <v>0</v>
      </c>
      <c r="EV119">
        <f t="shared" si="223"/>
        <v>256699</v>
      </c>
      <c r="EX119">
        <f t="shared" si="224"/>
        <v>0</v>
      </c>
      <c r="EY119">
        <f t="shared" si="249"/>
        <v>0</v>
      </c>
      <c r="EZ119">
        <f t="shared" si="272"/>
        <v>0</v>
      </c>
      <c r="FA119">
        <f t="shared" si="225"/>
        <v>0</v>
      </c>
    </row>
    <row r="120" spans="1:157" x14ac:dyDescent="0.25">
      <c r="B120" s="3" t="s">
        <v>114</v>
      </c>
      <c r="C120" s="3">
        <v>256700</v>
      </c>
      <c r="D120" s="4">
        <v>1</v>
      </c>
      <c r="E120" s="5">
        <v>5.5E-2</v>
      </c>
      <c r="F120" s="5">
        <v>0.107</v>
      </c>
      <c r="G120" s="5">
        <v>0.157</v>
      </c>
      <c r="H120" s="3">
        <f t="shared" si="148"/>
        <v>256700</v>
      </c>
      <c r="I120" s="6">
        <v>1.2</v>
      </c>
      <c r="J120" s="3">
        <f t="shared" si="150"/>
        <v>1.2</v>
      </c>
      <c r="K120" s="3">
        <f t="shared" si="151"/>
        <v>1.1339999999999999</v>
      </c>
      <c r="L120" s="3">
        <f t="shared" si="152"/>
        <v>1.0715999999999999</v>
      </c>
      <c r="M120" s="3">
        <f t="shared" si="153"/>
        <v>1.0115999999999998</v>
      </c>
      <c r="N120" s="3">
        <f t="shared" si="154"/>
        <v>256700</v>
      </c>
      <c r="O120" s="7">
        <v>1.4</v>
      </c>
      <c r="P120" s="3">
        <f t="shared" si="155"/>
        <v>1.4</v>
      </c>
      <c r="Q120" s="3">
        <f t="shared" si="226"/>
        <v>1.323</v>
      </c>
      <c r="R120" s="3">
        <f t="shared" si="156"/>
        <v>1.2502</v>
      </c>
      <c r="S120" s="3">
        <f t="shared" si="157"/>
        <v>1.1801999999999999</v>
      </c>
      <c r="T120">
        <f t="shared" si="158"/>
        <v>256700</v>
      </c>
      <c r="V120">
        <f t="shared" si="159"/>
        <v>0</v>
      </c>
      <c r="W120">
        <f t="shared" si="227"/>
        <v>0</v>
      </c>
      <c r="X120">
        <f t="shared" si="250"/>
        <v>0</v>
      </c>
      <c r="Y120">
        <f t="shared" si="160"/>
        <v>0</v>
      </c>
      <c r="Z120">
        <f t="shared" si="161"/>
        <v>256700</v>
      </c>
      <c r="AB120">
        <f t="shared" si="162"/>
        <v>0</v>
      </c>
      <c r="AC120">
        <f t="shared" si="228"/>
        <v>0</v>
      </c>
      <c r="AD120">
        <f t="shared" si="251"/>
        <v>0</v>
      </c>
      <c r="AE120">
        <f t="shared" si="163"/>
        <v>0</v>
      </c>
      <c r="AF120">
        <f t="shared" si="164"/>
        <v>256700</v>
      </c>
      <c r="AH120">
        <f t="shared" si="165"/>
        <v>0</v>
      </c>
      <c r="AI120">
        <f t="shared" si="229"/>
        <v>0</v>
      </c>
      <c r="AJ120">
        <f t="shared" si="252"/>
        <v>0</v>
      </c>
      <c r="AK120">
        <f t="shared" si="166"/>
        <v>0</v>
      </c>
      <c r="AL120">
        <f t="shared" si="149"/>
        <v>256700</v>
      </c>
      <c r="AN120">
        <f t="shared" si="167"/>
        <v>0</v>
      </c>
      <c r="AO120">
        <f t="shared" si="230"/>
        <v>0</v>
      </c>
      <c r="AP120">
        <f t="shared" si="253"/>
        <v>0</v>
      </c>
      <c r="AQ120">
        <f t="shared" si="168"/>
        <v>0</v>
      </c>
      <c r="AR120">
        <f t="shared" si="169"/>
        <v>256700</v>
      </c>
      <c r="AT120">
        <f t="shared" si="170"/>
        <v>0</v>
      </c>
      <c r="AU120">
        <f t="shared" si="231"/>
        <v>0</v>
      </c>
      <c r="AV120">
        <f t="shared" si="254"/>
        <v>0</v>
      </c>
      <c r="AW120">
        <f t="shared" si="171"/>
        <v>0</v>
      </c>
      <c r="AX120">
        <f t="shared" si="172"/>
        <v>256700</v>
      </c>
      <c r="AZ120">
        <f t="shared" si="173"/>
        <v>0</v>
      </c>
      <c r="BA120">
        <f t="shared" si="232"/>
        <v>0</v>
      </c>
      <c r="BB120">
        <f t="shared" si="255"/>
        <v>0</v>
      </c>
      <c r="BC120">
        <f t="shared" si="174"/>
        <v>0</v>
      </c>
      <c r="BD120">
        <f t="shared" si="175"/>
        <v>256700</v>
      </c>
      <c r="BF120">
        <f t="shared" si="176"/>
        <v>0</v>
      </c>
      <c r="BG120">
        <f t="shared" si="233"/>
        <v>0</v>
      </c>
      <c r="BH120">
        <f t="shared" si="256"/>
        <v>0</v>
      </c>
      <c r="BI120">
        <f t="shared" si="177"/>
        <v>0</v>
      </c>
      <c r="BJ120">
        <f t="shared" si="178"/>
        <v>256700</v>
      </c>
      <c r="BL120">
        <f t="shared" si="179"/>
        <v>0</v>
      </c>
      <c r="BM120">
        <f t="shared" si="234"/>
        <v>0</v>
      </c>
      <c r="BN120">
        <f t="shared" si="257"/>
        <v>0</v>
      </c>
      <c r="BO120">
        <f t="shared" si="180"/>
        <v>0</v>
      </c>
      <c r="BP120">
        <f t="shared" si="181"/>
        <v>256700</v>
      </c>
      <c r="BR120">
        <f t="shared" si="182"/>
        <v>0</v>
      </c>
      <c r="BS120">
        <f t="shared" si="235"/>
        <v>0</v>
      </c>
      <c r="BT120">
        <f t="shared" si="258"/>
        <v>0</v>
      </c>
      <c r="BU120">
        <f t="shared" si="183"/>
        <v>0</v>
      </c>
      <c r="BV120">
        <f t="shared" si="184"/>
        <v>256700</v>
      </c>
      <c r="BX120">
        <f t="shared" si="185"/>
        <v>0</v>
      </c>
      <c r="BY120">
        <f t="shared" si="236"/>
        <v>0</v>
      </c>
      <c r="BZ120">
        <f t="shared" si="259"/>
        <v>0</v>
      </c>
      <c r="CA120">
        <f t="shared" si="186"/>
        <v>0</v>
      </c>
      <c r="CB120">
        <f t="shared" si="187"/>
        <v>256700</v>
      </c>
      <c r="CD120">
        <f t="shared" si="188"/>
        <v>0</v>
      </c>
      <c r="CE120">
        <f t="shared" si="237"/>
        <v>0</v>
      </c>
      <c r="CF120">
        <f t="shared" si="260"/>
        <v>0</v>
      </c>
      <c r="CG120">
        <f t="shared" si="189"/>
        <v>0</v>
      </c>
      <c r="CH120">
        <f t="shared" si="190"/>
        <v>256700</v>
      </c>
      <c r="CJ120">
        <f t="shared" si="191"/>
        <v>0</v>
      </c>
      <c r="CK120">
        <f t="shared" si="238"/>
        <v>0</v>
      </c>
      <c r="CL120">
        <f t="shared" si="261"/>
        <v>0</v>
      </c>
      <c r="CM120">
        <f t="shared" si="192"/>
        <v>0</v>
      </c>
      <c r="CN120">
        <f t="shared" si="193"/>
        <v>256700</v>
      </c>
      <c r="CP120">
        <f t="shared" si="194"/>
        <v>0</v>
      </c>
      <c r="CQ120">
        <f t="shared" si="239"/>
        <v>0</v>
      </c>
      <c r="CR120">
        <f t="shared" si="262"/>
        <v>0</v>
      </c>
      <c r="CS120">
        <f t="shared" si="195"/>
        <v>0</v>
      </c>
      <c r="CT120">
        <f t="shared" si="196"/>
        <v>256700</v>
      </c>
      <c r="CV120">
        <f t="shared" si="197"/>
        <v>0</v>
      </c>
      <c r="CW120">
        <f t="shared" si="240"/>
        <v>0</v>
      </c>
      <c r="CX120">
        <f t="shared" si="263"/>
        <v>0</v>
      </c>
      <c r="CY120">
        <f t="shared" si="198"/>
        <v>0</v>
      </c>
      <c r="CZ120">
        <f t="shared" si="199"/>
        <v>256700</v>
      </c>
      <c r="DB120">
        <f t="shared" si="200"/>
        <v>0</v>
      </c>
      <c r="DC120">
        <f t="shared" si="241"/>
        <v>0</v>
      </c>
      <c r="DD120">
        <f t="shared" si="264"/>
        <v>0</v>
      </c>
      <c r="DE120">
        <f t="shared" si="201"/>
        <v>0</v>
      </c>
      <c r="DF120">
        <f t="shared" si="202"/>
        <v>256700</v>
      </c>
      <c r="DH120">
        <f t="shared" si="203"/>
        <v>0</v>
      </c>
      <c r="DI120">
        <f t="shared" si="242"/>
        <v>0</v>
      </c>
      <c r="DJ120">
        <f t="shared" si="265"/>
        <v>0</v>
      </c>
      <c r="DK120">
        <f t="shared" si="204"/>
        <v>0</v>
      </c>
      <c r="DL120">
        <f t="shared" si="205"/>
        <v>256700</v>
      </c>
      <c r="DN120">
        <f t="shared" si="206"/>
        <v>0</v>
      </c>
      <c r="DO120">
        <f t="shared" si="243"/>
        <v>0</v>
      </c>
      <c r="DP120">
        <f t="shared" si="266"/>
        <v>0</v>
      </c>
      <c r="DQ120">
        <f t="shared" si="207"/>
        <v>0</v>
      </c>
      <c r="DR120">
        <f t="shared" si="208"/>
        <v>256700</v>
      </c>
      <c r="DT120">
        <f t="shared" si="209"/>
        <v>0</v>
      </c>
      <c r="DU120">
        <f t="shared" si="244"/>
        <v>0</v>
      </c>
      <c r="DV120">
        <f t="shared" si="267"/>
        <v>0</v>
      </c>
      <c r="DW120">
        <f t="shared" si="210"/>
        <v>0</v>
      </c>
      <c r="DX120">
        <f t="shared" si="211"/>
        <v>256700</v>
      </c>
      <c r="DZ120">
        <f t="shared" si="212"/>
        <v>0</v>
      </c>
      <c r="EA120">
        <f t="shared" si="245"/>
        <v>0</v>
      </c>
      <c r="EB120">
        <f t="shared" si="268"/>
        <v>0</v>
      </c>
      <c r="EC120">
        <f t="shared" si="213"/>
        <v>0</v>
      </c>
      <c r="ED120">
        <f t="shared" si="214"/>
        <v>256700</v>
      </c>
      <c r="EF120">
        <f t="shared" si="215"/>
        <v>0</v>
      </c>
      <c r="EG120">
        <f t="shared" si="246"/>
        <v>0</v>
      </c>
      <c r="EH120">
        <f t="shared" si="269"/>
        <v>0</v>
      </c>
      <c r="EI120">
        <f t="shared" si="216"/>
        <v>0</v>
      </c>
      <c r="EJ120">
        <f t="shared" si="217"/>
        <v>256700</v>
      </c>
      <c r="EL120">
        <f t="shared" si="218"/>
        <v>0</v>
      </c>
      <c r="EM120">
        <f t="shared" si="247"/>
        <v>0</v>
      </c>
      <c r="EN120">
        <f t="shared" si="270"/>
        <v>0</v>
      </c>
      <c r="EO120">
        <f t="shared" si="219"/>
        <v>0</v>
      </c>
      <c r="EP120">
        <f t="shared" si="220"/>
        <v>256700</v>
      </c>
      <c r="ER120">
        <f t="shared" si="221"/>
        <v>0</v>
      </c>
      <c r="ES120">
        <f t="shared" si="248"/>
        <v>0</v>
      </c>
      <c r="ET120">
        <f t="shared" si="271"/>
        <v>0</v>
      </c>
      <c r="EU120">
        <f t="shared" si="222"/>
        <v>0</v>
      </c>
      <c r="EV120">
        <f t="shared" si="223"/>
        <v>256700</v>
      </c>
      <c r="EX120">
        <f t="shared" si="224"/>
        <v>0</v>
      </c>
      <c r="EY120">
        <f t="shared" si="249"/>
        <v>0</v>
      </c>
      <c r="EZ120">
        <f t="shared" si="272"/>
        <v>0</v>
      </c>
      <c r="FA120">
        <f t="shared" si="225"/>
        <v>0</v>
      </c>
    </row>
    <row r="121" spans="1:157" x14ac:dyDescent="0.25">
      <c r="B121" s="3" t="s">
        <v>115</v>
      </c>
      <c r="C121" s="3">
        <v>256701</v>
      </c>
      <c r="D121" s="4">
        <v>1</v>
      </c>
      <c r="E121" s="5">
        <v>5.5E-2</v>
      </c>
      <c r="F121" s="5">
        <v>0.107</v>
      </c>
      <c r="G121" s="5">
        <v>0.157</v>
      </c>
      <c r="H121" s="3">
        <f t="shared" si="148"/>
        <v>256701</v>
      </c>
      <c r="I121" s="6">
        <v>1.2</v>
      </c>
      <c r="J121" s="3">
        <f t="shared" si="150"/>
        <v>1.2</v>
      </c>
      <c r="K121" s="3">
        <f t="shared" si="151"/>
        <v>1.1339999999999999</v>
      </c>
      <c r="L121" s="3">
        <f t="shared" si="152"/>
        <v>1.0715999999999999</v>
      </c>
      <c r="M121" s="3">
        <f t="shared" si="153"/>
        <v>1.0115999999999998</v>
      </c>
      <c r="N121" s="3">
        <f t="shared" si="154"/>
        <v>256701</v>
      </c>
      <c r="O121" s="7">
        <v>1.4</v>
      </c>
      <c r="P121" s="3">
        <f t="shared" si="155"/>
        <v>1.4</v>
      </c>
      <c r="Q121" s="3">
        <f t="shared" si="226"/>
        <v>1.323</v>
      </c>
      <c r="R121" s="3">
        <f t="shared" si="156"/>
        <v>1.2502</v>
      </c>
      <c r="S121" s="3">
        <f t="shared" si="157"/>
        <v>1.1801999999999999</v>
      </c>
      <c r="T121">
        <f t="shared" si="158"/>
        <v>256701</v>
      </c>
      <c r="V121">
        <f t="shared" si="159"/>
        <v>0</v>
      </c>
      <c r="W121">
        <f t="shared" si="227"/>
        <v>0</v>
      </c>
      <c r="X121">
        <f t="shared" si="250"/>
        <v>0</v>
      </c>
      <c r="Y121">
        <f t="shared" si="160"/>
        <v>0</v>
      </c>
      <c r="Z121">
        <f t="shared" si="161"/>
        <v>256701</v>
      </c>
      <c r="AB121">
        <f t="shared" si="162"/>
        <v>0</v>
      </c>
      <c r="AC121">
        <f t="shared" si="228"/>
        <v>0</v>
      </c>
      <c r="AD121">
        <f t="shared" si="251"/>
        <v>0</v>
      </c>
      <c r="AE121">
        <f t="shared" si="163"/>
        <v>0</v>
      </c>
      <c r="AF121">
        <f t="shared" si="164"/>
        <v>256701</v>
      </c>
      <c r="AH121">
        <f t="shared" si="165"/>
        <v>0</v>
      </c>
      <c r="AI121">
        <f t="shared" si="229"/>
        <v>0</v>
      </c>
      <c r="AJ121">
        <f t="shared" si="252"/>
        <v>0</v>
      </c>
      <c r="AK121">
        <f t="shared" si="166"/>
        <v>0</v>
      </c>
      <c r="AL121">
        <f t="shared" si="149"/>
        <v>256701</v>
      </c>
      <c r="AN121">
        <f t="shared" si="167"/>
        <v>0</v>
      </c>
      <c r="AO121">
        <f t="shared" si="230"/>
        <v>0</v>
      </c>
      <c r="AP121">
        <f t="shared" si="253"/>
        <v>0</v>
      </c>
      <c r="AQ121">
        <f t="shared" si="168"/>
        <v>0</v>
      </c>
      <c r="AR121">
        <f t="shared" si="169"/>
        <v>256701</v>
      </c>
      <c r="AT121">
        <f t="shared" si="170"/>
        <v>0</v>
      </c>
      <c r="AU121">
        <f t="shared" si="231"/>
        <v>0</v>
      </c>
      <c r="AV121">
        <f t="shared" si="254"/>
        <v>0</v>
      </c>
      <c r="AW121">
        <f t="shared" si="171"/>
        <v>0</v>
      </c>
      <c r="AX121">
        <f t="shared" si="172"/>
        <v>256701</v>
      </c>
      <c r="AZ121">
        <f t="shared" si="173"/>
        <v>0</v>
      </c>
      <c r="BA121">
        <f t="shared" si="232"/>
        <v>0</v>
      </c>
      <c r="BB121">
        <f t="shared" si="255"/>
        <v>0</v>
      </c>
      <c r="BC121">
        <f t="shared" si="174"/>
        <v>0</v>
      </c>
      <c r="BD121">
        <f t="shared" si="175"/>
        <v>256701</v>
      </c>
      <c r="BF121">
        <f t="shared" si="176"/>
        <v>0</v>
      </c>
      <c r="BG121">
        <f t="shared" si="233"/>
        <v>0</v>
      </c>
      <c r="BH121">
        <f t="shared" si="256"/>
        <v>0</v>
      </c>
      <c r="BI121">
        <f t="shared" si="177"/>
        <v>0</v>
      </c>
      <c r="BJ121">
        <f t="shared" si="178"/>
        <v>256701</v>
      </c>
      <c r="BL121">
        <f t="shared" si="179"/>
        <v>0</v>
      </c>
      <c r="BM121">
        <f t="shared" si="234"/>
        <v>0</v>
      </c>
      <c r="BN121">
        <f t="shared" si="257"/>
        <v>0</v>
      </c>
      <c r="BO121">
        <f t="shared" si="180"/>
        <v>0</v>
      </c>
      <c r="BP121">
        <f t="shared" si="181"/>
        <v>256701</v>
      </c>
      <c r="BR121">
        <f t="shared" si="182"/>
        <v>0</v>
      </c>
      <c r="BS121">
        <f t="shared" si="235"/>
        <v>0</v>
      </c>
      <c r="BT121">
        <f t="shared" si="258"/>
        <v>0</v>
      </c>
      <c r="BU121">
        <f t="shared" si="183"/>
        <v>0</v>
      </c>
      <c r="BV121">
        <f t="shared" si="184"/>
        <v>256701</v>
      </c>
      <c r="BX121">
        <f t="shared" si="185"/>
        <v>0</v>
      </c>
      <c r="BY121">
        <f t="shared" si="236"/>
        <v>0</v>
      </c>
      <c r="BZ121">
        <f t="shared" si="259"/>
        <v>0</v>
      </c>
      <c r="CA121">
        <f t="shared" si="186"/>
        <v>0</v>
      </c>
      <c r="CB121">
        <f t="shared" si="187"/>
        <v>256701</v>
      </c>
      <c r="CD121">
        <f t="shared" si="188"/>
        <v>0</v>
      </c>
      <c r="CE121">
        <f t="shared" si="237"/>
        <v>0</v>
      </c>
      <c r="CF121">
        <f t="shared" si="260"/>
        <v>0</v>
      </c>
      <c r="CG121">
        <f t="shared" si="189"/>
        <v>0</v>
      </c>
      <c r="CH121">
        <f t="shared" si="190"/>
        <v>256701</v>
      </c>
      <c r="CJ121">
        <f t="shared" si="191"/>
        <v>0</v>
      </c>
      <c r="CK121">
        <f t="shared" si="238"/>
        <v>0</v>
      </c>
      <c r="CL121">
        <f t="shared" si="261"/>
        <v>0</v>
      </c>
      <c r="CM121">
        <f t="shared" si="192"/>
        <v>0</v>
      </c>
      <c r="CN121">
        <f t="shared" si="193"/>
        <v>256701</v>
      </c>
      <c r="CP121">
        <f t="shared" si="194"/>
        <v>0</v>
      </c>
      <c r="CQ121">
        <f t="shared" si="239"/>
        <v>0</v>
      </c>
      <c r="CR121">
        <f t="shared" si="262"/>
        <v>0</v>
      </c>
      <c r="CS121">
        <f t="shared" si="195"/>
        <v>0</v>
      </c>
      <c r="CT121">
        <f t="shared" si="196"/>
        <v>256701</v>
      </c>
      <c r="CV121">
        <f t="shared" si="197"/>
        <v>0</v>
      </c>
      <c r="CW121">
        <f t="shared" si="240"/>
        <v>0</v>
      </c>
      <c r="CX121">
        <f t="shared" si="263"/>
        <v>0</v>
      </c>
      <c r="CY121">
        <f t="shared" si="198"/>
        <v>0</v>
      </c>
      <c r="CZ121">
        <f t="shared" si="199"/>
        <v>256701</v>
      </c>
      <c r="DB121">
        <f t="shared" si="200"/>
        <v>0</v>
      </c>
      <c r="DC121">
        <f t="shared" si="241"/>
        <v>0</v>
      </c>
      <c r="DD121">
        <f t="shared" si="264"/>
        <v>0</v>
      </c>
      <c r="DE121">
        <f t="shared" si="201"/>
        <v>0</v>
      </c>
      <c r="DF121">
        <f t="shared" si="202"/>
        <v>256701</v>
      </c>
      <c r="DH121">
        <f t="shared" si="203"/>
        <v>0</v>
      </c>
      <c r="DI121">
        <f t="shared" si="242"/>
        <v>0</v>
      </c>
      <c r="DJ121">
        <f t="shared" si="265"/>
        <v>0</v>
      </c>
      <c r="DK121">
        <f t="shared" si="204"/>
        <v>0</v>
      </c>
      <c r="DL121">
        <f t="shared" si="205"/>
        <v>256701</v>
      </c>
      <c r="DN121">
        <f t="shared" si="206"/>
        <v>0</v>
      </c>
      <c r="DO121">
        <f t="shared" si="243"/>
        <v>0</v>
      </c>
      <c r="DP121">
        <f t="shared" si="266"/>
        <v>0</v>
      </c>
      <c r="DQ121">
        <f t="shared" si="207"/>
        <v>0</v>
      </c>
      <c r="DR121">
        <f t="shared" si="208"/>
        <v>256701</v>
      </c>
      <c r="DT121">
        <f t="shared" si="209"/>
        <v>0</v>
      </c>
      <c r="DU121">
        <f t="shared" si="244"/>
        <v>0</v>
      </c>
      <c r="DV121">
        <f t="shared" si="267"/>
        <v>0</v>
      </c>
      <c r="DW121">
        <f t="shared" si="210"/>
        <v>0</v>
      </c>
      <c r="DX121">
        <f t="shared" si="211"/>
        <v>256701</v>
      </c>
      <c r="DZ121">
        <f t="shared" si="212"/>
        <v>0</v>
      </c>
      <c r="EA121">
        <f t="shared" si="245"/>
        <v>0</v>
      </c>
      <c r="EB121">
        <f t="shared" si="268"/>
        <v>0</v>
      </c>
      <c r="EC121">
        <f t="shared" si="213"/>
        <v>0</v>
      </c>
      <c r="ED121">
        <f t="shared" si="214"/>
        <v>256701</v>
      </c>
      <c r="EF121">
        <f t="shared" si="215"/>
        <v>0</v>
      </c>
      <c r="EG121">
        <f t="shared" si="246"/>
        <v>0</v>
      </c>
      <c r="EH121">
        <f t="shared" si="269"/>
        <v>0</v>
      </c>
      <c r="EI121">
        <f t="shared" si="216"/>
        <v>0</v>
      </c>
      <c r="EJ121">
        <f t="shared" si="217"/>
        <v>256701</v>
      </c>
      <c r="EL121">
        <f t="shared" si="218"/>
        <v>0</v>
      </c>
      <c r="EM121">
        <f t="shared" si="247"/>
        <v>0</v>
      </c>
      <c r="EN121">
        <f t="shared" si="270"/>
        <v>0</v>
      </c>
      <c r="EO121">
        <f t="shared" si="219"/>
        <v>0</v>
      </c>
      <c r="EP121">
        <f t="shared" si="220"/>
        <v>256701</v>
      </c>
      <c r="ER121">
        <f t="shared" si="221"/>
        <v>0</v>
      </c>
      <c r="ES121">
        <f t="shared" si="248"/>
        <v>0</v>
      </c>
      <c r="ET121">
        <f t="shared" si="271"/>
        <v>0</v>
      </c>
      <c r="EU121">
        <f t="shared" si="222"/>
        <v>0</v>
      </c>
      <c r="EV121">
        <f t="shared" si="223"/>
        <v>256701</v>
      </c>
      <c r="EX121">
        <f t="shared" si="224"/>
        <v>0</v>
      </c>
      <c r="EY121">
        <f t="shared" si="249"/>
        <v>0</v>
      </c>
      <c r="EZ121">
        <f t="shared" si="272"/>
        <v>0</v>
      </c>
      <c r="FA121">
        <f t="shared" si="225"/>
        <v>0</v>
      </c>
    </row>
    <row r="122" spans="1:157" x14ac:dyDescent="0.25">
      <c r="A122" s="3" t="s">
        <v>218</v>
      </c>
      <c r="B122" s="3" t="s">
        <v>116</v>
      </c>
      <c r="C122" s="3">
        <v>2123403</v>
      </c>
      <c r="D122" s="4">
        <v>1</v>
      </c>
      <c r="E122" s="5">
        <v>5.5E-2</v>
      </c>
      <c r="F122" s="5">
        <v>0.107</v>
      </c>
      <c r="G122" s="5">
        <v>0.157</v>
      </c>
      <c r="H122" s="3">
        <f t="shared" si="148"/>
        <v>2123403</v>
      </c>
      <c r="I122" s="6">
        <v>1.2</v>
      </c>
      <c r="J122" s="3">
        <f t="shared" si="150"/>
        <v>1.2</v>
      </c>
      <c r="K122" s="3">
        <f t="shared" si="151"/>
        <v>1.1339999999999999</v>
      </c>
      <c r="L122" s="3">
        <f t="shared" si="152"/>
        <v>1.0715999999999999</v>
      </c>
      <c r="M122" s="3">
        <f t="shared" si="153"/>
        <v>1.0115999999999998</v>
      </c>
      <c r="N122" s="3">
        <f t="shared" si="154"/>
        <v>2123403</v>
      </c>
      <c r="O122" s="7">
        <v>1.4</v>
      </c>
      <c r="P122" s="3">
        <f t="shared" si="155"/>
        <v>1.4</v>
      </c>
      <c r="Q122" s="3">
        <f t="shared" si="226"/>
        <v>1.323</v>
      </c>
      <c r="R122" s="3">
        <f t="shared" si="156"/>
        <v>1.2502</v>
      </c>
      <c r="S122" s="3">
        <f t="shared" si="157"/>
        <v>1.1801999999999999</v>
      </c>
      <c r="T122">
        <f t="shared" si="158"/>
        <v>2123403</v>
      </c>
      <c r="V122">
        <f t="shared" si="159"/>
        <v>0</v>
      </c>
      <c r="W122">
        <f t="shared" si="227"/>
        <v>0</v>
      </c>
      <c r="X122">
        <f t="shared" si="250"/>
        <v>0</v>
      </c>
      <c r="Y122">
        <f t="shared" si="160"/>
        <v>0</v>
      </c>
      <c r="Z122">
        <f t="shared" si="161"/>
        <v>2123403</v>
      </c>
      <c r="AB122">
        <f t="shared" si="162"/>
        <v>0</v>
      </c>
      <c r="AC122">
        <f t="shared" si="228"/>
        <v>0</v>
      </c>
      <c r="AD122">
        <f t="shared" si="251"/>
        <v>0</v>
      </c>
      <c r="AE122">
        <f t="shared" si="163"/>
        <v>0</v>
      </c>
      <c r="AF122">
        <f t="shared" si="164"/>
        <v>2123403</v>
      </c>
      <c r="AH122">
        <f t="shared" si="165"/>
        <v>0</v>
      </c>
      <c r="AI122">
        <f t="shared" si="229"/>
        <v>0</v>
      </c>
      <c r="AJ122">
        <f t="shared" si="252"/>
        <v>0</v>
      </c>
      <c r="AK122">
        <f t="shared" si="166"/>
        <v>0</v>
      </c>
      <c r="AL122">
        <f t="shared" si="149"/>
        <v>2123403</v>
      </c>
      <c r="AN122">
        <f t="shared" si="167"/>
        <v>0</v>
      </c>
      <c r="AO122">
        <f t="shared" si="230"/>
        <v>0</v>
      </c>
      <c r="AP122">
        <f t="shared" si="253"/>
        <v>0</v>
      </c>
      <c r="AQ122">
        <f t="shared" si="168"/>
        <v>0</v>
      </c>
      <c r="AR122">
        <f t="shared" si="169"/>
        <v>2123403</v>
      </c>
      <c r="AT122">
        <f t="shared" si="170"/>
        <v>0</v>
      </c>
      <c r="AU122">
        <f t="shared" si="231"/>
        <v>0</v>
      </c>
      <c r="AV122">
        <f t="shared" si="254"/>
        <v>0</v>
      </c>
      <c r="AW122">
        <f t="shared" si="171"/>
        <v>0</v>
      </c>
      <c r="AX122">
        <f t="shared" si="172"/>
        <v>2123403</v>
      </c>
      <c r="AZ122">
        <f t="shared" si="173"/>
        <v>0</v>
      </c>
      <c r="BA122">
        <f t="shared" si="232"/>
        <v>0</v>
      </c>
      <c r="BB122">
        <f t="shared" si="255"/>
        <v>0</v>
      </c>
      <c r="BC122">
        <f t="shared" si="174"/>
        <v>0</v>
      </c>
      <c r="BD122">
        <f t="shared" si="175"/>
        <v>2123403</v>
      </c>
      <c r="BF122">
        <f t="shared" si="176"/>
        <v>0</v>
      </c>
      <c r="BG122">
        <f t="shared" si="233"/>
        <v>0</v>
      </c>
      <c r="BH122">
        <f t="shared" si="256"/>
        <v>0</v>
      </c>
      <c r="BI122">
        <f t="shared" si="177"/>
        <v>0</v>
      </c>
      <c r="BJ122">
        <f t="shared" si="178"/>
        <v>2123403</v>
      </c>
      <c r="BL122">
        <f t="shared" si="179"/>
        <v>0</v>
      </c>
      <c r="BM122">
        <f t="shared" si="234"/>
        <v>0</v>
      </c>
      <c r="BN122">
        <f t="shared" si="257"/>
        <v>0</v>
      </c>
      <c r="BO122">
        <f t="shared" si="180"/>
        <v>0</v>
      </c>
      <c r="BP122">
        <f t="shared" si="181"/>
        <v>2123403</v>
      </c>
      <c r="BR122">
        <f t="shared" si="182"/>
        <v>0</v>
      </c>
      <c r="BS122">
        <f t="shared" si="235"/>
        <v>0</v>
      </c>
      <c r="BT122">
        <f t="shared" si="258"/>
        <v>0</v>
      </c>
      <c r="BU122">
        <f t="shared" si="183"/>
        <v>0</v>
      </c>
      <c r="BV122">
        <f t="shared" si="184"/>
        <v>2123403</v>
      </c>
      <c r="BX122">
        <f t="shared" si="185"/>
        <v>0</v>
      </c>
      <c r="BY122">
        <f t="shared" si="236"/>
        <v>0</v>
      </c>
      <c r="BZ122">
        <f t="shared" si="259"/>
        <v>0</v>
      </c>
      <c r="CA122">
        <f t="shared" si="186"/>
        <v>0</v>
      </c>
      <c r="CB122">
        <f t="shared" si="187"/>
        <v>2123403</v>
      </c>
      <c r="CD122">
        <f t="shared" si="188"/>
        <v>0</v>
      </c>
      <c r="CE122">
        <f t="shared" si="237"/>
        <v>0</v>
      </c>
      <c r="CF122">
        <f t="shared" si="260"/>
        <v>0</v>
      </c>
      <c r="CG122">
        <f t="shared" si="189"/>
        <v>0</v>
      </c>
      <c r="CH122">
        <f t="shared" si="190"/>
        <v>2123403</v>
      </c>
      <c r="CJ122">
        <f t="shared" si="191"/>
        <v>0</v>
      </c>
      <c r="CK122">
        <f t="shared" si="238"/>
        <v>0</v>
      </c>
      <c r="CL122">
        <f t="shared" si="261"/>
        <v>0</v>
      </c>
      <c r="CM122">
        <f t="shared" si="192"/>
        <v>0</v>
      </c>
      <c r="CN122">
        <f t="shared" si="193"/>
        <v>2123403</v>
      </c>
      <c r="CP122">
        <f t="shared" si="194"/>
        <v>0</v>
      </c>
      <c r="CQ122">
        <f t="shared" si="239"/>
        <v>0</v>
      </c>
      <c r="CR122">
        <f t="shared" si="262"/>
        <v>0</v>
      </c>
      <c r="CS122">
        <f t="shared" si="195"/>
        <v>0</v>
      </c>
      <c r="CT122">
        <f t="shared" si="196"/>
        <v>2123403</v>
      </c>
      <c r="CV122">
        <f t="shared" si="197"/>
        <v>0</v>
      </c>
      <c r="CW122">
        <f t="shared" si="240"/>
        <v>0</v>
      </c>
      <c r="CX122">
        <f t="shared" si="263"/>
        <v>0</v>
      </c>
      <c r="CY122">
        <f t="shared" si="198"/>
        <v>0</v>
      </c>
      <c r="CZ122">
        <f t="shared" si="199"/>
        <v>2123403</v>
      </c>
      <c r="DB122">
        <f t="shared" si="200"/>
        <v>0</v>
      </c>
      <c r="DC122">
        <f t="shared" si="241"/>
        <v>0</v>
      </c>
      <c r="DD122">
        <f t="shared" si="264"/>
        <v>0</v>
      </c>
      <c r="DE122">
        <f t="shared" si="201"/>
        <v>0</v>
      </c>
      <c r="DF122">
        <f t="shared" si="202"/>
        <v>2123403</v>
      </c>
      <c r="DH122">
        <f t="shared" si="203"/>
        <v>0</v>
      </c>
      <c r="DI122">
        <f t="shared" si="242"/>
        <v>0</v>
      </c>
      <c r="DJ122">
        <f t="shared" si="265"/>
        <v>0</v>
      </c>
      <c r="DK122">
        <f t="shared" si="204"/>
        <v>0</v>
      </c>
      <c r="DL122">
        <f t="shared" si="205"/>
        <v>2123403</v>
      </c>
      <c r="DN122">
        <f t="shared" si="206"/>
        <v>0</v>
      </c>
      <c r="DO122">
        <f t="shared" si="243"/>
        <v>0</v>
      </c>
      <c r="DP122">
        <f t="shared" si="266"/>
        <v>0</v>
      </c>
      <c r="DQ122">
        <f t="shared" si="207"/>
        <v>0</v>
      </c>
      <c r="DR122">
        <f t="shared" si="208"/>
        <v>2123403</v>
      </c>
      <c r="DT122">
        <f t="shared" si="209"/>
        <v>0</v>
      </c>
      <c r="DU122">
        <f t="shared" si="244"/>
        <v>0</v>
      </c>
      <c r="DV122">
        <f t="shared" si="267"/>
        <v>0</v>
      </c>
      <c r="DW122">
        <f t="shared" si="210"/>
        <v>0</v>
      </c>
      <c r="DX122">
        <f t="shared" si="211"/>
        <v>2123403</v>
      </c>
      <c r="DZ122">
        <f t="shared" si="212"/>
        <v>0</v>
      </c>
      <c r="EA122">
        <f t="shared" si="245"/>
        <v>0</v>
      </c>
      <c r="EB122">
        <f t="shared" si="268"/>
        <v>0</v>
      </c>
      <c r="EC122">
        <f t="shared" si="213"/>
        <v>0</v>
      </c>
      <c r="ED122">
        <f t="shared" si="214"/>
        <v>2123403</v>
      </c>
      <c r="EF122">
        <f t="shared" si="215"/>
        <v>0</v>
      </c>
      <c r="EG122">
        <f t="shared" si="246"/>
        <v>0</v>
      </c>
      <c r="EH122">
        <f t="shared" si="269"/>
        <v>0</v>
      </c>
      <c r="EI122">
        <f t="shared" si="216"/>
        <v>0</v>
      </c>
      <c r="EJ122">
        <f t="shared" si="217"/>
        <v>2123403</v>
      </c>
      <c r="EL122">
        <f t="shared" si="218"/>
        <v>0</v>
      </c>
      <c r="EM122">
        <f t="shared" si="247"/>
        <v>0</v>
      </c>
      <c r="EN122">
        <f t="shared" si="270"/>
        <v>0</v>
      </c>
      <c r="EO122">
        <f t="shared" si="219"/>
        <v>0</v>
      </c>
      <c r="EP122">
        <f t="shared" si="220"/>
        <v>2123403</v>
      </c>
      <c r="ER122">
        <f t="shared" si="221"/>
        <v>0</v>
      </c>
      <c r="ES122">
        <f t="shared" si="248"/>
        <v>0</v>
      </c>
      <c r="ET122">
        <f t="shared" si="271"/>
        <v>0</v>
      </c>
      <c r="EU122">
        <f t="shared" si="222"/>
        <v>0</v>
      </c>
      <c r="EV122">
        <f t="shared" si="223"/>
        <v>2123403</v>
      </c>
      <c r="EX122">
        <f t="shared" si="224"/>
        <v>0</v>
      </c>
      <c r="EY122">
        <f t="shared" si="249"/>
        <v>0</v>
      </c>
      <c r="EZ122">
        <f t="shared" si="272"/>
        <v>0</v>
      </c>
      <c r="FA122">
        <f t="shared" si="225"/>
        <v>0</v>
      </c>
    </row>
    <row r="123" spans="1:157" x14ac:dyDescent="0.25">
      <c r="B123" s="3" t="s">
        <v>117</v>
      </c>
      <c r="C123" s="3">
        <v>2123406</v>
      </c>
      <c r="D123" s="4">
        <v>1</v>
      </c>
      <c r="E123" s="5">
        <v>5.5E-2</v>
      </c>
      <c r="F123" s="5">
        <v>0.107</v>
      </c>
      <c r="G123" s="5">
        <v>0.157</v>
      </c>
      <c r="H123" s="3">
        <f t="shared" si="148"/>
        <v>2123406</v>
      </c>
      <c r="I123" s="6">
        <v>1.2</v>
      </c>
      <c r="J123" s="3">
        <f t="shared" si="150"/>
        <v>1.2</v>
      </c>
      <c r="K123" s="3">
        <f t="shared" si="151"/>
        <v>1.1339999999999999</v>
      </c>
      <c r="L123" s="3">
        <f t="shared" si="152"/>
        <v>1.0715999999999999</v>
      </c>
      <c r="M123" s="3">
        <f t="shared" si="153"/>
        <v>1.0115999999999998</v>
      </c>
      <c r="N123" s="3">
        <f t="shared" si="154"/>
        <v>2123406</v>
      </c>
      <c r="O123" s="7">
        <v>1.4</v>
      </c>
      <c r="P123" s="3">
        <f t="shared" si="155"/>
        <v>1.4</v>
      </c>
      <c r="Q123" s="3">
        <f t="shared" si="226"/>
        <v>1.323</v>
      </c>
      <c r="R123" s="3">
        <f t="shared" si="156"/>
        <v>1.2502</v>
      </c>
      <c r="S123" s="3">
        <f t="shared" si="157"/>
        <v>1.1801999999999999</v>
      </c>
      <c r="T123">
        <f t="shared" si="158"/>
        <v>2123406</v>
      </c>
      <c r="V123">
        <f t="shared" si="159"/>
        <v>0</v>
      </c>
      <c r="W123">
        <f t="shared" si="227"/>
        <v>0</v>
      </c>
      <c r="X123">
        <f t="shared" si="250"/>
        <v>0</v>
      </c>
      <c r="Y123">
        <f t="shared" si="160"/>
        <v>0</v>
      </c>
      <c r="Z123">
        <f t="shared" si="161"/>
        <v>2123406</v>
      </c>
      <c r="AB123">
        <f t="shared" si="162"/>
        <v>0</v>
      </c>
      <c r="AC123">
        <f t="shared" si="228"/>
        <v>0</v>
      </c>
      <c r="AD123">
        <f t="shared" si="251"/>
        <v>0</v>
      </c>
      <c r="AE123">
        <f t="shared" si="163"/>
        <v>0</v>
      </c>
      <c r="AF123">
        <f t="shared" si="164"/>
        <v>2123406</v>
      </c>
      <c r="AH123">
        <f t="shared" si="165"/>
        <v>0</v>
      </c>
      <c r="AI123">
        <f t="shared" si="229"/>
        <v>0</v>
      </c>
      <c r="AJ123">
        <f t="shared" si="252"/>
        <v>0</v>
      </c>
      <c r="AK123">
        <f t="shared" si="166"/>
        <v>0</v>
      </c>
      <c r="AL123">
        <f t="shared" si="149"/>
        <v>2123406</v>
      </c>
      <c r="AN123">
        <f t="shared" si="167"/>
        <v>0</v>
      </c>
      <c r="AO123">
        <f t="shared" si="230"/>
        <v>0</v>
      </c>
      <c r="AP123">
        <f t="shared" si="253"/>
        <v>0</v>
      </c>
      <c r="AQ123">
        <f t="shared" si="168"/>
        <v>0</v>
      </c>
      <c r="AR123">
        <f t="shared" si="169"/>
        <v>2123406</v>
      </c>
      <c r="AT123">
        <f t="shared" si="170"/>
        <v>0</v>
      </c>
      <c r="AU123">
        <f t="shared" si="231"/>
        <v>0</v>
      </c>
      <c r="AV123">
        <f t="shared" si="254"/>
        <v>0</v>
      </c>
      <c r="AW123">
        <f t="shared" si="171"/>
        <v>0</v>
      </c>
      <c r="AX123">
        <f t="shared" si="172"/>
        <v>2123406</v>
      </c>
      <c r="AZ123">
        <f t="shared" si="173"/>
        <v>0</v>
      </c>
      <c r="BA123">
        <f t="shared" si="232"/>
        <v>0</v>
      </c>
      <c r="BB123">
        <f t="shared" si="255"/>
        <v>0</v>
      </c>
      <c r="BC123">
        <f t="shared" si="174"/>
        <v>0</v>
      </c>
      <c r="BD123">
        <f t="shared" si="175"/>
        <v>2123406</v>
      </c>
      <c r="BF123">
        <f t="shared" si="176"/>
        <v>0</v>
      </c>
      <c r="BG123">
        <f t="shared" si="233"/>
        <v>0</v>
      </c>
      <c r="BH123">
        <f t="shared" si="256"/>
        <v>0</v>
      </c>
      <c r="BI123">
        <f t="shared" si="177"/>
        <v>0</v>
      </c>
      <c r="BJ123">
        <f t="shared" si="178"/>
        <v>2123406</v>
      </c>
      <c r="BL123">
        <f t="shared" si="179"/>
        <v>0</v>
      </c>
      <c r="BM123">
        <f t="shared" si="234"/>
        <v>0</v>
      </c>
      <c r="BN123">
        <f t="shared" si="257"/>
        <v>0</v>
      </c>
      <c r="BO123">
        <f t="shared" si="180"/>
        <v>0</v>
      </c>
      <c r="BP123">
        <f t="shared" si="181"/>
        <v>2123406</v>
      </c>
      <c r="BR123">
        <f t="shared" si="182"/>
        <v>0</v>
      </c>
      <c r="BS123">
        <f t="shared" si="235"/>
        <v>0</v>
      </c>
      <c r="BT123">
        <f t="shared" si="258"/>
        <v>0</v>
      </c>
      <c r="BU123">
        <f t="shared" si="183"/>
        <v>0</v>
      </c>
      <c r="BV123">
        <f t="shared" si="184"/>
        <v>2123406</v>
      </c>
      <c r="BX123">
        <f t="shared" si="185"/>
        <v>0</v>
      </c>
      <c r="BY123">
        <f t="shared" si="236"/>
        <v>0</v>
      </c>
      <c r="BZ123">
        <f t="shared" si="259"/>
        <v>0</v>
      </c>
      <c r="CA123">
        <f t="shared" si="186"/>
        <v>0</v>
      </c>
      <c r="CB123">
        <f t="shared" si="187"/>
        <v>2123406</v>
      </c>
      <c r="CD123">
        <f t="shared" si="188"/>
        <v>0</v>
      </c>
      <c r="CE123">
        <f t="shared" si="237"/>
        <v>0</v>
      </c>
      <c r="CF123">
        <f t="shared" si="260"/>
        <v>0</v>
      </c>
      <c r="CG123">
        <f t="shared" si="189"/>
        <v>0</v>
      </c>
      <c r="CH123">
        <f t="shared" si="190"/>
        <v>2123406</v>
      </c>
      <c r="CJ123">
        <f t="shared" si="191"/>
        <v>0</v>
      </c>
      <c r="CK123">
        <f t="shared" si="238"/>
        <v>0</v>
      </c>
      <c r="CL123">
        <f t="shared" si="261"/>
        <v>0</v>
      </c>
      <c r="CM123">
        <f t="shared" si="192"/>
        <v>0</v>
      </c>
      <c r="CN123">
        <f t="shared" si="193"/>
        <v>2123406</v>
      </c>
      <c r="CP123">
        <f t="shared" si="194"/>
        <v>0</v>
      </c>
      <c r="CQ123">
        <f t="shared" si="239"/>
        <v>0</v>
      </c>
      <c r="CR123">
        <f t="shared" si="262"/>
        <v>0</v>
      </c>
      <c r="CS123">
        <f t="shared" si="195"/>
        <v>0</v>
      </c>
      <c r="CT123">
        <f t="shared" si="196"/>
        <v>2123406</v>
      </c>
      <c r="CV123">
        <f t="shared" si="197"/>
        <v>0</v>
      </c>
      <c r="CW123">
        <f t="shared" si="240"/>
        <v>0</v>
      </c>
      <c r="CX123">
        <f t="shared" si="263"/>
        <v>0</v>
      </c>
      <c r="CY123">
        <f t="shared" si="198"/>
        <v>0</v>
      </c>
      <c r="CZ123">
        <f t="shared" si="199"/>
        <v>2123406</v>
      </c>
      <c r="DB123">
        <f t="shared" si="200"/>
        <v>0</v>
      </c>
      <c r="DC123">
        <f t="shared" si="241"/>
        <v>0</v>
      </c>
      <c r="DD123">
        <f t="shared" si="264"/>
        <v>0</v>
      </c>
      <c r="DE123">
        <f t="shared" si="201"/>
        <v>0</v>
      </c>
      <c r="DF123">
        <f t="shared" si="202"/>
        <v>2123406</v>
      </c>
      <c r="DH123">
        <f t="shared" si="203"/>
        <v>0</v>
      </c>
      <c r="DI123">
        <f t="shared" si="242"/>
        <v>0</v>
      </c>
      <c r="DJ123">
        <f t="shared" si="265"/>
        <v>0</v>
      </c>
      <c r="DK123">
        <f t="shared" si="204"/>
        <v>0</v>
      </c>
      <c r="DL123">
        <f t="shared" si="205"/>
        <v>2123406</v>
      </c>
      <c r="DN123">
        <f t="shared" si="206"/>
        <v>0</v>
      </c>
      <c r="DO123">
        <f t="shared" si="243"/>
        <v>0</v>
      </c>
      <c r="DP123">
        <f t="shared" si="266"/>
        <v>0</v>
      </c>
      <c r="DQ123">
        <f t="shared" si="207"/>
        <v>0</v>
      </c>
      <c r="DR123">
        <f t="shared" si="208"/>
        <v>2123406</v>
      </c>
      <c r="DT123">
        <f t="shared" si="209"/>
        <v>0</v>
      </c>
      <c r="DU123">
        <f t="shared" si="244"/>
        <v>0</v>
      </c>
      <c r="DV123">
        <f t="shared" si="267"/>
        <v>0</v>
      </c>
      <c r="DW123">
        <f t="shared" si="210"/>
        <v>0</v>
      </c>
      <c r="DX123">
        <f t="shared" si="211"/>
        <v>2123406</v>
      </c>
      <c r="DZ123">
        <f t="shared" si="212"/>
        <v>0</v>
      </c>
      <c r="EA123">
        <f t="shared" si="245"/>
        <v>0</v>
      </c>
      <c r="EB123">
        <f t="shared" si="268"/>
        <v>0</v>
      </c>
      <c r="EC123">
        <f t="shared" si="213"/>
        <v>0</v>
      </c>
      <c r="ED123">
        <f t="shared" si="214"/>
        <v>2123406</v>
      </c>
      <c r="EF123">
        <f t="shared" si="215"/>
        <v>0</v>
      </c>
      <c r="EG123">
        <f t="shared" si="246"/>
        <v>0</v>
      </c>
      <c r="EH123">
        <f t="shared" si="269"/>
        <v>0</v>
      </c>
      <c r="EI123">
        <f t="shared" si="216"/>
        <v>0</v>
      </c>
      <c r="EJ123">
        <f t="shared" si="217"/>
        <v>2123406</v>
      </c>
      <c r="EL123">
        <f t="shared" si="218"/>
        <v>0</v>
      </c>
      <c r="EM123">
        <f t="shared" si="247"/>
        <v>0</v>
      </c>
      <c r="EN123">
        <f t="shared" si="270"/>
        <v>0</v>
      </c>
      <c r="EO123">
        <f t="shared" si="219"/>
        <v>0</v>
      </c>
      <c r="EP123">
        <f t="shared" si="220"/>
        <v>2123406</v>
      </c>
      <c r="ER123">
        <f t="shared" si="221"/>
        <v>0</v>
      </c>
      <c r="ES123">
        <f t="shared" si="248"/>
        <v>0</v>
      </c>
      <c r="ET123">
        <f t="shared" si="271"/>
        <v>0</v>
      </c>
      <c r="EU123">
        <f t="shared" si="222"/>
        <v>0</v>
      </c>
      <c r="EV123">
        <f t="shared" si="223"/>
        <v>2123406</v>
      </c>
      <c r="EX123">
        <f t="shared" si="224"/>
        <v>0</v>
      </c>
      <c r="EY123">
        <f t="shared" si="249"/>
        <v>0</v>
      </c>
      <c r="EZ123">
        <f t="shared" si="272"/>
        <v>0</v>
      </c>
      <c r="FA123">
        <f t="shared" si="225"/>
        <v>0</v>
      </c>
    </row>
    <row r="124" spans="1:157" x14ac:dyDescent="0.25">
      <c r="B124" s="3" t="s">
        <v>118</v>
      </c>
      <c r="C124" s="3">
        <v>2022696</v>
      </c>
      <c r="D124" s="4">
        <v>1</v>
      </c>
      <c r="E124" s="5">
        <v>5.5E-2</v>
      </c>
      <c r="F124" s="5">
        <v>0.107</v>
      </c>
      <c r="G124" s="5">
        <v>0.157</v>
      </c>
      <c r="H124" s="3">
        <f t="shared" si="148"/>
        <v>2022696</v>
      </c>
      <c r="I124" s="6">
        <v>1.2</v>
      </c>
      <c r="J124" s="3">
        <f t="shared" si="150"/>
        <v>1.2</v>
      </c>
      <c r="K124" s="3">
        <f t="shared" si="151"/>
        <v>1.1339999999999999</v>
      </c>
      <c r="L124" s="3">
        <f t="shared" si="152"/>
        <v>1.0715999999999999</v>
      </c>
      <c r="M124" s="3">
        <f t="shared" si="153"/>
        <v>1.0115999999999998</v>
      </c>
      <c r="N124" s="3">
        <f t="shared" si="154"/>
        <v>2022696</v>
      </c>
      <c r="O124" s="7">
        <v>1.4</v>
      </c>
      <c r="P124" s="3">
        <f t="shared" si="155"/>
        <v>1.4</v>
      </c>
      <c r="Q124" s="3">
        <f t="shared" si="226"/>
        <v>1.323</v>
      </c>
      <c r="R124" s="3">
        <f t="shared" si="156"/>
        <v>1.2502</v>
      </c>
      <c r="S124" s="3">
        <f t="shared" si="157"/>
        <v>1.1801999999999999</v>
      </c>
      <c r="T124">
        <f t="shared" si="158"/>
        <v>2022696</v>
      </c>
      <c r="V124">
        <f t="shared" si="159"/>
        <v>0</v>
      </c>
      <c r="W124">
        <f t="shared" si="227"/>
        <v>0</v>
      </c>
      <c r="X124">
        <f t="shared" si="250"/>
        <v>0</v>
      </c>
      <c r="Y124">
        <f t="shared" si="160"/>
        <v>0</v>
      </c>
      <c r="Z124">
        <f t="shared" si="161"/>
        <v>2022696</v>
      </c>
      <c r="AB124">
        <f t="shared" si="162"/>
        <v>0</v>
      </c>
      <c r="AC124">
        <f t="shared" si="228"/>
        <v>0</v>
      </c>
      <c r="AD124">
        <f t="shared" si="251"/>
        <v>0</v>
      </c>
      <c r="AE124">
        <f t="shared" si="163"/>
        <v>0</v>
      </c>
      <c r="AF124">
        <f t="shared" si="164"/>
        <v>2022696</v>
      </c>
      <c r="AH124">
        <f t="shared" si="165"/>
        <v>0</v>
      </c>
      <c r="AI124">
        <f t="shared" si="229"/>
        <v>0</v>
      </c>
      <c r="AJ124">
        <f t="shared" si="252"/>
        <v>0</v>
      </c>
      <c r="AK124">
        <f t="shared" si="166"/>
        <v>0</v>
      </c>
      <c r="AL124">
        <f t="shared" si="149"/>
        <v>2022696</v>
      </c>
      <c r="AN124">
        <f t="shared" si="167"/>
        <v>0</v>
      </c>
      <c r="AO124">
        <f t="shared" si="230"/>
        <v>0</v>
      </c>
      <c r="AP124">
        <f t="shared" si="253"/>
        <v>0</v>
      </c>
      <c r="AQ124">
        <f t="shared" si="168"/>
        <v>0</v>
      </c>
      <c r="AR124">
        <f t="shared" si="169"/>
        <v>2022696</v>
      </c>
      <c r="AT124">
        <f t="shared" si="170"/>
        <v>0</v>
      </c>
      <c r="AU124">
        <f t="shared" si="231"/>
        <v>0</v>
      </c>
      <c r="AV124">
        <f t="shared" si="254"/>
        <v>0</v>
      </c>
      <c r="AW124">
        <f t="shared" si="171"/>
        <v>0</v>
      </c>
      <c r="AX124">
        <f t="shared" si="172"/>
        <v>2022696</v>
      </c>
      <c r="AZ124">
        <f t="shared" si="173"/>
        <v>0</v>
      </c>
      <c r="BA124">
        <f t="shared" si="232"/>
        <v>0</v>
      </c>
      <c r="BB124">
        <f t="shared" si="255"/>
        <v>0</v>
      </c>
      <c r="BC124">
        <f t="shared" si="174"/>
        <v>0</v>
      </c>
      <c r="BD124">
        <f t="shared" si="175"/>
        <v>2022696</v>
      </c>
      <c r="BF124">
        <f t="shared" si="176"/>
        <v>0</v>
      </c>
      <c r="BG124">
        <f t="shared" si="233"/>
        <v>0</v>
      </c>
      <c r="BH124">
        <f t="shared" si="256"/>
        <v>0</v>
      </c>
      <c r="BI124">
        <f t="shared" si="177"/>
        <v>0</v>
      </c>
      <c r="BJ124">
        <f t="shared" si="178"/>
        <v>2022696</v>
      </c>
      <c r="BL124">
        <f t="shared" si="179"/>
        <v>0</v>
      </c>
      <c r="BM124">
        <f t="shared" si="234"/>
        <v>0</v>
      </c>
      <c r="BN124">
        <f t="shared" si="257"/>
        <v>0</v>
      </c>
      <c r="BO124">
        <f t="shared" si="180"/>
        <v>0</v>
      </c>
      <c r="BP124">
        <f t="shared" si="181"/>
        <v>2022696</v>
      </c>
      <c r="BR124">
        <f t="shared" si="182"/>
        <v>0</v>
      </c>
      <c r="BS124">
        <f t="shared" si="235"/>
        <v>0</v>
      </c>
      <c r="BT124">
        <f t="shared" si="258"/>
        <v>0</v>
      </c>
      <c r="BU124">
        <f t="shared" si="183"/>
        <v>0</v>
      </c>
      <c r="BV124">
        <f t="shared" si="184"/>
        <v>2022696</v>
      </c>
      <c r="BX124">
        <f t="shared" si="185"/>
        <v>0</v>
      </c>
      <c r="BY124">
        <f t="shared" si="236"/>
        <v>0</v>
      </c>
      <c r="BZ124">
        <f t="shared" si="259"/>
        <v>0</v>
      </c>
      <c r="CA124">
        <f t="shared" si="186"/>
        <v>0</v>
      </c>
      <c r="CB124">
        <f t="shared" si="187"/>
        <v>2022696</v>
      </c>
      <c r="CD124">
        <f t="shared" si="188"/>
        <v>0</v>
      </c>
      <c r="CE124">
        <f t="shared" si="237"/>
        <v>0</v>
      </c>
      <c r="CF124">
        <f t="shared" si="260"/>
        <v>0</v>
      </c>
      <c r="CG124">
        <f t="shared" si="189"/>
        <v>0</v>
      </c>
      <c r="CH124">
        <f t="shared" si="190"/>
        <v>2022696</v>
      </c>
      <c r="CJ124">
        <f t="shared" si="191"/>
        <v>0</v>
      </c>
      <c r="CK124">
        <f t="shared" si="238"/>
        <v>0</v>
      </c>
      <c r="CL124">
        <f t="shared" si="261"/>
        <v>0</v>
      </c>
      <c r="CM124">
        <f t="shared" si="192"/>
        <v>0</v>
      </c>
      <c r="CN124">
        <f t="shared" si="193"/>
        <v>2022696</v>
      </c>
      <c r="CP124">
        <f t="shared" si="194"/>
        <v>0</v>
      </c>
      <c r="CQ124">
        <f t="shared" si="239"/>
        <v>0</v>
      </c>
      <c r="CR124">
        <f t="shared" si="262"/>
        <v>0</v>
      </c>
      <c r="CS124">
        <f t="shared" si="195"/>
        <v>0</v>
      </c>
      <c r="CT124">
        <f t="shared" si="196"/>
        <v>2022696</v>
      </c>
      <c r="CV124">
        <f t="shared" si="197"/>
        <v>0</v>
      </c>
      <c r="CW124">
        <f t="shared" si="240"/>
        <v>0</v>
      </c>
      <c r="CX124">
        <f t="shared" si="263"/>
        <v>0</v>
      </c>
      <c r="CY124">
        <f t="shared" si="198"/>
        <v>0</v>
      </c>
      <c r="CZ124">
        <f t="shared" si="199"/>
        <v>2022696</v>
      </c>
      <c r="DB124">
        <f t="shared" si="200"/>
        <v>0</v>
      </c>
      <c r="DC124">
        <f t="shared" si="241"/>
        <v>0</v>
      </c>
      <c r="DD124">
        <f t="shared" si="264"/>
        <v>0</v>
      </c>
      <c r="DE124">
        <f t="shared" si="201"/>
        <v>0</v>
      </c>
      <c r="DF124">
        <f t="shared" si="202"/>
        <v>2022696</v>
      </c>
      <c r="DH124">
        <f t="shared" si="203"/>
        <v>0</v>
      </c>
      <c r="DI124">
        <f t="shared" si="242"/>
        <v>0</v>
      </c>
      <c r="DJ124">
        <f t="shared" si="265"/>
        <v>0</v>
      </c>
      <c r="DK124">
        <f t="shared" si="204"/>
        <v>0</v>
      </c>
      <c r="DL124">
        <f t="shared" si="205"/>
        <v>2022696</v>
      </c>
      <c r="DN124">
        <f t="shared" si="206"/>
        <v>0</v>
      </c>
      <c r="DO124">
        <f t="shared" si="243"/>
        <v>0</v>
      </c>
      <c r="DP124">
        <f t="shared" si="266"/>
        <v>0</v>
      </c>
      <c r="DQ124">
        <f t="shared" si="207"/>
        <v>0</v>
      </c>
      <c r="DR124">
        <f t="shared" si="208"/>
        <v>2022696</v>
      </c>
      <c r="DT124">
        <f t="shared" si="209"/>
        <v>0</v>
      </c>
      <c r="DU124">
        <f t="shared" si="244"/>
        <v>0</v>
      </c>
      <c r="DV124">
        <f t="shared" si="267"/>
        <v>0</v>
      </c>
      <c r="DW124">
        <f t="shared" si="210"/>
        <v>0</v>
      </c>
      <c r="DX124">
        <f t="shared" si="211"/>
        <v>2022696</v>
      </c>
      <c r="DZ124">
        <f t="shared" si="212"/>
        <v>0</v>
      </c>
      <c r="EA124">
        <f t="shared" si="245"/>
        <v>0</v>
      </c>
      <c r="EB124">
        <f t="shared" si="268"/>
        <v>0</v>
      </c>
      <c r="EC124">
        <f t="shared" si="213"/>
        <v>0</v>
      </c>
      <c r="ED124">
        <f t="shared" si="214"/>
        <v>2022696</v>
      </c>
      <c r="EF124">
        <f t="shared" si="215"/>
        <v>0</v>
      </c>
      <c r="EG124">
        <f t="shared" si="246"/>
        <v>0</v>
      </c>
      <c r="EH124">
        <f t="shared" si="269"/>
        <v>0</v>
      </c>
      <c r="EI124">
        <f t="shared" si="216"/>
        <v>0</v>
      </c>
      <c r="EJ124">
        <f t="shared" si="217"/>
        <v>2022696</v>
      </c>
      <c r="EL124">
        <f t="shared" si="218"/>
        <v>0</v>
      </c>
      <c r="EM124">
        <f t="shared" si="247"/>
        <v>0</v>
      </c>
      <c r="EN124">
        <f t="shared" si="270"/>
        <v>0</v>
      </c>
      <c r="EO124">
        <f t="shared" si="219"/>
        <v>0</v>
      </c>
      <c r="EP124">
        <f t="shared" si="220"/>
        <v>2022696</v>
      </c>
      <c r="ER124">
        <f t="shared" si="221"/>
        <v>0</v>
      </c>
      <c r="ES124">
        <f t="shared" si="248"/>
        <v>0</v>
      </c>
      <c r="ET124">
        <f t="shared" si="271"/>
        <v>0</v>
      </c>
      <c r="EU124">
        <f t="shared" si="222"/>
        <v>0</v>
      </c>
      <c r="EV124">
        <f t="shared" si="223"/>
        <v>2022696</v>
      </c>
      <c r="EX124">
        <f t="shared" si="224"/>
        <v>0</v>
      </c>
      <c r="EY124">
        <f t="shared" si="249"/>
        <v>0</v>
      </c>
      <c r="EZ124">
        <f t="shared" si="272"/>
        <v>0</v>
      </c>
      <c r="FA124">
        <f t="shared" si="225"/>
        <v>0</v>
      </c>
    </row>
    <row r="125" spans="1:157" x14ac:dyDescent="0.25">
      <c r="B125" s="3" t="s">
        <v>119</v>
      </c>
      <c r="C125" s="3">
        <v>2022697</v>
      </c>
      <c r="D125" s="4">
        <v>1</v>
      </c>
      <c r="E125" s="5">
        <v>5.5E-2</v>
      </c>
      <c r="F125" s="5">
        <v>0.107</v>
      </c>
      <c r="G125" s="5">
        <v>0.157</v>
      </c>
      <c r="H125" s="3">
        <f t="shared" si="148"/>
        <v>2022697</v>
      </c>
      <c r="I125" s="6">
        <v>1.2</v>
      </c>
      <c r="J125" s="3">
        <f t="shared" si="150"/>
        <v>1.2</v>
      </c>
      <c r="K125" s="3">
        <f t="shared" si="151"/>
        <v>1.1339999999999999</v>
      </c>
      <c r="L125" s="3">
        <f t="shared" si="152"/>
        <v>1.0715999999999999</v>
      </c>
      <c r="M125" s="3">
        <f t="shared" si="153"/>
        <v>1.0115999999999998</v>
      </c>
      <c r="N125" s="3">
        <f t="shared" si="154"/>
        <v>2022697</v>
      </c>
      <c r="O125" s="7">
        <v>1.4</v>
      </c>
      <c r="P125" s="3">
        <f t="shared" si="155"/>
        <v>1.4</v>
      </c>
      <c r="Q125" s="3">
        <f t="shared" si="226"/>
        <v>1.323</v>
      </c>
      <c r="R125" s="3">
        <f t="shared" si="156"/>
        <v>1.2502</v>
      </c>
      <c r="S125" s="3">
        <f t="shared" si="157"/>
        <v>1.1801999999999999</v>
      </c>
      <c r="T125">
        <f t="shared" si="158"/>
        <v>2022697</v>
      </c>
      <c r="V125">
        <f t="shared" si="159"/>
        <v>0</v>
      </c>
      <c r="W125">
        <f t="shared" si="227"/>
        <v>0</v>
      </c>
      <c r="X125">
        <f t="shared" si="250"/>
        <v>0</v>
      </c>
      <c r="Y125">
        <f t="shared" si="160"/>
        <v>0</v>
      </c>
      <c r="Z125">
        <f t="shared" si="161"/>
        <v>2022697</v>
      </c>
      <c r="AB125">
        <f t="shared" si="162"/>
        <v>0</v>
      </c>
      <c r="AC125">
        <f t="shared" si="228"/>
        <v>0</v>
      </c>
      <c r="AD125">
        <f t="shared" si="251"/>
        <v>0</v>
      </c>
      <c r="AE125">
        <f t="shared" si="163"/>
        <v>0</v>
      </c>
      <c r="AF125">
        <f t="shared" si="164"/>
        <v>2022697</v>
      </c>
      <c r="AH125">
        <f t="shared" si="165"/>
        <v>0</v>
      </c>
      <c r="AI125">
        <f t="shared" si="229"/>
        <v>0</v>
      </c>
      <c r="AJ125">
        <f t="shared" si="252"/>
        <v>0</v>
      </c>
      <c r="AK125">
        <f t="shared" si="166"/>
        <v>0</v>
      </c>
      <c r="AL125">
        <f t="shared" si="149"/>
        <v>2022697</v>
      </c>
      <c r="AN125">
        <f t="shared" si="167"/>
        <v>0</v>
      </c>
      <c r="AO125">
        <f t="shared" si="230"/>
        <v>0</v>
      </c>
      <c r="AP125">
        <f t="shared" si="253"/>
        <v>0</v>
      </c>
      <c r="AQ125">
        <f t="shared" si="168"/>
        <v>0</v>
      </c>
      <c r="AR125">
        <f t="shared" si="169"/>
        <v>2022697</v>
      </c>
      <c r="AT125">
        <f t="shared" si="170"/>
        <v>0</v>
      </c>
      <c r="AU125">
        <f t="shared" si="231"/>
        <v>0</v>
      </c>
      <c r="AV125">
        <f t="shared" si="254"/>
        <v>0</v>
      </c>
      <c r="AW125">
        <f t="shared" si="171"/>
        <v>0</v>
      </c>
      <c r="AX125">
        <f t="shared" si="172"/>
        <v>2022697</v>
      </c>
      <c r="AZ125">
        <f t="shared" si="173"/>
        <v>0</v>
      </c>
      <c r="BA125">
        <f t="shared" si="232"/>
        <v>0</v>
      </c>
      <c r="BB125">
        <f t="shared" si="255"/>
        <v>0</v>
      </c>
      <c r="BC125">
        <f t="shared" si="174"/>
        <v>0</v>
      </c>
      <c r="BD125">
        <f t="shared" si="175"/>
        <v>2022697</v>
      </c>
      <c r="BF125">
        <f t="shared" si="176"/>
        <v>0</v>
      </c>
      <c r="BG125">
        <f t="shared" si="233"/>
        <v>0</v>
      </c>
      <c r="BH125">
        <f t="shared" si="256"/>
        <v>0</v>
      </c>
      <c r="BI125">
        <f t="shared" si="177"/>
        <v>0</v>
      </c>
      <c r="BJ125">
        <f t="shared" si="178"/>
        <v>2022697</v>
      </c>
      <c r="BL125">
        <f t="shared" si="179"/>
        <v>0</v>
      </c>
      <c r="BM125">
        <f t="shared" si="234"/>
        <v>0</v>
      </c>
      <c r="BN125">
        <f t="shared" si="257"/>
        <v>0</v>
      </c>
      <c r="BO125">
        <f t="shared" si="180"/>
        <v>0</v>
      </c>
      <c r="BP125">
        <f t="shared" si="181"/>
        <v>2022697</v>
      </c>
      <c r="BR125">
        <f t="shared" si="182"/>
        <v>0</v>
      </c>
      <c r="BS125">
        <f t="shared" si="235"/>
        <v>0</v>
      </c>
      <c r="BT125">
        <f t="shared" si="258"/>
        <v>0</v>
      </c>
      <c r="BU125">
        <f t="shared" si="183"/>
        <v>0</v>
      </c>
      <c r="BV125">
        <f t="shared" si="184"/>
        <v>2022697</v>
      </c>
      <c r="BX125">
        <f t="shared" si="185"/>
        <v>0</v>
      </c>
      <c r="BY125">
        <f t="shared" si="236"/>
        <v>0</v>
      </c>
      <c r="BZ125">
        <f t="shared" si="259"/>
        <v>0</v>
      </c>
      <c r="CA125">
        <f t="shared" si="186"/>
        <v>0</v>
      </c>
      <c r="CB125">
        <f t="shared" si="187"/>
        <v>2022697</v>
      </c>
      <c r="CD125">
        <f t="shared" si="188"/>
        <v>0</v>
      </c>
      <c r="CE125">
        <f t="shared" si="237"/>
        <v>0</v>
      </c>
      <c r="CF125">
        <f t="shared" si="260"/>
        <v>0</v>
      </c>
      <c r="CG125">
        <f t="shared" si="189"/>
        <v>0</v>
      </c>
      <c r="CH125">
        <f t="shared" si="190"/>
        <v>2022697</v>
      </c>
      <c r="CJ125">
        <f t="shared" si="191"/>
        <v>0</v>
      </c>
      <c r="CK125">
        <f t="shared" si="238"/>
        <v>0</v>
      </c>
      <c r="CL125">
        <f t="shared" si="261"/>
        <v>0</v>
      </c>
      <c r="CM125">
        <f t="shared" si="192"/>
        <v>0</v>
      </c>
      <c r="CN125">
        <f t="shared" si="193"/>
        <v>2022697</v>
      </c>
      <c r="CP125">
        <f t="shared" si="194"/>
        <v>0</v>
      </c>
      <c r="CQ125">
        <f t="shared" si="239"/>
        <v>0</v>
      </c>
      <c r="CR125">
        <f t="shared" si="262"/>
        <v>0</v>
      </c>
      <c r="CS125">
        <f t="shared" si="195"/>
        <v>0</v>
      </c>
      <c r="CT125">
        <f t="shared" si="196"/>
        <v>2022697</v>
      </c>
      <c r="CV125">
        <f t="shared" si="197"/>
        <v>0</v>
      </c>
      <c r="CW125">
        <f t="shared" si="240"/>
        <v>0</v>
      </c>
      <c r="CX125">
        <f t="shared" si="263"/>
        <v>0</v>
      </c>
      <c r="CY125">
        <f t="shared" si="198"/>
        <v>0</v>
      </c>
      <c r="CZ125">
        <f t="shared" si="199"/>
        <v>2022697</v>
      </c>
      <c r="DB125">
        <f t="shared" si="200"/>
        <v>0</v>
      </c>
      <c r="DC125">
        <f t="shared" si="241"/>
        <v>0</v>
      </c>
      <c r="DD125">
        <f t="shared" si="264"/>
        <v>0</v>
      </c>
      <c r="DE125">
        <f t="shared" si="201"/>
        <v>0</v>
      </c>
      <c r="DF125">
        <f t="shared" si="202"/>
        <v>2022697</v>
      </c>
      <c r="DH125">
        <f t="shared" si="203"/>
        <v>0</v>
      </c>
      <c r="DI125">
        <f t="shared" si="242"/>
        <v>0</v>
      </c>
      <c r="DJ125">
        <f t="shared" si="265"/>
        <v>0</v>
      </c>
      <c r="DK125">
        <f t="shared" si="204"/>
        <v>0</v>
      </c>
      <c r="DL125">
        <f t="shared" si="205"/>
        <v>2022697</v>
      </c>
      <c r="DN125">
        <f t="shared" si="206"/>
        <v>0</v>
      </c>
      <c r="DO125">
        <f t="shared" si="243"/>
        <v>0</v>
      </c>
      <c r="DP125">
        <f t="shared" si="266"/>
        <v>0</v>
      </c>
      <c r="DQ125">
        <f t="shared" si="207"/>
        <v>0</v>
      </c>
      <c r="DR125">
        <f t="shared" si="208"/>
        <v>2022697</v>
      </c>
      <c r="DT125">
        <f t="shared" si="209"/>
        <v>0</v>
      </c>
      <c r="DU125">
        <f t="shared" si="244"/>
        <v>0</v>
      </c>
      <c r="DV125">
        <f t="shared" si="267"/>
        <v>0</v>
      </c>
      <c r="DW125">
        <f t="shared" si="210"/>
        <v>0</v>
      </c>
      <c r="DX125">
        <f t="shared" si="211"/>
        <v>2022697</v>
      </c>
      <c r="DZ125">
        <f t="shared" si="212"/>
        <v>0</v>
      </c>
      <c r="EA125">
        <f t="shared" si="245"/>
        <v>0</v>
      </c>
      <c r="EB125">
        <f t="shared" si="268"/>
        <v>0</v>
      </c>
      <c r="EC125">
        <f t="shared" si="213"/>
        <v>0</v>
      </c>
      <c r="ED125">
        <f t="shared" si="214"/>
        <v>2022697</v>
      </c>
      <c r="EF125">
        <f t="shared" si="215"/>
        <v>0</v>
      </c>
      <c r="EG125">
        <f t="shared" si="246"/>
        <v>0</v>
      </c>
      <c r="EH125">
        <f t="shared" si="269"/>
        <v>0</v>
      </c>
      <c r="EI125">
        <f t="shared" si="216"/>
        <v>0</v>
      </c>
      <c r="EJ125">
        <f t="shared" si="217"/>
        <v>2022697</v>
      </c>
      <c r="EL125">
        <f t="shared" si="218"/>
        <v>0</v>
      </c>
      <c r="EM125">
        <f t="shared" si="247"/>
        <v>0</v>
      </c>
      <c r="EN125">
        <f t="shared" si="270"/>
        <v>0</v>
      </c>
      <c r="EO125">
        <f t="shared" si="219"/>
        <v>0</v>
      </c>
      <c r="EP125">
        <f t="shared" si="220"/>
        <v>2022697</v>
      </c>
      <c r="ER125">
        <f t="shared" si="221"/>
        <v>0</v>
      </c>
      <c r="ES125">
        <f t="shared" si="248"/>
        <v>0</v>
      </c>
      <c r="ET125">
        <f t="shared" si="271"/>
        <v>0</v>
      </c>
      <c r="EU125">
        <f t="shared" si="222"/>
        <v>0</v>
      </c>
      <c r="EV125">
        <f t="shared" si="223"/>
        <v>2022697</v>
      </c>
      <c r="EX125">
        <f t="shared" si="224"/>
        <v>0</v>
      </c>
      <c r="EY125">
        <f t="shared" si="249"/>
        <v>0</v>
      </c>
      <c r="EZ125">
        <f t="shared" si="272"/>
        <v>0</v>
      </c>
      <c r="FA125">
        <f t="shared" si="225"/>
        <v>0</v>
      </c>
    </row>
    <row r="126" spans="1:157" x14ac:dyDescent="0.25">
      <c r="A126" s="3" t="s">
        <v>219</v>
      </c>
      <c r="B126" s="3" t="s">
        <v>120</v>
      </c>
      <c r="C126" s="3">
        <v>2223844</v>
      </c>
      <c r="D126" s="4">
        <v>1</v>
      </c>
      <c r="E126" s="5">
        <v>5.5E-2</v>
      </c>
      <c r="F126" s="5">
        <v>0.107</v>
      </c>
      <c r="G126" s="5">
        <v>0.157</v>
      </c>
      <c r="H126" s="3">
        <f t="shared" si="148"/>
        <v>2223844</v>
      </c>
      <c r="I126" s="6">
        <v>1.2</v>
      </c>
      <c r="J126" s="3">
        <f t="shared" si="150"/>
        <v>1.2</v>
      </c>
      <c r="K126" s="3">
        <f t="shared" si="151"/>
        <v>1.1339999999999999</v>
      </c>
      <c r="L126" s="3">
        <f t="shared" si="152"/>
        <v>1.0715999999999999</v>
      </c>
      <c r="M126" s="3">
        <f t="shared" si="153"/>
        <v>1.0115999999999998</v>
      </c>
      <c r="N126" s="3">
        <f t="shared" si="154"/>
        <v>2223844</v>
      </c>
      <c r="O126" s="7">
        <v>1.4</v>
      </c>
      <c r="P126" s="3">
        <f t="shared" si="155"/>
        <v>1.4</v>
      </c>
      <c r="Q126" s="3">
        <f t="shared" si="226"/>
        <v>1.323</v>
      </c>
      <c r="R126" s="3">
        <f t="shared" si="156"/>
        <v>1.2502</v>
      </c>
      <c r="S126" s="3">
        <f t="shared" si="157"/>
        <v>1.1801999999999999</v>
      </c>
      <c r="T126">
        <f t="shared" si="158"/>
        <v>2223844</v>
      </c>
      <c r="V126">
        <f t="shared" si="159"/>
        <v>0</v>
      </c>
      <c r="W126">
        <f t="shared" si="227"/>
        <v>0</v>
      </c>
      <c r="X126">
        <f t="shared" si="250"/>
        <v>0</v>
      </c>
      <c r="Y126">
        <f t="shared" si="160"/>
        <v>0</v>
      </c>
      <c r="Z126">
        <f t="shared" si="161"/>
        <v>2223844</v>
      </c>
      <c r="AB126">
        <f t="shared" si="162"/>
        <v>0</v>
      </c>
      <c r="AC126">
        <f t="shared" si="228"/>
        <v>0</v>
      </c>
      <c r="AD126">
        <f t="shared" si="251"/>
        <v>0</v>
      </c>
      <c r="AE126">
        <f t="shared" si="163"/>
        <v>0</v>
      </c>
      <c r="AF126">
        <f t="shared" si="164"/>
        <v>2223844</v>
      </c>
      <c r="AH126">
        <f t="shared" si="165"/>
        <v>0</v>
      </c>
      <c r="AI126">
        <f t="shared" si="229"/>
        <v>0</v>
      </c>
      <c r="AJ126">
        <f t="shared" si="252"/>
        <v>0</v>
      </c>
      <c r="AK126">
        <f t="shared" si="166"/>
        <v>0</v>
      </c>
      <c r="AL126">
        <f t="shared" si="149"/>
        <v>2223844</v>
      </c>
      <c r="AN126">
        <f t="shared" si="167"/>
        <v>0</v>
      </c>
      <c r="AO126">
        <f t="shared" si="230"/>
        <v>0</v>
      </c>
      <c r="AP126">
        <f t="shared" si="253"/>
        <v>0</v>
      </c>
      <c r="AQ126">
        <f t="shared" si="168"/>
        <v>0</v>
      </c>
      <c r="AR126">
        <f t="shared" si="169"/>
        <v>2223844</v>
      </c>
      <c r="AT126">
        <f t="shared" si="170"/>
        <v>0</v>
      </c>
      <c r="AU126">
        <f t="shared" si="231"/>
        <v>0</v>
      </c>
      <c r="AV126">
        <f t="shared" si="254"/>
        <v>0</v>
      </c>
      <c r="AW126">
        <f t="shared" si="171"/>
        <v>0</v>
      </c>
      <c r="AX126">
        <f t="shared" si="172"/>
        <v>2223844</v>
      </c>
      <c r="AZ126">
        <f t="shared" si="173"/>
        <v>0</v>
      </c>
      <c r="BA126">
        <f t="shared" si="232"/>
        <v>0</v>
      </c>
      <c r="BB126">
        <f t="shared" si="255"/>
        <v>0</v>
      </c>
      <c r="BC126">
        <f t="shared" si="174"/>
        <v>0</v>
      </c>
      <c r="BD126">
        <f t="shared" si="175"/>
        <v>2223844</v>
      </c>
      <c r="BF126">
        <f t="shared" si="176"/>
        <v>0</v>
      </c>
      <c r="BG126">
        <f t="shared" si="233"/>
        <v>0</v>
      </c>
      <c r="BH126">
        <f t="shared" si="256"/>
        <v>0</v>
      </c>
      <c r="BI126">
        <f t="shared" si="177"/>
        <v>0</v>
      </c>
      <c r="BJ126">
        <f t="shared" si="178"/>
        <v>2223844</v>
      </c>
      <c r="BL126">
        <f t="shared" si="179"/>
        <v>0</v>
      </c>
      <c r="BM126">
        <f t="shared" si="234"/>
        <v>0</v>
      </c>
      <c r="BN126">
        <f t="shared" si="257"/>
        <v>0</v>
      </c>
      <c r="BO126">
        <f t="shared" si="180"/>
        <v>0</v>
      </c>
      <c r="BP126">
        <f t="shared" si="181"/>
        <v>2223844</v>
      </c>
      <c r="BR126">
        <f t="shared" si="182"/>
        <v>0</v>
      </c>
      <c r="BS126">
        <f t="shared" si="235"/>
        <v>0</v>
      </c>
      <c r="BT126">
        <f t="shared" si="258"/>
        <v>0</v>
      </c>
      <c r="BU126">
        <f t="shared" si="183"/>
        <v>0</v>
      </c>
      <c r="BV126">
        <f t="shared" si="184"/>
        <v>2223844</v>
      </c>
      <c r="BX126">
        <f t="shared" si="185"/>
        <v>0</v>
      </c>
      <c r="BY126">
        <f t="shared" si="236"/>
        <v>0</v>
      </c>
      <c r="BZ126">
        <f t="shared" si="259"/>
        <v>0</v>
      </c>
      <c r="CA126">
        <f t="shared" si="186"/>
        <v>0</v>
      </c>
      <c r="CB126">
        <f t="shared" si="187"/>
        <v>2223844</v>
      </c>
      <c r="CD126">
        <f t="shared" si="188"/>
        <v>0</v>
      </c>
      <c r="CE126">
        <f t="shared" si="237"/>
        <v>0</v>
      </c>
      <c r="CF126">
        <f t="shared" si="260"/>
        <v>0</v>
      </c>
      <c r="CG126">
        <f t="shared" si="189"/>
        <v>0</v>
      </c>
      <c r="CH126">
        <f t="shared" si="190"/>
        <v>2223844</v>
      </c>
      <c r="CJ126">
        <f t="shared" si="191"/>
        <v>0</v>
      </c>
      <c r="CK126">
        <f t="shared" si="238"/>
        <v>0</v>
      </c>
      <c r="CL126">
        <f t="shared" si="261"/>
        <v>0</v>
      </c>
      <c r="CM126">
        <f t="shared" si="192"/>
        <v>0</v>
      </c>
      <c r="CN126">
        <f t="shared" si="193"/>
        <v>2223844</v>
      </c>
      <c r="CP126">
        <f t="shared" si="194"/>
        <v>0</v>
      </c>
      <c r="CQ126">
        <f t="shared" si="239"/>
        <v>0</v>
      </c>
      <c r="CR126">
        <f t="shared" si="262"/>
        <v>0</v>
      </c>
      <c r="CS126">
        <f t="shared" si="195"/>
        <v>0</v>
      </c>
      <c r="CT126">
        <f t="shared" si="196"/>
        <v>2223844</v>
      </c>
      <c r="CV126">
        <f t="shared" si="197"/>
        <v>0</v>
      </c>
      <c r="CW126">
        <f t="shared" si="240"/>
        <v>0</v>
      </c>
      <c r="CX126">
        <f t="shared" si="263"/>
        <v>0</v>
      </c>
      <c r="CY126">
        <f t="shared" si="198"/>
        <v>0</v>
      </c>
      <c r="CZ126">
        <f t="shared" si="199"/>
        <v>2223844</v>
      </c>
      <c r="DB126">
        <f t="shared" si="200"/>
        <v>0</v>
      </c>
      <c r="DC126">
        <f t="shared" si="241"/>
        <v>0</v>
      </c>
      <c r="DD126">
        <f t="shared" si="264"/>
        <v>0</v>
      </c>
      <c r="DE126">
        <f t="shared" si="201"/>
        <v>0</v>
      </c>
      <c r="DF126">
        <f t="shared" si="202"/>
        <v>2223844</v>
      </c>
      <c r="DH126">
        <f t="shared" si="203"/>
        <v>0</v>
      </c>
      <c r="DI126">
        <f t="shared" si="242"/>
        <v>0</v>
      </c>
      <c r="DJ126">
        <f t="shared" si="265"/>
        <v>0</v>
      </c>
      <c r="DK126">
        <f t="shared" si="204"/>
        <v>0</v>
      </c>
      <c r="DL126">
        <f t="shared" si="205"/>
        <v>2223844</v>
      </c>
      <c r="DN126">
        <f t="shared" si="206"/>
        <v>0</v>
      </c>
      <c r="DO126">
        <f t="shared" si="243"/>
        <v>0</v>
      </c>
      <c r="DP126">
        <f t="shared" si="266"/>
        <v>0</v>
      </c>
      <c r="DQ126">
        <f t="shared" si="207"/>
        <v>0</v>
      </c>
      <c r="DR126">
        <f t="shared" si="208"/>
        <v>2223844</v>
      </c>
      <c r="DT126">
        <f t="shared" si="209"/>
        <v>0</v>
      </c>
      <c r="DU126">
        <f t="shared" si="244"/>
        <v>0</v>
      </c>
      <c r="DV126">
        <f t="shared" si="267"/>
        <v>0</v>
      </c>
      <c r="DW126">
        <f t="shared" si="210"/>
        <v>0</v>
      </c>
      <c r="DX126">
        <f t="shared" si="211"/>
        <v>2223844</v>
      </c>
      <c r="DZ126">
        <f t="shared" si="212"/>
        <v>0</v>
      </c>
      <c r="EA126">
        <f t="shared" si="245"/>
        <v>0</v>
      </c>
      <c r="EB126">
        <f t="shared" si="268"/>
        <v>0</v>
      </c>
      <c r="EC126">
        <f t="shared" si="213"/>
        <v>0</v>
      </c>
      <c r="ED126">
        <f t="shared" si="214"/>
        <v>2223844</v>
      </c>
      <c r="EF126">
        <f t="shared" si="215"/>
        <v>0</v>
      </c>
      <c r="EG126">
        <f t="shared" si="246"/>
        <v>0</v>
      </c>
      <c r="EH126">
        <f t="shared" si="269"/>
        <v>0</v>
      </c>
      <c r="EI126">
        <f t="shared" si="216"/>
        <v>0</v>
      </c>
      <c r="EJ126">
        <f t="shared" si="217"/>
        <v>2223844</v>
      </c>
      <c r="EL126">
        <f t="shared" si="218"/>
        <v>0</v>
      </c>
      <c r="EM126">
        <f t="shared" si="247"/>
        <v>0</v>
      </c>
      <c r="EN126">
        <f t="shared" si="270"/>
        <v>0</v>
      </c>
      <c r="EO126">
        <f t="shared" si="219"/>
        <v>0</v>
      </c>
      <c r="EP126">
        <f t="shared" si="220"/>
        <v>2223844</v>
      </c>
      <c r="ER126">
        <f t="shared" si="221"/>
        <v>0</v>
      </c>
      <c r="ES126">
        <f t="shared" si="248"/>
        <v>0</v>
      </c>
      <c r="ET126">
        <f t="shared" si="271"/>
        <v>0</v>
      </c>
      <c r="EU126">
        <f t="shared" si="222"/>
        <v>0</v>
      </c>
      <c r="EV126">
        <f t="shared" si="223"/>
        <v>2223844</v>
      </c>
      <c r="EX126">
        <f t="shared" si="224"/>
        <v>0</v>
      </c>
      <c r="EY126">
        <f t="shared" si="249"/>
        <v>0</v>
      </c>
      <c r="EZ126">
        <f t="shared" si="272"/>
        <v>0</v>
      </c>
      <c r="FA126">
        <f t="shared" si="225"/>
        <v>0</v>
      </c>
    </row>
    <row r="127" spans="1:157" x14ac:dyDescent="0.25">
      <c r="B127" s="3" t="s">
        <v>121</v>
      </c>
      <c r="C127" s="3">
        <v>2223850</v>
      </c>
      <c r="D127" s="4">
        <v>1</v>
      </c>
      <c r="E127" s="5">
        <v>5.5E-2</v>
      </c>
      <c r="F127" s="5">
        <v>0.107</v>
      </c>
      <c r="G127" s="5">
        <v>0.157</v>
      </c>
      <c r="H127" s="3">
        <f t="shared" si="148"/>
        <v>2223850</v>
      </c>
      <c r="I127" s="6">
        <v>1.2</v>
      </c>
      <c r="J127" s="3">
        <f t="shared" si="150"/>
        <v>1.2</v>
      </c>
      <c r="K127" s="3">
        <f t="shared" si="151"/>
        <v>1.1339999999999999</v>
      </c>
      <c r="L127" s="3">
        <f t="shared" si="152"/>
        <v>1.0715999999999999</v>
      </c>
      <c r="M127" s="3">
        <f t="shared" si="153"/>
        <v>1.0115999999999998</v>
      </c>
      <c r="N127" s="3">
        <f t="shared" si="154"/>
        <v>2223850</v>
      </c>
      <c r="O127" s="7">
        <v>1.4</v>
      </c>
      <c r="P127" s="3">
        <f t="shared" si="155"/>
        <v>1.4</v>
      </c>
      <c r="Q127" s="3">
        <f t="shared" si="226"/>
        <v>1.323</v>
      </c>
      <c r="R127" s="3">
        <f t="shared" si="156"/>
        <v>1.2502</v>
      </c>
      <c r="S127" s="3">
        <f t="shared" si="157"/>
        <v>1.1801999999999999</v>
      </c>
      <c r="T127">
        <f t="shared" si="158"/>
        <v>2223850</v>
      </c>
      <c r="V127">
        <f t="shared" si="159"/>
        <v>0</v>
      </c>
      <c r="W127">
        <f t="shared" si="227"/>
        <v>0</v>
      </c>
      <c r="X127">
        <f t="shared" si="250"/>
        <v>0</v>
      </c>
      <c r="Y127">
        <f t="shared" si="160"/>
        <v>0</v>
      </c>
      <c r="Z127">
        <f t="shared" si="161"/>
        <v>2223850</v>
      </c>
      <c r="AB127">
        <f t="shared" si="162"/>
        <v>0</v>
      </c>
      <c r="AC127">
        <f t="shared" si="228"/>
        <v>0</v>
      </c>
      <c r="AD127">
        <f t="shared" si="251"/>
        <v>0</v>
      </c>
      <c r="AE127">
        <f t="shared" si="163"/>
        <v>0</v>
      </c>
      <c r="AF127">
        <f t="shared" si="164"/>
        <v>2223850</v>
      </c>
      <c r="AH127">
        <f t="shared" si="165"/>
        <v>0</v>
      </c>
      <c r="AI127">
        <f t="shared" si="229"/>
        <v>0</v>
      </c>
      <c r="AJ127">
        <f t="shared" si="252"/>
        <v>0</v>
      </c>
      <c r="AK127">
        <f t="shared" si="166"/>
        <v>0</v>
      </c>
      <c r="AL127">
        <f t="shared" si="149"/>
        <v>2223850</v>
      </c>
      <c r="AN127">
        <f t="shared" si="167"/>
        <v>0</v>
      </c>
      <c r="AO127">
        <f t="shared" si="230"/>
        <v>0</v>
      </c>
      <c r="AP127">
        <f t="shared" si="253"/>
        <v>0</v>
      </c>
      <c r="AQ127">
        <f t="shared" si="168"/>
        <v>0</v>
      </c>
      <c r="AR127">
        <f t="shared" si="169"/>
        <v>2223850</v>
      </c>
      <c r="AT127">
        <f t="shared" si="170"/>
        <v>0</v>
      </c>
      <c r="AU127">
        <f t="shared" si="231"/>
        <v>0</v>
      </c>
      <c r="AV127">
        <f t="shared" si="254"/>
        <v>0</v>
      </c>
      <c r="AW127">
        <f t="shared" si="171"/>
        <v>0</v>
      </c>
      <c r="AX127">
        <f t="shared" si="172"/>
        <v>2223850</v>
      </c>
      <c r="AZ127">
        <f t="shared" si="173"/>
        <v>0</v>
      </c>
      <c r="BA127">
        <f t="shared" si="232"/>
        <v>0</v>
      </c>
      <c r="BB127">
        <f t="shared" si="255"/>
        <v>0</v>
      </c>
      <c r="BC127">
        <f t="shared" si="174"/>
        <v>0</v>
      </c>
      <c r="BD127">
        <f t="shared" si="175"/>
        <v>2223850</v>
      </c>
      <c r="BF127">
        <f t="shared" si="176"/>
        <v>0</v>
      </c>
      <c r="BG127">
        <f t="shared" si="233"/>
        <v>0</v>
      </c>
      <c r="BH127">
        <f t="shared" si="256"/>
        <v>0</v>
      </c>
      <c r="BI127">
        <f t="shared" si="177"/>
        <v>0</v>
      </c>
      <c r="BJ127">
        <f t="shared" si="178"/>
        <v>2223850</v>
      </c>
      <c r="BL127">
        <f t="shared" si="179"/>
        <v>0</v>
      </c>
      <c r="BM127">
        <f t="shared" si="234"/>
        <v>0</v>
      </c>
      <c r="BN127">
        <f t="shared" si="257"/>
        <v>0</v>
      </c>
      <c r="BO127">
        <f t="shared" si="180"/>
        <v>0</v>
      </c>
      <c r="BP127">
        <f t="shared" si="181"/>
        <v>2223850</v>
      </c>
      <c r="BR127">
        <f t="shared" si="182"/>
        <v>0</v>
      </c>
      <c r="BS127">
        <f t="shared" si="235"/>
        <v>0</v>
      </c>
      <c r="BT127">
        <f t="shared" si="258"/>
        <v>0</v>
      </c>
      <c r="BU127">
        <f t="shared" si="183"/>
        <v>0</v>
      </c>
      <c r="BV127">
        <f t="shared" si="184"/>
        <v>2223850</v>
      </c>
      <c r="BX127">
        <f t="shared" si="185"/>
        <v>0</v>
      </c>
      <c r="BY127">
        <f t="shared" si="236"/>
        <v>0</v>
      </c>
      <c r="BZ127">
        <f t="shared" si="259"/>
        <v>0</v>
      </c>
      <c r="CA127">
        <f t="shared" si="186"/>
        <v>0</v>
      </c>
      <c r="CB127">
        <f t="shared" si="187"/>
        <v>2223850</v>
      </c>
      <c r="CD127">
        <f t="shared" si="188"/>
        <v>0</v>
      </c>
      <c r="CE127">
        <f t="shared" si="237"/>
        <v>0</v>
      </c>
      <c r="CF127">
        <f t="shared" si="260"/>
        <v>0</v>
      </c>
      <c r="CG127">
        <f t="shared" si="189"/>
        <v>0</v>
      </c>
      <c r="CH127">
        <f t="shared" si="190"/>
        <v>2223850</v>
      </c>
      <c r="CJ127">
        <f t="shared" si="191"/>
        <v>0</v>
      </c>
      <c r="CK127">
        <f t="shared" si="238"/>
        <v>0</v>
      </c>
      <c r="CL127">
        <f t="shared" si="261"/>
        <v>0</v>
      </c>
      <c r="CM127">
        <f t="shared" si="192"/>
        <v>0</v>
      </c>
      <c r="CN127">
        <f t="shared" si="193"/>
        <v>2223850</v>
      </c>
      <c r="CP127">
        <f t="shared" si="194"/>
        <v>0</v>
      </c>
      <c r="CQ127">
        <f t="shared" si="239"/>
        <v>0</v>
      </c>
      <c r="CR127">
        <f t="shared" si="262"/>
        <v>0</v>
      </c>
      <c r="CS127">
        <f t="shared" si="195"/>
        <v>0</v>
      </c>
      <c r="CT127">
        <f t="shared" si="196"/>
        <v>2223850</v>
      </c>
      <c r="CV127">
        <f t="shared" si="197"/>
        <v>0</v>
      </c>
      <c r="CW127">
        <f t="shared" si="240"/>
        <v>0</v>
      </c>
      <c r="CX127">
        <f t="shared" si="263"/>
        <v>0</v>
      </c>
      <c r="CY127">
        <f t="shared" si="198"/>
        <v>0</v>
      </c>
      <c r="CZ127">
        <f t="shared" si="199"/>
        <v>2223850</v>
      </c>
      <c r="DB127">
        <f t="shared" si="200"/>
        <v>0</v>
      </c>
      <c r="DC127">
        <f t="shared" si="241"/>
        <v>0</v>
      </c>
      <c r="DD127">
        <f t="shared" si="264"/>
        <v>0</v>
      </c>
      <c r="DE127">
        <f t="shared" si="201"/>
        <v>0</v>
      </c>
      <c r="DF127">
        <f t="shared" si="202"/>
        <v>2223850</v>
      </c>
      <c r="DH127">
        <f t="shared" si="203"/>
        <v>0</v>
      </c>
      <c r="DI127">
        <f t="shared" si="242"/>
        <v>0</v>
      </c>
      <c r="DJ127">
        <f t="shared" si="265"/>
        <v>0</v>
      </c>
      <c r="DK127">
        <f t="shared" si="204"/>
        <v>0</v>
      </c>
      <c r="DL127">
        <f t="shared" si="205"/>
        <v>2223850</v>
      </c>
      <c r="DN127">
        <f t="shared" si="206"/>
        <v>0</v>
      </c>
      <c r="DO127">
        <f t="shared" si="243"/>
        <v>0</v>
      </c>
      <c r="DP127">
        <f t="shared" si="266"/>
        <v>0</v>
      </c>
      <c r="DQ127">
        <f t="shared" si="207"/>
        <v>0</v>
      </c>
      <c r="DR127">
        <f t="shared" si="208"/>
        <v>2223850</v>
      </c>
      <c r="DT127">
        <f t="shared" si="209"/>
        <v>0</v>
      </c>
      <c r="DU127">
        <f t="shared" si="244"/>
        <v>0</v>
      </c>
      <c r="DV127">
        <f t="shared" si="267"/>
        <v>0</v>
      </c>
      <c r="DW127">
        <f t="shared" si="210"/>
        <v>0</v>
      </c>
      <c r="DX127">
        <f t="shared" si="211"/>
        <v>2223850</v>
      </c>
      <c r="DZ127">
        <f t="shared" si="212"/>
        <v>0</v>
      </c>
      <c r="EA127">
        <f t="shared" si="245"/>
        <v>0</v>
      </c>
      <c r="EB127">
        <f t="shared" si="268"/>
        <v>0</v>
      </c>
      <c r="EC127">
        <f t="shared" si="213"/>
        <v>0</v>
      </c>
      <c r="ED127">
        <f t="shared" si="214"/>
        <v>2223850</v>
      </c>
      <c r="EF127">
        <f t="shared" si="215"/>
        <v>0</v>
      </c>
      <c r="EG127">
        <f t="shared" si="246"/>
        <v>0</v>
      </c>
      <c r="EH127">
        <f t="shared" si="269"/>
        <v>0</v>
      </c>
      <c r="EI127">
        <f t="shared" si="216"/>
        <v>0</v>
      </c>
      <c r="EJ127">
        <f t="shared" si="217"/>
        <v>2223850</v>
      </c>
      <c r="EL127">
        <f t="shared" si="218"/>
        <v>0</v>
      </c>
      <c r="EM127">
        <f t="shared" si="247"/>
        <v>0</v>
      </c>
      <c r="EN127">
        <f t="shared" si="270"/>
        <v>0</v>
      </c>
      <c r="EO127">
        <f t="shared" si="219"/>
        <v>0</v>
      </c>
      <c r="EP127">
        <f t="shared" si="220"/>
        <v>2223850</v>
      </c>
      <c r="ER127">
        <f t="shared" si="221"/>
        <v>0</v>
      </c>
      <c r="ES127">
        <f t="shared" si="248"/>
        <v>0</v>
      </c>
      <c r="ET127">
        <f t="shared" si="271"/>
        <v>0</v>
      </c>
      <c r="EU127">
        <f t="shared" si="222"/>
        <v>0</v>
      </c>
      <c r="EV127">
        <f t="shared" si="223"/>
        <v>2223850</v>
      </c>
      <c r="EX127">
        <f t="shared" si="224"/>
        <v>0</v>
      </c>
      <c r="EY127">
        <f t="shared" si="249"/>
        <v>0</v>
      </c>
      <c r="EZ127">
        <f t="shared" si="272"/>
        <v>0</v>
      </c>
      <c r="FA127">
        <f t="shared" si="225"/>
        <v>0</v>
      </c>
    </row>
    <row r="128" spans="1:157" x14ac:dyDescent="0.25">
      <c r="B128" s="3" t="s">
        <v>122</v>
      </c>
      <c r="C128" s="3">
        <v>2223926</v>
      </c>
      <c r="D128" s="4">
        <v>1</v>
      </c>
      <c r="E128" s="5">
        <v>5.5E-2</v>
      </c>
      <c r="F128" s="5">
        <v>0.107</v>
      </c>
      <c r="G128" s="5">
        <v>0.157</v>
      </c>
      <c r="H128" s="3">
        <f t="shared" si="148"/>
        <v>2223926</v>
      </c>
      <c r="I128" s="6">
        <v>1.2</v>
      </c>
      <c r="J128" s="3">
        <f t="shared" si="150"/>
        <v>1.2</v>
      </c>
      <c r="K128" s="3">
        <f t="shared" si="151"/>
        <v>1.1339999999999999</v>
      </c>
      <c r="L128" s="3">
        <f t="shared" si="152"/>
        <v>1.0715999999999999</v>
      </c>
      <c r="M128" s="3">
        <f t="shared" si="153"/>
        <v>1.0115999999999998</v>
      </c>
      <c r="N128" s="3">
        <f t="shared" si="154"/>
        <v>2223926</v>
      </c>
      <c r="O128" s="7">
        <v>1.4</v>
      </c>
      <c r="P128" s="3">
        <f t="shared" si="155"/>
        <v>1.4</v>
      </c>
      <c r="Q128" s="3">
        <f t="shared" si="226"/>
        <v>1.323</v>
      </c>
      <c r="R128" s="3">
        <f t="shared" si="156"/>
        <v>1.2502</v>
      </c>
      <c r="S128" s="3">
        <f t="shared" si="157"/>
        <v>1.1801999999999999</v>
      </c>
      <c r="T128">
        <f t="shared" si="158"/>
        <v>2223926</v>
      </c>
      <c r="V128">
        <f t="shared" si="159"/>
        <v>0</v>
      </c>
      <c r="W128">
        <f t="shared" si="227"/>
        <v>0</v>
      </c>
      <c r="X128">
        <f t="shared" si="250"/>
        <v>0</v>
      </c>
      <c r="Y128">
        <f t="shared" si="160"/>
        <v>0</v>
      </c>
      <c r="Z128">
        <f t="shared" si="161"/>
        <v>2223926</v>
      </c>
      <c r="AB128">
        <f t="shared" si="162"/>
        <v>0</v>
      </c>
      <c r="AC128">
        <f t="shared" si="228"/>
        <v>0</v>
      </c>
      <c r="AD128">
        <f t="shared" si="251"/>
        <v>0</v>
      </c>
      <c r="AE128">
        <f t="shared" si="163"/>
        <v>0</v>
      </c>
      <c r="AF128">
        <f t="shared" si="164"/>
        <v>2223926</v>
      </c>
      <c r="AH128">
        <f t="shared" si="165"/>
        <v>0</v>
      </c>
      <c r="AI128">
        <f t="shared" si="229"/>
        <v>0</v>
      </c>
      <c r="AJ128">
        <f t="shared" si="252"/>
        <v>0</v>
      </c>
      <c r="AK128">
        <f t="shared" si="166"/>
        <v>0</v>
      </c>
      <c r="AL128">
        <f t="shared" si="149"/>
        <v>2223926</v>
      </c>
      <c r="AN128">
        <f t="shared" si="167"/>
        <v>0</v>
      </c>
      <c r="AO128">
        <f t="shared" si="230"/>
        <v>0</v>
      </c>
      <c r="AP128">
        <f t="shared" si="253"/>
        <v>0</v>
      </c>
      <c r="AQ128">
        <f t="shared" si="168"/>
        <v>0</v>
      </c>
      <c r="AR128">
        <f t="shared" si="169"/>
        <v>2223926</v>
      </c>
      <c r="AT128">
        <f t="shared" si="170"/>
        <v>0</v>
      </c>
      <c r="AU128">
        <f t="shared" si="231"/>
        <v>0</v>
      </c>
      <c r="AV128">
        <f t="shared" si="254"/>
        <v>0</v>
      </c>
      <c r="AW128">
        <f t="shared" si="171"/>
        <v>0</v>
      </c>
      <c r="AX128">
        <f t="shared" si="172"/>
        <v>2223926</v>
      </c>
      <c r="AZ128">
        <f t="shared" si="173"/>
        <v>0</v>
      </c>
      <c r="BA128">
        <f t="shared" si="232"/>
        <v>0</v>
      </c>
      <c r="BB128">
        <f t="shared" si="255"/>
        <v>0</v>
      </c>
      <c r="BC128">
        <f t="shared" si="174"/>
        <v>0</v>
      </c>
      <c r="BD128">
        <f t="shared" si="175"/>
        <v>2223926</v>
      </c>
      <c r="BF128">
        <f t="shared" si="176"/>
        <v>0</v>
      </c>
      <c r="BG128">
        <f t="shared" si="233"/>
        <v>0</v>
      </c>
      <c r="BH128">
        <f t="shared" si="256"/>
        <v>0</v>
      </c>
      <c r="BI128">
        <f t="shared" si="177"/>
        <v>0</v>
      </c>
      <c r="BJ128">
        <f t="shared" si="178"/>
        <v>2223926</v>
      </c>
      <c r="BL128">
        <f t="shared" si="179"/>
        <v>0</v>
      </c>
      <c r="BM128">
        <f t="shared" si="234"/>
        <v>0</v>
      </c>
      <c r="BN128">
        <f t="shared" si="257"/>
        <v>0</v>
      </c>
      <c r="BO128">
        <f t="shared" si="180"/>
        <v>0</v>
      </c>
      <c r="BP128">
        <f t="shared" si="181"/>
        <v>2223926</v>
      </c>
      <c r="BR128">
        <f t="shared" si="182"/>
        <v>0</v>
      </c>
      <c r="BS128">
        <f t="shared" si="235"/>
        <v>0</v>
      </c>
      <c r="BT128">
        <f t="shared" si="258"/>
        <v>0</v>
      </c>
      <c r="BU128">
        <f t="shared" si="183"/>
        <v>0</v>
      </c>
      <c r="BV128">
        <f t="shared" si="184"/>
        <v>2223926</v>
      </c>
      <c r="BX128">
        <f t="shared" si="185"/>
        <v>0</v>
      </c>
      <c r="BY128">
        <f t="shared" si="236"/>
        <v>0</v>
      </c>
      <c r="BZ128">
        <f t="shared" si="259"/>
        <v>0</v>
      </c>
      <c r="CA128">
        <f t="shared" si="186"/>
        <v>0</v>
      </c>
      <c r="CB128">
        <f t="shared" si="187"/>
        <v>2223926</v>
      </c>
      <c r="CD128">
        <f t="shared" si="188"/>
        <v>0</v>
      </c>
      <c r="CE128">
        <f t="shared" si="237"/>
        <v>0</v>
      </c>
      <c r="CF128">
        <f t="shared" si="260"/>
        <v>0</v>
      </c>
      <c r="CG128">
        <f t="shared" si="189"/>
        <v>0</v>
      </c>
      <c r="CH128">
        <f t="shared" si="190"/>
        <v>2223926</v>
      </c>
      <c r="CJ128">
        <f t="shared" si="191"/>
        <v>0</v>
      </c>
      <c r="CK128">
        <f t="shared" si="238"/>
        <v>0</v>
      </c>
      <c r="CL128">
        <f t="shared" si="261"/>
        <v>0</v>
      </c>
      <c r="CM128">
        <f t="shared" si="192"/>
        <v>0</v>
      </c>
      <c r="CN128">
        <f t="shared" si="193"/>
        <v>2223926</v>
      </c>
      <c r="CP128">
        <f t="shared" si="194"/>
        <v>0</v>
      </c>
      <c r="CQ128">
        <f t="shared" si="239"/>
        <v>0</v>
      </c>
      <c r="CR128">
        <f t="shared" si="262"/>
        <v>0</v>
      </c>
      <c r="CS128">
        <f t="shared" si="195"/>
        <v>0</v>
      </c>
      <c r="CT128">
        <f t="shared" si="196"/>
        <v>2223926</v>
      </c>
      <c r="CV128">
        <f t="shared" si="197"/>
        <v>0</v>
      </c>
      <c r="CW128">
        <f t="shared" si="240"/>
        <v>0</v>
      </c>
      <c r="CX128">
        <f t="shared" si="263"/>
        <v>0</v>
      </c>
      <c r="CY128">
        <f t="shared" si="198"/>
        <v>0</v>
      </c>
      <c r="CZ128">
        <f t="shared" si="199"/>
        <v>2223926</v>
      </c>
      <c r="DB128">
        <f t="shared" si="200"/>
        <v>0</v>
      </c>
      <c r="DC128">
        <f t="shared" si="241"/>
        <v>0</v>
      </c>
      <c r="DD128">
        <f t="shared" si="264"/>
        <v>0</v>
      </c>
      <c r="DE128">
        <f t="shared" si="201"/>
        <v>0</v>
      </c>
      <c r="DF128">
        <f t="shared" si="202"/>
        <v>2223926</v>
      </c>
      <c r="DH128">
        <f t="shared" si="203"/>
        <v>0</v>
      </c>
      <c r="DI128">
        <f t="shared" si="242"/>
        <v>0</v>
      </c>
      <c r="DJ128">
        <f t="shared" si="265"/>
        <v>0</v>
      </c>
      <c r="DK128">
        <f t="shared" si="204"/>
        <v>0</v>
      </c>
      <c r="DL128">
        <f t="shared" si="205"/>
        <v>2223926</v>
      </c>
      <c r="DN128">
        <f t="shared" si="206"/>
        <v>0</v>
      </c>
      <c r="DO128">
        <f t="shared" si="243"/>
        <v>0</v>
      </c>
      <c r="DP128">
        <f t="shared" si="266"/>
        <v>0</v>
      </c>
      <c r="DQ128">
        <f t="shared" si="207"/>
        <v>0</v>
      </c>
      <c r="DR128">
        <f t="shared" si="208"/>
        <v>2223926</v>
      </c>
      <c r="DT128">
        <f t="shared" si="209"/>
        <v>0</v>
      </c>
      <c r="DU128">
        <f t="shared" si="244"/>
        <v>0</v>
      </c>
      <c r="DV128">
        <f t="shared" si="267"/>
        <v>0</v>
      </c>
      <c r="DW128">
        <f t="shared" si="210"/>
        <v>0</v>
      </c>
      <c r="DX128">
        <f t="shared" si="211"/>
        <v>2223926</v>
      </c>
      <c r="DZ128">
        <f t="shared" si="212"/>
        <v>0</v>
      </c>
      <c r="EA128">
        <f t="shared" si="245"/>
        <v>0</v>
      </c>
      <c r="EB128">
        <f t="shared" si="268"/>
        <v>0</v>
      </c>
      <c r="EC128">
        <f t="shared" si="213"/>
        <v>0</v>
      </c>
      <c r="ED128">
        <f t="shared" si="214"/>
        <v>2223926</v>
      </c>
      <c r="EF128">
        <f t="shared" si="215"/>
        <v>0</v>
      </c>
      <c r="EG128">
        <f t="shared" si="246"/>
        <v>0</v>
      </c>
      <c r="EH128">
        <f t="shared" si="269"/>
        <v>0</v>
      </c>
      <c r="EI128">
        <f t="shared" si="216"/>
        <v>0</v>
      </c>
      <c r="EJ128">
        <f t="shared" si="217"/>
        <v>2223926</v>
      </c>
      <c r="EL128">
        <f t="shared" si="218"/>
        <v>0</v>
      </c>
      <c r="EM128">
        <f t="shared" si="247"/>
        <v>0</v>
      </c>
      <c r="EN128">
        <f t="shared" si="270"/>
        <v>0</v>
      </c>
      <c r="EO128">
        <f t="shared" si="219"/>
        <v>0</v>
      </c>
      <c r="EP128">
        <f t="shared" si="220"/>
        <v>2223926</v>
      </c>
      <c r="ER128">
        <f t="shared" si="221"/>
        <v>0</v>
      </c>
      <c r="ES128">
        <f t="shared" si="248"/>
        <v>0</v>
      </c>
      <c r="ET128">
        <f t="shared" si="271"/>
        <v>0</v>
      </c>
      <c r="EU128">
        <f t="shared" si="222"/>
        <v>0</v>
      </c>
      <c r="EV128">
        <f t="shared" si="223"/>
        <v>2223926</v>
      </c>
      <c r="EX128">
        <f t="shared" si="224"/>
        <v>0</v>
      </c>
      <c r="EY128">
        <f t="shared" si="249"/>
        <v>0</v>
      </c>
      <c r="EZ128">
        <f t="shared" si="272"/>
        <v>0</v>
      </c>
      <c r="FA128">
        <f t="shared" si="225"/>
        <v>0</v>
      </c>
    </row>
    <row r="129" spans="1:157" x14ac:dyDescent="0.25">
      <c r="B129" s="3" t="s">
        <v>123</v>
      </c>
      <c r="C129" s="3">
        <v>2223932</v>
      </c>
      <c r="D129" s="4">
        <v>1</v>
      </c>
      <c r="E129" s="5">
        <v>5.5E-2</v>
      </c>
      <c r="F129" s="5">
        <v>0.107</v>
      </c>
      <c r="G129" s="5">
        <v>0.157</v>
      </c>
      <c r="H129" s="3">
        <f t="shared" si="148"/>
        <v>2223932</v>
      </c>
      <c r="I129" s="6">
        <v>1.2</v>
      </c>
      <c r="J129" s="3">
        <f t="shared" si="150"/>
        <v>1.2</v>
      </c>
      <c r="K129" s="3">
        <f t="shared" si="151"/>
        <v>1.1339999999999999</v>
      </c>
      <c r="L129" s="3">
        <f t="shared" si="152"/>
        <v>1.0715999999999999</v>
      </c>
      <c r="M129" s="3">
        <f t="shared" si="153"/>
        <v>1.0115999999999998</v>
      </c>
      <c r="N129" s="3">
        <f t="shared" si="154"/>
        <v>2223932</v>
      </c>
      <c r="O129" s="7">
        <v>1.4</v>
      </c>
      <c r="P129" s="3">
        <f t="shared" si="155"/>
        <v>1.4</v>
      </c>
      <c r="Q129" s="3">
        <f t="shared" si="226"/>
        <v>1.323</v>
      </c>
      <c r="R129" s="3">
        <f t="shared" si="156"/>
        <v>1.2502</v>
      </c>
      <c r="S129" s="3">
        <f t="shared" si="157"/>
        <v>1.1801999999999999</v>
      </c>
      <c r="T129">
        <f t="shared" si="158"/>
        <v>2223932</v>
      </c>
      <c r="V129">
        <f t="shared" si="159"/>
        <v>0</v>
      </c>
      <c r="W129">
        <f t="shared" si="227"/>
        <v>0</v>
      </c>
      <c r="X129">
        <f t="shared" si="250"/>
        <v>0</v>
      </c>
      <c r="Y129">
        <f t="shared" si="160"/>
        <v>0</v>
      </c>
      <c r="Z129">
        <f t="shared" si="161"/>
        <v>2223932</v>
      </c>
      <c r="AB129">
        <f t="shared" si="162"/>
        <v>0</v>
      </c>
      <c r="AC129">
        <f t="shared" si="228"/>
        <v>0</v>
      </c>
      <c r="AD129">
        <f t="shared" si="251"/>
        <v>0</v>
      </c>
      <c r="AE129">
        <f t="shared" si="163"/>
        <v>0</v>
      </c>
      <c r="AF129">
        <f t="shared" si="164"/>
        <v>2223932</v>
      </c>
      <c r="AH129">
        <f t="shared" si="165"/>
        <v>0</v>
      </c>
      <c r="AI129">
        <f t="shared" si="229"/>
        <v>0</v>
      </c>
      <c r="AJ129">
        <f t="shared" si="252"/>
        <v>0</v>
      </c>
      <c r="AK129">
        <f t="shared" si="166"/>
        <v>0</v>
      </c>
      <c r="AL129">
        <f t="shared" si="149"/>
        <v>2223932</v>
      </c>
      <c r="AN129">
        <f t="shared" si="167"/>
        <v>0</v>
      </c>
      <c r="AO129">
        <f t="shared" si="230"/>
        <v>0</v>
      </c>
      <c r="AP129">
        <f t="shared" si="253"/>
        <v>0</v>
      </c>
      <c r="AQ129">
        <f t="shared" si="168"/>
        <v>0</v>
      </c>
      <c r="AR129">
        <f t="shared" si="169"/>
        <v>2223932</v>
      </c>
      <c r="AT129">
        <f t="shared" si="170"/>
        <v>0</v>
      </c>
      <c r="AU129">
        <f t="shared" si="231"/>
        <v>0</v>
      </c>
      <c r="AV129">
        <f t="shared" si="254"/>
        <v>0</v>
      </c>
      <c r="AW129">
        <f t="shared" si="171"/>
        <v>0</v>
      </c>
      <c r="AX129">
        <f t="shared" si="172"/>
        <v>2223932</v>
      </c>
      <c r="AZ129">
        <f t="shared" si="173"/>
        <v>0</v>
      </c>
      <c r="BA129">
        <f t="shared" si="232"/>
        <v>0</v>
      </c>
      <c r="BB129">
        <f t="shared" si="255"/>
        <v>0</v>
      </c>
      <c r="BC129">
        <f t="shared" si="174"/>
        <v>0</v>
      </c>
      <c r="BD129">
        <f t="shared" si="175"/>
        <v>2223932</v>
      </c>
      <c r="BF129">
        <f t="shared" si="176"/>
        <v>0</v>
      </c>
      <c r="BG129">
        <f t="shared" si="233"/>
        <v>0</v>
      </c>
      <c r="BH129">
        <f t="shared" si="256"/>
        <v>0</v>
      </c>
      <c r="BI129">
        <f t="shared" si="177"/>
        <v>0</v>
      </c>
      <c r="BJ129">
        <f t="shared" si="178"/>
        <v>2223932</v>
      </c>
      <c r="BL129">
        <f t="shared" si="179"/>
        <v>0</v>
      </c>
      <c r="BM129">
        <f t="shared" si="234"/>
        <v>0</v>
      </c>
      <c r="BN129">
        <f t="shared" si="257"/>
        <v>0</v>
      </c>
      <c r="BO129">
        <f t="shared" si="180"/>
        <v>0</v>
      </c>
      <c r="BP129">
        <f t="shared" si="181"/>
        <v>2223932</v>
      </c>
      <c r="BR129">
        <f t="shared" si="182"/>
        <v>0</v>
      </c>
      <c r="BS129">
        <f t="shared" si="235"/>
        <v>0</v>
      </c>
      <c r="BT129">
        <f t="shared" si="258"/>
        <v>0</v>
      </c>
      <c r="BU129">
        <f t="shared" si="183"/>
        <v>0</v>
      </c>
      <c r="BV129">
        <f t="shared" si="184"/>
        <v>2223932</v>
      </c>
      <c r="BX129">
        <f t="shared" si="185"/>
        <v>0</v>
      </c>
      <c r="BY129">
        <f t="shared" si="236"/>
        <v>0</v>
      </c>
      <c r="BZ129">
        <f t="shared" si="259"/>
        <v>0</v>
      </c>
      <c r="CA129">
        <f t="shared" si="186"/>
        <v>0</v>
      </c>
      <c r="CB129">
        <f t="shared" si="187"/>
        <v>2223932</v>
      </c>
      <c r="CD129">
        <f t="shared" si="188"/>
        <v>0</v>
      </c>
      <c r="CE129">
        <f t="shared" si="237"/>
        <v>0</v>
      </c>
      <c r="CF129">
        <f t="shared" si="260"/>
        <v>0</v>
      </c>
      <c r="CG129">
        <f t="shared" si="189"/>
        <v>0</v>
      </c>
      <c r="CH129">
        <f t="shared" si="190"/>
        <v>2223932</v>
      </c>
      <c r="CJ129">
        <f t="shared" si="191"/>
        <v>0</v>
      </c>
      <c r="CK129">
        <f t="shared" si="238"/>
        <v>0</v>
      </c>
      <c r="CL129">
        <f t="shared" si="261"/>
        <v>0</v>
      </c>
      <c r="CM129">
        <f t="shared" si="192"/>
        <v>0</v>
      </c>
      <c r="CN129">
        <f t="shared" si="193"/>
        <v>2223932</v>
      </c>
      <c r="CP129">
        <f t="shared" si="194"/>
        <v>0</v>
      </c>
      <c r="CQ129">
        <f t="shared" si="239"/>
        <v>0</v>
      </c>
      <c r="CR129">
        <f t="shared" si="262"/>
        <v>0</v>
      </c>
      <c r="CS129">
        <f t="shared" si="195"/>
        <v>0</v>
      </c>
      <c r="CT129">
        <f t="shared" si="196"/>
        <v>2223932</v>
      </c>
      <c r="CV129">
        <f t="shared" si="197"/>
        <v>0</v>
      </c>
      <c r="CW129">
        <f t="shared" si="240"/>
        <v>0</v>
      </c>
      <c r="CX129">
        <f t="shared" si="263"/>
        <v>0</v>
      </c>
      <c r="CY129">
        <f t="shared" si="198"/>
        <v>0</v>
      </c>
      <c r="CZ129">
        <f t="shared" si="199"/>
        <v>2223932</v>
      </c>
      <c r="DB129">
        <f t="shared" si="200"/>
        <v>0</v>
      </c>
      <c r="DC129">
        <f t="shared" si="241"/>
        <v>0</v>
      </c>
      <c r="DD129">
        <f t="shared" si="264"/>
        <v>0</v>
      </c>
      <c r="DE129">
        <f t="shared" si="201"/>
        <v>0</v>
      </c>
      <c r="DF129">
        <f t="shared" si="202"/>
        <v>2223932</v>
      </c>
      <c r="DH129">
        <f t="shared" si="203"/>
        <v>0</v>
      </c>
      <c r="DI129">
        <f t="shared" si="242"/>
        <v>0</v>
      </c>
      <c r="DJ129">
        <f t="shared" si="265"/>
        <v>0</v>
      </c>
      <c r="DK129">
        <f t="shared" si="204"/>
        <v>0</v>
      </c>
      <c r="DL129">
        <f t="shared" si="205"/>
        <v>2223932</v>
      </c>
      <c r="DN129">
        <f t="shared" si="206"/>
        <v>0</v>
      </c>
      <c r="DO129">
        <f t="shared" si="243"/>
        <v>0</v>
      </c>
      <c r="DP129">
        <f t="shared" si="266"/>
        <v>0</v>
      </c>
      <c r="DQ129">
        <f t="shared" si="207"/>
        <v>0</v>
      </c>
      <c r="DR129">
        <f t="shared" si="208"/>
        <v>2223932</v>
      </c>
      <c r="DT129">
        <f t="shared" si="209"/>
        <v>0</v>
      </c>
      <c r="DU129">
        <f t="shared" si="244"/>
        <v>0</v>
      </c>
      <c r="DV129">
        <f t="shared" si="267"/>
        <v>0</v>
      </c>
      <c r="DW129">
        <f t="shared" si="210"/>
        <v>0</v>
      </c>
      <c r="DX129">
        <f t="shared" si="211"/>
        <v>2223932</v>
      </c>
      <c r="DZ129">
        <f t="shared" si="212"/>
        <v>0</v>
      </c>
      <c r="EA129">
        <f t="shared" si="245"/>
        <v>0</v>
      </c>
      <c r="EB129">
        <f t="shared" si="268"/>
        <v>0</v>
      </c>
      <c r="EC129">
        <f t="shared" si="213"/>
        <v>0</v>
      </c>
      <c r="ED129">
        <f t="shared" si="214"/>
        <v>2223932</v>
      </c>
      <c r="EF129">
        <f t="shared" si="215"/>
        <v>0</v>
      </c>
      <c r="EG129">
        <f t="shared" si="246"/>
        <v>0</v>
      </c>
      <c r="EH129">
        <f t="shared" si="269"/>
        <v>0</v>
      </c>
      <c r="EI129">
        <f t="shared" si="216"/>
        <v>0</v>
      </c>
      <c r="EJ129">
        <f t="shared" si="217"/>
        <v>2223932</v>
      </c>
      <c r="EL129">
        <f t="shared" si="218"/>
        <v>0</v>
      </c>
      <c r="EM129">
        <f t="shared" si="247"/>
        <v>0</v>
      </c>
      <c r="EN129">
        <f t="shared" si="270"/>
        <v>0</v>
      </c>
      <c r="EO129">
        <f t="shared" si="219"/>
        <v>0</v>
      </c>
      <c r="EP129">
        <f t="shared" si="220"/>
        <v>2223932</v>
      </c>
      <c r="ER129">
        <f t="shared" si="221"/>
        <v>0</v>
      </c>
      <c r="ES129">
        <f t="shared" si="248"/>
        <v>0</v>
      </c>
      <c r="ET129">
        <f t="shared" si="271"/>
        <v>0</v>
      </c>
      <c r="EU129">
        <f t="shared" si="222"/>
        <v>0</v>
      </c>
      <c r="EV129">
        <f t="shared" si="223"/>
        <v>2223932</v>
      </c>
      <c r="EX129">
        <f t="shared" si="224"/>
        <v>0</v>
      </c>
      <c r="EY129">
        <f t="shared" si="249"/>
        <v>0</v>
      </c>
      <c r="EZ129">
        <f t="shared" si="272"/>
        <v>0</v>
      </c>
      <c r="FA129">
        <f t="shared" si="225"/>
        <v>0</v>
      </c>
    </row>
    <row r="130" spans="1:157" x14ac:dyDescent="0.25">
      <c r="B130" s="3" t="s">
        <v>124</v>
      </c>
      <c r="C130" s="3">
        <v>2223934</v>
      </c>
      <c r="D130" s="4">
        <v>1</v>
      </c>
      <c r="E130" s="5">
        <v>5.5E-2</v>
      </c>
      <c r="F130" s="5">
        <v>0.107</v>
      </c>
      <c r="G130" s="5">
        <v>0.157</v>
      </c>
      <c r="H130" s="3">
        <f t="shared" si="148"/>
        <v>2223934</v>
      </c>
      <c r="I130" s="6">
        <v>1.2</v>
      </c>
      <c r="J130" s="3">
        <f t="shared" si="150"/>
        <v>1.2</v>
      </c>
      <c r="K130" s="3">
        <f t="shared" si="151"/>
        <v>1.1339999999999999</v>
      </c>
      <c r="L130" s="3">
        <f t="shared" si="152"/>
        <v>1.0715999999999999</v>
      </c>
      <c r="M130" s="3">
        <f t="shared" si="153"/>
        <v>1.0115999999999998</v>
      </c>
      <c r="N130" s="3">
        <f t="shared" si="154"/>
        <v>2223934</v>
      </c>
      <c r="O130" s="7">
        <v>1.4</v>
      </c>
      <c r="P130" s="3">
        <f t="shared" si="155"/>
        <v>1.4</v>
      </c>
      <c r="Q130" s="3">
        <f t="shared" si="226"/>
        <v>1.323</v>
      </c>
      <c r="R130" s="3">
        <f t="shared" si="156"/>
        <v>1.2502</v>
      </c>
      <c r="S130" s="3">
        <f t="shared" si="157"/>
        <v>1.1801999999999999</v>
      </c>
      <c r="T130">
        <f t="shared" si="158"/>
        <v>2223934</v>
      </c>
      <c r="V130">
        <f t="shared" si="159"/>
        <v>0</v>
      </c>
      <c r="W130">
        <f t="shared" si="227"/>
        <v>0</v>
      </c>
      <c r="X130">
        <f t="shared" si="250"/>
        <v>0</v>
      </c>
      <c r="Y130">
        <f t="shared" si="160"/>
        <v>0</v>
      </c>
      <c r="Z130">
        <f t="shared" si="161"/>
        <v>2223934</v>
      </c>
      <c r="AB130">
        <f t="shared" si="162"/>
        <v>0</v>
      </c>
      <c r="AC130">
        <f t="shared" si="228"/>
        <v>0</v>
      </c>
      <c r="AD130">
        <f t="shared" si="251"/>
        <v>0</v>
      </c>
      <c r="AE130">
        <f t="shared" si="163"/>
        <v>0</v>
      </c>
      <c r="AF130">
        <f t="shared" si="164"/>
        <v>2223934</v>
      </c>
      <c r="AH130">
        <f t="shared" si="165"/>
        <v>0</v>
      </c>
      <c r="AI130">
        <f t="shared" si="229"/>
        <v>0</v>
      </c>
      <c r="AJ130">
        <f t="shared" si="252"/>
        <v>0</v>
      </c>
      <c r="AK130">
        <f t="shared" si="166"/>
        <v>0</v>
      </c>
      <c r="AL130">
        <f t="shared" si="149"/>
        <v>2223934</v>
      </c>
      <c r="AN130">
        <f t="shared" si="167"/>
        <v>0</v>
      </c>
      <c r="AO130">
        <f t="shared" si="230"/>
        <v>0</v>
      </c>
      <c r="AP130">
        <f t="shared" si="253"/>
        <v>0</v>
      </c>
      <c r="AQ130">
        <f t="shared" si="168"/>
        <v>0</v>
      </c>
      <c r="AR130">
        <f t="shared" si="169"/>
        <v>2223934</v>
      </c>
      <c r="AT130">
        <f t="shared" si="170"/>
        <v>0</v>
      </c>
      <c r="AU130">
        <f t="shared" si="231"/>
        <v>0</v>
      </c>
      <c r="AV130">
        <f t="shared" si="254"/>
        <v>0</v>
      </c>
      <c r="AW130">
        <f t="shared" si="171"/>
        <v>0</v>
      </c>
      <c r="AX130">
        <f t="shared" si="172"/>
        <v>2223934</v>
      </c>
      <c r="AZ130">
        <f t="shared" si="173"/>
        <v>0</v>
      </c>
      <c r="BA130">
        <f t="shared" si="232"/>
        <v>0</v>
      </c>
      <c r="BB130">
        <f t="shared" si="255"/>
        <v>0</v>
      </c>
      <c r="BC130">
        <f t="shared" si="174"/>
        <v>0</v>
      </c>
      <c r="BD130">
        <f t="shared" si="175"/>
        <v>2223934</v>
      </c>
      <c r="BF130">
        <f t="shared" si="176"/>
        <v>0</v>
      </c>
      <c r="BG130">
        <f t="shared" si="233"/>
        <v>0</v>
      </c>
      <c r="BH130">
        <f t="shared" si="256"/>
        <v>0</v>
      </c>
      <c r="BI130">
        <f t="shared" si="177"/>
        <v>0</v>
      </c>
      <c r="BJ130">
        <f t="shared" si="178"/>
        <v>2223934</v>
      </c>
      <c r="BL130">
        <f t="shared" si="179"/>
        <v>0</v>
      </c>
      <c r="BM130">
        <f t="shared" si="234"/>
        <v>0</v>
      </c>
      <c r="BN130">
        <f t="shared" si="257"/>
        <v>0</v>
      </c>
      <c r="BO130">
        <f t="shared" si="180"/>
        <v>0</v>
      </c>
      <c r="BP130">
        <f t="shared" si="181"/>
        <v>2223934</v>
      </c>
      <c r="BR130">
        <f t="shared" si="182"/>
        <v>0</v>
      </c>
      <c r="BS130">
        <f t="shared" si="235"/>
        <v>0</v>
      </c>
      <c r="BT130">
        <f t="shared" si="258"/>
        <v>0</v>
      </c>
      <c r="BU130">
        <f t="shared" si="183"/>
        <v>0</v>
      </c>
      <c r="BV130">
        <f t="shared" si="184"/>
        <v>2223934</v>
      </c>
      <c r="BX130">
        <f t="shared" si="185"/>
        <v>0</v>
      </c>
      <c r="BY130">
        <f t="shared" si="236"/>
        <v>0</v>
      </c>
      <c r="BZ130">
        <f t="shared" si="259"/>
        <v>0</v>
      </c>
      <c r="CA130">
        <f t="shared" si="186"/>
        <v>0</v>
      </c>
      <c r="CB130">
        <f t="shared" si="187"/>
        <v>2223934</v>
      </c>
      <c r="CD130">
        <f t="shared" si="188"/>
        <v>0</v>
      </c>
      <c r="CE130">
        <f t="shared" si="237"/>
        <v>0</v>
      </c>
      <c r="CF130">
        <f t="shared" si="260"/>
        <v>0</v>
      </c>
      <c r="CG130">
        <f t="shared" si="189"/>
        <v>0</v>
      </c>
      <c r="CH130">
        <f t="shared" si="190"/>
        <v>2223934</v>
      </c>
      <c r="CJ130">
        <f t="shared" si="191"/>
        <v>0</v>
      </c>
      <c r="CK130">
        <f t="shared" si="238"/>
        <v>0</v>
      </c>
      <c r="CL130">
        <f t="shared" si="261"/>
        <v>0</v>
      </c>
      <c r="CM130">
        <f t="shared" si="192"/>
        <v>0</v>
      </c>
      <c r="CN130">
        <f t="shared" si="193"/>
        <v>2223934</v>
      </c>
      <c r="CP130">
        <f t="shared" si="194"/>
        <v>0</v>
      </c>
      <c r="CQ130">
        <f t="shared" si="239"/>
        <v>0</v>
      </c>
      <c r="CR130">
        <f t="shared" si="262"/>
        <v>0</v>
      </c>
      <c r="CS130">
        <f t="shared" si="195"/>
        <v>0</v>
      </c>
      <c r="CT130">
        <f t="shared" si="196"/>
        <v>2223934</v>
      </c>
      <c r="CV130">
        <f t="shared" si="197"/>
        <v>0</v>
      </c>
      <c r="CW130">
        <f t="shared" si="240"/>
        <v>0</v>
      </c>
      <c r="CX130">
        <f t="shared" si="263"/>
        <v>0</v>
      </c>
      <c r="CY130">
        <f t="shared" si="198"/>
        <v>0</v>
      </c>
      <c r="CZ130">
        <f t="shared" si="199"/>
        <v>2223934</v>
      </c>
      <c r="DB130">
        <f t="shared" si="200"/>
        <v>0</v>
      </c>
      <c r="DC130">
        <f t="shared" si="241"/>
        <v>0</v>
      </c>
      <c r="DD130">
        <f t="shared" si="264"/>
        <v>0</v>
      </c>
      <c r="DE130">
        <f t="shared" si="201"/>
        <v>0</v>
      </c>
      <c r="DF130">
        <f t="shared" si="202"/>
        <v>2223934</v>
      </c>
      <c r="DH130">
        <f t="shared" si="203"/>
        <v>0</v>
      </c>
      <c r="DI130">
        <f t="shared" si="242"/>
        <v>0</v>
      </c>
      <c r="DJ130">
        <f t="shared" si="265"/>
        <v>0</v>
      </c>
      <c r="DK130">
        <f t="shared" si="204"/>
        <v>0</v>
      </c>
      <c r="DL130">
        <f t="shared" si="205"/>
        <v>2223934</v>
      </c>
      <c r="DN130">
        <f t="shared" si="206"/>
        <v>0</v>
      </c>
      <c r="DO130">
        <f t="shared" si="243"/>
        <v>0</v>
      </c>
      <c r="DP130">
        <f t="shared" si="266"/>
        <v>0</v>
      </c>
      <c r="DQ130">
        <f t="shared" si="207"/>
        <v>0</v>
      </c>
      <c r="DR130">
        <f t="shared" si="208"/>
        <v>2223934</v>
      </c>
      <c r="DT130">
        <f t="shared" si="209"/>
        <v>0</v>
      </c>
      <c r="DU130">
        <f t="shared" si="244"/>
        <v>0</v>
      </c>
      <c r="DV130">
        <f t="shared" si="267"/>
        <v>0</v>
      </c>
      <c r="DW130">
        <f t="shared" si="210"/>
        <v>0</v>
      </c>
      <c r="DX130">
        <f t="shared" si="211"/>
        <v>2223934</v>
      </c>
      <c r="DZ130">
        <f t="shared" si="212"/>
        <v>0</v>
      </c>
      <c r="EA130">
        <f t="shared" si="245"/>
        <v>0</v>
      </c>
      <c r="EB130">
        <f t="shared" si="268"/>
        <v>0</v>
      </c>
      <c r="EC130">
        <f t="shared" si="213"/>
        <v>0</v>
      </c>
      <c r="ED130">
        <f t="shared" si="214"/>
        <v>2223934</v>
      </c>
      <c r="EF130">
        <f t="shared" si="215"/>
        <v>0</v>
      </c>
      <c r="EG130">
        <f t="shared" si="246"/>
        <v>0</v>
      </c>
      <c r="EH130">
        <f t="shared" si="269"/>
        <v>0</v>
      </c>
      <c r="EI130">
        <f t="shared" si="216"/>
        <v>0</v>
      </c>
      <c r="EJ130">
        <f t="shared" si="217"/>
        <v>2223934</v>
      </c>
      <c r="EL130">
        <f t="shared" si="218"/>
        <v>0</v>
      </c>
      <c r="EM130">
        <f t="shared" si="247"/>
        <v>0</v>
      </c>
      <c r="EN130">
        <f t="shared" si="270"/>
        <v>0</v>
      </c>
      <c r="EO130">
        <f t="shared" si="219"/>
        <v>0</v>
      </c>
      <c r="EP130">
        <f t="shared" si="220"/>
        <v>2223934</v>
      </c>
      <c r="ER130">
        <f t="shared" si="221"/>
        <v>0</v>
      </c>
      <c r="ES130">
        <f t="shared" si="248"/>
        <v>0</v>
      </c>
      <c r="ET130">
        <f t="shared" si="271"/>
        <v>0</v>
      </c>
      <c r="EU130">
        <f t="shared" si="222"/>
        <v>0</v>
      </c>
      <c r="EV130">
        <f t="shared" si="223"/>
        <v>2223934</v>
      </c>
      <c r="EX130">
        <f t="shared" si="224"/>
        <v>0</v>
      </c>
      <c r="EY130">
        <f t="shared" si="249"/>
        <v>0</v>
      </c>
      <c r="EZ130">
        <f t="shared" si="272"/>
        <v>0</v>
      </c>
      <c r="FA130">
        <f t="shared" si="225"/>
        <v>0</v>
      </c>
    </row>
    <row r="131" spans="1:157" x14ac:dyDescent="0.25">
      <c r="B131" s="3" t="s">
        <v>125</v>
      </c>
      <c r="C131" s="3">
        <v>2223935</v>
      </c>
      <c r="D131" s="4">
        <v>1</v>
      </c>
      <c r="E131" s="5">
        <v>5.5E-2</v>
      </c>
      <c r="F131" s="5">
        <v>0.107</v>
      </c>
      <c r="G131" s="5">
        <v>0.157</v>
      </c>
      <c r="H131" s="3">
        <f t="shared" ref="H131:H194" si="273">C131</f>
        <v>2223935</v>
      </c>
      <c r="I131" s="6">
        <v>1.2</v>
      </c>
      <c r="J131" s="3">
        <f t="shared" si="150"/>
        <v>1.2</v>
      </c>
      <c r="K131" s="3">
        <f t="shared" si="151"/>
        <v>1.1339999999999999</v>
      </c>
      <c r="L131" s="3">
        <f t="shared" si="152"/>
        <v>1.0715999999999999</v>
      </c>
      <c r="M131" s="3">
        <f t="shared" si="153"/>
        <v>1.0115999999999998</v>
      </c>
      <c r="N131" s="3">
        <f t="shared" si="154"/>
        <v>2223935</v>
      </c>
      <c r="O131" s="7">
        <v>1.4</v>
      </c>
      <c r="P131" s="3">
        <f t="shared" si="155"/>
        <v>1.4</v>
      </c>
      <c r="Q131" s="3">
        <f t="shared" si="226"/>
        <v>1.323</v>
      </c>
      <c r="R131" s="3">
        <f t="shared" si="156"/>
        <v>1.2502</v>
      </c>
      <c r="S131" s="3">
        <f t="shared" si="157"/>
        <v>1.1801999999999999</v>
      </c>
      <c r="T131">
        <f t="shared" si="158"/>
        <v>2223935</v>
      </c>
      <c r="V131">
        <f t="shared" si="159"/>
        <v>0</v>
      </c>
      <c r="W131">
        <f t="shared" si="227"/>
        <v>0</v>
      </c>
      <c r="X131">
        <f t="shared" si="250"/>
        <v>0</v>
      </c>
      <c r="Y131">
        <f t="shared" si="160"/>
        <v>0</v>
      </c>
      <c r="Z131">
        <f t="shared" si="161"/>
        <v>2223935</v>
      </c>
      <c r="AB131">
        <f t="shared" si="162"/>
        <v>0</v>
      </c>
      <c r="AC131">
        <f t="shared" si="228"/>
        <v>0</v>
      </c>
      <c r="AD131">
        <f t="shared" si="251"/>
        <v>0</v>
      </c>
      <c r="AE131">
        <f t="shared" si="163"/>
        <v>0</v>
      </c>
      <c r="AF131">
        <f t="shared" si="164"/>
        <v>2223935</v>
      </c>
      <c r="AH131">
        <f t="shared" si="165"/>
        <v>0</v>
      </c>
      <c r="AI131">
        <f t="shared" si="229"/>
        <v>0</v>
      </c>
      <c r="AJ131">
        <f t="shared" si="252"/>
        <v>0</v>
      </c>
      <c r="AK131">
        <f t="shared" si="166"/>
        <v>0</v>
      </c>
      <c r="AL131">
        <f t="shared" ref="AL131:AL194" si="274">AF131</f>
        <v>2223935</v>
      </c>
      <c r="AN131">
        <f t="shared" si="167"/>
        <v>0</v>
      </c>
      <c r="AO131">
        <f t="shared" si="230"/>
        <v>0</v>
      </c>
      <c r="AP131">
        <f t="shared" si="253"/>
        <v>0</v>
      </c>
      <c r="AQ131">
        <f t="shared" si="168"/>
        <v>0</v>
      </c>
      <c r="AR131">
        <f t="shared" si="169"/>
        <v>2223935</v>
      </c>
      <c r="AT131">
        <f t="shared" si="170"/>
        <v>0</v>
      </c>
      <c r="AU131">
        <f t="shared" si="231"/>
        <v>0</v>
      </c>
      <c r="AV131">
        <f t="shared" si="254"/>
        <v>0</v>
      </c>
      <c r="AW131">
        <f t="shared" si="171"/>
        <v>0</v>
      </c>
      <c r="AX131">
        <f t="shared" si="172"/>
        <v>2223935</v>
      </c>
      <c r="AZ131">
        <f t="shared" si="173"/>
        <v>0</v>
      </c>
      <c r="BA131">
        <f t="shared" si="232"/>
        <v>0</v>
      </c>
      <c r="BB131">
        <f t="shared" si="255"/>
        <v>0</v>
      </c>
      <c r="BC131">
        <f t="shared" si="174"/>
        <v>0</v>
      </c>
      <c r="BD131">
        <f t="shared" si="175"/>
        <v>2223935</v>
      </c>
      <c r="BF131">
        <f t="shared" si="176"/>
        <v>0</v>
      </c>
      <c r="BG131">
        <f t="shared" si="233"/>
        <v>0</v>
      </c>
      <c r="BH131">
        <f t="shared" si="256"/>
        <v>0</v>
      </c>
      <c r="BI131">
        <f t="shared" si="177"/>
        <v>0</v>
      </c>
      <c r="BJ131">
        <f t="shared" si="178"/>
        <v>2223935</v>
      </c>
      <c r="BL131">
        <f t="shared" si="179"/>
        <v>0</v>
      </c>
      <c r="BM131">
        <f t="shared" si="234"/>
        <v>0</v>
      </c>
      <c r="BN131">
        <f t="shared" si="257"/>
        <v>0</v>
      </c>
      <c r="BO131">
        <f t="shared" si="180"/>
        <v>0</v>
      </c>
      <c r="BP131">
        <f t="shared" si="181"/>
        <v>2223935</v>
      </c>
      <c r="BR131">
        <f t="shared" si="182"/>
        <v>0</v>
      </c>
      <c r="BS131">
        <f t="shared" si="235"/>
        <v>0</v>
      </c>
      <c r="BT131">
        <f t="shared" si="258"/>
        <v>0</v>
      </c>
      <c r="BU131">
        <f t="shared" si="183"/>
        <v>0</v>
      </c>
      <c r="BV131">
        <f t="shared" si="184"/>
        <v>2223935</v>
      </c>
      <c r="BX131">
        <f t="shared" si="185"/>
        <v>0</v>
      </c>
      <c r="BY131">
        <f t="shared" si="236"/>
        <v>0</v>
      </c>
      <c r="BZ131">
        <f t="shared" si="259"/>
        <v>0</v>
      </c>
      <c r="CA131">
        <f t="shared" si="186"/>
        <v>0</v>
      </c>
      <c r="CB131">
        <f t="shared" si="187"/>
        <v>2223935</v>
      </c>
      <c r="CD131">
        <f t="shared" si="188"/>
        <v>0</v>
      </c>
      <c r="CE131">
        <f t="shared" si="237"/>
        <v>0</v>
      </c>
      <c r="CF131">
        <f t="shared" si="260"/>
        <v>0</v>
      </c>
      <c r="CG131">
        <f t="shared" si="189"/>
        <v>0</v>
      </c>
      <c r="CH131">
        <f t="shared" si="190"/>
        <v>2223935</v>
      </c>
      <c r="CJ131">
        <f t="shared" si="191"/>
        <v>0</v>
      </c>
      <c r="CK131">
        <f t="shared" si="238"/>
        <v>0</v>
      </c>
      <c r="CL131">
        <f t="shared" si="261"/>
        <v>0</v>
      </c>
      <c r="CM131">
        <f t="shared" si="192"/>
        <v>0</v>
      </c>
      <c r="CN131">
        <f t="shared" si="193"/>
        <v>2223935</v>
      </c>
      <c r="CP131">
        <f t="shared" si="194"/>
        <v>0</v>
      </c>
      <c r="CQ131">
        <f t="shared" si="239"/>
        <v>0</v>
      </c>
      <c r="CR131">
        <f t="shared" si="262"/>
        <v>0</v>
      </c>
      <c r="CS131">
        <f t="shared" si="195"/>
        <v>0</v>
      </c>
      <c r="CT131">
        <f t="shared" si="196"/>
        <v>2223935</v>
      </c>
      <c r="CV131">
        <f t="shared" si="197"/>
        <v>0</v>
      </c>
      <c r="CW131">
        <f t="shared" si="240"/>
        <v>0</v>
      </c>
      <c r="CX131">
        <f t="shared" si="263"/>
        <v>0</v>
      </c>
      <c r="CY131">
        <f t="shared" si="198"/>
        <v>0</v>
      </c>
      <c r="CZ131">
        <f t="shared" si="199"/>
        <v>2223935</v>
      </c>
      <c r="DB131">
        <f t="shared" si="200"/>
        <v>0</v>
      </c>
      <c r="DC131">
        <f t="shared" si="241"/>
        <v>0</v>
      </c>
      <c r="DD131">
        <f t="shared" si="264"/>
        <v>0</v>
      </c>
      <c r="DE131">
        <f t="shared" si="201"/>
        <v>0</v>
      </c>
      <c r="DF131">
        <f t="shared" si="202"/>
        <v>2223935</v>
      </c>
      <c r="DH131">
        <f t="shared" si="203"/>
        <v>0</v>
      </c>
      <c r="DI131">
        <f t="shared" si="242"/>
        <v>0</v>
      </c>
      <c r="DJ131">
        <f t="shared" si="265"/>
        <v>0</v>
      </c>
      <c r="DK131">
        <f t="shared" si="204"/>
        <v>0</v>
      </c>
      <c r="DL131">
        <f t="shared" si="205"/>
        <v>2223935</v>
      </c>
      <c r="DN131">
        <f t="shared" si="206"/>
        <v>0</v>
      </c>
      <c r="DO131">
        <f t="shared" si="243"/>
        <v>0</v>
      </c>
      <c r="DP131">
        <f t="shared" si="266"/>
        <v>0</v>
      </c>
      <c r="DQ131">
        <f t="shared" si="207"/>
        <v>0</v>
      </c>
      <c r="DR131">
        <f t="shared" si="208"/>
        <v>2223935</v>
      </c>
      <c r="DT131">
        <f t="shared" si="209"/>
        <v>0</v>
      </c>
      <c r="DU131">
        <f t="shared" si="244"/>
        <v>0</v>
      </c>
      <c r="DV131">
        <f t="shared" si="267"/>
        <v>0</v>
      </c>
      <c r="DW131">
        <f t="shared" si="210"/>
        <v>0</v>
      </c>
      <c r="DX131">
        <f t="shared" si="211"/>
        <v>2223935</v>
      </c>
      <c r="DZ131">
        <f t="shared" si="212"/>
        <v>0</v>
      </c>
      <c r="EA131">
        <f t="shared" si="245"/>
        <v>0</v>
      </c>
      <c r="EB131">
        <f t="shared" si="268"/>
        <v>0</v>
      </c>
      <c r="EC131">
        <f t="shared" si="213"/>
        <v>0</v>
      </c>
      <c r="ED131">
        <f t="shared" si="214"/>
        <v>2223935</v>
      </c>
      <c r="EF131">
        <f t="shared" si="215"/>
        <v>0</v>
      </c>
      <c r="EG131">
        <f t="shared" si="246"/>
        <v>0</v>
      </c>
      <c r="EH131">
        <f t="shared" si="269"/>
        <v>0</v>
      </c>
      <c r="EI131">
        <f t="shared" si="216"/>
        <v>0</v>
      </c>
      <c r="EJ131">
        <f t="shared" si="217"/>
        <v>2223935</v>
      </c>
      <c r="EL131">
        <f t="shared" si="218"/>
        <v>0</v>
      </c>
      <c r="EM131">
        <f t="shared" si="247"/>
        <v>0</v>
      </c>
      <c r="EN131">
        <f t="shared" si="270"/>
        <v>0</v>
      </c>
      <c r="EO131">
        <f t="shared" si="219"/>
        <v>0</v>
      </c>
      <c r="EP131">
        <f t="shared" si="220"/>
        <v>2223935</v>
      </c>
      <c r="ER131">
        <f t="shared" si="221"/>
        <v>0</v>
      </c>
      <c r="ES131">
        <f t="shared" si="248"/>
        <v>0</v>
      </c>
      <c r="ET131">
        <f t="shared" si="271"/>
        <v>0</v>
      </c>
      <c r="EU131">
        <f t="shared" si="222"/>
        <v>0</v>
      </c>
      <c r="EV131">
        <f t="shared" si="223"/>
        <v>2223935</v>
      </c>
      <c r="EX131">
        <f t="shared" si="224"/>
        <v>0</v>
      </c>
      <c r="EY131">
        <f t="shared" si="249"/>
        <v>0</v>
      </c>
      <c r="EZ131">
        <f t="shared" si="272"/>
        <v>0</v>
      </c>
      <c r="FA131">
        <f t="shared" si="225"/>
        <v>0</v>
      </c>
    </row>
    <row r="132" spans="1:157" x14ac:dyDescent="0.25">
      <c r="B132" s="3" t="s">
        <v>126</v>
      </c>
      <c r="C132" s="3">
        <v>2223821</v>
      </c>
      <c r="D132" s="4">
        <v>1</v>
      </c>
      <c r="E132" s="5">
        <v>5.5E-2</v>
      </c>
      <c r="F132" s="5">
        <v>0.107</v>
      </c>
      <c r="G132" s="5">
        <v>0.157</v>
      </c>
      <c r="H132" s="3">
        <f t="shared" si="273"/>
        <v>2223821</v>
      </c>
      <c r="I132" s="6">
        <v>1.2</v>
      </c>
      <c r="J132" s="3">
        <f t="shared" ref="J132:J195" si="275">$D132*I132</f>
        <v>1.2</v>
      </c>
      <c r="K132" s="3">
        <f t="shared" ref="K132:K195" si="276">$D132*I132*(1-$E132)</f>
        <v>1.1339999999999999</v>
      </c>
      <c r="L132" s="3">
        <f t="shared" ref="L132:L195" si="277">$D132*I132*(1-$F132)</f>
        <v>1.0715999999999999</v>
      </c>
      <c r="M132" s="3">
        <f t="shared" ref="M132:M195" si="278">$D132*I132*(1-$G132)</f>
        <v>1.0115999999999998</v>
      </c>
      <c r="N132" s="3">
        <f t="shared" ref="N132:N195" si="279">H132</f>
        <v>2223821</v>
      </c>
      <c r="O132" s="7">
        <v>1.4</v>
      </c>
      <c r="P132" s="3">
        <f t="shared" ref="P132:P195" si="280">$D132*O132</f>
        <v>1.4</v>
      </c>
      <c r="Q132" s="3">
        <f t="shared" si="226"/>
        <v>1.323</v>
      </c>
      <c r="R132" s="3">
        <f t="shared" ref="R132:R195" si="281">$D132*O132*(1-$F132)</f>
        <v>1.2502</v>
      </c>
      <c r="S132" s="3">
        <f t="shared" ref="S132:S195" si="282">$D132*O132*(1-$G132)</f>
        <v>1.1801999999999999</v>
      </c>
      <c r="T132">
        <f t="shared" ref="T132:T195" si="283">N132</f>
        <v>2223821</v>
      </c>
      <c r="V132">
        <f t="shared" ref="V132:V195" si="284">$D132*U132</f>
        <v>0</v>
      </c>
      <c r="W132">
        <f t="shared" si="227"/>
        <v>0</v>
      </c>
      <c r="X132">
        <f t="shared" si="250"/>
        <v>0</v>
      </c>
      <c r="Y132">
        <f t="shared" ref="Y132:Y195" si="285">$D132*U132*(1-$G132)</f>
        <v>0</v>
      </c>
      <c r="Z132">
        <f t="shared" ref="Z132:Z195" si="286">T132</f>
        <v>2223821</v>
      </c>
      <c r="AB132">
        <f t="shared" ref="AB132:AB195" si="287">$D132*AA132</f>
        <v>0</v>
      </c>
      <c r="AC132">
        <f t="shared" si="228"/>
        <v>0</v>
      </c>
      <c r="AD132">
        <f t="shared" si="251"/>
        <v>0</v>
      </c>
      <c r="AE132">
        <f t="shared" ref="AE132:AE195" si="288">$D132*AA132*(1-$G132)</f>
        <v>0</v>
      </c>
      <c r="AF132">
        <f t="shared" ref="AF132:AF195" si="289">Z132</f>
        <v>2223821</v>
      </c>
      <c r="AH132">
        <f t="shared" ref="AH132:AH195" si="290">$D132*AG132</f>
        <v>0</v>
      </c>
      <c r="AI132">
        <f t="shared" si="229"/>
        <v>0</v>
      </c>
      <c r="AJ132">
        <f t="shared" si="252"/>
        <v>0</v>
      </c>
      <c r="AK132">
        <f t="shared" ref="AK132:AK195" si="291">$D132*AG132*(1-$G132)</f>
        <v>0</v>
      </c>
      <c r="AL132">
        <f t="shared" si="274"/>
        <v>2223821</v>
      </c>
      <c r="AN132">
        <f t="shared" ref="AN132:AN195" si="292">$D132*AM132</f>
        <v>0</v>
      </c>
      <c r="AO132">
        <f t="shared" si="230"/>
        <v>0</v>
      </c>
      <c r="AP132">
        <f t="shared" si="253"/>
        <v>0</v>
      </c>
      <c r="AQ132">
        <f t="shared" ref="AQ132:AQ195" si="293">$D132*AM132*(1-$G132)</f>
        <v>0</v>
      </c>
      <c r="AR132">
        <f t="shared" ref="AR132:AR195" si="294">AL132</f>
        <v>2223821</v>
      </c>
      <c r="AT132">
        <f t="shared" ref="AT132:AT195" si="295">$D132*AS132</f>
        <v>0</v>
      </c>
      <c r="AU132">
        <f t="shared" si="231"/>
        <v>0</v>
      </c>
      <c r="AV132">
        <f t="shared" si="254"/>
        <v>0</v>
      </c>
      <c r="AW132">
        <f t="shared" ref="AW132:AW195" si="296">$D132*AS132*(1-$G132)</f>
        <v>0</v>
      </c>
      <c r="AX132">
        <f t="shared" ref="AX132:AX195" si="297">AR132</f>
        <v>2223821</v>
      </c>
      <c r="AZ132">
        <f t="shared" ref="AZ132:AZ195" si="298">$D132*AY132</f>
        <v>0</v>
      </c>
      <c r="BA132">
        <f t="shared" si="232"/>
        <v>0</v>
      </c>
      <c r="BB132">
        <f t="shared" si="255"/>
        <v>0</v>
      </c>
      <c r="BC132">
        <f t="shared" ref="BC132:BC195" si="299">$D132*AY132*(1-$G132)</f>
        <v>0</v>
      </c>
      <c r="BD132">
        <f t="shared" ref="BD132:BD195" si="300">AX132</f>
        <v>2223821</v>
      </c>
      <c r="BF132">
        <f t="shared" ref="BF132:BF195" si="301">$D132*BE132</f>
        <v>0</v>
      </c>
      <c r="BG132">
        <f t="shared" si="233"/>
        <v>0</v>
      </c>
      <c r="BH132">
        <f t="shared" si="256"/>
        <v>0</v>
      </c>
      <c r="BI132">
        <f t="shared" ref="BI132:BI195" si="302">$D132*BE132*(1-$G132)</f>
        <v>0</v>
      </c>
      <c r="BJ132">
        <f t="shared" ref="BJ132:BJ195" si="303">BD132</f>
        <v>2223821</v>
      </c>
      <c r="BL132">
        <f t="shared" ref="BL132:BL195" si="304">$D132*BK132</f>
        <v>0</v>
      </c>
      <c r="BM132">
        <f t="shared" si="234"/>
        <v>0</v>
      </c>
      <c r="BN132">
        <f t="shared" si="257"/>
        <v>0</v>
      </c>
      <c r="BO132">
        <f t="shared" ref="BO132:BO195" si="305">$D132*BK132*(1-$G132)</f>
        <v>0</v>
      </c>
      <c r="BP132">
        <f t="shared" ref="BP132:BP195" si="306">BJ132</f>
        <v>2223821</v>
      </c>
      <c r="BR132">
        <f t="shared" ref="BR132:BR195" si="307">$D132*BQ132</f>
        <v>0</v>
      </c>
      <c r="BS132">
        <f t="shared" si="235"/>
        <v>0</v>
      </c>
      <c r="BT132">
        <f t="shared" si="258"/>
        <v>0</v>
      </c>
      <c r="BU132">
        <f t="shared" ref="BU132:BU195" si="308">$D132*BQ132*(1-$G132)</f>
        <v>0</v>
      </c>
      <c r="BV132">
        <f t="shared" ref="BV132:BV195" si="309">BP132</f>
        <v>2223821</v>
      </c>
      <c r="BX132">
        <f t="shared" ref="BX132:BX195" si="310">$D132*BW132</f>
        <v>0</v>
      </c>
      <c r="BY132">
        <f t="shared" si="236"/>
        <v>0</v>
      </c>
      <c r="BZ132">
        <f t="shared" si="259"/>
        <v>0</v>
      </c>
      <c r="CA132">
        <f t="shared" ref="CA132:CA195" si="311">$D132*BW132*(1-$G132)</f>
        <v>0</v>
      </c>
      <c r="CB132">
        <f t="shared" ref="CB132:CB195" si="312">BV132</f>
        <v>2223821</v>
      </c>
      <c r="CD132">
        <f t="shared" ref="CD132:CD195" si="313">$D132*CC132</f>
        <v>0</v>
      </c>
      <c r="CE132">
        <f t="shared" si="237"/>
        <v>0</v>
      </c>
      <c r="CF132">
        <f t="shared" si="260"/>
        <v>0</v>
      </c>
      <c r="CG132">
        <f t="shared" ref="CG132:CG195" si="314">$D132*CC132*(1-$G132)</f>
        <v>0</v>
      </c>
      <c r="CH132">
        <f t="shared" ref="CH132:CH195" si="315">CB132</f>
        <v>2223821</v>
      </c>
      <c r="CJ132">
        <f t="shared" ref="CJ132:CJ195" si="316">$D132*CI132</f>
        <v>0</v>
      </c>
      <c r="CK132">
        <f t="shared" si="238"/>
        <v>0</v>
      </c>
      <c r="CL132">
        <f t="shared" si="261"/>
        <v>0</v>
      </c>
      <c r="CM132">
        <f t="shared" ref="CM132:CM195" si="317">$D132*CI132*(1-$G132)</f>
        <v>0</v>
      </c>
      <c r="CN132">
        <f t="shared" ref="CN132:CN195" si="318">CH132</f>
        <v>2223821</v>
      </c>
      <c r="CP132">
        <f t="shared" ref="CP132:CP195" si="319">$D132*CO132</f>
        <v>0</v>
      </c>
      <c r="CQ132">
        <f t="shared" si="239"/>
        <v>0</v>
      </c>
      <c r="CR132">
        <f t="shared" si="262"/>
        <v>0</v>
      </c>
      <c r="CS132">
        <f t="shared" ref="CS132:CS195" si="320">$D132*CO132*(1-$G132)</f>
        <v>0</v>
      </c>
      <c r="CT132">
        <f t="shared" ref="CT132:CT195" si="321">CN132</f>
        <v>2223821</v>
      </c>
      <c r="CV132">
        <f t="shared" ref="CV132:CV195" si="322">$D132*CU132</f>
        <v>0</v>
      </c>
      <c r="CW132">
        <f t="shared" si="240"/>
        <v>0</v>
      </c>
      <c r="CX132">
        <f t="shared" si="263"/>
        <v>0</v>
      </c>
      <c r="CY132">
        <f t="shared" ref="CY132:CY195" si="323">$D132*CU132*(1-$G132)</f>
        <v>0</v>
      </c>
      <c r="CZ132">
        <f t="shared" ref="CZ132:CZ195" si="324">CT132</f>
        <v>2223821</v>
      </c>
      <c r="DB132">
        <f t="shared" ref="DB132:DB195" si="325">$D132*DA132</f>
        <v>0</v>
      </c>
      <c r="DC132">
        <f t="shared" si="241"/>
        <v>0</v>
      </c>
      <c r="DD132">
        <f t="shared" si="264"/>
        <v>0</v>
      </c>
      <c r="DE132">
        <f t="shared" ref="DE132:DE195" si="326">$D132*DA132*(1-$G132)</f>
        <v>0</v>
      </c>
      <c r="DF132">
        <f t="shared" ref="DF132:DF195" si="327">CZ132</f>
        <v>2223821</v>
      </c>
      <c r="DH132">
        <f t="shared" ref="DH132:DH195" si="328">$D132*DG132</f>
        <v>0</v>
      </c>
      <c r="DI132">
        <f t="shared" si="242"/>
        <v>0</v>
      </c>
      <c r="DJ132">
        <f t="shared" si="265"/>
        <v>0</v>
      </c>
      <c r="DK132">
        <f t="shared" ref="DK132:DK195" si="329">$D132*DG132*(1-$G132)</f>
        <v>0</v>
      </c>
      <c r="DL132">
        <f t="shared" ref="DL132:DL195" si="330">DF132</f>
        <v>2223821</v>
      </c>
      <c r="DN132">
        <f t="shared" ref="DN132:DN195" si="331">$D132*DM132</f>
        <v>0</v>
      </c>
      <c r="DO132">
        <f t="shared" si="243"/>
        <v>0</v>
      </c>
      <c r="DP132">
        <f t="shared" si="266"/>
        <v>0</v>
      </c>
      <c r="DQ132">
        <f t="shared" ref="DQ132:DQ195" si="332">$D132*DM132*(1-$G132)</f>
        <v>0</v>
      </c>
      <c r="DR132">
        <f t="shared" ref="DR132:DR195" si="333">DL132</f>
        <v>2223821</v>
      </c>
      <c r="DT132">
        <f t="shared" ref="DT132:DT195" si="334">$D132*DS132</f>
        <v>0</v>
      </c>
      <c r="DU132">
        <f t="shared" si="244"/>
        <v>0</v>
      </c>
      <c r="DV132">
        <f t="shared" si="267"/>
        <v>0</v>
      </c>
      <c r="DW132">
        <f t="shared" ref="DW132:DW195" si="335">$D132*DS132*(1-$G132)</f>
        <v>0</v>
      </c>
      <c r="DX132">
        <f t="shared" ref="DX132:DX195" si="336">DR132</f>
        <v>2223821</v>
      </c>
      <c r="DZ132">
        <f t="shared" ref="DZ132:DZ195" si="337">$D132*DY132</f>
        <v>0</v>
      </c>
      <c r="EA132">
        <f t="shared" si="245"/>
        <v>0</v>
      </c>
      <c r="EB132">
        <f t="shared" si="268"/>
        <v>0</v>
      </c>
      <c r="EC132">
        <f t="shared" ref="EC132:EC195" si="338">$D132*DY132*(1-$G132)</f>
        <v>0</v>
      </c>
      <c r="ED132">
        <f t="shared" ref="ED132:ED195" si="339">DX132</f>
        <v>2223821</v>
      </c>
      <c r="EF132">
        <f t="shared" ref="EF132:EF195" si="340">$D132*EE132</f>
        <v>0</v>
      </c>
      <c r="EG132">
        <f t="shared" si="246"/>
        <v>0</v>
      </c>
      <c r="EH132">
        <f t="shared" si="269"/>
        <v>0</v>
      </c>
      <c r="EI132">
        <f t="shared" ref="EI132:EI195" si="341">$D132*EE132*(1-$G132)</f>
        <v>0</v>
      </c>
      <c r="EJ132">
        <f t="shared" ref="EJ132:EJ195" si="342">ED132</f>
        <v>2223821</v>
      </c>
      <c r="EL132">
        <f t="shared" ref="EL132:EL195" si="343">$D132*EK132</f>
        <v>0</v>
      </c>
      <c r="EM132">
        <f t="shared" si="247"/>
        <v>0</v>
      </c>
      <c r="EN132">
        <f t="shared" si="270"/>
        <v>0</v>
      </c>
      <c r="EO132">
        <f t="shared" ref="EO132:EO195" si="344">$D132*EK132*(1-$G132)</f>
        <v>0</v>
      </c>
      <c r="EP132">
        <f t="shared" ref="EP132:EP195" si="345">EJ132</f>
        <v>2223821</v>
      </c>
      <c r="ER132">
        <f t="shared" ref="ER132:ER195" si="346">$D132*EQ132</f>
        <v>0</v>
      </c>
      <c r="ES132">
        <f t="shared" si="248"/>
        <v>0</v>
      </c>
      <c r="ET132">
        <f t="shared" si="271"/>
        <v>0</v>
      </c>
      <c r="EU132">
        <f t="shared" ref="EU132:EU195" si="347">$D132*EQ132*(1-$G132)</f>
        <v>0</v>
      </c>
      <c r="EV132">
        <f t="shared" ref="EV132:EV195" si="348">EP132</f>
        <v>2223821</v>
      </c>
      <c r="EX132">
        <f t="shared" ref="EX132:EX195" si="349">$D132*EW132</f>
        <v>0</v>
      </c>
      <c r="EY132">
        <f t="shared" si="249"/>
        <v>0</v>
      </c>
      <c r="EZ132">
        <f t="shared" si="272"/>
        <v>0</v>
      </c>
      <c r="FA132">
        <f t="shared" ref="FA132:FA195" si="350">$D132*EW132*(1-$G132)</f>
        <v>0</v>
      </c>
    </row>
    <row r="133" spans="1:157" x14ac:dyDescent="0.25">
      <c r="B133" s="3" t="s">
        <v>127</v>
      </c>
      <c r="C133" s="3">
        <v>2223828</v>
      </c>
      <c r="D133" s="4">
        <v>1</v>
      </c>
      <c r="E133" s="5">
        <v>5.5E-2</v>
      </c>
      <c r="F133" s="5">
        <v>0.107</v>
      </c>
      <c r="G133" s="5">
        <v>0.157</v>
      </c>
      <c r="H133" s="3">
        <f t="shared" si="273"/>
        <v>2223828</v>
      </c>
      <c r="I133" s="6">
        <v>1.2</v>
      </c>
      <c r="J133" s="3">
        <f t="shared" si="275"/>
        <v>1.2</v>
      </c>
      <c r="K133" s="3">
        <f t="shared" si="276"/>
        <v>1.1339999999999999</v>
      </c>
      <c r="L133" s="3">
        <f t="shared" si="277"/>
        <v>1.0715999999999999</v>
      </c>
      <c r="M133" s="3">
        <f t="shared" si="278"/>
        <v>1.0115999999999998</v>
      </c>
      <c r="N133" s="3">
        <f t="shared" si="279"/>
        <v>2223828</v>
      </c>
      <c r="O133" s="7">
        <v>1.4</v>
      </c>
      <c r="P133" s="3">
        <f t="shared" si="280"/>
        <v>1.4</v>
      </c>
      <c r="Q133" s="3">
        <f t="shared" ref="Q133:Q196" si="351">$D133*O133*(1-$E133)</f>
        <v>1.323</v>
      </c>
      <c r="R133" s="3">
        <f t="shared" si="281"/>
        <v>1.2502</v>
      </c>
      <c r="S133" s="3">
        <f t="shared" si="282"/>
        <v>1.1801999999999999</v>
      </c>
      <c r="T133">
        <f t="shared" si="283"/>
        <v>2223828</v>
      </c>
      <c r="V133">
        <f t="shared" si="284"/>
        <v>0</v>
      </c>
      <c r="W133">
        <f t="shared" ref="W133:W196" si="352">$D133*U133*(1-$E133)</f>
        <v>0</v>
      </c>
      <c r="X133">
        <f t="shared" si="250"/>
        <v>0</v>
      </c>
      <c r="Y133">
        <f t="shared" si="285"/>
        <v>0</v>
      </c>
      <c r="Z133">
        <f t="shared" si="286"/>
        <v>2223828</v>
      </c>
      <c r="AB133">
        <f t="shared" si="287"/>
        <v>0</v>
      </c>
      <c r="AC133">
        <f t="shared" ref="AC133:AC196" si="353">$D133*AA133*(1-$E133)</f>
        <v>0</v>
      </c>
      <c r="AD133">
        <f t="shared" si="251"/>
        <v>0</v>
      </c>
      <c r="AE133">
        <f t="shared" si="288"/>
        <v>0</v>
      </c>
      <c r="AF133">
        <f t="shared" si="289"/>
        <v>2223828</v>
      </c>
      <c r="AH133">
        <f t="shared" si="290"/>
        <v>0</v>
      </c>
      <c r="AI133">
        <f t="shared" ref="AI133:AI196" si="354">$D133*AG133*(1-$E133)</f>
        <v>0</v>
      </c>
      <c r="AJ133">
        <f t="shared" si="252"/>
        <v>0</v>
      </c>
      <c r="AK133">
        <f t="shared" si="291"/>
        <v>0</v>
      </c>
      <c r="AL133">
        <f t="shared" si="274"/>
        <v>2223828</v>
      </c>
      <c r="AN133">
        <f t="shared" si="292"/>
        <v>0</v>
      </c>
      <c r="AO133">
        <f t="shared" ref="AO133:AO196" si="355">$D133*AM133*(1-$E133)</f>
        <v>0</v>
      </c>
      <c r="AP133">
        <f t="shared" si="253"/>
        <v>0</v>
      </c>
      <c r="AQ133">
        <f t="shared" si="293"/>
        <v>0</v>
      </c>
      <c r="AR133">
        <f t="shared" si="294"/>
        <v>2223828</v>
      </c>
      <c r="AT133">
        <f t="shared" si="295"/>
        <v>0</v>
      </c>
      <c r="AU133">
        <f t="shared" ref="AU133:AU196" si="356">$D133*AS133*(1-$E133)</f>
        <v>0</v>
      </c>
      <c r="AV133">
        <f t="shared" si="254"/>
        <v>0</v>
      </c>
      <c r="AW133">
        <f t="shared" si="296"/>
        <v>0</v>
      </c>
      <c r="AX133">
        <f t="shared" si="297"/>
        <v>2223828</v>
      </c>
      <c r="AZ133">
        <f t="shared" si="298"/>
        <v>0</v>
      </c>
      <c r="BA133">
        <f t="shared" ref="BA133:BA196" si="357">$D133*AY133*(1-$E133)</f>
        <v>0</v>
      </c>
      <c r="BB133">
        <f t="shared" si="255"/>
        <v>0</v>
      </c>
      <c r="BC133">
        <f t="shared" si="299"/>
        <v>0</v>
      </c>
      <c r="BD133">
        <f t="shared" si="300"/>
        <v>2223828</v>
      </c>
      <c r="BF133">
        <f t="shared" si="301"/>
        <v>0</v>
      </c>
      <c r="BG133">
        <f t="shared" ref="BG133:BG196" si="358">$D133*BE133*(1-$E133)</f>
        <v>0</v>
      </c>
      <c r="BH133">
        <f t="shared" si="256"/>
        <v>0</v>
      </c>
      <c r="BI133">
        <f t="shared" si="302"/>
        <v>0</v>
      </c>
      <c r="BJ133">
        <f t="shared" si="303"/>
        <v>2223828</v>
      </c>
      <c r="BL133">
        <f t="shared" si="304"/>
        <v>0</v>
      </c>
      <c r="BM133">
        <f t="shared" ref="BM133:BM196" si="359">$D133*BK133*(1-$E133)</f>
        <v>0</v>
      </c>
      <c r="BN133">
        <f t="shared" si="257"/>
        <v>0</v>
      </c>
      <c r="BO133">
        <f t="shared" si="305"/>
        <v>0</v>
      </c>
      <c r="BP133">
        <f t="shared" si="306"/>
        <v>2223828</v>
      </c>
      <c r="BR133">
        <f t="shared" si="307"/>
        <v>0</v>
      </c>
      <c r="BS133">
        <f t="shared" ref="BS133:BS196" si="360">$D133*BQ133*(1-$E133)</f>
        <v>0</v>
      </c>
      <c r="BT133">
        <f t="shared" si="258"/>
        <v>0</v>
      </c>
      <c r="BU133">
        <f t="shared" si="308"/>
        <v>0</v>
      </c>
      <c r="BV133">
        <f t="shared" si="309"/>
        <v>2223828</v>
      </c>
      <c r="BX133">
        <f t="shared" si="310"/>
        <v>0</v>
      </c>
      <c r="BY133">
        <f t="shared" ref="BY133:BY196" si="361">$D133*BW133*(1-$E133)</f>
        <v>0</v>
      </c>
      <c r="BZ133">
        <f t="shared" si="259"/>
        <v>0</v>
      </c>
      <c r="CA133">
        <f t="shared" si="311"/>
        <v>0</v>
      </c>
      <c r="CB133">
        <f t="shared" si="312"/>
        <v>2223828</v>
      </c>
      <c r="CD133">
        <f t="shared" si="313"/>
        <v>0</v>
      </c>
      <c r="CE133">
        <f t="shared" ref="CE133:CE196" si="362">$D133*CC133*(1-$E133)</f>
        <v>0</v>
      </c>
      <c r="CF133">
        <f t="shared" si="260"/>
        <v>0</v>
      </c>
      <c r="CG133">
        <f t="shared" si="314"/>
        <v>0</v>
      </c>
      <c r="CH133">
        <f t="shared" si="315"/>
        <v>2223828</v>
      </c>
      <c r="CJ133">
        <f t="shared" si="316"/>
        <v>0</v>
      </c>
      <c r="CK133">
        <f t="shared" ref="CK133:CK196" si="363">$D133*CI133*(1-$E133)</f>
        <v>0</v>
      </c>
      <c r="CL133">
        <f t="shared" si="261"/>
        <v>0</v>
      </c>
      <c r="CM133">
        <f t="shared" si="317"/>
        <v>0</v>
      </c>
      <c r="CN133">
        <f t="shared" si="318"/>
        <v>2223828</v>
      </c>
      <c r="CP133">
        <f t="shared" si="319"/>
        <v>0</v>
      </c>
      <c r="CQ133">
        <f t="shared" ref="CQ133:CQ196" si="364">$D133*CO133*(1-$E133)</f>
        <v>0</v>
      </c>
      <c r="CR133">
        <f t="shared" si="262"/>
        <v>0</v>
      </c>
      <c r="CS133">
        <f t="shared" si="320"/>
        <v>0</v>
      </c>
      <c r="CT133">
        <f t="shared" si="321"/>
        <v>2223828</v>
      </c>
      <c r="CV133">
        <f t="shared" si="322"/>
        <v>0</v>
      </c>
      <c r="CW133">
        <f t="shared" ref="CW133:CW196" si="365">$D133*CU133*(1-$E133)</f>
        <v>0</v>
      </c>
      <c r="CX133">
        <f t="shared" si="263"/>
        <v>0</v>
      </c>
      <c r="CY133">
        <f t="shared" si="323"/>
        <v>0</v>
      </c>
      <c r="CZ133">
        <f t="shared" si="324"/>
        <v>2223828</v>
      </c>
      <c r="DB133">
        <f t="shared" si="325"/>
        <v>0</v>
      </c>
      <c r="DC133">
        <f t="shared" ref="DC133:DC196" si="366">$D133*DA133*(1-$E133)</f>
        <v>0</v>
      </c>
      <c r="DD133">
        <f t="shared" si="264"/>
        <v>0</v>
      </c>
      <c r="DE133">
        <f t="shared" si="326"/>
        <v>0</v>
      </c>
      <c r="DF133">
        <f t="shared" si="327"/>
        <v>2223828</v>
      </c>
      <c r="DH133">
        <f t="shared" si="328"/>
        <v>0</v>
      </c>
      <c r="DI133">
        <f t="shared" ref="DI133:DI196" si="367">$D133*DG133*(1-$E133)</f>
        <v>0</v>
      </c>
      <c r="DJ133">
        <f t="shared" si="265"/>
        <v>0</v>
      </c>
      <c r="DK133">
        <f t="shared" si="329"/>
        <v>0</v>
      </c>
      <c r="DL133">
        <f t="shared" si="330"/>
        <v>2223828</v>
      </c>
      <c r="DN133">
        <f t="shared" si="331"/>
        <v>0</v>
      </c>
      <c r="DO133">
        <f t="shared" ref="DO133:DO196" si="368">$D133*DM133*(1-$E133)</f>
        <v>0</v>
      </c>
      <c r="DP133">
        <f t="shared" si="266"/>
        <v>0</v>
      </c>
      <c r="DQ133">
        <f t="shared" si="332"/>
        <v>0</v>
      </c>
      <c r="DR133">
        <f t="shared" si="333"/>
        <v>2223828</v>
      </c>
      <c r="DT133">
        <f t="shared" si="334"/>
        <v>0</v>
      </c>
      <c r="DU133">
        <f t="shared" ref="DU133:DU196" si="369">$D133*DS133*(1-$E133)</f>
        <v>0</v>
      </c>
      <c r="DV133">
        <f t="shared" si="267"/>
        <v>0</v>
      </c>
      <c r="DW133">
        <f t="shared" si="335"/>
        <v>0</v>
      </c>
      <c r="DX133">
        <f t="shared" si="336"/>
        <v>2223828</v>
      </c>
      <c r="DZ133">
        <f t="shared" si="337"/>
        <v>0</v>
      </c>
      <c r="EA133">
        <f t="shared" ref="EA133:EA196" si="370">$D133*DY133*(1-$E133)</f>
        <v>0</v>
      </c>
      <c r="EB133">
        <f t="shared" si="268"/>
        <v>0</v>
      </c>
      <c r="EC133">
        <f t="shared" si="338"/>
        <v>0</v>
      </c>
      <c r="ED133">
        <f t="shared" si="339"/>
        <v>2223828</v>
      </c>
      <c r="EF133">
        <f t="shared" si="340"/>
        <v>0</v>
      </c>
      <c r="EG133">
        <f t="shared" ref="EG133:EG196" si="371">$D133*EE133*(1-$E133)</f>
        <v>0</v>
      </c>
      <c r="EH133">
        <f t="shared" si="269"/>
        <v>0</v>
      </c>
      <c r="EI133">
        <f t="shared" si="341"/>
        <v>0</v>
      </c>
      <c r="EJ133">
        <f t="shared" si="342"/>
        <v>2223828</v>
      </c>
      <c r="EL133">
        <f t="shared" si="343"/>
        <v>0</v>
      </c>
      <c r="EM133">
        <f t="shared" ref="EM133:EM196" si="372">$D133*EK133*(1-$E133)</f>
        <v>0</v>
      </c>
      <c r="EN133">
        <f t="shared" si="270"/>
        <v>0</v>
      </c>
      <c r="EO133">
        <f t="shared" si="344"/>
        <v>0</v>
      </c>
      <c r="EP133">
        <f t="shared" si="345"/>
        <v>2223828</v>
      </c>
      <c r="ER133">
        <f t="shared" si="346"/>
        <v>0</v>
      </c>
      <c r="ES133">
        <f t="shared" ref="ES133:ES196" si="373">$D133*EQ133*(1-$E133)</f>
        <v>0</v>
      </c>
      <c r="ET133">
        <f t="shared" si="271"/>
        <v>0</v>
      </c>
      <c r="EU133">
        <f t="shared" si="347"/>
        <v>0</v>
      </c>
      <c r="EV133">
        <f t="shared" si="348"/>
        <v>2223828</v>
      </c>
      <c r="EX133">
        <f t="shared" si="349"/>
        <v>0</v>
      </c>
      <c r="EY133">
        <f t="shared" ref="EY133:EY196" si="374">$D133*EW133*(1-$E133)</f>
        <v>0</v>
      </c>
      <c r="EZ133">
        <f t="shared" si="272"/>
        <v>0</v>
      </c>
      <c r="FA133">
        <f t="shared" si="350"/>
        <v>0</v>
      </c>
    </row>
    <row r="134" spans="1:157" x14ac:dyDescent="0.25">
      <c r="B134" s="3" t="s">
        <v>128</v>
      </c>
      <c r="C134" s="3">
        <v>2223873</v>
      </c>
      <c r="D134" s="4">
        <v>1</v>
      </c>
      <c r="E134" s="5">
        <v>5.5E-2</v>
      </c>
      <c r="F134" s="5">
        <v>0.107</v>
      </c>
      <c r="G134" s="5">
        <v>0.157</v>
      </c>
      <c r="H134" s="3">
        <f t="shared" si="273"/>
        <v>2223873</v>
      </c>
      <c r="I134" s="6">
        <v>1.2</v>
      </c>
      <c r="J134" s="3">
        <f t="shared" si="275"/>
        <v>1.2</v>
      </c>
      <c r="K134" s="3">
        <f t="shared" si="276"/>
        <v>1.1339999999999999</v>
      </c>
      <c r="L134" s="3">
        <f t="shared" si="277"/>
        <v>1.0715999999999999</v>
      </c>
      <c r="M134" s="3">
        <f t="shared" si="278"/>
        <v>1.0115999999999998</v>
      </c>
      <c r="N134" s="3">
        <f t="shared" si="279"/>
        <v>2223873</v>
      </c>
      <c r="O134" s="7">
        <v>1.4</v>
      </c>
      <c r="P134" s="3">
        <f t="shared" si="280"/>
        <v>1.4</v>
      </c>
      <c r="Q134" s="3">
        <f t="shared" si="351"/>
        <v>1.323</v>
      </c>
      <c r="R134" s="3">
        <f t="shared" si="281"/>
        <v>1.2502</v>
      </c>
      <c r="S134" s="3">
        <f t="shared" si="282"/>
        <v>1.1801999999999999</v>
      </c>
      <c r="T134">
        <f t="shared" si="283"/>
        <v>2223873</v>
      </c>
      <c r="V134">
        <f t="shared" si="284"/>
        <v>0</v>
      </c>
      <c r="W134">
        <f t="shared" si="352"/>
        <v>0</v>
      </c>
      <c r="X134">
        <f t="shared" si="250"/>
        <v>0</v>
      </c>
      <c r="Y134">
        <f t="shared" si="285"/>
        <v>0</v>
      </c>
      <c r="Z134">
        <f t="shared" si="286"/>
        <v>2223873</v>
      </c>
      <c r="AB134">
        <f t="shared" si="287"/>
        <v>0</v>
      </c>
      <c r="AC134">
        <f t="shared" si="353"/>
        <v>0</v>
      </c>
      <c r="AD134">
        <f t="shared" si="251"/>
        <v>0</v>
      </c>
      <c r="AE134">
        <f t="shared" si="288"/>
        <v>0</v>
      </c>
      <c r="AF134">
        <f t="shared" si="289"/>
        <v>2223873</v>
      </c>
      <c r="AH134">
        <f t="shared" si="290"/>
        <v>0</v>
      </c>
      <c r="AI134">
        <f t="shared" si="354"/>
        <v>0</v>
      </c>
      <c r="AJ134">
        <f t="shared" si="252"/>
        <v>0</v>
      </c>
      <c r="AK134">
        <f t="shared" si="291"/>
        <v>0</v>
      </c>
      <c r="AL134">
        <f t="shared" si="274"/>
        <v>2223873</v>
      </c>
      <c r="AN134">
        <f t="shared" si="292"/>
        <v>0</v>
      </c>
      <c r="AO134">
        <f t="shared" si="355"/>
        <v>0</v>
      </c>
      <c r="AP134">
        <f t="shared" si="253"/>
        <v>0</v>
      </c>
      <c r="AQ134">
        <f t="shared" si="293"/>
        <v>0</v>
      </c>
      <c r="AR134">
        <f t="shared" si="294"/>
        <v>2223873</v>
      </c>
      <c r="AT134">
        <f t="shared" si="295"/>
        <v>0</v>
      </c>
      <c r="AU134">
        <f t="shared" si="356"/>
        <v>0</v>
      </c>
      <c r="AV134">
        <f t="shared" si="254"/>
        <v>0</v>
      </c>
      <c r="AW134">
        <f t="shared" si="296"/>
        <v>0</v>
      </c>
      <c r="AX134">
        <f t="shared" si="297"/>
        <v>2223873</v>
      </c>
      <c r="AZ134">
        <f t="shared" si="298"/>
        <v>0</v>
      </c>
      <c r="BA134">
        <f t="shared" si="357"/>
        <v>0</v>
      </c>
      <c r="BB134">
        <f t="shared" si="255"/>
        <v>0</v>
      </c>
      <c r="BC134">
        <f t="shared" si="299"/>
        <v>0</v>
      </c>
      <c r="BD134">
        <f t="shared" si="300"/>
        <v>2223873</v>
      </c>
      <c r="BF134">
        <f t="shared" si="301"/>
        <v>0</v>
      </c>
      <c r="BG134">
        <f t="shared" si="358"/>
        <v>0</v>
      </c>
      <c r="BH134">
        <f t="shared" si="256"/>
        <v>0</v>
      </c>
      <c r="BI134">
        <f t="shared" si="302"/>
        <v>0</v>
      </c>
      <c r="BJ134">
        <f t="shared" si="303"/>
        <v>2223873</v>
      </c>
      <c r="BL134">
        <f t="shared" si="304"/>
        <v>0</v>
      </c>
      <c r="BM134">
        <f t="shared" si="359"/>
        <v>0</v>
      </c>
      <c r="BN134">
        <f t="shared" si="257"/>
        <v>0</v>
      </c>
      <c r="BO134">
        <f t="shared" si="305"/>
        <v>0</v>
      </c>
      <c r="BP134">
        <f t="shared" si="306"/>
        <v>2223873</v>
      </c>
      <c r="BR134">
        <f t="shared" si="307"/>
        <v>0</v>
      </c>
      <c r="BS134">
        <f t="shared" si="360"/>
        <v>0</v>
      </c>
      <c r="BT134">
        <f t="shared" si="258"/>
        <v>0</v>
      </c>
      <c r="BU134">
        <f t="shared" si="308"/>
        <v>0</v>
      </c>
      <c r="BV134">
        <f t="shared" si="309"/>
        <v>2223873</v>
      </c>
      <c r="BX134">
        <f t="shared" si="310"/>
        <v>0</v>
      </c>
      <c r="BY134">
        <f t="shared" si="361"/>
        <v>0</v>
      </c>
      <c r="BZ134">
        <f t="shared" si="259"/>
        <v>0</v>
      </c>
      <c r="CA134">
        <f t="shared" si="311"/>
        <v>0</v>
      </c>
      <c r="CB134">
        <f t="shared" si="312"/>
        <v>2223873</v>
      </c>
      <c r="CD134">
        <f t="shared" si="313"/>
        <v>0</v>
      </c>
      <c r="CE134">
        <f t="shared" si="362"/>
        <v>0</v>
      </c>
      <c r="CF134">
        <f t="shared" si="260"/>
        <v>0</v>
      </c>
      <c r="CG134">
        <f t="shared" si="314"/>
        <v>0</v>
      </c>
      <c r="CH134">
        <f t="shared" si="315"/>
        <v>2223873</v>
      </c>
      <c r="CJ134">
        <f t="shared" si="316"/>
        <v>0</v>
      </c>
      <c r="CK134">
        <f t="shared" si="363"/>
        <v>0</v>
      </c>
      <c r="CL134">
        <f t="shared" si="261"/>
        <v>0</v>
      </c>
      <c r="CM134">
        <f t="shared" si="317"/>
        <v>0</v>
      </c>
      <c r="CN134">
        <f t="shared" si="318"/>
        <v>2223873</v>
      </c>
      <c r="CP134">
        <f t="shared" si="319"/>
        <v>0</v>
      </c>
      <c r="CQ134">
        <f t="shared" si="364"/>
        <v>0</v>
      </c>
      <c r="CR134">
        <f t="shared" si="262"/>
        <v>0</v>
      </c>
      <c r="CS134">
        <f t="shared" si="320"/>
        <v>0</v>
      </c>
      <c r="CT134">
        <f t="shared" si="321"/>
        <v>2223873</v>
      </c>
      <c r="CV134">
        <f t="shared" si="322"/>
        <v>0</v>
      </c>
      <c r="CW134">
        <f t="shared" si="365"/>
        <v>0</v>
      </c>
      <c r="CX134">
        <f t="shared" si="263"/>
        <v>0</v>
      </c>
      <c r="CY134">
        <f t="shared" si="323"/>
        <v>0</v>
      </c>
      <c r="CZ134">
        <f t="shared" si="324"/>
        <v>2223873</v>
      </c>
      <c r="DB134">
        <f t="shared" si="325"/>
        <v>0</v>
      </c>
      <c r="DC134">
        <f t="shared" si="366"/>
        <v>0</v>
      </c>
      <c r="DD134">
        <f t="shared" si="264"/>
        <v>0</v>
      </c>
      <c r="DE134">
        <f t="shared" si="326"/>
        <v>0</v>
      </c>
      <c r="DF134">
        <f t="shared" si="327"/>
        <v>2223873</v>
      </c>
      <c r="DH134">
        <f t="shared" si="328"/>
        <v>0</v>
      </c>
      <c r="DI134">
        <f t="shared" si="367"/>
        <v>0</v>
      </c>
      <c r="DJ134">
        <f t="shared" si="265"/>
        <v>0</v>
      </c>
      <c r="DK134">
        <f t="shared" si="329"/>
        <v>0</v>
      </c>
      <c r="DL134">
        <f t="shared" si="330"/>
        <v>2223873</v>
      </c>
      <c r="DN134">
        <f t="shared" si="331"/>
        <v>0</v>
      </c>
      <c r="DO134">
        <f t="shared" si="368"/>
        <v>0</v>
      </c>
      <c r="DP134">
        <f t="shared" si="266"/>
        <v>0</v>
      </c>
      <c r="DQ134">
        <f t="shared" si="332"/>
        <v>0</v>
      </c>
      <c r="DR134">
        <f t="shared" si="333"/>
        <v>2223873</v>
      </c>
      <c r="DT134">
        <f t="shared" si="334"/>
        <v>0</v>
      </c>
      <c r="DU134">
        <f t="shared" si="369"/>
        <v>0</v>
      </c>
      <c r="DV134">
        <f t="shared" si="267"/>
        <v>0</v>
      </c>
      <c r="DW134">
        <f t="shared" si="335"/>
        <v>0</v>
      </c>
      <c r="DX134">
        <f t="shared" si="336"/>
        <v>2223873</v>
      </c>
      <c r="DZ134">
        <f t="shared" si="337"/>
        <v>0</v>
      </c>
      <c r="EA134">
        <f t="shared" si="370"/>
        <v>0</v>
      </c>
      <c r="EB134">
        <f t="shared" si="268"/>
        <v>0</v>
      </c>
      <c r="EC134">
        <f t="shared" si="338"/>
        <v>0</v>
      </c>
      <c r="ED134">
        <f t="shared" si="339"/>
        <v>2223873</v>
      </c>
      <c r="EF134">
        <f t="shared" si="340"/>
        <v>0</v>
      </c>
      <c r="EG134">
        <f t="shared" si="371"/>
        <v>0</v>
      </c>
      <c r="EH134">
        <f t="shared" si="269"/>
        <v>0</v>
      </c>
      <c r="EI134">
        <f t="shared" si="341"/>
        <v>0</v>
      </c>
      <c r="EJ134">
        <f t="shared" si="342"/>
        <v>2223873</v>
      </c>
      <c r="EL134">
        <f t="shared" si="343"/>
        <v>0</v>
      </c>
      <c r="EM134">
        <f t="shared" si="372"/>
        <v>0</v>
      </c>
      <c r="EN134">
        <f t="shared" si="270"/>
        <v>0</v>
      </c>
      <c r="EO134">
        <f t="shared" si="344"/>
        <v>0</v>
      </c>
      <c r="EP134">
        <f t="shared" si="345"/>
        <v>2223873</v>
      </c>
      <c r="ER134">
        <f t="shared" si="346"/>
        <v>0</v>
      </c>
      <c r="ES134">
        <f t="shared" si="373"/>
        <v>0</v>
      </c>
      <c r="ET134">
        <f t="shared" si="271"/>
        <v>0</v>
      </c>
      <c r="EU134">
        <f t="shared" si="347"/>
        <v>0</v>
      </c>
      <c r="EV134">
        <f t="shared" si="348"/>
        <v>2223873</v>
      </c>
      <c r="EX134">
        <f t="shared" si="349"/>
        <v>0</v>
      </c>
      <c r="EY134">
        <f t="shared" si="374"/>
        <v>0</v>
      </c>
      <c r="EZ134">
        <f t="shared" si="272"/>
        <v>0</v>
      </c>
      <c r="FA134">
        <f t="shared" si="350"/>
        <v>0</v>
      </c>
    </row>
    <row r="135" spans="1:157" x14ac:dyDescent="0.25">
      <c r="B135" s="3" t="s">
        <v>129</v>
      </c>
      <c r="C135" s="3">
        <v>2223881</v>
      </c>
      <c r="D135" s="4">
        <v>1</v>
      </c>
      <c r="E135" s="5">
        <v>5.5E-2</v>
      </c>
      <c r="F135" s="5">
        <v>0.107</v>
      </c>
      <c r="G135" s="5">
        <v>0.157</v>
      </c>
      <c r="H135" s="3">
        <f t="shared" si="273"/>
        <v>2223881</v>
      </c>
      <c r="I135" s="6">
        <v>1.2</v>
      </c>
      <c r="J135" s="3">
        <f t="shared" si="275"/>
        <v>1.2</v>
      </c>
      <c r="K135" s="3">
        <f t="shared" si="276"/>
        <v>1.1339999999999999</v>
      </c>
      <c r="L135" s="3">
        <f t="shared" si="277"/>
        <v>1.0715999999999999</v>
      </c>
      <c r="M135" s="3">
        <f t="shared" si="278"/>
        <v>1.0115999999999998</v>
      </c>
      <c r="N135" s="3">
        <f t="shared" si="279"/>
        <v>2223881</v>
      </c>
      <c r="O135" s="7">
        <v>1.4</v>
      </c>
      <c r="P135" s="3">
        <f t="shared" si="280"/>
        <v>1.4</v>
      </c>
      <c r="Q135" s="3">
        <f t="shared" si="351"/>
        <v>1.323</v>
      </c>
      <c r="R135" s="3">
        <f t="shared" si="281"/>
        <v>1.2502</v>
      </c>
      <c r="S135" s="3">
        <f t="shared" si="282"/>
        <v>1.1801999999999999</v>
      </c>
      <c r="T135">
        <f t="shared" si="283"/>
        <v>2223881</v>
      </c>
      <c r="V135">
        <f t="shared" si="284"/>
        <v>0</v>
      </c>
      <c r="W135">
        <f t="shared" si="352"/>
        <v>0</v>
      </c>
      <c r="X135">
        <f t="shared" si="250"/>
        <v>0</v>
      </c>
      <c r="Y135">
        <f t="shared" si="285"/>
        <v>0</v>
      </c>
      <c r="Z135">
        <f t="shared" si="286"/>
        <v>2223881</v>
      </c>
      <c r="AB135">
        <f t="shared" si="287"/>
        <v>0</v>
      </c>
      <c r="AC135">
        <f t="shared" si="353"/>
        <v>0</v>
      </c>
      <c r="AD135">
        <f t="shared" si="251"/>
        <v>0</v>
      </c>
      <c r="AE135">
        <f t="shared" si="288"/>
        <v>0</v>
      </c>
      <c r="AF135">
        <f t="shared" si="289"/>
        <v>2223881</v>
      </c>
      <c r="AH135">
        <f t="shared" si="290"/>
        <v>0</v>
      </c>
      <c r="AI135">
        <f t="shared" si="354"/>
        <v>0</v>
      </c>
      <c r="AJ135">
        <f t="shared" si="252"/>
        <v>0</v>
      </c>
      <c r="AK135">
        <f t="shared" si="291"/>
        <v>0</v>
      </c>
      <c r="AL135">
        <f t="shared" si="274"/>
        <v>2223881</v>
      </c>
      <c r="AN135">
        <f t="shared" si="292"/>
        <v>0</v>
      </c>
      <c r="AO135">
        <f t="shared" si="355"/>
        <v>0</v>
      </c>
      <c r="AP135">
        <f t="shared" si="253"/>
        <v>0</v>
      </c>
      <c r="AQ135">
        <f t="shared" si="293"/>
        <v>0</v>
      </c>
      <c r="AR135">
        <f t="shared" si="294"/>
        <v>2223881</v>
      </c>
      <c r="AT135">
        <f t="shared" si="295"/>
        <v>0</v>
      </c>
      <c r="AU135">
        <f t="shared" si="356"/>
        <v>0</v>
      </c>
      <c r="AV135">
        <f t="shared" si="254"/>
        <v>0</v>
      </c>
      <c r="AW135">
        <f t="shared" si="296"/>
        <v>0</v>
      </c>
      <c r="AX135">
        <f t="shared" si="297"/>
        <v>2223881</v>
      </c>
      <c r="AZ135">
        <f t="shared" si="298"/>
        <v>0</v>
      </c>
      <c r="BA135">
        <f t="shared" si="357"/>
        <v>0</v>
      </c>
      <c r="BB135">
        <f t="shared" si="255"/>
        <v>0</v>
      </c>
      <c r="BC135">
        <f t="shared" si="299"/>
        <v>0</v>
      </c>
      <c r="BD135">
        <f t="shared" si="300"/>
        <v>2223881</v>
      </c>
      <c r="BF135">
        <f t="shared" si="301"/>
        <v>0</v>
      </c>
      <c r="BG135">
        <f t="shared" si="358"/>
        <v>0</v>
      </c>
      <c r="BH135">
        <f t="shared" si="256"/>
        <v>0</v>
      </c>
      <c r="BI135">
        <f t="shared" si="302"/>
        <v>0</v>
      </c>
      <c r="BJ135">
        <f t="shared" si="303"/>
        <v>2223881</v>
      </c>
      <c r="BL135">
        <f t="shared" si="304"/>
        <v>0</v>
      </c>
      <c r="BM135">
        <f t="shared" si="359"/>
        <v>0</v>
      </c>
      <c r="BN135">
        <f t="shared" si="257"/>
        <v>0</v>
      </c>
      <c r="BO135">
        <f t="shared" si="305"/>
        <v>0</v>
      </c>
      <c r="BP135">
        <f t="shared" si="306"/>
        <v>2223881</v>
      </c>
      <c r="BR135">
        <f t="shared" si="307"/>
        <v>0</v>
      </c>
      <c r="BS135">
        <f t="shared" si="360"/>
        <v>0</v>
      </c>
      <c r="BT135">
        <f t="shared" si="258"/>
        <v>0</v>
      </c>
      <c r="BU135">
        <f t="shared" si="308"/>
        <v>0</v>
      </c>
      <c r="BV135">
        <f t="shared" si="309"/>
        <v>2223881</v>
      </c>
      <c r="BX135">
        <f t="shared" si="310"/>
        <v>0</v>
      </c>
      <c r="BY135">
        <f t="shared" si="361"/>
        <v>0</v>
      </c>
      <c r="BZ135">
        <f t="shared" si="259"/>
        <v>0</v>
      </c>
      <c r="CA135">
        <f t="shared" si="311"/>
        <v>0</v>
      </c>
      <c r="CB135">
        <f t="shared" si="312"/>
        <v>2223881</v>
      </c>
      <c r="CD135">
        <f t="shared" si="313"/>
        <v>0</v>
      </c>
      <c r="CE135">
        <f t="shared" si="362"/>
        <v>0</v>
      </c>
      <c r="CF135">
        <f t="shared" si="260"/>
        <v>0</v>
      </c>
      <c r="CG135">
        <f t="shared" si="314"/>
        <v>0</v>
      </c>
      <c r="CH135">
        <f t="shared" si="315"/>
        <v>2223881</v>
      </c>
      <c r="CJ135">
        <f t="shared" si="316"/>
        <v>0</v>
      </c>
      <c r="CK135">
        <f t="shared" si="363"/>
        <v>0</v>
      </c>
      <c r="CL135">
        <f t="shared" si="261"/>
        <v>0</v>
      </c>
      <c r="CM135">
        <f t="shared" si="317"/>
        <v>0</v>
      </c>
      <c r="CN135">
        <f t="shared" si="318"/>
        <v>2223881</v>
      </c>
      <c r="CP135">
        <f t="shared" si="319"/>
        <v>0</v>
      </c>
      <c r="CQ135">
        <f t="shared" si="364"/>
        <v>0</v>
      </c>
      <c r="CR135">
        <f t="shared" si="262"/>
        <v>0</v>
      </c>
      <c r="CS135">
        <f t="shared" si="320"/>
        <v>0</v>
      </c>
      <c r="CT135">
        <f t="shared" si="321"/>
        <v>2223881</v>
      </c>
      <c r="CV135">
        <f t="shared" si="322"/>
        <v>0</v>
      </c>
      <c r="CW135">
        <f t="shared" si="365"/>
        <v>0</v>
      </c>
      <c r="CX135">
        <f t="shared" si="263"/>
        <v>0</v>
      </c>
      <c r="CY135">
        <f t="shared" si="323"/>
        <v>0</v>
      </c>
      <c r="CZ135">
        <f t="shared" si="324"/>
        <v>2223881</v>
      </c>
      <c r="DB135">
        <f t="shared" si="325"/>
        <v>0</v>
      </c>
      <c r="DC135">
        <f t="shared" si="366"/>
        <v>0</v>
      </c>
      <c r="DD135">
        <f t="shared" si="264"/>
        <v>0</v>
      </c>
      <c r="DE135">
        <f t="shared" si="326"/>
        <v>0</v>
      </c>
      <c r="DF135">
        <f t="shared" si="327"/>
        <v>2223881</v>
      </c>
      <c r="DH135">
        <f t="shared" si="328"/>
        <v>0</v>
      </c>
      <c r="DI135">
        <f t="shared" si="367"/>
        <v>0</v>
      </c>
      <c r="DJ135">
        <f t="shared" si="265"/>
        <v>0</v>
      </c>
      <c r="DK135">
        <f t="shared" si="329"/>
        <v>0</v>
      </c>
      <c r="DL135">
        <f t="shared" si="330"/>
        <v>2223881</v>
      </c>
      <c r="DN135">
        <f t="shared" si="331"/>
        <v>0</v>
      </c>
      <c r="DO135">
        <f t="shared" si="368"/>
        <v>0</v>
      </c>
      <c r="DP135">
        <f t="shared" si="266"/>
        <v>0</v>
      </c>
      <c r="DQ135">
        <f t="shared" si="332"/>
        <v>0</v>
      </c>
      <c r="DR135">
        <f t="shared" si="333"/>
        <v>2223881</v>
      </c>
      <c r="DT135">
        <f t="shared" si="334"/>
        <v>0</v>
      </c>
      <c r="DU135">
        <f t="shared" si="369"/>
        <v>0</v>
      </c>
      <c r="DV135">
        <f t="shared" si="267"/>
        <v>0</v>
      </c>
      <c r="DW135">
        <f t="shared" si="335"/>
        <v>0</v>
      </c>
      <c r="DX135">
        <f t="shared" si="336"/>
        <v>2223881</v>
      </c>
      <c r="DZ135">
        <f t="shared" si="337"/>
        <v>0</v>
      </c>
      <c r="EA135">
        <f t="shared" si="370"/>
        <v>0</v>
      </c>
      <c r="EB135">
        <f t="shared" si="268"/>
        <v>0</v>
      </c>
      <c r="EC135">
        <f t="shared" si="338"/>
        <v>0</v>
      </c>
      <c r="ED135">
        <f t="shared" si="339"/>
        <v>2223881</v>
      </c>
      <c r="EF135">
        <f t="shared" si="340"/>
        <v>0</v>
      </c>
      <c r="EG135">
        <f t="shared" si="371"/>
        <v>0</v>
      </c>
      <c r="EH135">
        <f t="shared" si="269"/>
        <v>0</v>
      </c>
      <c r="EI135">
        <f t="shared" si="341"/>
        <v>0</v>
      </c>
      <c r="EJ135">
        <f t="shared" si="342"/>
        <v>2223881</v>
      </c>
      <c r="EL135">
        <f t="shared" si="343"/>
        <v>0</v>
      </c>
      <c r="EM135">
        <f t="shared" si="372"/>
        <v>0</v>
      </c>
      <c r="EN135">
        <f t="shared" si="270"/>
        <v>0</v>
      </c>
      <c r="EO135">
        <f t="shared" si="344"/>
        <v>0</v>
      </c>
      <c r="EP135">
        <f t="shared" si="345"/>
        <v>2223881</v>
      </c>
      <c r="ER135">
        <f t="shared" si="346"/>
        <v>0</v>
      </c>
      <c r="ES135">
        <f t="shared" si="373"/>
        <v>0</v>
      </c>
      <c r="ET135">
        <f t="shared" si="271"/>
        <v>0</v>
      </c>
      <c r="EU135">
        <f t="shared" si="347"/>
        <v>0</v>
      </c>
      <c r="EV135">
        <f t="shared" si="348"/>
        <v>2223881</v>
      </c>
      <c r="EX135">
        <f t="shared" si="349"/>
        <v>0</v>
      </c>
      <c r="EY135">
        <f t="shared" si="374"/>
        <v>0</v>
      </c>
      <c r="EZ135">
        <f t="shared" si="272"/>
        <v>0</v>
      </c>
      <c r="FA135">
        <f t="shared" si="350"/>
        <v>0</v>
      </c>
    </row>
    <row r="136" spans="1:157" x14ac:dyDescent="0.25">
      <c r="B136" s="3" t="s">
        <v>130</v>
      </c>
      <c r="C136" s="3">
        <v>2223937</v>
      </c>
      <c r="D136" s="4">
        <v>1</v>
      </c>
      <c r="E136" s="5">
        <v>5.5E-2</v>
      </c>
      <c r="F136" s="5">
        <v>0.107</v>
      </c>
      <c r="G136" s="5">
        <v>0.157</v>
      </c>
      <c r="H136" s="3">
        <f t="shared" si="273"/>
        <v>2223937</v>
      </c>
      <c r="I136" s="6">
        <v>1.2</v>
      </c>
      <c r="J136" s="3">
        <f t="shared" si="275"/>
        <v>1.2</v>
      </c>
      <c r="K136" s="3">
        <f t="shared" si="276"/>
        <v>1.1339999999999999</v>
      </c>
      <c r="L136" s="3">
        <f t="shared" si="277"/>
        <v>1.0715999999999999</v>
      </c>
      <c r="M136" s="3">
        <f t="shared" si="278"/>
        <v>1.0115999999999998</v>
      </c>
      <c r="N136" s="3">
        <f t="shared" si="279"/>
        <v>2223937</v>
      </c>
      <c r="O136" s="7">
        <v>1.4</v>
      </c>
      <c r="P136" s="3">
        <f t="shared" si="280"/>
        <v>1.4</v>
      </c>
      <c r="Q136" s="3">
        <f t="shared" si="351"/>
        <v>1.323</v>
      </c>
      <c r="R136" s="3">
        <f t="shared" si="281"/>
        <v>1.2502</v>
      </c>
      <c r="S136" s="3">
        <f t="shared" si="282"/>
        <v>1.1801999999999999</v>
      </c>
      <c r="T136">
        <f t="shared" si="283"/>
        <v>2223937</v>
      </c>
      <c r="V136">
        <f t="shared" si="284"/>
        <v>0</v>
      </c>
      <c r="W136">
        <f t="shared" si="352"/>
        <v>0</v>
      </c>
      <c r="X136">
        <f t="shared" ref="X136:X199" si="375">$D136*U136*(1-$F136)</f>
        <v>0</v>
      </c>
      <c r="Y136">
        <f t="shared" si="285"/>
        <v>0</v>
      </c>
      <c r="Z136">
        <f t="shared" si="286"/>
        <v>2223937</v>
      </c>
      <c r="AB136">
        <f t="shared" si="287"/>
        <v>0</v>
      </c>
      <c r="AC136">
        <f t="shared" si="353"/>
        <v>0</v>
      </c>
      <c r="AD136">
        <f t="shared" ref="AD136:AD199" si="376">$D136*AA136*(1-$F136)</f>
        <v>0</v>
      </c>
      <c r="AE136">
        <f t="shared" si="288"/>
        <v>0</v>
      </c>
      <c r="AF136">
        <f t="shared" si="289"/>
        <v>2223937</v>
      </c>
      <c r="AH136">
        <f t="shared" si="290"/>
        <v>0</v>
      </c>
      <c r="AI136">
        <f t="shared" si="354"/>
        <v>0</v>
      </c>
      <c r="AJ136">
        <f t="shared" ref="AJ136:AJ199" si="377">$D136*AG136*(1-$F136)</f>
        <v>0</v>
      </c>
      <c r="AK136">
        <f t="shared" si="291"/>
        <v>0</v>
      </c>
      <c r="AL136">
        <f t="shared" si="274"/>
        <v>2223937</v>
      </c>
      <c r="AN136">
        <f t="shared" si="292"/>
        <v>0</v>
      </c>
      <c r="AO136">
        <f t="shared" si="355"/>
        <v>0</v>
      </c>
      <c r="AP136">
        <f t="shared" ref="AP136:AP199" si="378">$D136*AM136*(1-$F136)</f>
        <v>0</v>
      </c>
      <c r="AQ136">
        <f t="shared" si="293"/>
        <v>0</v>
      </c>
      <c r="AR136">
        <f t="shared" si="294"/>
        <v>2223937</v>
      </c>
      <c r="AT136">
        <f t="shared" si="295"/>
        <v>0</v>
      </c>
      <c r="AU136">
        <f t="shared" si="356"/>
        <v>0</v>
      </c>
      <c r="AV136">
        <f t="shared" ref="AV136:AV199" si="379">$D136*AS136*(1-$F136)</f>
        <v>0</v>
      </c>
      <c r="AW136">
        <f t="shared" si="296"/>
        <v>0</v>
      </c>
      <c r="AX136">
        <f t="shared" si="297"/>
        <v>2223937</v>
      </c>
      <c r="AZ136">
        <f t="shared" si="298"/>
        <v>0</v>
      </c>
      <c r="BA136">
        <f t="shared" si="357"/>
        <v>0</v>
      </c>
      <c r="BB136">
        <f t="shared" ref="BB136:BB199" si="380">$D136*AY136*(1-$F136)</f>
        <v>0</v>
      </c>
      <c r="BC136">
        <f t="shared" si="299"/>
        <v>0</v>
      </c>
      <c r="BD136">
        <f t="shared" si="300"/>
        <v>2223937</v>
      </c>
      <c r="BF136">
        <f t="shared" si="301"/>
        <v>0</v>
      </c>
      <c r="BG136">
        <f t="shared" si="358"/>
        <v>0</v>
      </c>
      <c r="BH136">
        <f t="shared" ref="BH136:BH199" si="381">$D136*BE136*(1-$F136)</f>
        <v>0</v>
      </c>
      <c r="BI136">
        <f t="shared" si="302"/>
        <v>0</v>
      </c>
      <c r="BJ136">
        <f t="shared" si="303"/>
        <v>2223937</v>
      </c>
      <c r="BL136">
        <f t="shared" si="304"/>
        <v>0</v>
      </c>
      <c r="BM136">
        <f t="shared" si="359"/>
        <v>0</v>
      </c>
      <c r="BN136">
        <f t="shared" ref="BN136:BN199" si="382">$D136*BK136*(1-$F136)</f>
        <v>0</v>
      </c>
      <c r="BO136">
        <f t="shared" si="305"/>
        <v>0</v>
      </c>
      <c r="BP136">
        <f t="shared" si="306"/>
        <v>2223937</v>
      </c>
      <c r="BR136">
        <f t="shared" si="307"/>
        <v>0</v>
      </c>
      <c r="BS136">
        <f t="shared" si="360"/>
        <v>0</v>
      </c>
      <c r="BT136">
        <f t="shared" ref="BT136:BT199" si="383">$D136*BQ136*(1-$F136)</f>
        <v>0</v>
      </c>
      <c r="BU136">
        <f t="shared" si="308"/>
        <v>0</v>
      </c>
      <c r="BV136">
        <f t="shared" si="309"/>
        <v>2223937</v>
      </c>
      <c r="BX136">
        <f t="shared" si="310"/>
        <v>0</v>
      </c>
      <c r="BY136">
        <f t="shared" si="361"/>
        <v>0</v>
      </c>
      <c r="BZ136">
        <f t="shared" ref="BZ136:BZ199" si="384">$D136*BW136*(1-$F136)</f>
        <v>0</v>
      </c>
      <c r="CA136">
        <f t="shared" si="311"/>
        <v>0</v>
      </c>
      <c r="CB136">
        <f t="shared" si="312"/>
        <v>2223937</v>
      </c>
      <c r="CD136">
        <f t="shared" si="313"/>
        <v>0</v>
      </c>
      <c r="CE136">
        <f t="shared" si="362"/>
        <v>0</v>
      </c>
      <c r="CF136">
        <f t="shared" ref="CF136:CF199" si="385">$D136*CC136*(1-$F136)</f>
        <v>0</v>
      </c>
      <c r="CG136">
        <f t="shared" si="314"/>
        <v>0</v>
      </c>
      <c r="CH136">
        <f t="shared" si="315"/>
        <v>2223937</v>
      </c>
      <c r="CJ136">
        <f t="shared" si="316"/>
        <v>0</v>
      </c>
      <c r="CK136">
        <f t="shared" si="363"/>
        <v>0</v>
      </c>
      <c r="CL136">
        <f t="shared" ref="CL136:CL199" si="386">$D136*CI136*(1-$F136)</f>
        <v>0</v>
      </c>
      <c r="CM136">
        <f t="shared" si="317"/>
        <v>0</v>
      </c>
      <c r="CN136">
        <f t="shared" si="318"/>
        <v>2223937</v>
      </c>
      <c r="CP136">
        <f t="shared" si="319"/>
        <v>0</v>
      </c>
      <c r="CQ136">
        <f t="shared" si="364"/>
        <v>0</v>
      </c>
      <c r="CR136">
        <f t="shared" ref="CR136:CR199" si="387">$D136*CO136*(1-$F136)</f>
        <v>0</v>
      </c>
      <c r="CS136">
        <f t="shared" si="320"/>
        <v>0</v>
      </c>
      <c r="CT136">
        <f t="shared" si="321"/>
        <v>2223937</v>
      </c>
      <c r="CV136">
        <f t="shared" si="322"/>
        <v>0</v>
      </c>
      <c r="CW136">
        <f t="shared" si="365"/>
        <v>0</v>
      </c>
      <c r="CX136">
        <f t="shared" ref="CX136:CX199" si="388">$D136*CU136*(1-$F136)</f>
        <v>0</v>
      </c>
      <c r="CY136">
        <f t="shared" si="323"/>
        <v>0</v>
      </c>
      <c r="CZ136">
        <f t="shared" si="324"/>
        <v>2223937</v>
      </c>
      <c r="DB136">
        <f t="shared" si="325"/>
        <v>0</v>
      </c>
      <c r="DC136">
        <f t="shared" si="366"/>
        <v>0</v>
      </c>
      <c r="DD136">
        <f t="shared" ref="DD136:DD199" si="389">$D136*DA136*(1-$F136)</f>
        <v>0</v>
      </c>
      <c r="DE136">
        <f t="shared" si="326"/>
        <v>0</v>
      </c>
      <c r="DF136">
        <f t="shared" si="327"/>
        <v>2223937</v>
      </c>
      <c r="DH136">
        <f t="shared" si="328"/>
        <v>0</v>
      </c>
      <c r="DI136">
        <f t="shared" si="367"/>
        <v>0</v>
      </c>
      <c r="DJ136">
        <f t="shared" ref="DJ136:DJ199" si="390">$D136*DG136*(1-$F136)</f>
        <v>0</v>
      </c>
      <c r="DK136">
        <f t="shared" si="329"/>
        <v>0</v>
      </c>
      <c r="DL136">
        <f t="shared" si="330"/>
        <v>2223937</v>
      </c>
      <c r="DN136">
        <f t="shared" si="331"/>
        <v>0</v>
      </c>
      <c r="DO136">
        <f t="shared" si="368"/>
        <v>0</v>
      </c>
      <c r="DP136">
        <f t="shared" ref="DP136:DP199" si="391">$D136*DM136*(1-$F136)</f>
        <v>0</v>
      </c>
      <c r="DQ136">
        <f t="shared" si="332"/>
        <v>0</v>
      </c>
      <c r="DR136">
        <f t="shared" si="333"/>
        <v>2223937</v>
      </c>
      <c r="DT136">
        <f t="shared" si="334"/>
        <v>0</v>
      </c>
      <c r="DU136">
        <f t="shared" si="369"/>
        <v>0</v>
      </c>
      <c r="DV136">
        <f t="shared" ref="DV136:DV199" si="392">$D136*DS136*(1-$F136)</f>
        <v>0</v>
      </c>
      <c r="DW136">
        <f t="shared" si="335"/>
        <v>0</v>
      </c>
      <c r="DX136">
        <f t="shared" si="336"/>
        <v>2223937</v>
      </c>
      <c r="DZ136">
        <f t="shared" si="337"/>
        <v>0</v>
      </c>
      <c r="EA136">
        <f t="shared" si="370"/>
        <v>0</v>
      </c>
      <c r="EB136">
        <f t="shared" ref="EB136:EB199" si="393">$D136*DY136*(1-$F136)</f>
        <v>0</v>
      </c>
      <c r="EC136">
        <f t="shared" si="338"/>
        <v>0</v>
      </c>
      <c r="ED136">
        <f t="shared" si="339"/>
        <v>2223937</v>
      </c>
      <c r="EF136">
        <f t="shared" si="340"/>
        <v>0</v>
      </c>
      <c r="EG136">
        <f t="shared" si="371"/>
        <v>0</v>
      </c>
      <c r="EH136">
        <f t="shared" ref="EH136:EH199" si="394">$D136*EE136*(1-$F136)</f>
        <v>0</v>
      </c>
      <c r="EI136">
        <f t="shared" si="341"/>
        <v>0</v>
      </c>
      <c r="EJ136">
        <f t="shared" si="342"/>
        <v>2223937</v>
      </c>
      <c r="EL136">
        <f t="shared" si="343"/>
        <v>0</v>
      </c>
      <c r="EM136">
        <f t="shared" si="372"/>
        <v>0</v>
      </c>
      <c r="EN136">
        <f t="shared" ref="EN136:EN199" si="395">$D136*EK136*(1-$F136)</f>
        <v>0</v>
      </c>
      <c r="EO136">
        <f t="shared" si="344"/>
        <v>0</v>
      </c>
      <c r="EP136">
        <f t="shared" si="345"/>
        <v>2223937</v>
      </c>
      <c r="ER136">
        <f t="shared" si="346"/>
        <v>0</v>
      </c>
      <c r="ES136">
        <f t="shared" si="373"/>
        <v>0</v>
      </c>
      <c r="ET136">
        <f t="shared" ref="ET136:ET199" si="396">$D136*EQ136*(1-$F136)</f>
        <v>0</v>
      </c>
      <c r="EU136">
        <f t="shared" si="347"/>
        <v>0</v>
      </c>
      <c r="EV136">
        <f t="shared" si="348"/>
        <v>2223937</v>
      </c>
      <c r="EX136">
        <f t="shared" si="349"/>
        <v>0</v>
      </c>
      <c r="EY136">
        <f t="shared" si="374"/>
        <v>0</v>
      </c>
      <c r="EZ136">
        <f t="shared" ref="EZ136:EZ199" si="397">$D136*EW136*(1-$F136)</f>
        <v>0</v>
      </c>
      <c r="FA136">
        <f t="shared" si="350"/>
        <v>0</v>
      </c>
    </row>
    <row r="137" spans="1:157" x14ac:dyDescent="0.25">
      <c r="B137" s="3" t="s">
        <v>131</v>
      </c>
      <c r="C137" s="3">
        <v>2223943</v>
      </c>
      <c r="D137" s="4">
        <v>1</v>
      </c>
      <c r="E137" s="5">
        <v>5.5E-2</v>
      </c>
      <c r="F137" s="5">
        <v>0.107</v>
      </c>
      <c r="G137" s="5">
        <v>0.157</v>
      </c>
      <c r="H137" s="3">
        <f t="shared" si="273"/>
        <v>2223943</v>
      </c>
      <c r="I137" s="6">
        <v>1.2</v>
      </c>
      <c r="J137" s="3">
        <f t="shared" si="275"/>
        <v>1.2</v>
      </c>
      <c r="K137" s="3">
        <f t="shared" si="276"/>
        <v>1.1339999999999999</v>
      </c>
      <c r="L137" s="3">
        <f t="shared" si="277"/>
        <v>1.0715999999999999</v>
      </c>
      <c r="M137" s="3">
        <f t="shared" si="278"/>
        <v>1.0115999999999998</v>
      </c>
      <c r="N137" s="3">
        <f t="shared" si="279"/>
        <v>2223943</v>
      </c>
      <c r="O137" s="7">
        <v>1.4</v>
      </c>
      <c r="P137" s="3">
        <f t="shared" si="280"/>
        <v>1.4</v>
      </c>
      <c r="Q137" s="3">
        <f t="shared" si="351"/>
        <v>1.323</v>
      </c>
      <c r="R137" s="3">
        <f t="shared" si="281"/>
        <v>1.2502</v>
      </c>
      <c r="S137" s="3">
        <f t="shared" si="282"/>
        <v>1.1801999999999999</v>
      </c>
      <c r="T137">
        <f t="shared" si="283"/>
        <v>2223943</v>
      </c>
      <c r="V137">
        <f t="shared" si="284"/>
        <v>0</v>
      </c>
      <c r="W137">
        <f t="shared" si="352"/>
        <v>0</v>
      </c>
      <c r="X137">
        <f t="shared" si="375"/>
        <v>0</v>
      </c>
      <c r="Y137">
        <f t="shared" si="285"/>
        <v>0</v>
      </c>
      <c r="Z137">
        <f t="shared" si="286"/>
        <v>2223943</v>
      </c>
      <c r="AB137">
        <f t="shared" si="287"/>
        <v>0</v>
      </c>
      <c r="AC137">
        <f t="shared" si="353"/>
        <v>0</v>
      </c>
      <c r="AD137">
        <f t="shared" si="376"/>
        <v>0</v>
      </c>
      <c r="AE137">
        <f t="shared" si="288"/>
        <v>0</v>
      </c>
      <c r="AF137">
        <f t="shared" si="289"/>
        <v>2223943</v>
      </c>
      <c r="AH137">
        <f t="shared" si="290"/>
        <v>0</v>
      </c>
      <c r="AI137">
        <f t="shared" si="354"/>
        <v>0</v>
      </c>
      <c r="AJ137">
        <f t="shared" si="377"/>
        <v>0</v>
      </c>
      <c r="AK137">
        <f t="shared" si="291"/>
        <v>0</v>
      </c>
      <c r="AL137">
        <f t="shared" si="274"/>
        <v>2223943</v>
      </c>
      <c r="AN137">
        <f t="shared" si="292"/>
        <v>0</v>
      </c>
      <c r="AO137">
        <f t="shared" si="355"/>
        <v>0</v>
      </c>
      <c r="AP137">
        <f t="shared" si="378"/>
        <v>0</v>
      </c>
      <c r="AQ137">
        <f t="shared" si="293"/>
        <v>0</v>
      </c>
      <c r="AR137">
        <f t="shared" si="294"/>
        <v>2223943</v>
      </c>
      <c r="AT137">
        <f t="shared" si="295"/>
        <v>0</v>
      </c>
      <c r="AU137">
        <f t="shared" si="356"/>
        <v>0</v>
      </c>
      <c r="AV137">
        <f t="shared" si="379"/>
        <v>0</v>
      </c>
      <c r="AW137">
        <f t="shared" si="296"/>
        <v>0</v>
      </c>
      <c r="AX137">
        <f t="shared" si="297"/>
        <v>2223943</v>
      </c>
      <c r="AZ137">
        <f t="shared" si="298"/>
        <v>0</v>
      </c>
      <c r="BA137">
        <f t="shared" si="357"/>
        <v>0</v>
      </c>
      <c r="BB137">
        <f t="shared" si="380"/>
        <v>0</v>
      </c>
      <c r="BC137">
        <f t="shared" si="299"/>
        <v>0</v>
      </c>
      <c r="BD137">
        <f t="shared" si="300"/>
        <v>2223943</v>
      </c>
      <c r="BF137">
        <f t="shared" si="301"/>
        <v>0</v>
      </c>
      <c r="BG137">
        <f t="shared" si="358"/>
        <v>0</v>
      </c>
      <c r="BH137">
        <f t="shared" si="381"/>
        <v>0</v>
      </c>
      <c r="BI137">
        <f t="shared" si="302"/>
        <v>0</v>
      </c>
      <c r="BJ137">
        <f t="shared" si="303"/>
        <v>2223943</v>
      </c>
      <c r="BL137">
        <f t="shared" si="304"/>
        <v>0</v>
      </c>
      <c r="BM137">
        <f t="shared" si="359"/>
        <v>0</v>
      </c>
      <c r="BN137">
        <f t="shared" si="382"/>
        <v>0</v>
      </c>
      <c r="BO137">
        <f t="shared" si="305"/>
        <v>0</v>
      </c>
      <c r="BP137">
        <f t="shared" si="306"/>
        <v>2223943</v>
      </c>
      <c r="BR137">
        <f t="shared" si="307"/>
        <v>0</v>
      </c>
      <c r="BS137">
        <f t="shared" si="360"/>
        <v>0</v>
      </c>
      <c r="BT137">
        <f t="shared" si="383"/>
        <v>0</v>
      </c>
      <c r="BU137">
        <f t="shared" si="308"/>
        <v>0</v>
      </c>
      <c r="BV137">
        <f t="shared" si="309"/>
        <v>2223943</v>
      </c>
      <c r="BX137">
        <f t="shared" si="310"/>
        <v>0</v>
      </c>
      <c r="BY137">
        <f t="shared" si="361"/>
        <v>0</v>
      </c>
      <c r="BZ137">
        <f t="shared" si="384"/>
        <v>0</v>
      </c>
      <c r="CA137">
        <f t="shared" si="311"/>
        <v>0</v>
      </c>
      <c r="CB137">
        <f t="shared" si="312"/>
        <v>2223943</v>
      </c>
      <c r="CD137">
        <f t="shared" si="313"/>
        <v>0</v>
      </c>
      <c r="CE137">
        <f t="shared" si="362"/>
        <v>0</v>
      </c>
      <c r="CF137">
        <f t="shared" si="385"/>
        <v>0</v>
      </c>
      <c r="CG137">
        <f t="shared" si="314"/>
        <v>0</v>
      </c>
      <c r="CH137">
        <f t="shared" si="315"/>
        <v>2223943</v>
      </c>
      <c r="CJ137">
        <f t="shared" si="316"/>
        <v>0</v>
      </c>
      <c r="CK137">
        <f t="shared" si="363"/>
        <v>0</v>
      </c>
      <c r="CL137">
        <f t="shared" si="386"/>
        <v>0</v>
      </c>
      <c r="CM137">
        <f t="shared" si="317"/>
        <v>0</v>
      </c>
      <c r="CN137">
        <f t="shared" si="318"/>
        <v>2223943</v>
      </c>
      <c r="CP137">
        <f t="shared" si="319"/>
        <v>0</v>
      </c>
      <c r="CQ137">
        <f t="shared" si="364"/>
        <v>0</v>
      </c>
      <c r="CR137">
        <f t="shared" si="387"/>
        <v>0</v>
      </c>
      <c r="CS137">
        <f t="shared" si="320"/>
        <v>0</v>
      </c>
      <c r="CT137">
        <f t="shared" si="321"/>
        <v>2223943</v>
      </c>
      <c r="CV137">
        <f t="shared" si="322"/>
        <v>0</v>
      </c>
      <c r="CW137">
        <f t="shared" si="365"/>
        <v>0</v>
      </c>
      <c r="CX137">
        <f t="shared" si="388"/>
        <v>0</v>
      </c>
      <c r="CY137">
        <f t="shared" si="323"/>
        <v>0</v>
      </c>
      <c r="CZ137">
        <f t="shared" si="324"/>
        <v>2223943</v>
      </c>
      <c r="DB137">
        <f t="shared" si="325"/>
        <v>0</v>
      </c>
      <c r="DC137">
        <f t="shared" si="366"/>
        <v>0</v>
      </c>
      <c r="DD137">
        <f t="shared" si="389"/>
        <v>0</v>
      </c>
      <c r="DE137">
        <f t="shared" si="326"/>
        <v>0</v>
      </c>
      <c r="DF137">
        <f t="shared" si="327"/>
        <v>2223943</v>
      </c>
      <c r="DH137">
        <f t="shared" si="328"/>
        <v>0</v>
      </c>
      <c r="DI137">
        <f t="shared" si="367"/>
        <v>0</v>
      </c>
      <c r="DJ137">
        <f t="shared" si="390"/>
        <v>0</v>
      </c>
      <c r="DK137">
        <f t="shared" si="329"/>
        <v>0</v>
      </c>
      <c r="DL137">
        <f t="shared" si="330"/>
        <v>2223943</v>
      </c>
      <c r="DN137">
        <f t="shared" si="331"/>
        <v>0</v>
      </c>
      <c r="DO137">
        <f t="shared" si="368"/>
        <v>0</v>
      </c>
      <c r="DP137">
        <f t="shared" si="391"/>
        <v>0</v>
      </c>
      <c r="DQ137">
        <f t="shared" si="332"/>
        <v>0</v>
      </c>
      <c r="DR137">
        <f t="shared" si="333"/>
        <v>2223943</v>
      </c>
      <c r="DT137">
        <f t="shared" si="334"/>
        <v>0</v>
      </c>
      <c r="DU137">
        <f t="shared" si="369"/>
        <v>0</v>
      </c>
      <c r="DV137">
        <f t="shared" si="392"/>
        <v>0</v>
      </c>
      <c r="DW137">
        <f t="shared" si="335"/>
        <v>0</v>
      </c>
      <c r="DX137">
        <f t="shared" si="336"/>
        <v>2223943</v>
      </c>
      <c r="DZ137">
        <f t="shared" si="337"/>
        <v>0</v>
      </c>
      <c r="EA137">
        <f t="shared" si="370"/>
        <v>0</v>
      </c>
      <c r="EB137">
        <f t="shared" si="393"/>
        <v>0</v>
      </c>
      <c r="EC137">
        <f t="shared" si="338"/>
        <v>0</v>
      </c>
      <c r="ED137">
        <f t="shared" si="339"/>
        <v>2223943</v>
      </c>
      <c r="EF137">
        <f t="shared" si="340"/>
        <v>0</v>
      </c>
      <c r="EG137">
        <f t="shared" si="371"/>
        <v>0</v>
      </c>
      <c r="EH137">
        <f t="shared" si="394"/>
        <v>0</v>
      </c>
      <c r="EI137">
        <f t="shared" si="341"/>
        <v>0</v>
      </c>
      <c r="EJ137">
        <f t="shared" si="342"/>
        <v>2223943</v>
      </c>
      <c r="EL137">
        <f t="shared" si="343"/>
        <v>0</v>
      </c>
      <c r="EM137">
        <f t="shared" si="372"/>
        <v>0</v>
      </c>
      <c r="EN137">
        <f t="shared" si="395"/>
        <v>0</v>
      </c>
      <c r="EO137">
        <f t="shared" si="344"/>
        <v>0</v>
      </c>
      <c r="EP137">
        <f t="shared" si="345"/>
        <v>2223943</v>
      </c>
      <c r="ER137">
        <f t="shared" si="346"/>
        <v>0</v>
      </c>
      <c r="ES137">
        <f t="shared" si="373"/>
        <v>0</v>
      </c>
      <c r="ET137">
        <f t="shared" si="396"/>
        <v>0</v>
      </c>
      <c r="EU137">
        <f t="shared" si="347"/>
        <v>0</v>
      </c>
      <c r="EV137">
        <f t="shared" si="348"/>
        <v>2223943</v>
      </c>
      <c r="EX137">
        <f t="shared" si="349"/>
        <v>0</v>
      </c>
      <c r="EY137">
        <f t="shared" si="374"/>
        <v>0</v>
      </c>
      <c r="EZ137">
        <f t="shared" si="397"/>
        <v>0</v>
      </c>
      <c r="FA137">
        <f t="shared" si="350"/>
        <v>0</v>
      </c>
    </row>
    <row r="138" spans="1:157" x14ac:dyDescent="0.25">
      <c r="B138" s="9" t="s">
        <v>236</v>
      </c>
      <c r="C138" s="3">
        <v>2223901</v>
      </c>
      <c r="D138" s="4">
        <v>1</v>
      </c>
      <c r="E138" s="5">
        <v>5.5E-2</v>
      </c>
      <c r="F138" s="5">
        <v>0.107</v>
      </c>
      <c r="G138" s="5">
        <v>0.157</v>
      </c>
      <c r="H138" s="3">
        <f t="shared" si="273"/>
        <v>2223901</v>
      </c>
      <c r="I138" s="6">
        <v>1.2</v>
      </c>
      <c r="J138" s="3">
        <f t="shared" si="275"/>
        <v>1.2</v>
      </c>
      <c r="K138" s="3">
        <f t="shared" si="276"/>
        <v>1.1339999999999999</v>
      </c>
      <c r="L138" s="3">
        <f t="shared" si="277"/>
        <v>1.0715999999999999</v>
      </c>
      <c r="M138" s="3">
        <f t="shared" si="278"/>
        <v>1.0115999999999998</v>
      </c>
      <c r="N138" s="3">
        <f t="shared" si="279"/>
        <v>2223901</v>
      </c>
      <c r="O138" s="7">
        <v>1.4</v>
      </c>
      <c r="P138" s="3">
        <f t="shared" si="280"/>
        <v>1.4</v>
      </c>
      <c r="Q138" s="3">
        <f t="shared" si="351"/>
        <v>1.323</v>
      </c>
      <c r="R138" s="3">
        <f t="shared" si="281"/>
        <v>1.2502</v>
      </c>
      <c r="S138" s="3">
        <f t="shared" si="282"/>
        <v>1.1801999999999999</v>
      </c>
      <c r="T138">
        <f t="shared" si="283"/>
        <v>2223901</v>
      </c>
      <c r="V138">
        <f t="shared" si="284"/>
        <v>0</v>
      </c>
      <c r="W138">
        <f t="shared" si="352"/>
        <v>0</v>
      </c>
      <c r="X138">
        <f t="shared" si="375"/>
        <v>0</v>
      </c>
      <c r="Y138">
        <f t="shared" si="285"/>
        <v>0</v>
      </c>
      <c r="Z138">
        <f t="shared" si="286"/>
        <v>2223901</v>
      </c>
      <c r="AB138">
        <f t="shared" si="287"/>
        <v>0</v>
      </c>
      <c r="AC138">
        <f t="shared" si="353"/>
        <v>0</v>
      </c>
      <c r="AD138">
        <f t="shared" si="376"/>
        <v>0</v>
      </c>
      <c r="AE138">
        <f t="shared" si="288"/>
        <v>0</v>
      </c>
      <c r="AF138">
        <f t="shared" si="289"/>
        <v>2223901</v>
      </c>
      <c r="AH138">
        <f t="shared" si="290"/>
        <v>0</v>
      </c>
      <c r="AI138">
        <f t="shared" si="354"/>
        <v>0</v>
      </c>
      <c r="AJ138">
        <f t="shared" si="377"/>
        <v>0</v>
      </c>
      <c r="AK138">
        <f t="shared" si="291"/>
        <v>0</v>
      </c>
      <c r="AL138">
        <f t="shared" si="274"/>
        <v>2223901</v>
      </c>
      <c r="AN138">
        <f t="shared" si="292"/>
        <v>0</v>
      </c>
      <c r="AO138">
        <f t="shared" si="355"/>
        <v>0</v>
      </c>
      <c r="AP138">
        <f t="shared" si="378"/>
        <v>0</v>
      </c>
      <c r="AQ138">
        <f t="shared" si="293"/>
        <v>0</v>
      </c>
      <c r="AR138">
        <f t="shared" si="294"/>
        <v>2223901</v>
      </c>
      <c r="AT138">
        <f t="shared" si="295"/>
        <v>0</v>
      </c>
      <c r="AU138">
        <f t="shared" si="356"/>
        <v>0</v>
      </c>
      <c r="AV138">
        <f t="shared" si="379"/>
        <v>0</v>
      </c>
      <c r="AW138">
        <f t="shared" si="296"/>
        <v>0</v>
      </c>
      <c r="AX138">
        <f t="shared" si="297"/>
        <v>2223901</v>
      </c>
      <c r="AZ138">
        <f t="shared" si="298"/>
        <v>0</v>
      </c>
      <c r="BA138">
        <f t="shared" si="357"/>
        <v>0</v>
      </c>
      <c r="BB138">
        <f t="shared" si="380"/>
        <v>0</v>
      </c>
      <c r="BC138">
        <f t="shared" si="299"/>
        <v>0</v>
      </c>
      <c r="BD138">
        <f t="shared" si="300"/>
        <v>2223901</v>
      </c>
      <c r="BF138">
        <f t="shared" si="301"/>
        <v>0</v>
      </c>
      <c r="BG138">
        <f t="shared" si="358"/>
        <v>0</v>
      </c>
      <c r="BH138">
        <f t="shared" si="381"/>
        <v>0</v>
      </c>
      <c r="BI138">
        <f t="shared" si="302"/>
        <v>0</v>
      </c>
      <c r="BJ138">
        <f t="shared" si="303"/>
        <v>2223901</v>
      </c>
      <c r="BL138">
        <f t="shared" si="304"/>
        <v>0</v>
      </c>
      <c r="BM138">
        <f t="shared" si="359"/>
        <v>0</v>
      </c>
      <c r="BN138">
        <f t="shared" si="382"/>
        <v>0</v>
      </c>
      <c r="BO138">
        <f t="shared" si="305"/>
        <v>0</v>
      </c>
      <c r="BP138">
        <f t="shared" si="306"/>
        <v>2223901</v>
      </c>
      <c r="BR138">
        <f t="shared" si="307"/>
        <v>0</v>
      </c>
      <c r="BS138">
        <f t="shared" si="360"/>
        <v>0</v>
      </c>
      <c r="BT138">
        <f t="shared" si="383"/>
        <v>0</v>
      </c>
      <c r="BU138">
        <f t="shared" si="308"/>
        <v>0</v>
      </c>
      <c r="BV138">
        <f t="shared" si="309"/>
        <v>2223901</v>
      </c>
      <c r="BX138">
        <f t="shared" si="310"/>
        <v>0</v>
      </c>
      <c r="BY138">
        <f t="shared" si="361"/>
        <v>0</v>
      </c>
      <c r="BZ138">
        <f t="shared" si="384"/>
        <v>0</v>
      </c>
      <c r="CA138">
        <f t="shared" si="311"/>
        <v>0</v>
      </c>
      <c r="CB138">
        <f t="shared" si="312"/>
        <v>2223901</v>
      </c>
      <c r="CD138">
        <f t="shared" si="313"/>
        <v>0</v>
      </c>
      <c r="CE138">
        <f t="shared" si="362"/>
        <v>0</v>
      </c>
      <c r="CF138">
        <f t="shared" si="385"/>
        <v>0</v>
      </c>
      <c r="CG138">
        <f t="shared" si="314"/>
        <v>0</v>
      </c>
      <c r="CH138">
        <f t="shared" si="315"/>
        <v>2223901</v>
      </c>
      <c r="CJ138">
        <f t="shared" si="316"/>
        <v>0</v>
      </c>
      <c r="CK138">
        <f t="shared" si="363"/>
        <v>0</v>
      </c>
      <c r="CL138">
        <f t="shared" si="386"/>
        <v>0</v>
      </c>
      <c r="CM138">
        <f t="shared" si="317"/>
        <v>0</v>
      </c>
      <c r="CN138">
        <f t="shared" si="318"/>
        <v>2223901</v>
      </c>
      <c r="CP138">
        <f t="shared" si="319"/>
        <v>0</v>
      </c>
      <c r="CQ138">
        <f t="shared" si="364"/>
        <v>0</v>
      </c>
      <c r="CR138">
        <f t="shared" si="387"/>
        <v>0</v>
      </c>
      <c r="CS138">
        <f t="shared" si="320"/>
        <v>0</v>
      </c>
      <c r="CT138">
        <f t="shared" si="321"/>
        <v>2223901</v>
      </c>
      <c r="CV138">
        <f t="shared" si="322"/>
        <v>0</v>
      </c>
      <c r="CW138">
        <f t="shared" si="365"/>
        <v>0</v>
      </c>
      <c r="CX138">
        <f t="shared" si="388"/>
        <v>0</v>
      </c>
      <c r="CY138">
        <f t="shared" si="323"/>
        <v>0</v>
      </c>
      <c r="CZ138">
        <f t="shared" si="324"/>
        <v>2223901</v>
      </c>
      <c r="DB138">
        <f t="shared" si="325"/>
        <v>0</v>
      </c>
      <c r="DC138">
        <f t="shared" si="366"/>
        <v>0</v>
      </c>
      <c r="DD138">
        <f t="shared" si="389"/>
        <v>0</v>
      </c>
      <c r="DE138">
        <f t="shared" si="326"/>
        <v>0</v>
      </c>
      <c r="DF138">
        <f t="shared" si="327"/>
        <v>2223901</v>
      </c>
      <c r="DH138">
        <f t="shared" si="328"/>
        <v>0</v>
      </c>
      <c r="DI138">
        <f t="shared" si="367"/>
        <v>0</v>
      </c>
      <c r="DJ138">
        <f t="shared" si="390"/>
        <v>0</v>
      </c>
      <c r="DK138">
        <f t="shared" si="329"/>
        <v>0</v>
      </c>
      <c r="DL138">
        <f t="shared" si="330"/>
        <v>2223901</v>
      </c>
      <c r="DN138">
        <f t="shared" si="331"/>
        <v>0</v>
      </c>
      <c r="DO138">
        <f t="shared" si="368"/>
        <v>0</v>
      </c>
      <c r="DP138">
        <f t="shared" si="391"/>
        <v>0</v>
      </c>
      <c r="DQ138">
        <f t="shared" si="332"/>
        <v>0</v>
      </c>
      <c r="DR138">
        <f t="shared" si="333"/>
        <v>2223901</v>
      </c>
      <c r="DT138">
        <f t="shared" si="334"/>
        <v>0</v>
      </c>
      <c r="DU138">
        <f t="shared" si="369"/>
        <v>0</v>
      </c>
      <c r="DV138">
        <f t="shared" si="392"/>
        <v>0</v>
      </c>
      <c r="DW138">
        <f t="shared" si="335"/>
        <v>0</v>
      </c>
      <c r="DX138">
        <f t="shared" si="336"/>
        <v>2223901</v>
      </c>
      <c r="DZ138">
        <f t="shared" si="337"/>
        <v>0</v>
      </c>
      <c r="EA138">
        <f t="shared" si="370"/>
        <v>0</v>
      </c>
      <c r="EB138">
        <f t="shared" si="393"/>
        <v>0</v>
      </c>
      <c r="EC138">
        <f t="shared" si="338"/>
        <v>0</v>
      </c>
      <c r="ED138">
        <f t="shared" si="339"/>
        <v>2223901</v>
      </c>
      <c r="EF138">
        <f t="shared" si="340"/>
        <v>0</v>
      </c>
      <c r="EG138">
        <f t="shared" si="371"/>
        <v>0</v>
      </c>
      <c r="EH138">
        <f t="shared" si="394"/>
        <v>0</v>
      </c>
      <c r="EI138">
        <f t="shared" si="341"/>
        <v>0</v>
      </c>
      <c r="EJ138">
        <f t="shared" si="342"/>
        <v>2223901</v>
      </c>
      <c r="EL138">
        <f t="shared" si="343"/>
        <v>0</v>
      </c>
      <c r="EM138">
        <f t="shared" si="372"/>
        <v>0</v>
      </c>
      <c r="EN138">
        <f t="shared" si="395"/>
        <v>0</v>
      </c>
      <c r="EO138">
        <f t="shared" si="344"/>
        <v>0</v>
      </c>
      <c r="EP138">
        <f t="shared" si="345"/>
        <v>2223901</v>
      </c>
      <c r="ER138">
        <f t="shared" si="346"/>
        <v>0</v>
      </c>
      <c r="ES138">
        <f t="shared" si="373"/>
        <v>0</v>
      </c>
      <c r="ET138">
        <f t="shared" si="396"/>
        <v>0</v>
      </c>
      <c r="EU138">
        <f t="shared" si="347"/>
        <v>0</v>
      </c>
      <c r="EV138">
        <f t="shared" si="348"/>
        <v>2223901</v>
      </c>
      <c r="EX138">
        <f t="shared" si="349"/>
        <v>0</v>
      </c>
      <c r="EY138">
        <f t="shared" si="374"/>
        <v>0</v>
      </c>
      <c r="EZ138">
        <f t="shared" si="397"/>
        <v>0</v>
      </c>
      <c r="FA138">
        <f t="shared" si="350"/>
        <v>0</v>
      </c>
    </row>
    <row r="139" spans="1:157" x14ac:dyDescent="0.25">
      <c r="B139" s="3" t="s">
        <v>237</v>
      </c>
      <c r="C139" s="3">
        <v>2223908</v>
      </c>
      <c r="D139" s="4">
        <v>1</v>
      </c>
      <c r="E139" s="5">
        <v>5.5E-2</v>
      </c>
      <c r="F139" s="5">
        <v>0.107</v>
      </c>
      <c r="G139" s="5">
        <v>0.157</v>
      </c>
      <c r="H139" s="3">
        <f t="shared" si="273"/>
        <v>2223908</v>
      </c>
      <c r="I139" s="6">
        <v>1.2</v>
      </c>
      <c r="J139" s="3">
        <f t="shared" si="275"/>
        <v>1.2</v>
      </c>
      <c r="K139" s="3">
        <f t="shared" si="276"/>
        <v>1.1339999999999999</v>
      </c>
      <c r="L139" s="3">
        <f t="shared" si="277"/>
        <v>1.0715999999999999</v>
      </c>
      <c r="M139" s="3">
        <f t="shared" si="278"/>
        <v>1.0115999999999998</v>
      </c>
      <c r="N139" s="3">
        <f t="shared" si="279"/>
        <v>2223908</v>
      </c>
      <c r="O139" s="7">
        <v>1.4</v>
      </c>
      <c r="P139" s="3">
        <f t="shared" si="280"/>
        <v>1.4</v>
      </c>
      <c r="Q139" s="3">
        <f t="shared" si="351"/>
        <v>1.323</v>
      </c>
      <c r="R139" s="3">
        <f t="shared" si="281"/>
        <v>1.2502</v>
      </c>
      <c r="S139" s="3">
        <f t="shared" si="282"/>
        <v>1.1801999999999999</v>
      </c>
      <c r="T139">
        <f t="shared" si="283"/>
        <v>2223908</v>
      </c>
      <c r="V139">
        <f t="shared" si="284"/>
        <v>0</v>
      </c>
      <c r="W139">
        <f t="shared" si="352"/>
        <v>0</v>
      </c>
      <c r="X139">
        <f t="shared" si="375"/>
        <v>0</v>
      </c>
      <c r="Y139">
        <f t="shared" si="285"/>
        <v>0</v>
      </c>
      <c r="Z139">
        <f t="shared" si="286"/>
        <v>2223908</v>
      </c>
      <c r="AB139">
        <f t="shared" si="287"/>
        <v>0</v>
      </c>
      <c r="AC139">
        <f t="shared" si="353"/>
        <v>0</v>
      </c>
      <c r="AD139">
        <f t="shared" si="376"/>
        <v>0</v>
      </c>
      <c r="AE139">
        <f t="shared" si="288"/>
        <v>0</v>
      </c>
      <c r="AF139">
        <f t="shared" si="289"/>
        <v>2223908</v>
      </c>
      <c r="AH139">
        <f t="shared" si="290"/>
        <v>0</v>
      </c>
      <c r="AI139">
        <f t="shared" si="354"/>
        <v>0</v>
      </c>
      <c r="AJ139">
        <f t="shared" si="377"/>
        <v>0</v>
      </c>
      <c r="AK139">
        <f t="shared" si="291"/>
        <v>0</v>
      </c>
      <c r="AL139">
        <f t="shared" si="274"/>
        <v>2223908</v>
      </c>
      <c r="AN139">
        <f t="shared" si="292"/>
        <v>0</v>
      </c>
      <c r="AO139">
        <f t="shared" si="355"/>
        <v>0</v>
      </c>
      <c r="AP139">
        <f t="shared" si="378"/>
        <v>0</v>
      </c>
      <c r="AQ139">
        <f t="shared" si="293"/>
        <v>0</v>
      </c>
      <c r="AR139">
        <f t="shared" si="294"/>
        <v>2223908</v>
      </c>
      <c r="AT139">
        <f t="shared" si="295"/>
        <v>0</v>
      </c>
      <c r="AU139">
        <f t="shared" si="356"/>
        <v>0</v>
      </c>
      <c r="AV139">
        <f t="shared" si="379"/>
        <v>0</v>
      </c>
      <c r="AW139">
        <f t="shared" si="296"/>
        <v>0</v>
      </c>
      <c r="AX139">
        <f t="shared" si="297"/>
        <v>2223908</v>
      </c>
      <c r="AZ139">
        <f t="shared" si="298"/>
        <v>0</v>
      </c>
      <c r="BA139">
        <f t="shared" si="357"/>
        <v>0</v>
      </c>
      <c r="BB139">
        <f t="shared" si="380"/>
        <v>0</v>
      </c>
      <c r="BC139">
        <f t="shared" si="299"/>
        <v>0</v>
      </c>
      <c r="BD139">
        <f t="shared" si="300"/>
        <v>2223908</v>
      </c>
      <c r="BF139">
        <f t="shared" si="301"/>
        <v>0</v>
      </c>
      <c r="BG139">
        <f t="shared" si="358"/>
        <v>0</v>
      </c>
      <c r="BH139">
        <f t="shared" si="381"/>
        <v>0</v>
      </c>
      <c r="BI139">
        <f t="shared" si="302"/>
        <v>0</v>
      </c>
      <c r="BJ139">
        <f t="shared" si="303"/>
        <v>2223908</v>
      </c>
      <c r="BL139">
        <f t="shared" si="304"/>
        <v>0</v>
      </c>
      <c r="BM139">
        <f t="shared" si="359"/>
        <v>0</v>
      </c>
      <c r="BN139">
        <f t="shared" si="382"/>
        <v>0</v>
      </c>
      <c r="BO139">
        <f t="shared" si="305"/>
        <v>0</v>
      </c>
      <c r="BP139">
        <f t="shared" si="306"/>
        <v>2223908</v>
      </c>
      <c r="BR139">
        <f t="shared" si="307"/>
        <v>0</v>
      </c>
      <c r="BS139">
        <f t="shared" si="360"/>
        <v>0</v>
      </c>
      <c r="BT139">
        <f t="shared" si="383"/>
        <v>0</v>
      </c>
      <c r="BU139">
        <f t="shared" si="308"/>
        <v>0</v>
      </c>
      <c r="BV139">
        <f t="shared" si="309"/>
        <v>2223908</v>
      </c>
      <c r="BX139">
        <f t="shared" si="310"/>
        <v>0</v>
      </c>
      <c r="BY139">
        <f t="shared" si="361"/>
        <v>0</v>
      </c>
      <c r="BZ139">
        <f t="shared" si="384"/>
        <v>0</v>
      </c>
      <c r="CA139">
        <f t="shared" si="311"/>
        <v>0</v>
      </c>
      <c r="CB139">
        <f t="shared" si="312"/>
        <v>2223908</v>
      </c>
      <c r="CD139">
        <f t="shared" si="313"/>
        <v>0</v>
      </c>
      <c r="CE139">
        <f t="shared" si="362"/>
        <v>0</v>
      </c>
      <c r="CF139">
        <f t="shared" si="385"/>
        <v>0</v>
      </c>
      <c r="CG139">
        <f t="shared" si="314"/>
        <v>0</v>
      </c>
      <c r="CH139">
        <f t="shared" si="315"/>
        <v>2223908</v>
      </c>
      <c r="CJ139">
        <f t="shared" si="316"/>
        <v>0</v>
      </c>
      <c r="CK139">
        <f t="shared" si="363"/>
        <v>0</v>
      </c>
      <c r="CL139">
        <f t="shared" si="386"/>
        <v>0</v>
      </c>
      <c r="CM139">
        <f t="shared" si="317"/>
        <v>0</v>
      </c>
      <c r="CN139">
        <f t="shared" si="318"/>
        <v>2223908</v>
      </c>
      <c r="CP139">
        <f t="shared" si="319"/>
        <v>0</v>
      </c>
      <c r="CQ139">
        <f t="shared" si="364"/>
        <v>0</v>
      </c>
      <c r="CR139">
        <f t="shared" si="387"/>
        <v>0</v>
      </c>
      <c r="CS139">
        <f t="shared" si="320"/>
        <v>0</v>
      </c>
      <c r="CT139">
        <f t="shared" si="321"/>
        <v>2223908</v>
      </c>
      <c r="CV139">
        <f t="shared" si="322"/>
        <v>0</v>
      </c>
      <c r="CW139">
        <f t="shared" si="365"/>
        <v>0</v>
      </c>
      <c r="CX139">
        <f t="shared" si="388"/>
        <v>0</v>
      </c>
      <c r="CY139">
        <f t="shared" si="323"/>
        <v>0</v>
      </c>
      <c r="CZ139">
        <f t="shared" si="324"/>
        <v>2223908</v>
      </c>
      <c r="DB139">
        <f t="shared" si="325"/>
        <v>0</v>
      </c>
      <c r="DC139">
        <f t="shared" si="366"/>
        <v>0</v>
      </c>
      <c r="DD139">
        <f t="shared" si="389"/>
        <v>0</v>
      </c>
      <c r="DE139">
        <f t="shared" si="326"/>
        <v>0</v>
      </c>
      <c r="DF139">
        <f t="shared" si="327"/>
        <v>2223908</v>
      </c>
      <c r="DH139">
        <f t="shared" si="328"/>
        <v>0</v>
      </c>
      <c r="DI139">
        <f t="shared" si="367"/>
        <v>0</v>
      </c>
      <c r="DJ139">
        <f t="shared" si="390"/>
        <v>0</v>
      </c>
      <c r="DK139">
        <f t="shared" si="329"/>
        <v>0</v>
      </c>
      <c r="DL139">
        <f t="shared" si="330"/>
        <v>2223908</v>
      </c>
      <c r="DN139">
        <f t="shared" si="331"/>
        <v>0</v>
      </c>
      <c r="DO139">
        <f t="shared" si="368"/>
        <v>0</v>
      </c>
      <c r="DP139">
        <f t="shared" si="391"/>
        <v>0</v>
      </c>
      <c r="DQ139">
        <f t="shared" si="332"/>
        <v>0</v>
      </c>
      <c r="DR139">
        <f t="shared" si="333"/>
        <v>2223908</v>
      </c>
      <c r="DT139">
        <f t="shared" si="334"/>
        <v>0</v>
      </c>
      <c r="DU139">
        <f t="shared" si="369"/>
        <v>0</v>
      </c>
      <c r="DV139">
        <f t="shared" si="392"/>
        <v>0</v>
      </c>
      <c r="DW139">
        <f t="shared" si="335"/>
        <v>0</v>
      </c>
      <c r="DX139">
        <f t="shared" si="336"/>
        <v>2223908</v>
      </c>
      <c r="DZ139">
        <f t="shared" si="337"/>
        <v>0</v>
      </c>
      <c r="EA139">
        <f t="shared" si="370"/>
        <v>0</v>
      </c>
      <c r="EB139">
        <f t="shared" si="393"/>
        <v>0</v>
      </c>
      <c r="EC139">
        <f t="shared" si="338"/>
        <v>0</v>
      </c>
      <c r="ED139">
        <f t="shared" si="339"/>
        <v>2223908</v>
      </c>
      <c r="EF139">
        <f t="shared" si="340"/>
        <v>0</v>
      </c>
      <c r="EG139">
        <f t="shared" si="371"/>
        <v>0</v>
      </c>
      <c r="EH139">
        <f t="shared" si="394"/>
        <v>0</v>
      </c>
      <c r="EI139">
        <f t="shared" si="341"/>
        <v>0</v>
      </c>
      <c r="EJ139">
        <f t="shared" si="342"/>
        <v>2223908</v>
      </c>
      <c r="EL139">
        <f t="shared" si="343"/>
        <v>0</v>
      </c>
      <c r="EM139">
        <f t="shared" si="372"/>
        <v>0</v>
      </c>
      <c r="EN139">
        <f t="shared" si="395"/>
        <v>0</v>
      </c>
      <c r="EO139">
        <f t="shared" si="344"/>
        <v>0</v>
      </c>
      <c r="EP139">
        <f t="shared" si="345"/>
        <v>2223908</v>
      </c>
      <c r="ER139">
        <f t="shared" si="346"/>
        <v>0</v>
      </c>
      <c r="ES139">
        <f t="shared" si="373"/>
        <v>0</v>
      </c>
      <c r="ET139">
        <f t="shared" si="396"/>
        <v>0</v>
      </c>
      <c r="EU139">
        <f t="shared" si="347"/>
        <v>0</v>
      </c>
      <c r="EV139">
        <f t="shared" si="348"/>
        <v>2223908</v>
      </c>
      <c r="EX139">
        <f t="shared" si="349"/>
        <v>0</v>
      </c>
      <c r="EY139">
        <f t="shared" si="374"/>
        <v>0</v>
      </c>
      <c r="EZ139">
        <f t="shared" si="397"/>
        <v>0</v>
      </c>
      <c r="FA139">
        <f t="shared" si="350"/>
        <v>0</v>
      </c>
    </row>
    <row r="140" spans="1:157" x14ac:dyDescent="0.25">
      <c r="B140" s="3" t="s">
        <v>238</v>
      </c>
      <c r="C140" s="3">
        <v>2223834</v>
      </c>
      <c r="D140" s="4">
        <v>1</v>
      </c>
      <c r="E140" s="5">
        <v>5.5E-2</v>
      </c>
      <c r="F140" s="5">
        <v>0.107</v>
      </c>
      <c r="G140" s="5">
        <v>0.157</v>
      </c>
      <c r="H140" s="3">
        <f t="shared" si="273"/>
        <v>2223834</v>
      </c>
      <c r="I140" s="6">
        <v>1.2</v>
      </c>
      <c r="J140" s="3">
        <f t="shared" si="275"/>
        <v>1.2</v>
      </c>
      <c r="K140" s="3">
        <f t="shared" si="276"/>
        <v>1.1339999999999999</v>
      </c>
      <c r="L140" s="3">
        <f t="shared" si="277"/>
        <v>1.0715999999999999</v>
      </c>
      <c r="M140" s="3">
        <f t="shared" si="278"/>
        <v>1.0115999999999998</v>
      </c>
      <c r="N140" s="3">
        <f t="shared" si="279"/>
        <v>2223834</v>
      </c>
      <c r="O140" s="7">
        <v>1.4</v>
      </c>
      <c r="P140" s="3">
        <f t="shared" si="280"/>
        <v>1.4</v>
      </c>
      <c r="Q140" s="3">
        <f t="shared" si="351"/>
        <v>1.323</v>
      </c>
      <c r="R140" s="3">
        <f t="shared" si="281"/>
        <v>1.2502</v>
      </c>
      <c r="S140" s="3">
        <f t="shared" si="282"/>
        <v>1.1801999999999999</v>
      </c>
      <c r="T140">
        <f t="shared" si="283"/>
        <v>2223834</v>
      </c>
      <c r="V140">
        <f t="shared" si="284"/>
        <v>0</v>
      </c>
      <c r="W140">
        <f t="shared" si="352"/>
        <v>0</v>
      </c>
      <c r="X140">
        <f t="shared" si="375"/>
        <v>0</v>
      </c>
      <c r="Y140">
        <f t="shared" si="285"/>
        <v>0</v>
      </c>
      <c r="Z140">
        <f t="shared" si="286"/>
        <v>2223834</v>
      </c>
      <c r="AB140">
        <f t="shared" si="287"/>
        <v>0</v>
      </c>
      <c r="AC140">
        <f t="shared" si="353"/>
        <v>0</v>
      </c>
      <c r="AD140">
        <f t="shared" si="376"/>
        <v>0</v>
      </c>
      <c r="AE140">
        <f t="shared" si="288"/>
        <v>0</v>
      </c>
      <c r="AF140">
        <f t="shared" si="289"/>
        <v>2223834</v>
      </c>
      <c r="AH140">
        <f t="shared" si="290"/>
        <v>0</v>
      </c>
      <c r="AI140">
        <f t="shared" si="354"/>
        <v>0</v>
      </c>
      <c r="AJ140">
        <f t="shared" si="377"/>
        <v>0</v>
      </c>
      <c r="AK140">
        <f t="shared" si="291"/>
        <v>0</v>
      </c>
      <c r="AL140">
        <f t="shared" si="274"/>
        <v>2223834</v>
      </c>
      <c r="AN140">
        <f t="shared" si="292"/>
        <v>0</v>
      </c>
      <c r="AO140">
        <f t="shared" si="355"/>
        <v>0</v>
      </c>
      <c r="AP140">
        <f t="shared" si="378"/>
        <v>0</v>
      </c>
      <c r="AQ140">
        <f t="shared" si="293"/>
        <v>0</v>
      </c>
      <c r="AR140">
        <f t="shared" si="294"/>
        <v>2223834</v>
      </c>
      <c r="AT140">
        <f t="shared" si="295"/>
        <v>0</v>
      </c>
      <c r="AU140">
        <f t="shared" si="356"/>
        <v>0</v>
      </c>
      <c r="AV140">
        <f t="shared" si="379"/>
        <v>0</v>
      </c>
      <c r="AW140">
        <f t="shared" si="296"/>
        <v>0</v>
      </c>
      <c r="AX140">
        <f t="shared" si="297"/>
        <v>2223834</v>
      </c>
      <c r="AZ140">
        <f t="shared" si="298"/>
        <v>0</v>
      </c>
      <c r="BA140">
        <f t="shared" si="357"/>
        <v>0</v>
      </c>
      <c r="BB140">
        <f t="shared" si="380"/>
        <v>0</v>
      </c>
      <c r="BC140">
        <f t="shared" si="299"/>
        <v>0</v>
      </c>
      <c r="BD140">
        <f t="shared" si="300"/>
        <v>2223834</v>
      </c>
      <c r="BF140">
        <f t="shared" si="301"/>
        <v>0</v>
      </c>
      <c r="BG140">
        <f t="shared" si="358"/>
        <v>0</v>
      </c>
      <c r="BH140">
        <f t="shared" si="381"/>
        <v>0</v>
      </c>
      <c r="BI140">
        <f t="shared" si="302"/>
        <v>0</v>
      </c>
      <c r="BJ140">
        <f t="shared" si="303"/>
        <v>2223834</v>
      </c>
      <c r="BL140">
        <f t="shared" si="304"/>
        <v>0</v>
      </c>
      <c r="BM140">
        <f t="shared" si="359"/>
        <v>0</v>
      </c>
      <c r="BN140">
        <f t="shared" si="382"/>
        <v>0</v>
      </c>
      <c r="BO140">
        <f t="shared" si="305"/>
        <v>0</v>
      </c>
      <c r="BP140">
        <f t="shared" si="306"/>
        <v>2223834</v>
      </c>
      <c r="BR140">
        <f t="shared" si="307"/>
        <v>0</v>
      </c>
      <c r="BS140">
        <f t="shared" si="360"/>
        <v>0</v>
      </c>
      <c r="BT140">
        <f t="shared" si="383"/>
        <v>0</v>
      </c>
      <c r="BU140">
        <f t="shared" si="308"/>
        <v>0</v>
      </c>
      <c r="BV140">
        <f t="shared" si="309"/>
        <v>2223834</v>
      </c>
      <c r="BX140">
        <f t="shared" si="310"/>
        <v>0</v>
      </c>
      <c r="BY140">
        <f t="shared" si="361"/>
        <v>0</v>
      </c>
      <c r="BZ140">
        <f t="shared" si="384"/>
        <v>0</v>
      </c>
      <c r="CA140">
        <f t="shared" si="311"/>
        <v>0</v>
      </c>
      <c r="CB140">
        <f t="shared" si="312"/>
        <v>2223834</v>
      </c>
      <c r="CD140">
        <f t="shared" si="313"/>
        <v>0</v>
      </c>
      <c r="CE140">
        <f t="shared" si="362"/>
        <v>0</v>
      </c>
      <c r="CF140">
        <f t="shared" si="385"/>
        <v>0</v>
      </c>
      <c r="CG140">
        <f t="shared" si="314"/>
        <v>0</v>
      </c>
      <c r="CH140">
        <f t="shared" si="315"/>
        <v>2223834</v>
      </c>
      <c r="CJ140">
        <f t="shared" si="316"/>
        <v>0</v>
      </c>
      <c r="CK140">
        <f t="shared" si="363"/>
        <v>0</v>
      </c>
      <c r="CL140">
        <f t="shared" si="386"/>
        <v>0</v>
      </c>
      <c r="CM140">
        <f t="shared" si="317"/>
        <v>0</v>
      </c>
      <c r="CN140">
        <f t="shared" si="318"/>
        <v>2223834</v>
      </c>
      <c r="CP140">
        <f t="shared" si="319"/>
        <v>0</v>
      </c>
      <c r="CQ140">
        <f t="shared" si="364"/>
        <v>0</v>
      </c>
      <c r="CR140">
        <f t="shared" si="387"/>
        <v>0</v>
      </c>
      <c r="CS140">
        <f t="shared" si="320"/>
        <v>0</v>
      </c>
      <c r="CT140">
        <f t="shared" si="321"/>
        <v>2223834</v>
      </c>
      <c r="CV140">
        <f t="shared" si="322"/>
        <v>0</v>
      </c>
      <c r="CW140">
        <f t="shared" si="365"/>
        <v>0</v>
      </c>
      <c r="CX140">
        <f t="shared" si="388"/>
        <v>0</v>
      </c>
      <c r="CY140">
        <f t="shared" si="323"/>
        <v>0</v>
      </c>
      <c r="CZ140">
        <f t="shared" si="324"/>
        <v>2223834</v>
      </c>
      <c r="DB140">
        <f t="shared" si="325"/>
        <v>0</v>
      </c>
      <c r="DC140">
        <f t="shared" si="366"/>
        <v>0</v>
      </c>
      <c r="DD140">
        <f t="shared" si="389"/>
        <v>0</v>
      </c>
      <c r="DE140">
        <f t="shared" si="326"/>
        <v>0</v>
      </c>
      <c r="DF140">
        <f t="shared" si="327"/>
        <v>2223834</v>
      </c>
      <c r="DH140">
        <f t="shared" si="328"/>
        <v>0</v>
      </c>
      <c r="DI140">
        <f t="shared" si="367"/>
        <v>0</v>
      </c>
      <c r="DJ140">
        <f t="shared" si="390"/>
        <v>0</v>
      </c>
      <c r="DK140">
        <f t="shared" si="329"/>
        <v>0</v>
      </c>
      <c r="DL140">
        <f t="shared" si="330"/>
        <v>2223834</v>
      </c>
      <c r="DN140">
        <f t="shared" si="331"/>
        <v>0</v>
      </c>
      <c r="DO140">
        <f t="shared" si="368"/>
        <v>0</v>
      </c>
      <c r="DP140">
        <f t="shared" si="391"/>
        <v>0</v>
      </c>
      <c r="DQ140">
        <f t="shared" si="332"/>
        <v>0</v>
      </c>
      <c r="DR140">
        <f t="shared" si="333"/>
        <v>2223834</v>
      </c>
      <c r="DT140">
        <f t="shared" si="334"/>
        <v>0</v>
      </c>
      <c r="DU140">
        <f t="shared" si="369"/>
        <v>0</v>
      </c>
      <c r="DV140">
        <f t="shared" si="392"/>
        <v>0</v>
      </c>
      <c r="DW140">
        <f t="shared" si="335"/>
        <v>0</v>
      </c>
      <c r="DX140">
        <f t="shared" si="336"/>
        <v>2223834</v>
      </c>
      <c r="DZ140">
        <f t="shared" si="337"/>
        <v>0</v>
      </c>
      <c r="EA140">
        <f t="shared" si="370"/>
        <v>0</v>
      </c>
      <c r="EB140">
        <f t="shared" si="393"/>
        <v>0</v>
      </c>
      <c r="EC140">
        <f t="shared" si="338"/>
        <v>0</v>
      </c>
      <c r="ED140">
        <f t="shared" si="339"/>
        <v>2223834</v>
      </c>
      <c r="EF140">
        <f t="shared" si="340"/>
        <v>0</v>
      </c>
      <c r="EG140">
        <f t="shared" si="371"/>
        <v>0</v>
      </c>
      <c r="EH140">
        <f t="shared" si="394"/>
        <v>0</v>
      </c>
      <c r="EI140">
        <f t="shared" si="341"/>
        <v>0</v>
      </c>
      <c r="EJ140">
        <f t="shared" si="342"/>
        <v>2223834</v>
      </c>
      <c r="EL140">
        <f t="shared" si="343"/>
        <v>0</v>
      </c>
      <c r="EM140">
        <f t="shared" si="372"/>
        <v>0</v>
      </c>
      <c r="EN140">
        <f t="shared" si="395"/>
        <v>0</v>
      </c>
      <c r="EO140">
        <f t="shared" si="344"/>
        <v>0</v>
      </c>
      <c r="EP140">
        <f t="shared" si="345"/>
        <v>2223834</v>
      </c>
      <c r="ER140">
        <f t="shared" si="346"/>
        <v>0</v>
      </c>
      <c r="ES140">
        <f t="shared" si="373"/>
        <v>0</v>
      </c>
      <c r="ET140">
        <f t="shared" si="396"/>
        <v>0</v>
      </c>
      <c r="EU140">
        <f t="shared" si="347"/>
        <v>0</v>
      </c>
      <c r="EV140">
        <f t="shared" si="348"/>
        <v>2223834</v>
      </c>
      <c r="EX140">
        <f t="shared" si="349"/>
        <v>0</v>
      </c>
      <c r="EY140">
        <f t="shared" si="374"/>
        <v>0</v>
      </c>
      <c r="EZ140">
        <f t="shared" si="397"/>
        <v>0</v>
      </c>
      <c r="FA140">
        <f t="shared" si="350"/>
        <v>0</v>
      </c>
    </row>
    <row r="141" spans="1:157" x14ac:dyDescent="0.25">
      <c r="B141" s="3" t="s">
        <v>239</v>
      </c>
      <c r="C141" s="3">
        <v>2223885</v>
      </c>
      <c r="D141" s="4">
        <v>1</v>
      </c>
      <c r="E141" s="5">
        <v>5.5E-2</v>
      </c>
      <c r="F141" s="5">
        <v>0.107</v>
      </c>
      <c r="G141" s="5">
        <v>0.157</v>
      </c>
      <c r="H141" s="3">
        <f t="shared" si="273"/>
        <v>2223885</v>
      </c>
      <c r="I141" s="6">
        <v>1.2</v>
      </c>
      <c r="J141" s="3">
        <f t="shared" si="275"/>
        <v>1.2</v>
      </c>
      <c r="K141" s="3">
        <f t="shared" si="276"/>
        <v>1.1339999999999999</v>
      </c>
      <c r="L141" s="3">
        <f t="shared" si="277"/>
        <v>1.0715999999999999</v>
      </c>
      <c r="M141" s="3">
        <f t="shared" si="278"/>
        <v>1.0115999999999998</v>
      </c>
      <c r="N141" s="3">
        <f t="shared" si="279"/>
        <v>2223885</v>
      </c>
      <c r="O141" s="7">
        <v>1.4</v>
      </c>
      <c r="P141" s="3">
        <f t="shared" si="280"/>
        <v>1.4</v>
      </c>
      <c r="Q141" s="3">
        <f t="shared" si="351"/>
        <v>1.323</v>
      </c>
      <c r="R141" s="3">
        <f t="shared" si="281"/>
        <v>1.2502</v>
      </c>
      <c r="S141" s="3">
        <f t="shared" si="282"/>
        <v>1.1801999999999999</v>
      </c>
      <c r="T141">
        <f t="shared" si="283"/>
        <v>2223885</v>
      </c>
      <c r="V141">
        <f t="shared" si="284"/>
        <v>0</v>
      </c>
      <c r="W141">
        <f t="shared" si="352"/>
        <v>0</v>
      </c>
      <c r="X141">
        <f t="shared" si="375"/>
        <v>0</v>
      </c>
      <c r="Y141">
        <f t="shared" si="285"/>
        <v>0</v>
      </c>
      <c r="Z141">
        <f t="shared" si="286"/>
        <v>2223885</v>
      </c>
      <c r="AB141">
        <f t="shared" si="287"/>
        <v>0</v>
      </c>
      <c r="AC141">
        <f t="shared" si="353"/>
        <v>0</v>
      </c>
      <c r="AD141">
        <f t="shared" si="376"/>
        <v>0</v>
      </c>
      <c r="AE141">
        <f t="shared" si="288"/>
        <v>0</v>
      </c>
      <c r="AF141">
        <f t="shared" si="289"/>
        <v>2223885</v>
      </c>
      <c r="AH141">
        <f t="shared" si="290"/>
        <v>0</v>
      </c>
      <c r="AI141">
        <f t="shared" si="354"/>
        <v>0</v>
      </c>
      <c r="AJ141">
        <f t="shared" si="377"/>
        <v>0</v>
      </c>
      <c r="AK141">
        <f t="shared" si="291"/>
        <v>0</v>
      </c>
      <c r="AL141">
        <f t="shared" si="274"/>
        <v>2223885</v>
      </c>
      <c r="AN141">
        <f t="shared" si="292"/>
        <v>0</v>
      </c>
      <c r="AO141">
        <f t="shared" si="355"/>
        <v>0</v>
      </c>
      <c r="AP141">
        <f t="shared" si="378"/>
        <v>0</v>
      </c>
      <c r="AQ141">
        <f t="shared" si="293"/>
        <v>0</v>
      </c>
      <c r="AR141">
        <f t="shared" si="294"/>
        <v>2223885</v>
      </c>
      <c r="AT141">
        <f t="shared" si="295"/>
        <v>0</v>
      </c>
      <c r="AU141">
        <f t="shared" si="356"/>
        <v>0</v>
      </c>
      <c r="AV141">
        <f t="shared" si="379"/>
        <v>0</v>
      </c>
      <c r="AW141">
        <f t="shared" si="296"/>
        <v>0</v>
      </c>
      <c r="AX141">
        <f t="shared" si="297"/>
        <v>2223885</v>
      </c>
      <c r="AZ141">
        <f t="shared" si="298"/>
        <v>0</v>
      </c>
      <c r="BA141">
        <f t="shared" si="357"/>
        <v>0</v>
      </c>
      <c r="BB141">
        <f t="shared" si="380"/>
        <v>0</v>
      </c>
      <c r="BC141">
        <f t="shared" si="299"/>
        <v>0</v>
      </c>
      <c r="BD141">
        <f t="shared" si="300"/>
        <v>2223885</v>
      </c>
      <c r="BF141">
        <f t="shared" si="301"/>
        <v>0</v>
      </c>
      <c r="BG141">
        <f t="shared" si="358"/>
        <v>0</v>
      </c>
      <c r="BH141">
        <f t="shared" si="381"/>
        <v>0</v>
      </c>
      <c r="BI141">
        <f t="shared" si="302"/>
        <v>0</v>
      </c>
      <c r="BJ141">
        <f t="shared" si="303"/>
        <v>2223885</v>
      </c>
      <c r="BL141">
        <f t="shared" si="304"/>
        <v>0</v>
      </c>
      <c r="BM141">
        <f t="shared" si="359"/>
        <v>0</v>
      </c>
      <c r="BN141">
        <f t="shared" si="382"/>
        <v>0</v>
      </c>
      <c r="BO141">
        <f t="shared" si="305"/>
        <v>0</v>
      </c>
      <c r="BP141">
        <f t="shared" si="306"/>
        <v>2223885</v>
      </c>
      <c r="BR141">
        <f t="shared" si="307"/>
        <v>0</v>
      </c>
      <c r="BS141">
        <f t="shared" si="360"/>
        <v>0</v>
      </c>
      <c r="BT141">
        <f t="shared" si="383"/>
        <v>0</v>
      </c>
      <c r="BU141">
        <f t="shared" si="308"/>
        <v>0</v>
      </c>
      <c r="BV141">
        <f t="shared" si="309"/>
        <v>2223885</v>
      </c>
      <c r="BX141">
        <f t="shared" si="310"/>
        <v>0</v>
      </c>
      <c r="BY141">
        <f t="shared" si="361"/>
        <v>0</v>
      </c>
      <c r="BZ141">
        <f t="shared" si="384"/>
        <v>0</v>
      </c>
      <c r="CA141">
        <f t="shared" si="311"/>
        <v>0</v>
      </c>
      <c r="CB141">
        <f t="shared" si="312"/>
        <v>2223885</v>
      </c>
      <c r="CD141">
        <f t="shared" si="313"/>
        <v>0</v>
      </c>
      <c r="CE141">
        <f t="shared" si="362"/>
        <v>0</v>
      </c>
      <c r="CF141">
        <f t="shared" si="385"/>
        <v>0</v>
      </c>
      <c r="CG141">
        <f t="shared" si="314"/>
        <v>0</v>
      </c>
      <c r="CH141">
        <f t="shared" si="315"/>
        <v>2223885</v>
      </c>
      <c r="CJ141">
        <f t="shared" si="316"/>
        <v>0</v>
      </c>
      <c r="CK141">
        <f t="shared" si="363"/>
        <v>0</v>
      </c>
      <c r="CL141">
        <f t="shared" si="386"/>
        <v>0</v>
      </c>
      <c r="CM141">
        <f t="shared" si="317"/>
        <v>0</v>
      </c>
      <c r="CN141">
        <f t="shared" si="318"/>
        <v>2223885</v>
      </c>
      <c r="CP141">
        <f t="shared" si="319"/>
        <v>0</v>
      </c>
      <c r="CQ141">
        <f t="shared" si="364"/>
        <v>0</v>
      </c>
      <c r="CR141">
        <f t="shared" si="387"/>
        <v>0</v>
      </c>
      <c r="CS141">
        <f t="shared" si="320"/>
        <v>0</v>
      </c>
      <c r="CT141">
        <f t="shared" si="321"/>
        <v>2223885</v>
      </c>
      <c r="CV141">
        <f t="shared" si="322"/>
        <v>0</v>
      </c>
      <c r="CW141">
        <f t="shared" si="365"/>
        <v>0</v>
      </c>
      <c r="CX141">
        <f t="shared" si="388"/>
        <v>0</v>
      </c>
      <c r="CY141">
        <f t="shared" si="323"/>
        <v>0</v>
      </c>
      <c r="CZ141">
        <f t="shared" si="324"/>
        <v>2223885</v>
      </c>
      <c r="DB141">
        <f t="shared" si="325"/>
        <v>0</v>
      </c>
      <c r="DC141">
        <f t="shared" si="366"/>
        <v>0</v>
      </c>
      <c r="DD141">
        <f t="shared" si="389"/>
        <v>0</v>
      </c>
      <c r="DE141">
        <f t="shared" si="326"/>
        <v>0</v>
      </c>
      <c r="DF141">
        <f t="shared" si="327"/>
        <v>2223885</v>
      </c>
      <c r="DH141">
        <f t="shared" si="328"/>
        <v>0</v>
      </c>
      <c r="DI141">
        <f t="shared" si="367"/>
        <v>0</v>
      </c>
      <c r="DJ141">
        <f t="shared" si="390"/>
        <v>0</v>
      </c>
      <c r="DK141">
        <f t="shared" si="329"/>
        <v>0</v>
      </c>
      <c r="DL141">
        <f t="shared" si="330"/>
        <v>2223885</v>
      </c>
      <c r="DN141">
        <f t="shared" si="331"/>
        <v>0</v>
      </c>
      <c r="DO141">
        <f t="shared" si="368"/>
        <v>0</v>
      </c>
      <c r="DP141">
        <f t="shared" si="391"/>
        <v>0</v>
      </c>
      <c r="DQ141">
        <f t="shared" si="332"/>
        <v>0</v>
      </c>
      <c r="DR141">
        <f t="shared" si="333"/>
        <v>2223885</v>
      </c>
      <c r="DT141">
        <f t="shared" si="334"/>
        <v>0</v>
      </c>
      <c r="DU141">
        <f t="shared" si="369"/>
        <v>0</v>
      </c>
      <c r="DV141">
        <f t="shared" si="392"/>
        <v>0</v>
      </c>
      <c r="DW141">
        <f t="shared" si="335"/>
        <v>0</v>
      </c>
      <c r="DX141">
        <f t="shared" si="336"/>
        <v>2223885</v>
      </c>
      <c r="DZ141">
        <f t="shared" si="337"/>
        <v>0</v>
      </c>
      <c r="EA141">
        <f t="shared" si="370"/>
        <v>0</v>
      </c>
      <c r="EB141">
        <f t="shared" si="393"/>
        <v>0</v>
      </c>
      <c r="EC141">
        <f t="shared" si="338"/>
        <v>0</v>
      </c>
      <c r="ED141">
        <f t="shared" si="339"/>
        <v>2223885</v>
      </c>
      <c r="EF141">
        <f t="shared" si="340"/>
        <v>0</v>
      </c>
      <c r="EG141">
        <f t="shared" si="371"/>
        <v>0</v>
      </c>
      <c r="EH141">
        <f t="shared" si="394"/>
        <v>0</v>
      </c>
      <c r="EI141">
        <f t="shared" si="341"/>
        <v>0</v>
      </c>
      <c r="EJ141">
        <f t="shared" si="342"/>
        <v>2223885</v>
      </c>
      <c r="EL141">
        <f t="shared" si="343"/>
        <v>0</v>
      </c>
      <c r="EM141">
        <f t="shared" si="372"/>
        <v>0</v>
      </c>
      <c r="EN141">
        <f t="shared" si="395"/>
        <v>0</v>
      </c>
      <c r="EO141">
        <f t="shared" si="344"/>
        <v>0</v>
      </c>
      <c r="EP141">
        <f t="shared" si="345"/>
        <v>2223885</v>
      </c>
      <c r="ER141">
        <f t="shared" si="346"/>
        <v>0</v>
      </c>
      <c r="ES141">
        <f t="shared" si="373"/>
        <v>0</v>
      </c>
      <c r="ET141">
        <f t="shared" si="396"/>
        <v>0</v>
      </c>
      <c r="EU141">
        <f t="shared" si="347"/>
        <v>0</v>
      </c>
      <c r="EV141">
        <f t="shared" si="348"/>
        <v>2223885</v>
      </c>
      <c r="EX141">
        <f t="shared" si="349"/>
        <v>0</v>
      </c>
      <c r="EY141">
        <f t="shared" si="374"/>
        <v>0</v>
      </c>
      <c r="EZ141">
        <f t="shared" si="397"/>
        <v>0</v>
      </c>
      <c r="FA141">
        <f t="shared" si="350"/>
        <v>0</v>
      </c>
    </row>
    <row r="142" spans="1:157" x14ac:dyDescent="0.25">
      <c r="A142" s="3" t="s">
        <v>240</v>
      </c>
      <c r="B142" s="3" t="s">
        <v>241</v>
      </c>
      <c r="C142" s="3">
        <v>2223887</v>
      </c>
      <c r="D142" s="4">
        <v>1</v>
      </c>
      <c r="E142" s="5">
        <v>5.5E-2</v>
      </c>
      <c r="F142" s="5">
        <v>0.107</v>
      </c>
      <c r="G142" s="5">
        <v>0.157</v>
      </c>
      <c r="H142" s="3">
        <f t="shared" si="273"/>
        <v>2223887</v>
      </c>
      <c r="I142" s="6">
        <v>1.2</v>
      </c>
      <c r="J142" s="3">
        <f t="shared" si="275"/>
        <v>1.2</v>
      </c>
      <c r="K142" s="3">
        <f t="shared" si="276"/>
        <v>1.1339999999999999</v>
      </c>
      <c r="L142" s="3">
        <f t="shared" si="277"/>
        <v>1.0715999999999999</v>
      </c>
      <c r="M142" s="3">
        <f t="shared" si="278"/>
        <v>1.0115999999999998</v>
      </c>
      <c r="N142" s="3">
        <f t="shared" si="279"/>
        <v>2223887</v>
      </c>
      <c r="O142" s="7">
        <v>1.4</v>
      </c>
      <c r="P142" s="3">
        <f t="shared" si="280"/>
        <v>1.4</v>
      </c>
      <c r="Q142" s="3">
        <f t="shared" si="351"/>
        <v>1.323</v>
      </c>
      <c r="R142" s="3">
        <f t="shared" si="281"/>
        <v>1.2502</v>
      </c>
      <c r="S142" s="3">
        <f t="shared" si="282"/>
        <v>1.1801999999999999</v>
      </c>
      <c r="T142">
        <f t="shared" si="283"/>
        <v>2223887</v>
      </c>
      <c r="V142">
        <f t="shared" si="284"/>
        <v>0</v>
      </c>
      <c r="W142">
        <f t="shared" si="352"/>
        <v>0</v>
      </c>
      <c r="X142">
        <f t="shared" si="375"/>
        <v>0</v>
      </c>
      <c r="Y142">
        <f t="shared" si="285"/>
        <v>0</v>
      </c>
      <c r="Z142">
        <f t="shared" si="286"/>
        <v>2223887</v>
      </c>
      <c r="AB142">
        <f t="shared" si="287"/>
        <v>0</v>
      </c>
      <c r="AC142">
        <f t="shared" si="353"/>
        <v>0</v>
      </c>
      <c r="AD142">
        <f t="shared" si="376"/>
        <v>0</v>
      </c>
      <c r="AE142">
        <f t="shared" si="288"/>
        <v>0</v>
      </c>
      <c r="AF142">
        <f t="shared" si="289"/>
        <v>2223887</v>
      </c>
      <c r="AH142">
        <f t="shared" si="290"/>
        <v>0</v>
      </c>
      <c r="AI142">
        <f t="shared" si="354"/>
        <v>0</v>
      </c>
      <c r="AJ142">
        <f t="shared" si="377"/>
        <v>0</v>
      </c>
      <c r="AK142">
        <f t="shared" si="291"/>
        <v>0</v>
      </c>
      <c r="AL142">
        <f t="shared" si="274"/>
        <v>2223887</v>
      </c>
      <c r="AN142">
        <f t="shared" si="292"/>
        <v>0</v>
      </c>
      <c r="AO142">
        <f t="shared" si="355"/>
        <v>0</v>
      </c>
      <c r="AP142">
        <f t="shared" si="378"/>
        <v>0</v>
      </c>
      <c r="AQ142">
        <f t="shared" si="293"/>
        <v>0</v>
      </c>
      <c r="AR142">
        <f t="shared" si="294"/>
        <v>2223887</v>
      </c>
      <c r="AT142">
        <f t="shared" si="295"/>
        <v>0</v>
      </c>
      <c r="AU142">
        <f t="shared" si="356"/>
        <v>0</v>
      </c>
      <c r="AV142">
        <f t="shared" si="379"/>
        <v>0</v>
      </c>
      <c r="AW142">
        <f t="shared" si="296"/>
        <v>0</v>
      </c>
      <c r="AX142">
        <f t="shared" si="297"/>
        <v>2223887</v>
      </c>
      <c r="AZ142">
        <f t="shared" si="298"/>
        <v>0</v>
      </c>
      <c r="BA142">
        <f t="shared" si="357"/>
        <v>0</v>
      </c>
      <c r="BB142">
        <f t="shared" si="380"/>
        <v>0</v>
      </c>
      <c r="BC142">
        <f t="shared" si="299"/>
        <v>0</v>
      </c>
      <c r="BD142">
        <f t="shared" si="300"/>
        <v>2223887</v>
      </c>
      <c r="BF142">
        <f t="shared" si="301"/>
        <v>0</v>
      </c>
      <c r="BG142">
        <f t="shared" si="358"/>
        <v>0</v>
      </c>
      <c r="BH142">
        <f t="shared" si="381"/>
        <v>0</v>
      </c>
      <c r="BI142">
        <f t="shared" si="302"/>
        <v>0</v>
      </c>
      <c r="BJ142">
        <f t="shared" si="303"/>
        <v>2223887</v>
      </c>
      <c r="BL142">
        <f t="shared" si="304"/>
        <v>0</v>
      </c>
      <c r="BM142">
        <f t="shared" si="359"/>
        <v>0</v>
      </c>
      <c r="BN142">
        <f t="shared" si="382"/>
        <v>0</v>
      </c>
      <c r="BO142">
        <f t="shared" si="305"/>
        <v>0</v>
      </c>
      <c r="BP142">
        <f t="shared" si="306"/>
        <v>2223887</v>
      </c>
      <c r="BR142">
        <f t="shared" si="307"/>
        <v>0</v>
      </c>
      <c r="BS142">
        <f t="shared" si="360"/>
        <v>0</v>
      </c>
      <c r="BT142">
        <f t="shared" si="383"/>
        <v>0</v>
      </c>
      <c r="BU142">
        <f t="shared" si="308"/>
        <v>0</v>
      </c>
      <c r="BV142">
        <f t="shared" si="309"/>
        <v>2223887</v>
      </c>
      <c r="BX142">
        <f t="shared" si="310"/>
        <v>0</v>
      </c>
      <c r="BY142">
        <f t="shared" si="361"/>
        <v>0</v>
      </c>
      <c r="BZ142">
        <f t="shared" si="384"/>
        <v>0</v>
      </c>
      <c r="CA142">
        <f t="shared" si="311"/>
        <v>0</v>
      </c>
      <c r="CB142">
        <f t="shared" si="312"/>
        <v>2223887</v>
      </c>
      <c r="CD142">
        <f t="shared" si="313"/>
        <v>0</v>
      </c>
      <c r="CE142">
        <f t="shared" si="362"/>
        <v>0</v>
      </c>
      <c r="CF142">
        <f t="shared" si="385"/>
        <v>0</v>
      </c>
      <c r="CG142">
        <f t="shared" si="314"/>
        <v>0</v>
      </c>
      <c r="CH142">
        <f t="shared" si="315"/>
        <v>2223887</v>
      </c>
      <c r="CJ142">
        <f t="shared" si="316"/>
        <v>0</v>
      </c>
      <c r="CK142">
        <f t="shared" si="363"/>
        <v>0</v>
      </c>
      <c r="CL142">
        <f t="shared" si="386"/>
        <v>0</v>
      </c>
      <c r="CM142">
        <f t="shared" si="317"/>
        <v>0</v>
      </c>
      <c r="CN142">
        <f t="shared" si="318"/>
        <v>2223887</v>
      </c>
      <c r="CP142">
        <f t="shared" si="319"/>
        <v>0</v>
      </c>
      <c r="CQ142">
        <f t="shared" si="364"/>
        <v>0</v>
      </c>
      <c r="CR142">
        <f t="shared" si="387"/>
        <v>0</v>
      </c>
      <c r="CS142">
        <f t="shared" si="320"/>
        <v>0</v>
      </c>
      <c r="CT142">
        <f t="shared" si="321"/>
        <v>2223887</v>
      </c>
      <c r="CV142">
        <f t="shared" si="322"/>
        <v>0</v>
      </c>
      <c r="CW142">
        <f t="shared" si="365"/>
        <v>0</v>
      </c>
      <c r="CX142">
        <f t="shared" si="388"/>
        <v>0</v>
      </c>
      <c r="CY142">
        <f t="shared" si="323"/>
        <v>0</v>
      </c>
      <c r="CZ142">
        <f t="shared" si="324"/>
        <v>2223887</v>
      </c>
      <c r="DB142">
        <f t="shared" si="325"/>
        <v>0</v>
      </c>
      <c r="DC142">
        <f t="shared" si="366"/>
        <v>0</v>
      </c>
      <c r="DD142">
        <f t="shared" si="389"/>
        <v>0</v>
      </c>
      <c r="DE142">
        <f t="shared" si="326"/>
        <v>0</v>
      </c>
      <c r="DF142">
        <f t="shared" si="327"/>
        <v>2223887</v>
      </c>
      <c r="DH142">
        <f t="shared" si="328"/>
        <v>0</v>
      </c>
      <c r="DI142">
        <f t="shared" si="367"/>
        <v>0</v>
      </c>
      <c r="DJ142">
        <f t="shared" si="390"/>
        <v>0</v>
      </c>
      <c r="DK142">
        <f t="shared" si="329"/>
        <v>0</v>
      </c>
      <c r="DL142">
        <f t="shared" si="330"/>
        <v>2223887</v>
      </c>
      <c r="DN142">
        <f t="shared" si="331"/>
        <v>0</v>
      </c>
      <c r="DO142">
        <f t="shared" si="368"/>
        <v>0</v>
      </c>
      <c r="DP142">
        <f t="shared" si="391"/>
        <v>0</v>
      </c>
      <c r="DQ142">
        <f t="shared" si="332"/>
        <v>0</v>
      </c>
      <c r="DR142">
        <f t="shared" si="333"/>
        <v>2223887</v>
      </c>
      <c r="DT142">
        <f t="shared" si="334"/>
        <v>0</v>
      </c>
      <c r="DU142">
        <f t="shared" si="369"/>
        <v>0</v>
      </c>
      <c r="DV142">
        <f t="shared" si="392"/>
        <v>0</v>
      </c>
      <c r="DW142">
        <f t="shared" si="335"/>
        <v>0</v>
      </c>
      <c r="DX142">
        <f t="shared" si="336"/>
        <v>2223887</v>
      </c>
      <c r="DZ142">
        <f t="shared" si="337"/>
        <v>0</v>
      </c>
      <c r="EA142">
        <f t="shared" si="370"/>
        <v>0</v>
      </c>
      <c r="EB142">
        <f t="shared" si="393"/>
        <v>0</v>
      </c>
      <c r="EC142">
        <f t="shared" si="338"/>
        <v>0</v>
      </c>
      <c r="ED142">
        <f t="shared" si="339"/>
        <v>2223887</v>
      </c>
      <c r="EF142">
        <f t="shared" si="340"/>
        <v>0</v>
      </c>
      <c r="EG142">
        <f t="shared" si="371"/>
        <v>0</v>
      </c>
      <c r="EH142">
        <f t="shared" si="394"/>
        <v>0</v>
      </c>
      <c r="EI142">
        <f t="shared" si="341"/>
        <v>0</v>
      </c>
      <c r="EJ142">
        <f t="shared" si="342"/>
        <v>2223887</v>
      </c>
      <c r="EL142">
        <f t="shared" si="343"/>
        <v>0</v>
      </c>
      <c r="EM142">
        <f t="shared" si="372"/>
        <v>0</v>
      </c>
      <c r="EN142">
        <f t="shared" si="395"/>
        <v>0</v>
      </c>
      <c r="EO142">
        <f t="shared" si="344"/>
        <v>0</v>
      </c>
      <c r="EP142">
        <f t="shared" si="345"/>
        <v>2223887</v>
      </c>
      <c r="ER142">
        <f t="shared" si="346"/>
        <v>0</v>
      </c>
      <c r="ES142">
        <f t="shared" si="373"/>
        <v>0</v>
      </c>
      <c r="ET142">
        <f t="shared" si="396"/>
        <v>0</v>
      </c>
      <c r="EU142">
        <f t="shared" si="347"/>
        <v>0</v>
      </c>
      <c r="EV142">
        <f t="shared" si="348"/>
        <v>2223887</v>
      </c>
      <c r="EX142">
        <f t="shared" si="349"/>
        <v>0</v>
      </c>
      <c r="EY142">
        <f t="shared" si="374"/>
        <v>0</v>
      </c>
      <c r="EZ142">
        <f t="shared" si="397"/>
        <v>0</v>
      </c>
      <c r="FA142">
        <f t="shared" si="350"/>
        <v>0</v>
      </c>
    </row>
    <row r="143" spans="1:157" x14ac:dyDescent="0.25">
      <c r="B143" s="3" t="s">
        <v>242</v>
      </c>
      <c r="C143" s="3">
        <v>2223889</v>
      </c>
      <c r="D143" s="4">
        <v>1</v>
      </c>
      <c r="E143" s="5">
        <v>5.5E-2</v>
      </c>
      <c r="F143" s="5">
        <v>0.107</v>
      </c>
      <c r="G143" s="5">
        <v>0.157</v>
      </c>
      <c r="H143" s="3">
        <f t="shared" si="273"/>
        <v>2223889</v>
      </c>
      <c r="I143" s="6">
        <v>1.2</v>
      </c>
      <c r="J143" s="3">
        <f t="shared" si="275"/>
        <v>1.2</v>
      </c>
      <c r="K143" s="3">
        <f t="shared" si="276"/>
        <v>1.1339999999999999</v>
      </c>
      <c r="L143" s="3">
        <f t="shared" si="277"/>
        <v>1.0715999999999999</v>
      </c>
      <c r="M143" s="3">
        <f t="shared" si="278"/>
        <v>1.0115999999999998</v>
      </c>
      <c r="N143" s="3">
        <f t="shared" si="279"/>
        <v>2223889</v>
      </c>
      <c r="O143" s="7">
        <v>1.4</v>
      </c>
      <c r="P143" s="3">
        <f t="shared" si="280"/>
        <v>1.4</v>
      </c>
      <c r="Q143" s="3">
        <f t="shared" si="351"/>
        <v>1.323</v>
      </c>
      <c r="R143" s="3">
        <f t="shared" si="281"/>
        <v>1.2502</v>
      </c>
      <c r="S143" s="3">
        <f t="shared" si="282"/>
        <v>1.1801999999999999</v>
      </c>
      <c r="T143">
        <f t="shared" si="283"/>
        <v>2223889</v>
      </c>
      <c r="V143">
        <f t="shared" si="284"/>
        <v>0</v>
      </c>
      <c r="W143">
        <f t="shared" si="352"/>
        <v>0</v>
      </c>
      <c r="X143">
        <f t="shared" si="375"/>
        <v>0</v>
      </c>
      <c r="Y143">
        <f t="shared" si="285"/>
        <v>0</v>
      </c>
      <c r="Z143">
        <f t="shared" si="286"/>
        <v>2223889</v>
      </c>
      <c r="AB143">
        <f t="shared" si="287"/>
        <v>0</v>
      </c>
      <c r="AC143">
        <f t="shared" si="353"/>
        <v>0</v>
      </c>
      <c r="AD143">
        <f t="shared" si="376"/>
        <v>0</v>
      </c>
      <c r="AE143">
        <f t="shared" si="288"/>
        <v>0</v>
      </c>
      <c r="AF143">
        <f t="shared" si="289"/>
        <v>2223889</v>
      </c>
      <c r="AH143">
        <f t="shared" si="290"/>
        <v>0</v>
      </c>
      <c r="AI143">
        <f t="shared" si="354"/>
        <v>0</v>
      </c>
      <c r="AJ143">
        <f t="shared" si="377"/>
        <v>0</v>
      </c>
      <c r="AK143">
        <f t="shared" si="291"/>
        <v>0</v>
      </c>
      <c r="AL143">
        <f t="shared" si="274"/>
        <v>2223889</v>
      </c>
      <c r="AN143">
        <f t="shared" si="292"/>
        <v>0</v>
      </c>
      <c r="AO143">
        <f t="shared" si="355"/>
        <v>0</v>
      </c>
      <c r="AP143">
        <f t="shared" si="378"/>
        <v>0</v>
      </c>
      <c r="AQ143">
        <f t="shared" si="293"/>
        <v>0</v>
      </c>
      <c r="AR143">
        <f t="shared" si="294"/>
        <v>2223889</v>
      </c>
      <c r="AT143">
        <f t="shared" si="295"/>
        <v>0</v>
      </c>
      <c r="AU143">
        <f t="shared" si="356"/>
        <v>0</v>
      </c>
      <c r="AV143">
        <f t="shared" si="379"/>
        <v>0</v>
      </c>
      <c r="AW143">
        <f t="shared" si="296"/>
        <v>0</v>
      </c>
      <c r="AX143">
        <f t="shared" si="297"/>
        <v>2223889</v>
      </c>
      <c r="AZ143">
        <f t="shared" si="298"/>
        <v>0</v>
      </c>
      <c r="BA143">
        <f t="shared" si="357"/>
        <v>0</v>
      </c>
      <c r="BB143">
        <f t="shared" si="380"/>
        <v>0</v>
      </c>
      <c r="BC143">
        <f t="shared" si="299"/>
        <v>0</v>
      </c>
      <c r="BD143">
        <f t="shared" si="300"/>
        <v>2223889</v>
      </c>
      <c r="BF143">
        <f t="shared" si="301"/>
        <v>0</v>
      </c>
      <c r="BG143">
        <f t="shared" si="358"/>
        <v>0</v>
      </c>
      <c r="BH143">
        <f t="shared" si="381"/>
        <v>0</v>
      </c>
      <c r="BI143">
        <f t="shared" si="302"/>
        <v>0</v>
      </c>
      <c r="BJ143">
        <f t="shared" si="303"/>
        <v>2223889</v>
      </c>
      <c r="BL143">
        <f t="shared" si="304"/>
        <v>0</v>
      </c>
      <c r="BM143">
        <f t="shared" si="359"/>
        <v>0</v>
      </c>
      <c r="BN143">
        <f t="shared" si="382"/>
        <v>0</v>
      </c>
      <c r="BO143">
        <f t="shared" si="305"/>
        <v>0</v>
      </c>
      <c r="BP143">
        <f t="shared" si="306"/>
        <v>2223889</v>
      </c>
      <c r="BR143">
        <f t="shared" si="307"/>
        <v>0</v>
      </c>
      <c r="BS143">
        <f t="shared" si="360"/>
        <v>0</v>
      </c>
      <c r="BT143">
        <f t="shared" si="383"/>
        <v>0</v>
      </c>
      <c r="BU143">
        <f t="shared" si="308"/>
        <v>0</v>
      </c>
      <c r="BV143">
        <f t="shared" si="309"/>
        <v>2223889</v>
      </c>
      <c r="BX143">
        <f t="shared" si="310"/>
        <v>0</v>
      </c>
      <c r="BY143">
        <f t="shared" si="361"/>
        <v>0</v>
      </c>
      <c r="BZ143">
        <f t="shared" si="384"/>
        <v>0</v>
      </c>
      <c r="CA143">
        <f t="shared" si="311"/>
        <v>0</v>
      </c>
      <c r="CB143">
        <f t="shared" si="312"/>
        <v>2223889</v>
      </c>
      <c r="CD143">
        <f t="shared" si="313"/>
        <v>0</v>
      </c>
      <c r="CE143">
        <f t="shared" si="362"/>
        <v>0</v>
      </c>
      <c r="CF143">
        <f t="shared" si="385"/>
        <v>0</v>
      </c>
      <c r="CG143">
        <f t="shared" si="314"/>
        <v>0</v>
      </c>
      <c r="CH143">
        <f t="shared" si="315"/>
        <v>2223889</v>
      </c>
      <c r="CJ143">
        <f t="shared" si="316"/>
        <v>0</v>
      </c>
      <c r="CK143">
        <f t="shared" si="363"/>
        <v>0</v>
      </c>
      <c r="CL143">
        <f t="shared" si="386"/>
        <v>0</v>
      </c>
      <c r="CM143">
        <f t="shared" si="317"/>
        <v>0</v>
      </c>
      <c r="CN143">
        <f t="shared" si="318"/>
        <v>2223889</v>
      </c>
      <c r="CP143">
        <f t="shared" si="319"/>
        <v>0</v>
      </c>
      <c r="CQ143">
        <f t="shared" si="364"/>
        <v>0</v>
      </c>
      <c r="CR143">
        <f t="shared" si="387"/>
        <v>0</v>
      </c>
      <c r="CS143">
        <f t="shared" si="320"/>
        <v>0</v>
      </c>
      <c r="CT143">
        <f t="shared" si="321"/>
        <v>2223889</v>
      </c>
      <c r="CV143">
        <f t="shared" si="322"/>
        <v>0</v>
      </c>
      <c r="CW143">
        <f t="shared" si="365"/>
        <v>0</v>
      </c>
      <c r="CX143">
        <f t="shared" si="388"/>
        <v>0</v>
      </c>
      <c r="CY143">
        <f t="shared" si="323"/>
        <v>0</v>
      </c>
      <c r="CZ143">
        <f t="shared" si="324"/>
        <v>2223889</v>
      </c>
      <c r="DB143">
        <f t="shared" si="325"/>
        <v>0</v>
      </c>
      <c r="DC143">
        <f t="shared" si="366"/>
        <v>0</v>
      </c>
      <c r="DD143">
        <f t="shared" si="389"/>
        <v>0</v>
      </c>
      <c r="DE143">
        <f t="shared" si="326"/>
        <v>0</v>
      </c>
      <c r="DF143">
        <f t="shared" si="327"/>
        <v>2223889</v>
      </c>
      <c r="DH143">
        <f t="shared" si="328"/>
        <v>0</v>
      </c>
      <c r="DI143">
        <f t="shared" si="367"/>
        <v>0</v>
      </c>
      <c r="DJ143">
        <f t="shared" si="390"/>
        <v>0</v>
      </c>
      <c r="DK143">
        <f t="shared" si="329"/>
        <v>0</v>
      </c>
      <c r="DL143">
        <f t="shared" si="330"/>
        <v>2223889</v>
      </c>
      <c r="DN143">
        <f t="shared" si="331"/>
        <v>0</v>
      </c>
      <c r="DO143">
        <f t="shared" si="368"/>
        <v>0</v>
      </c>
      <c r="DP143">
        <f t="shared" si="391"/>
        <v>0</v>
      </c>
      <c r="DQ143">
        <f t="shared" si="332"/>
        <v>0</v>
      </c>
      <c r="DR143">
        <f t="shared" si="333"/>
        <v>2223889</v>
      </c>
      <c r="DT143">
        <f t="shared" si="334"/>
        <v>0</v>
      </c>
      <c r="DU143">
        <f t="shared" si="369"/>
        <v>0</v>
      </c>
      <c r="DV143">
        <f t="shared" si="392"/>
        <v>0</v>
      </c>
      <c r="DW143">
        <f t="shared" si="335"/>
        <v>0</v>
      </c>
      <c r="DX143">
        <f t="shared" si="336"/>
        <v>2223889</v>
      </c>
      <c r="DZ143">
        <f t="shared" si="337"/>
        <v>0</v>
      </c>
      <c r="EA143">
        <f t="shared" si="370"/>
        <v>0</v>
      </c>
      <c r="EB143">
        <f t="shared" si="393"/>
        <v>0</v>
      </c>
      <c r="EC143">
        <f t="shared" si="338"/>
        <v>0</v>
      </c>
      <c r="ED143">
        <f t="shared" si="339"/>
        <v>2223889</v>
      </c>
      <c r="EF143">
        <f t="shared" si="340"/>
        <v>0</v>
      </c>
      <c r="EG143">
        <f t="shared" si="371"/>
        <v>0</v>
      </c>
      <c r="EH143">
        <f t="shared" si="394"/>
        <v>0</v>
      </c>
      <c r="EI143">
        <f t="shared" si="341"/>
        <v>0</v>
      </c>
      <c r="EJ143">
        <f t="shared" si="342"/>
        <v>2223889</v>
      </c>
      <c r="EL143">
        <f t="shared" si="343"/>
        <v>0</v>
      </c>
      <c r="EM143">
        <f t="shared" si="372"/>
        <v>0</v>
      </c>
      <c r="EN143">
        <f t="shared" si="395"/>
        <v>0</v>
      </c>
      <c r="EO143">
        <f t="shared" si="344"/>
        <v>0</v>
      </c>
      <c r="EP143">
        <f t="shared" si="345"/>
        <v>2223889</v>
      </c>
      <c r="ER143">
        <f t="shared" si="346"/>
        <v>0</v>
      </c>
      <c r="ES143">
        <f t="shared" si="373"/>
        <v>0</v>
      </c>
      <c r="ET143">
        <f t="shared" si="396"/>
        <v>0</v>
      </c>
      <c r="EU143">
        <f t="shared" si="347"/>
        <v>0</v>
      </c>
      <c r="EV143">
        <f t="shared" si="348"/>
        <v>2223889</v>
      </c>
      <c r="EX143">
        <f t="shared" si="349"/>
        <v>0</v>
      </c>
      <c r="EY143">
        <f t="shared" si="374"/>
        <v>0</v>
      </c>
      <c r="EZ143">
        <f t="shared" si="397"/>
        <v>0</v>
      </c>
      <c r="FA143">
        <f t="shared" si="350"/>
        <v>0</v>
      </c>
    </row>
    <row r="144" spans="1:157" x14ac:dyDescent="0.25">
      <c r="B144" s="3" t="s">
        <v>243</v>
      </c>
      <c r="C144" s="3">
        <v>2223949</v>
      </c>
      <c r="D144" s="4">
        <v>1</v>
      </c>
      <c r="E144" s="5">
        <v>5.5E-2</v>
      </c>
      <c r="F144" s="5">
        <v>0.107</v>
      </c>
      <c r="G144" s="5">
        <v>0.157</v>
      </c>
      <c r="H144" s="3">
        <f t="shared" si="273"/>
        <v>2223949</v>
      </c>
      <c r="I144" s="6">
        <v>1.2</v>
      </c>
      <c r="J144" s="3">
        <f t="shared" si="275"/>
        <v>1.2</v>
      </c>
      <c r="K144" s="3">
        <f t="shared" si="276"/>
        <v>1.1339999999999999</v>
      </c>
      <c r="L144" s="3">
        <f t="shared" si="277"/>
        <v>1.0715999999999999</v>
      </c>
      <c r="M144" s="3">
        <f t="shared" si="278"/>
        <v>1.0115999999999998</v>
      </c>
      <c r="N144" s="3">
        <f t="shared" si="279"/>
        <v>2223949</v>
      </c>
      <c r="O144" s="7">
        <v>1.4</v>
      </c>
      <c r="P144" s="3">
        <f t="shared" si="280"/>
        <v>1.4</v>
      </c>
      <c r="Q144" s="3">
        <f t="shared" si="351"/>
        <v>1.323</v>
      </c>
      <c r="R144" s="3">
        <f t="shared" si="281"/>
        <v>1.2502</v>
      </c>
      <c r="S144" s="3">
        <f t="shared" si="282"/>
        <v>1.1801999999999999</v>
      </c>
      <c r="T144">
        <f t="shared" si="283"/>
        <v>2223949</v>
      </c>
      <c r="V144">
        <f t="shared" si="284"/>
        <v>0</v>
      </c>
      <c r="W144">
        <f t="shared" si="352"/>
        <v>0</v>
      </c>
      <c r="X144">
        <f t="shared" si="375"/>
        <v>0</v>
      </c>
      <c r="Y144">
        <f t="shared" si="285"/>
        <v>0</v>
      </c>
      <c r="Z144">
        <f t="shared" si="286"/>
        <v>2223949</v>
      </c>
      <c r="AB144">
        <f t="shared" si="287"/>
        <v>0</v>
      </c>
      <c r="AC144">
        <f t="shared" si="353"/>
        <v>0</v>
      </c>
      <c r="AD144">
        <f t="shared" si="376"/>
        <v>0</v>
      </c>
      <c r="AE144">
        <f t="shared" si="288"/>
        <v>0</v>
      </c>
      <c r="AF144">
        <f t="shared" si="289"/>
        <v>2223949</v>
      </c>
      <c r="AH144">
        <f t="shared" si="290"/>
        <v>0</v>
      </c>
      <c r="AI144">
        <f t="shared" si="354"/>
        <v>0</v>
      </c>
      <c r="AJ144">
        <f t="shared" si="377"/>
        <v>0</v>
      </c>
      <c r="AK144">
        <f t="shared" si="291"/>
        <v>0</v>
      </c>
      <c r="AL144">
        <f t="shared" si="274"/>
        <v>2223949</v>
      </c>
      <c r="AN144">
        <f t="shared" si="292"/>
        <v>0</v>
      </c>
      <c r="AO144">
        <f t="shared" si="355"/>
        <v>0</v>
      </c>
      <c r="AP144">
        <f t="shared" si="378"/>
        <v>0</v>
      </c>
      <c r="AQ144">
        <f t="shared" si="293"/>
        <v>0</v>
      </c>
      <c r="AR144">
        <f t="shared" si="294"/>
        <v>2223949</v>
      </c>
      <c r="AT144">
        <f t="shared" si="295"/>
        <v>0</v>
      </c>
      <c r="AU144">
        <f t="shared" si="356"/>
        <v>0</v>
      </c>
      <c r="AV144">
        <f t="shared" si="379"/>
        <v>0</v>
      </c>
      <c r="AW144">
        <f t="shared" si="296"/>
        <v>0</v>
      </c>
      <c r="AX144">
        <f t="shared" si="297"/>
        <v>2223949</v>
      </c>
      <c r="AZ144">
        <f t="shared" si="298"/>
        <v>0</v>
      </c>
      <c r="BA144">
        <f t="shared" si="357"/>
        <v>0</v>
      </c>
      <c r="BB144">
        <f t="shared" si="380"/>
        <v>0</v>
      </c>
      <c r="BC144">
        <f t="shared" si="299"/>
        <v>0</v>
      </c>
      <c r="BD144">
        <f t="shared" si="300"/>
        <v>2223949</v>
      </c>
      <c r="BF144">
        <f t="shared" si="301"/>
        <v>0</v>
      </c>
      <c r="BG144">
        <f t="shared" si="358"/>
        <v>0</v>
      </c>
      <c r="BH144">
        <f t="shared" si="381"/>
        <v>0</v>
      </c>
      <c r="BI144">
        <f t="shared" si="302"/>
        <v>0</v>
      </c>
      <c r="BJ144">
        <f t="shared" si="303"/>
        <v>2223949</v>
      </c>
      <c r="BL144">
        <f t="shared" si="304"/>
        <v>0</v>
      </c>
      <c r="BM144">
        <f t="shared" si="359"/>
        <v>0</v>
      </c>
      <c r="BN144">
        <f t="shared" si="382"/>
        <v>0</v>
      </c>
      <c r="BO144">
        <f t="shared" si="305"/>
        <v>0</v>
      </c>
      <c r="BP144">
        <f t="shared" si="306"/>
        <v>2223949</v>
      </c>
      <c r="BR144">
        <f t="shared" si="307"/>
        <v>0</v>
      </c>
      <c r="BS144">
        <f t="shared" si="360"/>
        <v>0</v>
      </c>
      <c r="BT144">
        <f t="shared" si="383"/>
        <v>0</v>
      </c>
      <c r="BU144">
        <f t="shared" si="308"/>
        <v>0</v>
      </c>
      <c r="BV144">
        <f t="shared" si="309"/>
        <v>2223949</v>
      </c>
      <c r="BX144">
        <f t="shared" si="310"/>
        <v>0</v>
      </c>
      <c r="BY144">
        <f t="shared" si="361"/>
        <v>0</v>
      </c>
      <c r="BZ144">
        <f t="shared" si="384"/>
        <v>0</v>
      </c>
      <c r="CA144">
        <f t="shared" si="311"/>
        <v>0</v>
      </c>
      <c r="CB144">
        <f t="shared" si="312"/>
        <v>2223949</v>
      </c>
      <c r="CD144">
        <f t="shared" si="313"/>
        <v>0</v>
      </c>
      <c r="CE144">
        <f t="shared" si="362"/>
        <v>0</v>
      </c>
      <c r="CF144">
        <f t="shared" si="385"/>
        <v>0</v>
      </c>
      <c r="CG144">
        <f t="shared" si="314"/>
        <v>0</v>
      </c>
      <c r="CH144">
        <f t="shared" si="315"/>
        <v>2223949</v>
      </c>
      <c r="CJ144">
        <f t="shared" si="316"/>
        <v>0</v>
      </c>
      <c r="CK144">
        <f t="shared" si="363"/>
        <v>0</v>
      </c>
      <c r="CL144">
        <f t="shared" si="386"/>
        <v>0</v>
      </c>
      <c r="CM144">
        <f t="shared" si="317"/>
        <v>0</v>
      </c>
      <c r="CN144">
        <f t="shared" si="318"/>
        <v>2223949</v>
      </c>
      <c r="CP144">
        <f t="shared" si="319"/>
        <v>0</v>
      </c>
      <c r="CQ144">
        <f t="shared" si="364"/>
        <v>0</v>
      </c>
      <c r="CR144">
        <f t="shared" si="387"/>
        <v>0</v>
      </c>
      <c r="CS144">
        <f t="shared" si="320"/>
        <v>0</v>
      </c>
      <c r="CT144">
        <f t="shared" si="321"/>
        <v>2223949</v>
      </c>
      <c r="CV144">
        <f t="shared" si="322"/>
        <v>0</v>
      </c>
      <c r="CW144">
        <f t="shared" si="365"/>
        <v>0</v>
      </c>
      <c r="CX144">
        <f t="shared" si="388"/>
        <v>0</v>
      </c>
      <c r="CY144">
        <f t="shared" si="323"/>
        <v>0</v>
      </c>
      <c r="CZ144">
        <f t="shared" si="324"/>
        <v>2223949</v>
      </c>
      <c r="DB144">
        <f t="shared" si="325"/>
        <v>0</v>
      </c>
      <c r="DC144">
        <f t="shared" si="366"/>
        <v>0</v>
      </c>
      <c r="DD144">
        <f t="shared" si="389"/>
        <v>0</v>
      </c>
      <c r="DE144">
        <f t="shared" si="326"/>
        <v>0</v>
      </c>
      <c r="DF144">
        <f t="shared" si="327"/>
        <v>2223949</v>
      </c>
      <c r="DH144">
        <f t="shared" si="328"/>
        <v>0</v>
      </c>
      <c r="DI144">
        <f t="shared" si="367"/>
        <v>0</v>
      </c>
      <c r="DJ144">
        <f t="shared" si="390"/>
        <v>0</v>
      </c>
      <c r="DK144">
        <f t="shared" si="329"/>
        <v>0</v>
      </c>
      <c r="DL144">
        <f t="shared" si="330"/>
        <v>2223949</v>
      </c>
      <c r="DN144">
        <f t="shared" si="331"/>
        <v>0</v>
      </c>
      <c r="DO144">
        <f t="shared" si="368"/>
        <v>0</v>
      </c>
      <c r="DP144">
        <f t="shared" si="391"/>
        <v>0</v>
      </c>
      <c r="DQ144">
        <f t="shared" si="332"/>
        <v>0</v>
      </c>
      <c r="DR144">
        <f t="shared" si="333"/>
        <v>2223949</v>
      </c>
      <c r="DT144">
        <f t="shared" si="334"/>
        <v>0</v>
      </c>
      <c r="DU144">
        <f t="shared" si="369"/>
        <v>0</v>
      </c>
      <c r="DV144">
        <f t="shared" si="392"/>
        <v>0</v>
      </c>
      <c r="DW144">
        <f t="shared" si="335"/>
        <v>0</v>
      </c>
      <c r="DX144">
        <f t="shared" si="336"/>
        <v>2223949</v>
      </c>
      <c r="DZ144">
        <f t="shared" si="337"/>
        <v>0</v>
      </c>
      <c r="EA144">
        <f t="shared" si="370"/>
        <v>0</v>
      </c>
      <c r="EB144">
        <f t="shared" si="393"/>
        <v>0</v>
      </c>
      <c r="EC144">
        <f t="shared" si="338"/>
        <v>0</v>
      </c>
      <c r="ED144">
        <f t="shared" si="339"/>
        <v>2223949</v>
      </c>
      <c r="EF144">
        <f t="shared" si="340"/>
        <v>0</v>
      </c>
      <c r="EG144">
        <f t="shared" si="371"/>
        <v>0</v>
      </c>
      <c r="EH144">
        <f t="shared" si="394"/>
        <v>0</v>
      </c>
      <c r="EI144">
        <f t="shared" si="341"/>
        <v>0</v>
      </c>
      <c r="EJ144">
        <f t="shared" si="342"/>
        <v>2223949</v>
      </c>
      <c r="EL144">
        <f t="shared" si="343"/>
        <v>0</v>
      </c>
      <c r="EM144">
        <f t="shared" si="372"/>
        <v>0</v>
      </c>
      <c r="EN144">
        <f t="shared" si="395"/>
        <v>0</v>
      </c>
      <c r="EO144">
        <f t="shared" si="344"/>
        <v>0</v>
      </c>
      <c r="EP144">
        <f t="shared" si="345"/>
        <v>2223949</v>
      </c>
      <c r="ER144">
        <f t="shared" si="346"/>
        <v>0</v>
      </c>
      <c r="ES144">
        <f t="shared" si="373"/>
        <v>0</v>
      </c>
      <c r="ET144">
        <f t="shared" si="396"/>
        <v>0</v>
      </c>
      <c r="EU144">
        <f t="shared" si="347"/>
        <v>0</v>
      </c>
      <c r="EV144">
        <f t="shared" si="348"/>
        <v>2223949</v>
      </c>
      <c r="EX144">
        <f t="shared" si="349"/>
        <v>0</v>
      </c>
      <c r="EY144">
        <f t="shared" si="374"/>
        <v>0</v>
      </c>
      <c r="EZ144">
        <f t="shared" si="397"/>
        <v>0</v>
      </c>
      <c r="FA144">
        <f t="shared" si="350"/>
        <v>0</v>
      </c>
    </row>
    <row r="145" spans="1:157" x14ac:dyDescent="0.25">
      <c r="B145" s="3" t="s">
        <v>244</v>
      </c>
      <c r="C145" s="3">
        <v>2223912</v>
      </c>
      <c r="D145" s="4">
        <v>1</v>
      </c>
      <c r="E145" s="5">
        <v>5.5E-2</v>
      </c>
      <c r="F145" s="5">
        <v>0.107</v>
      </c>
      <c r="G145" s="5">
        <v>0.157</v>
      </c>
      <c r="H145" s="3">
        <f t="shared" si="273"/>
        <v>2223912</v>
      </c>
      <c r="I145" s="6">
        <v>1.2</v>
      </c>
      <c r="J145" s="3">
        <f t="shared" si="275"/>
        <v>1.2</v>
      </c>
      <c r="K145" s="3">
        <f t="shared" si="276"/>
        <v>1.1339999999999999</v>
      </c>
      <c r="L145" s="3">
        <f t="shared" si="277"/>
        <v>1.0715999999999999</v>
      </c>
      <c r="M145" s="3">
        <f t="shared" si="278"/>
        <v>1.0115999999999998</v>
      </c>
      <c r="N145" s="3">
        <f t="shared" si="279"/>
        <v>2223912</v>
      </c>
      <c r="O145" s="7">
        <v>1.4</v>
      </c>
      <c r="P145" s="3">
        <f t="shared" si="280"/>
        <v>1.4</v>
      </c>
      <c r="Q145" s="3">
        <f t="shared" si="351"/>
        <v>1.323</v>
      </c>
      <c r="R145" s="3">
        <f t="shared" si="281"/>
        <v>1.2502</v>
      </c>
      <c r="S145" s="3">
        <f t="shared" si="282"/>
        <v>1.1801999999999999</v>
      </c>
      <c r="T145">
        <f t="shared" si="283"/>
        <v>2223912</v>
      </c>
      <c r="V145">
        <f t="shared" si="284"/>
        <v>0</v>
      </c>
      <c r="W145">
        <f t="shared" si="352"/>
        <v>0</v>
      </c>
      <c r="X145">
        <f t="shared" si="375"/>
        <v>0</v>
      </c>
      <c r="Y145">
        <f t="shared" si="285"/>
        <v>0</v>
      </c>
      <c r="Z145">
        <f t="shared" si="286"/>
        <v>2223912</v>
      </c>
      <c r="AB145">
        <f t="shared" si="287"/>
        <v>0</v>
      </c>
      <c r="AC145">
        <f t="shared" si="353"/>
        <v>0</v>
      </c>
      <c r="AD145">
        <f t="shared" si="376"/>
        <v>0</v>
      </c>
      <c r="AE145">
        <f t="shared" si="288"/>
        <v>0</v>
      </c>
      <c r="AF145">
        <f t="shared" si="289"/>
        <v>2223912</v>
      </c>
      <c r="AH145">
        <f t="shared" si="290"/>
        <v>0</v>
      </c>
      <c r="AI145">
        <f t="shared" si="354"/>
        <v>0</v>
      </c>
      <c r="AJ145">
        <f t="shared" si="377"/>
        <v>0</v>
      </c>
      <c r="AK145">
        <f t="shared" si="291"/>
        <v>0</v>
      </c>
      <c r="AL145">
        <f t="shared" si="274"/>
        <v>2223912</v>
      </c>
      <c r="AN145">
        <f t="shared" si="292"/>
        <v>0</v>
      </c>
      <c r="AO145">
        <f t="shared" si="355"/>
        <v>0</v>
      </c>
      <c r="AP145">
        <f t="shared" si="378"/>
        <v>0</v>
      </c>
      <c r="AQ145">
        <f t="shared" si="293"/>
        <v>0</v>
      </c>
      <c r="AR145">
        <f t="shared" si="294"/>
        <v>2223912</v>
      </c>
      <c r="AT145">
        <f t="shared" si="295"/>
        <v>0</v>
      </c>
      <c r="AU145">
        <f t="shared" si="356"/>
        <v>0</v>
      </c>
      <c r="AV145">
        <f t="shared" si="379"/>
        <v>0</v>
      </c>
      <c r="AW145">
        <f t="shared" si="296"/>
        <v>0</v>
      </c>
      <c r="AX145">
        <f t="shared" si="297"/>
        <v>2223912</v>
      </c>
      <c r="AZ145">
        <f t="shared" si="298"/>
        <v>0</v>
      </c>
      <c r="BA145">
        <f t="shared" si="357"/>
        <v>0</v>
      </c>
      <c r="BB145">
        <f t="shared" si="380"/>
        <v>0</v>
      </c>
      <c r="BC145">
        <f t="shared" si="299"/>
        <v>0</v>
      </c>
      <c r="BD145">
        <f t="shared" si="300"/>
        <v>2223912</v>
      </c>
      <c r="BF145">
        <f t="shared" si="301"/>
        <v>0</v>
      </c>
      <c r="BG145">
        <f t="shared" si="358"/>
        <v>0</v>
      </c>
      <c r="BH145">
        <f t="shared" si="381"/>
        <v>0</v>
      </c>
      <c r="BI145">
        <f t="shared" si="302"/>
        <v>0</v>
      </c>
      <c r="BJ145">
        <f t="shared" si="303"/>
        <v>2223912</v>
      </c>
      <c r="BL145">
        <f t="shared" si="304"/>
        <v>0</v>
      </c>
      <c r="BM145">
        <f t="shared" si="359"/>
        <v>0</v>
      </c>
      <c r="BN145">
        <f t="shared" si="382"/>
        <v>0</v>
      </c>
      <c r="BO145">
        <f t="shared" si="305"/>
        <v>0</v>
      </c>
      <c r="BP145">
        <f t="shared" si="306"/>
        <v>2223912</v>
      </c>
      <c r="BR145">
        <f t="shared" si="307"/>
        <v>0</v>
      </c>
      <c r="BS145">
        <f t="shared" si="360"/>
        <v>0</v>
      </c>
      <c r="BT145">
        <f t="shared" si="383"/>
        <v>0</v>
      </c>
      <c r="BU145">
        <f t="shared" si="308"/>
        <v>0</v>
      </c>
      <c r="BV145">
        <f t="shared" si="309"/>
        <v>2223912</v>
      </c>
      <c r="BX145">
        <f t="shared" si="310"/>
        <v>0</v>
      </c>
      <c r="BY145">
        <f t="shared" si="361"/>
        <v>0</v>
      </c>
      <c r="BZ145">
        <f t="shared" si="384"/>
        <v>0</v>
      </c>
      <c r="CA145">
        <f t="shared" si="311"/>
        <v>0</v>
      </c>
      <c r="CB145">
        <f t="shared" si="312"/>
        <v>2223912</v>
      </c>
      <c r="CD145">
        <f t="shared" si="313"/>
        <v>0</v>
      </c>
      <c r="CE145">
        <f t="shared" si="362"/>
        <v>0</v>
      </c>
      <c r="CF145">
        <f t="shared" si="385"/>
        <v>0</v>
      </c>
      <c r="CG145">
        <f t="shared" si="314"/>
        <v>0</v>
      </c>
      <c r="CH145">
        <f t="shared" si="315"/>
        <v>2223912</v>
      </c>
      <c r="CJ145">
        <f t="shared" si="316"/>
        <v>0</v>
      </c>
      <c r="CK145">
        <f t="shared" si="363"/>
        <v>0</v>
      </c>
      <c r="CL145">
        <f t="shared" si="386"/>
        <v>0</v>
      </c>
      <c r="CM145">
        <f t="shared" si="317"/>
        <v>0</v>
      </c>
      <c r="CN145">
        <f t="shared" si="318"/>
        <v>2223912</v>
      </c>
      <c r="CP145">
        <f t="shared" si="319"/>
        <v>0</v>
      </c>
      <c r="CQ145">
        <f t="shared" si="364"/>
        <v>0</v>
      </c>
      <c r="CR145">
        <f t="shared" si="387"/>
        <v>0</v>
      </c>
      <c r="CS145">
        <f t="shared" si="320"/>
        <v>0</v>
      </c>
      <c r="CT145">
        <f t="shared" si="321"/>
        <v>2223912</v>
      </c>
      <c r="CV145">
        <f t="shared" si="322"/>
        <v>0</v>
      </c>
      <c r="CW145">
        <f t="shared" si="365"/>
        <v>0</v>
      </c>
      <c r="CX145">
        <f t="shared" si="388"/>
        <v>0</v>
      </c>
      <c r="CY145">
        <f t="shared" si="323"/>
        <v>0</v>
      </c>
      <c r="CZ145">
        <f t="shared" si="324"/>
        <v>2223912</v>
      </c>
      <c r="DB145">
        <f t="shared" si="325"/>
        <v>0</v>
      </c>
      <c r="DC145">
        <f t="shared" si="366"/>
        <v>0</v>
      </c>
      <c r="DD145">
        <f t="shared" si="389"/>
        <v>0</v>
      </c>
      <c r="DE145">
        <f t="shared" si="326"/>
        <v>0</v>
      </c>
      <c r="DF145">
        <f t="shared" si="327"/>
        <v>2223912</v>
      </c>
      <c r="DH145">
        <f t="shared" si="328"/>
        <v>0</v>
      </c>
      <c r="DI145">
        <f t="shared" si="367"/>
        <v>0</v>
      </c>
      <c r="DJ145">
        <f t="shared" si="390"/>
        <v>0</v>
      </c>
      <c r="DK145">
        <f t="shared" si="329"/>
        <v>0</v>
      </c>
      <c r="DL145">
        <f t="shared" si="330"/>
        <v>2223912</v>
      </c>
      <c r="DN145">
        <f t="shared" si="331"/>
        <v>0</v>
      </c>
      <c r="DO145">
        <f t="shared" si="368"/>
        <v>0</v>
      </c>
      <c r="DP145">
        <f t="shared" si="391"/>
        <v>0</v>
      </c>
      <c r="DQ145">
        <f t="shared" si="332"/>
        <v>0</v>
      </c>
      <c r="DR145">
        <f t="shared" si="333"/>
        <v>2223912</v>
      </c>
      <c r="DT145">
        <f t="shared" si="334"/>
        <v>0</v>
      </c>
      <c r="DU145">
        <f t="shared" si="369"/>
        <v>0</v>
      </c>
      <c r="DV145">
        <f t="shared" si="392"/>
        <v>0</v>
      </c>
      <c r="DW145">
        <f t="shared" si="335"/>
        <v>0</v>
      </c>
      <c r="DX145">
        <f t="shared" si="336"/>
        <v>2223912</v>
      </c>
      <c r="DZ145">
        <f t="shared" si="337"/>
        <v>0</v>
      </c>
      <c r="EA145">
        <f t="shared" si="370"/>
        <v>0</v>
      </c>
      <c r="EB145">
        <f t="shared" si="393"/>
        <v>0</v>
      </c>
      <c r="EC145">
        <f t="shared" si="338"/>
        <v>0</v>
      </c>
      <c r="ED145">
        <f t="shared" si="339"/>
        <v>2223912</v>
      </c>
      <c r="EF145">
        <f t="shared" si="340"/>
        <v>0</v>
      </c>
      <c r="EG145">
        <f t="shared" si="371"/>
        <v>0</v>
      </c>
      <c r="EH145">
        <f t="shared" si="394"/>
        <v>0</v>
      </c>
      <c r="EI145">
        <f t="shared" si="341"/>
        <v>0</v>
      </c>
      <c r="EJ145">
        <f t="shared" si="342"/>
        <v>2223912</v>
      </c>
      <c r="EL145">
        <f t="shared" si="343"/>
        <v>0</v>
      </c>
      <c r="EM145">
        <f t="shared" si="372"/>
        <v>0</v>
      </c>
      <c r="EN145">
        <f t="shared" si="395"/>
        <v>0</v>
      </c>
      <c r="EO145">
        <f t="shared" si="344"/>
        <v>0</v>
      </c>
      <c r="EP145">
        <f t="shared" si="345"/>
        <v>2223912</v>
      </c>
      <c r="ER145">
        <f t="shared" si="346"/>
        <v>0</v>
      </c>
      <c r="ES145">
        <f t="shared" si="373"/>
        <v>0</v>
      </c>
      <c r="ET145">
        <f t="shared" si="396"/>
        <v>0</v>
      </c>
      <c r="EU145">
        <f t="shared" si="347"/>
        <v>0</v>
      </c>
      <c r="EV145">
        <f t="shared" si="348"/>
        <v>2223912</v>
      </c>
      <c r="EX145">
        <f t="shared" si="349"/>
        <v>0</v>
      </c>
      <c r="EY145">
        <f t="shared" si="374"/>
        <v>0</v>
      </c>
      <c r="EZ145">
        <f t="shared" si="397"/>
        <v>0</v>
      </c>
      <c r="FA145">
        <f t="shared" si="350"/>
        <v>0</v>
      </c>
    </row>
    <row r="146" spans="1:157" x14ac:dyDescent="0.25">
      <c r="B146" s="3" t="s">
        <v>245</v>
      </c>
      <c r="C146" s="3">
        <v>2223914</v>
      </c>
      <c r="D146" s="4">
        <v>1</v>
      </c>
      <c r="E146" s="5">
        <v>5.5E-2</v>
      </c>
      <c r="F146" s="5">
        <v>0.107</v>
      </c>
      <c r="G146" s="5">
        <v>0.157</v>
      </c>
      <c r="H146" s="3">
        <f t="shared" si="273"/>
        <v>2223914</v>
      </c>
      <c r="I146" s="6">
        <v>1.2</v>
      </c>
      <c r="J146" s="3">
        <f t="shared" si="275"/>
        <v>1.2</v>
      </c>
      <c r="K146" s="3">
        <f t="shared" si="276"/>
        <v>1.1339999999999999</v>
      </c>
      <c r="L146" s="3">
        <f t="shared" si="277"/>
        <v>1.0715999999999999</v>
      </c>
      <c r="M146" s="3">
        <f t="shared" si="278"/>
        <v>1.0115999999999998</v>
      </c>
      <c r="N146" s="3">
        <f t="shared" si="279"/>
        <v>2223914</v>
      </c>
      <c r="O146" s="7">
        <v>1.4</v>
      </c>
      <c r="P146" s="3">
        <f t="shared" si="280"/>
        <v>1.4</v>
      </c>
      <c r="Q146" s="3">
        <f t="shared" si="351"/>
        <v>1.323</v>
      </c>
      <c r="R146" s="3">
        <f t="shared" si="281"/>
        <v>1.2502</v>
      </c>
      <c r="S146" s="3">
        <f t="shared" si="282"/>
        <v>1.1801999999999999</v>
      </c>
      <c r="T146">
        <f t="shared" si="283"/>
        <v>2223914</v>
      </c>
      <c r="V146">
        <f t="shared" si="284"/>
        <v>0</v>
      </c>
      <c r="W146">
        <f t="shared" si="352"/>
        <v>0</v>
      </c>
      <c r="X146">
        <f t="shared" si="375"/>
        <v>0</v>
      </c>
      <c r="Y146">
        <f t="shared" si="285"/>
        <v>0</v>
      </c>
      <c r="Z146">
        <f t="shared" si="286"/>
        <v>2223914</v>
      </c>
      <c r="AB146">
        <f t="shared" si="287"/>
        <v>0</v>
      </c>
      <c r="AC146">
        <f t="shared" si="353"/>
        <v>0</v>
      </c>
      <c r="AD146">
        <f t="shared" si="376"/>
        <v>0</v>
      </c>
      <c r="AE146">
        <f t="shared" si="288"/>
        <v>0</v>
      </c>
      <c r="AF146">
        <f t="shared" si="289"/>
        <v>2223914</v>
      </c>
      <c r="AH146">
        <f t="shared" si="290"/>
        <v>0</v>
      </c>
      <c r="AI146">
        <f t="shared" si="354"/>
        <v>0</v>
      </c>
      <c r="AJ146">
        <f t="shared" si="377"/>
        <v>0</v>
      </c>
      <c r="AK146">
        <f t="shared" si="291"/>
        <v>0</v>
      </c>
      <c r="AL146">
        <f t="shared" si="274"/>
        <v>2223914</v>
      </c>
      <c r="AN146">
        <f t="shared" si="292"/>
        <v>0</v>
      </c>
      <c r="AO146">
        <f t="shared" si="355"/>
        <v>0</v>
      </c>
      <c r="AP146">
        <f t="shared" si="378"/>
        <v>0</v>
      </c>
      <c r="AQ146">
        <f t="shared" si="293"/>
        <v>0</v>
      </c>
      <c r="AR146">
        <f t="shared" si="294"/>
        <v>2223914</v>
      </c>
      <c r="AT146">
        <f t="shared" si="295"/>
        <v>0</v>
      </c>
      <c r="AU146">
        <f t="shared" si="356"/>
        <v>0</v>
      </c>
      <c r="AV146">
        <f t="shared" si="379"/>
        <v>0</v>
      </c>
      <c r="AW146">
        <f t="shared" si="296"/>
        <v>0</v>
      </c>
      <c r="AX146">
        <f t="shared" si="297"/>
        <v>2223914</v>
      </c>
      <c r="AZ146">
        <f t="shared" si="298"/>
        <v>0</v>
      </c>
      <c r="BA146">
        <f t="shared" si="357"/>
        <v>0</v>
      </c>
      <c r="BB146">
        <f t="shared" si="380"/>
        <v>0</v>
      </c>
      <c r="BC146">
        <f t="shared" si="299"/>
        <v>0</v>
      </c>
      <c r="BD146">
        <f t="shared" si="300"/>
        <v>2223914</v>
      </c>
      <c r="BF146">
        <f t="shared" si="301"/>
        <v>0</v>
      </c>
      <c r="BG146">
        <f t="shared" si="358"/>
        <v>0</v>
      </c>
      <c r="BH146">
        <f t="shared" si="381"/>
        <v>0</v>
      </c>
      <c r="BI146">
        <f t="shared" si="302"/>
        <v>0</v>
      </c>
      <c r="BJ146">
        <f t="shared" si="303"/>
        <v>2223914</v>
      </c>
      <c r="BL146">
        <f t="shared" si="304"/>
        <v>0</v>
      </c>
      <c r="BM146">
        <f t="shared" si="359"/>
        <v>0</v>
      </c>
      <c r="BN146">
        <f t="shared" si="382"/>
        <v>0</v>
      </c>
      <c r="BO146">
        <f t="shared" si="305"/>
        <v>0</v>
      </c>
      <c r="BP146">
        <f t="shared" si="306"/>
        <v>2223914</v>
      </c>
      <c r="BR146">
        <f t="shared" si="307"/>
        <v>0</v>
      </c>
      <c r="BS146">
        <f t="shared" si="360"/>
        <v>0</v>
      </c>
      <c r="BT146">
        <f t="shared" si="383"/>
        <v>0</v>
      </c>
      <c r="BU146">
        <f t="shared" si="308"/>
        <v>0</v>
      </c>
      <c r="BV146">
        <f t="shared" si="309"/>
        <v>2223914</v>
      </c>
      <c r="BX146">
        <f t="shared" si="310"/>
        <v>0</v>
      </c>
      <c r="BY146">
        <f t="shared" si="361"/>
        <v>0</v>
      </c>
      <c r="BZ146">
        <f t="shared" si="384"/>
        <v>0</v>
      </c>
      <c r="CA146">
        <f t="shared" si="311"/>
        <v>0</v>
      </c>
      <c r="CB146">
        <f t="shared" si="312"/>
        <v>2223914</v>
      </c>
      <c r="CD146">
        <f t="shared" si="313"/>
        <v>0</v>
      </c>
      <c r="CE146">
        <f t="shared" si="362"/>
        <v>0</v>
      </c>
      <c r="CF146">
        <f t="shared" si="385"/>
        <v>0</v>
      </c>
      <c r="CG146">
        <f t="shared" si="314"/>
        <v>0</v>
      </c>
      <c r="CH146">
        <f t="shared" si="315"/>
        <v>2223914</v>
      </c>
      <c r="CJ146">
        <f t="shared" si="316"/>
        <v>0</v>
      </c>
      <c r="CK146">
        <f t="shared" si="363"/>
        <v>0</v>
      </c>
      <c r="CL146">
        <f t="shared" si="386"/>
        <v>0</v>
      </c>
      <c r="CM146">
        <f t="shared" si="317"/>
        <v>0</v>
      </c>
      <c r="CN146">
        <f t="shared" si="318"/>
        <v>2223914</v>
      </c>
      <c r="CP146">
        <f t="shared" si="319"/>
        <v>0</v>
      </c>
      <c r="CQ146">
        <f t="shared" si="364"/>
        <v>0</v>
      </c>
      <c r="CR146">
        <f t="shared" si="387"/>
        <v>0</v>
      </c>
      <c r="CS146">
        <f t="shared" si="320"/>
        <v>0</v>
      </c>
      <c r="CT146">
        <f t="shared" si="321"/>
        <v>2223914</v>
      </c>
      <c r="CV146">
        <f t="shared" si="322"/>
        <v>0</v>
      </c>
      <c r="CW146">
        <f t="shared" si="365"/>
        <v>0</v>
      </c>
      <c r="CX146">
        <f t="shared" si="388"/>
        <v>0</v>
      </c>
      <c r="CY146">
        <f t="shared" si="323"/>
        <v>0</v>
      </c>
      <c r="CZ146">
        <f t="shared" si="324"/>
        <v>2223914</v>
      </c>
      <c r="DB146">
        <f t="shared" si="325"/>
        <v>0</v>
      </c>
      <c r="DC146">
        <f t="shared" si="366"/>
        <v>0</v>
      </c>
      <c r="DD146">
        <f t="shared" si="389"/>
        <v>0</v>
      </c>
      <c r="DE146">
        <f t="shared" si="326"/>
        <v>0</v>
      </c>
      <c r="DF146">
        <f t="shared" si="327"/>
        <v>2223914</v>
      </c>
      <c r="DH146">
        <f t="shared" si="328"/>
        <v>0</v>
      </c>
      <c r="DI146">
        <f t="shared" si="367"/>
        <v>0</v>
      </c>
      <c r="DJ146">
        <f t="shared" si="390"/>
        <v>0</v>
      </c>
      <c r="DK146">
        <f t="shared" si="329"/>
        <v>0</v>
      </c>
      <c r="DL146">
        <f t="shared" si="330"/>
        <v>2223914</v>
      </c>
      <c r="DN146">
        <f t="shared" si="331"/>
        <v>0</v>
      </c>
      <c r="DO146">
        <f t="shared" si="368"/>
        <v>0</v>
      </c>
      <c r="DP146">
        <f t="shared" si="391"/>
        <v>0</v>
      </c>
      <c r="DQ146">
        <f t="shared" si="332"/>
        <v>0</v>
      </c>
      <c r="DR146">
        <f t="shared" si="333"/>
        <v>2223914</v>
      </c>
      <c r="DT146">
        <f t="shared" si="334"/>
        <v>0</v>
      </c>
      <c r="DU146">
        <f t="shared" si="369"/>
        <v>0</v>
      </c>
      <c r="DV146">
        <f t="shared" si="392"/>
        <v>0</v>
      </c>
      <c r="DW146">
        <f t="shared" si="335"/>
        <v>0</v>
      </c>
      <c r="DX146">
        <f t="shared" si="336"/>
        <v>2223914</v>
      </c>
      <c r="DZ146">
        <f t="shared" si="337"/>
        <v>0</v>
      </c>
      <c r="EA146">
        <f t="shared" si="370"/>
        <v>0</v>
      </c>
      <c r="EB146">
        <f t="shared" si="393"/>
        <v>0</v>
      </c>
      <c r="EC146">
        <f t="shared" si="338"/>
        <v>0</v>
      </c>
      <c r="ED146">
        <f t="shared" si="339"/>
        <v>2223914</v>
      </c>
      <c r="EF146">
        <f t="shared" si="340"/>
        <v>0</v>
      </c>
      <c r="EG146">
        <f t="shared" si="371"/>
        <v>0</v>
      </c>
      <c r="EH146">
        <f t="shared" si="394"/>
        <v>0</v>
      </c>
      <c r="EI146">
        <f t="shared" si="341"/>
        <v>0</v>
      </c>
      <c r="EJ146">
        <f t="shared" si="342"/>
        <v>2223914</v>
      </c>
      <c r="EL146">
        <f t="shared" si="343"/>
        <v>0</v>
      </c>
      <c r="EM146">
        <f t="shared" si="372"/>
        <v>0</v>
      </c>
      <c r="EN146">
        <f t="shared" si="395"/>
        <v>0</v>
      </c>
      <c r="EO146">
        <f t="shared" si="344"/>
        <v>0</v>
      </c>
      <c r="EP146">
        <f t="shared" si="345"/>
        <v>2223914</v>
      </c>
      <c r="ER146">
        <f t="shared" si="346"/>
        <v>0</v>
      </c>
      <c r="ES146">
        <f t="shared" si="373"/>
        <v>0</v>
      </c>
      <c r="ET146">
        <f t="shared" si="396"/>
        <v>0</v>
      </c>
      <c r="EU146">
        <f t="shared" si="347"/>
        <v>0</v>
      </c>
      <c r="EV146">
        <f t="shared" si="348"/>
        <v>2223914</v>
      </c>
      <c r="EX146">
        <f t="shared" si="349"/>
        <v>0</v>
      </c>
      <c r="EY146">
        <f t="shared" si="374"/>
        <v>0</v>
      </c>
      <c r="EZ146">
        <f t="shared" si="397"/>
        <v>0</v>
      </c>
      <c r="FA146">
        <f t="shared" si="350"/>
        <v>0</v>
      </c>
    </row>
    <row r="147" spans="1:157" x14ac:dyDescent="0.25">
      <c r="B147" s="3" t="s">
        <v>246</v>
      </c>
      <c r="C147" s="3">
        <v>2223916</v>
      </c>
      <c r="D147" s="4">
        <v>1</v>
      </c>
      <c r="E147" s="5">
        <v>5.5E-2</v>
      </c>
      <c r="F147" s="5">
        <v>0.107</v>
      </c>
      <c r="G147" s="5">
        <v>0.157</v>
      </c>
      <c r="H147" s="3">
        <f t="shared" si="273"/>
        <v>2223916</v>
      </c>
      <c r="I147" s="6">
        <v>1.2</v>
      </c>
      <c r="J147" s="3">
        <f t="shared" si="275"/>
        <v>1.2</v>
      </c>
      <c r="K147" s="3">
        <f t="shared" si="276"/>
        <v>1.1339999999999999</v>
      </c>
      <c r="L147" s="3">
        <f t="shared" si="277"/>
        <v>1.0715999999999999</v>
      </c>
      <c r="M147" s="3">
        <f t="shared" si="278"/>
        <v>1.0115999999999998</v>
      </c>
      <c r="N147" s="3">
        <f t="shared" si="279"/>
        <v>2223916</v>
      </c>
      <c r="O147" s="7">
        <v>1.4</v>
      </c>
      <c r="P147" s="3">
        <f t="shared" si="280"/>
        <v>1.4</v>
      </c>
      <c r="Q147" s="3">
        <f t="shared" si="351"/>
        <v>1.323</v>
      </c>
      <c r="R147" s="3">
        <f t="shared" si="281"/>
        <v>1.2502</v>
      </c>
      <c r="S147" s="3">
        <f t="shared" si="282"/>
        <v>1.1801999999999999</v>
      </c>
      <c r="T147">
        <f t="shared" si="283"/>
        <v>2223916</v>
      </c>
      <c r="V147">
        <f t="shared" si="284"/>
        <v>0</v>
      </c>
      <c r="W147">
        <f t="shared" si="352"/>
        <v>0</v>
      </c>
      <c r="X147">
        <f t="shared" si="375"/>
        <v>0</v>
      </c>
      <c r="Y147">
        <f t="shared" si="285"/>
        <v>0</v>
      </c>
      <c r="Z147">
        <f t="shared" si="286"/>
        <v>2223916</v>
      </c>
      <c r="AB147">
        <f t="shared" si="287"/>
        <v>0</v>
      </c>
      <c r="AC147">
        <f t="shared" si="353"/>
        <v>0</v>
      </c>
      <c r="AD147">
        <f t="shared" si="376"/>
        <v>0</v>
      </c>
      <c r="AE147">
        <f t="shared" si="288"/>
        <v>0</v>
      </c>
      <c r="AF147">
        <f t="shared" si="289"/>
        <v>2223916</v>
      </c>
      <c r="AH147">
        <f t="shared" si="290"/>
        <v>0</v>
      </c>
      <c r="AI147">
        <f t="shared" si="354"/>
        <v>0</v>
      </c>
      <c r="AJ147">
        <f t="shared" si="377"/>
        <v>0</v>
      </c>
      <c r="AK147">
        <f t="shared" si="291"/>
        <v>0</v>
      </c>
      <c r="AL147">
        <f t="shared" si="274"/>
        <v>2223916</v>
      </c>
      <c r="AN147">
        <f t="shared" si="292"/>
        <v>0</v>
      </c>
      <c r="AO147">
        <f t="shared" si="355"/>
        <v>0</v>
      </c>
      <c r="AP147">
        <f t="shared" si="378"/>
        <v>0</v>
      </c>
      <c r="AQ147">
        <f t="shared" si="293"/>
        <v>0</v>
      </c>
      <c r="AR147">
        <f t="shared" si="294"/>
        <v>2223916</v>
      </c>
      <c r="AT147">
        <f t="shared" si="295"/>
        <v>0</v>
      </c>
      <c r="AU147">
        <f t="shared" si="356"/>
        <v>0</v>
      </c>
      <c r="AV147">
        <f t="shared" si="379"/>
        <v>0</v>
      </c>
      <c r="AW147">
        <f t="shared" si="296"/>
        <v>0</v>
      </c>
      <c r="AX147">
        <f t="shared" si="297"/>
        <v>2223916</v>
      </c>
      <c r="AZ147">
        <f t="shared" si="298"/>
        <v>0</v>
      </c>
      <c r="BA147">
        <f t="shared" si="357"/>
        <v>0</v>
      </c>
      <c r="BB147">
        <f t="shared" si="380"/>
        <v>0</v>
      </c>
      <c r="BC147">
        <f t="shared" si="299"/>
        <v>0</v>
      </c>
      <c r="BD147">
        <f t="shared" si="300"/>
        <v>2223916</v>
      </c>
      <c r="BF147">
        <f t="shared" si="301"/>
        <v>0</v>
      </c>
      <c r="BG147">
        <f t="shared" si="358"/>
        <v>0</v>
      </c>
      <c r="BH147">
        <f t="shared" si="381"/>
        <v>0</v>
      </c>
      <c r="BI147">
        <f t="shared" si="302"/>
        <v>0</v>
      </c>
      <c r="BJ147">
        <f t="shared" si="303"/>
        <v>2223916</v>
      </c>
      <c r="BL147">
        <f t="shared" si="304"/>
        <v>0</v>
      </c>
      <c r="BM147">
        <f t="shared" si="359"/>
        <v>0</v>
      </c>
      <c r="BN147">
        <f t="shared" si="382"/>
        <v>0</v>
      </c>
      <c r="BO147">
        <f t="shared" si="305"/>
        <v>0</v>
      </c>
      <c r="BP147">
        <f t="shared" si="306"/>
        <v>2223916</v>
      </c>
      <c r="BR147">
        <f t="shared" si="307"/>
        <v>0</v>
      </c>
      <c r="BS147">
        <f t="shared" si="360"/>
        <v>0</v>
      </c>
      <c r="BT147">
        <f t="shared" si="383"/>
        <v>0</v>
      </c>
      <c r="BU147">
        <f t="shared" si="308"/>
        <v>0</v>
      </c>
      <c r="BV147">
        <f t="shared" si="309"/>
        <v>2223916</v>
      </c>
      <c r="BX147">
        <f t="shared" si="310"/>
        <v>0</v>
      </c>
      <c r="BY147">
        <f t="shared" si="361"/>
        <v>0</v>
      </c>
      <c r="BZ147">
        <f t="shared" si="384"/>
        <v>0</v>
      </c>
      <c r="CA147">
        <f t="shared" si="311"/>
        <v>0</v>
      </c>
      <c r="CB147">
        <f t="shared" si="312"/>
        <v>2223916</v>
      </c>
      <c r="CD147">
        <f t="shared" si="313"/>
        <v>0</v>
      </c>
      <c r="CE147">
        <f t="shared" si="362"/>
        <v>0</v>
      </c>
      <c r="CF147">
        <f t="shared" si="385"/>
        <v>0</v>
      </c>
      <c r="CG147">
        <f t="shared" si="314"/>
        <v>0</v>
      </c>
      <c r="CH147">
        <f t="shared" si="315"/>
        <v>2223916</v>
      </c>
      <c r="CJ147">
        <f t="shared" si="316"/>
        <v>0</v>
      </c>
      <c r="CK147">
        <f t="shared" si="363"/>
        <v>0</v>
      </c>
      <c r="CL147">
        <f t="shared" si="386"/>
        <v>0</v>
      </c>
      <c r="CM147">
        <f t="shared" si="317"/>
        <v>0</v>
      </c>
      <c r="CN147">
        <f t="shared" si="318"/>
        <v>2223916</v>
      </c>
      <c r="CP147">
        <f t="shared" si="319"/>
        <v>0</v>
      </c>
      <c r="CQ147">
        <f t="shared" si="364"/>
        <v>0</v>
      </c>
      <c r="CR147">
        <f t="shared" si="387"/>
        <v>0</v>
      </c>
      <c r="CS147">
        <f t="shared" si="320"/>
        <v>0</v>
      </c>
      <c r="CT147">
        <f t="shared" si="321"/>
        <v>2223916</v>
      </c>
      <c r="CV147">
        <f t="shared" si="322"/>
        <v>0</v>
      </c>
      <c r="CW147">
        <f t="shared" si="365"/>
        <v>0</v>
      </c>
      <c r="CX147">
        <f t="shared" si="388"/>
        <v>0</v>
      </c>
      <c r="CY147">
        <f t="shared" si="323"/>
        <v>0</v>
      </c>
      <c r="CZ147">
        <f t="shared" si="324"/>
        <v>2223916</v>
      </c>
      <c r="DB147">
        <f t="shared" si="325"/>
        <v>0</v>
      </c>
      <c r="DC147">
        <f t="shared" si="366"/>
        <v>0</v>
      </c>
      <c r="DD147">
        <f t="shared" si="389"/>
        <v>0</v>
      </c>
      <c r="DE147">
        <f t="shared" si="326"/>
        <v>0</v>
      </c>
      <c r="DF147">
        <f t="shared" si="327"/>
        <v>2223916</v>
      </c>
      <c r="DH147">
        <f t="shared" si="328"/>
        <v>0</v>
      </c>
      <c r="DI147">
        <f t="shared" si="367"/>
        <v>0</v>
      </c>
      <c r="DJ147">
        <f t="shared" si="390"/>
        <v>0</v>
      </c>
      <c r="DK147">
        <f t="shared" si="329"/>
        <v>0</v>
      </c>
      <c r="DL147">
        <f t="shared" si="330"/>
        <v>2223916</v>
      </c>
      <c r="DN147">
        <f t="shared" si="331"/>
        <v>0</v>
      </c>
      <c r="DO147">
        <f t="shared" si="368"/>
        <v>0</v>
      </c>
      <c r="DP147">
        <f t="shared" si="391"/>
        <v>0</v>
      </c>
      <c r="DQ147">
        <f t="shared" si="332"/>
        <v>0</v>
      </c>
      <c r="DR147">
        <f t="shared" si="333"/>
        <v>2223916</v>
      </c>
      <c r="DT147">
        <f t="shared" si="334"/>
        <v>0</v>
      </c>
      <c r="DU147">
        <f t="shared" si="369"/>
        <v>0</v>
      </c>
      <c r="DV147">
        <f t="shared" si="392"/>
        <v>0</v>
      </c>
      <c r="DW147">
        <f t="shared" si="335"/>
        <v>0</v>
      </c>
      <c r="DX147">
        <f t="shared" si="336"/>
        <v>2223916</v>
      </c>
      <c r="DZ147">
        <f t="shared" si="337"/>
        <v>0</v>
      </c>
      <c r="EA147">
        <f t="shared" si="370"/>
        <v>0</v>
      </c>
      <c r="EB147">
        <f t="shared" si="393"/>
        <v>0</v>
      </c>
      <c r="EC147">
        <f t="shared" si="338"/>
        <v>0</v>
      </c>
      <c r="ED147">
        <f t="shared" si="339"/>
        <v>2223916</v>
      </c>
      <c r="EF147">
        <f t="shared" si="340"/>
        <v>0</v>
      </c>
      <c r="EG147">
        <f t="shared" si="371"/>
        <v>0</v>
      </c>
      <c r="EH147">
        <f t="shared" si="394"/>
        <v>0</v>
      </c>
      <c r="EI147">
        <f t="shared" si="341"/>
        <v>0</v>
      </c>
      <c r="EJ147">
        <f t="shared" si="342"/>
        <v>2223916</v>
      </c>
      <c r="EL147">
        <f t="shared" si="343"/>
        <v>0</v>
      </c>
      <c r="EM147">
        <f t="shared" si="372"/>
        <v>0</v>
      </c>
      <c r="EN147">
        <f t="shared" si="395"/>
        <v>0</v>
      </c>
      <c r="EO147">
        <f t="shared" si="344"/>
        <v>0</v>
      </c>
      <c r="EP147">
        <f t="shared" si="345"/>
        <v>2223916</v>
      </c>
      <c r="ER147">
        <f t="shared" si="346"/>
        <v>0</v>
      </c>
      <c r="ES147">
        <f t="shared" si="373"/>
        <v>0</v>
      </c>
      <c r="ET147">
        <f t="shared" si="396"/>
        <v>0</v>
      </c>
      <c r="EU147">
        <f t="shared" si="347"/>
        <v>0</v>
      </c>
      <c r="EV147">
        <f t="shared" si="348"/>
        <v>2223916</v>
      </c>
      <c r="EX147">
        <f t="shared" si="349"/>
        <v>0</v>
      </c>
      <c r="EY147">
        <f t="shared" si="374"/>
        <v>0</v>
      </c>
      <c r="EZ147">
        <f t="shared" si="397"/>
        <v>0</v>
      </c>
      <c r="FA147">
        <f t="shared" si="350"/>
        <v>0</v>
      </c>
    </row>
    <row r="148" spans="1:157" x14ac:dyDescent="0.25">
      <c r="B148" s="3" t="s">
        <v>247</v>
      </c>
      <c r="C148" s="3">
        <v>2223842</v>
      </c>
      <c r="D148" s="4">
        <v>1</v>
      </c>
      <c r="E148" s="5">
        <v>5.5E-2</v>
      </c>
      <c r="F148" s="5">
        <v>0.107</v>
      </c>
      <c r="G148" s="5">
        <v>0.157</v>
      </c>
      <c r="H148" s="3">
        <f t="shared" si="273"/>
        <v>2223842</v>
      </c>
      <c r="I148" s="6">
        <v>1.2</v>
      </c>
      <c r="J148" s="3">
        <f t="shared" si="275"/>
        <v>1.2</v>
      </c>
      <c r="K148" s="3">
        <f t="shared" si="276"/>
        <v>1.1339999999999999</v>
      </c>
      <c r="L148" s="3">
        <f t="shared" si="277"/>
        <v>1.0715999999999999</v>
      </c>
      <c r="M148" s="3">
        <f t="shared" si="278"/>
        <v>1.0115999999999998</v>
      </c>
      <c r="N148" s="3">
        <f t="shared" si="279"/>
        <v>2223842</v>
      </c>
      <c r="O148" s="7">
        <v>1.4</v>
      </c>
      <c r="P148" s="3">
        <f t="shared" si="280"/>
        <v>1.4</v>
      </c>
      <c r="Q148" s="3">
        <f t="shared" si="351"/>
        <v>1.323</v>
      </c>
      <c r="R148" s="3">
        <f t="shared" si="281"/>
        <v>1.2502</v>
      </c>
      <c r="S148" s="3">
        <f t="shared" si="282"/>
        <v>1.1801999999999999</v>
      </c>
      <c r="T148">
        <f t="shared" si="283"/>
        <v>2223842</v>
      </c>
      <c r="V148">
        <f t="shared" si="284"/>
        <v>0</v>
      </c>
      <c r="W148">
        <f t="shared" si="352"/>
        <v>0</v>
      </c>
      <c r="X148">
        <f t="shared" si="375"/>
        <v>0</v>
      </c>
      <c r="Y148">
        <f t="shared" si="285"/>
        <v>0</v>
      </c>
      <c r="Z148">
        <f t="shared" si="286"/>
        <v>2223842</v>
      </c>
      <c r="AB148">
        <f t="shared" si="287"/>
        <v>0</v>
      </c>
      <c r="AC148">
        <f t="shared" si="353"/>
        <v>0</v>
      </c>
      <c r="AD148">
        <f t="shared" si="376"/>
        <v>0</v>
      </c>
      <c r="AE148">
        <f t="shared" si="288"/>
        <v>0</v>
      </c>
      <c r="AF148">
        <f t="shared" si="289"/>
        <v>2223842</v>
      </c>
      <c r="AH148">
        <f t="shared" si="290"/>
        <v>0</v>
      </c>
      <c r="AI148">
        <f t="shared" si="354"/>
        <v>0</v>
      </c>
      <c r="AJ148">
        <f t="shared" si="377"/>
        <v>0</v>
      </c>
      <c r="AK148">
        <f t="shared" si="291"/>
        <v>0</v>
      </c>
      <c r="AL148">
        <f t="shared" si="274"/>
        <v>2223842</v>
      </c>
      <c r="AN148">
        <f t="shared" si="292"/>
        <v>0</v>
      </c>
      <c r="AO148">
        <f t="shared" si="355"/>
        <v>0</v>
      </c>
      <c r="AP148">
        <f t="shared" si="378"/>
        <v>0</v>
      </c>
      <c r="AQ148">
        <f t="shared" si="293"/>
        <v>0</v>
      </c>
      <c r="AR148">
        <f t="shared" si="294"/>
        <v>2223842</v>
      </c>
      <c r="AT148">
        <f t="shared" si="295"/>
        <v>0</v>
      </c>
      <c r="AU148">
        <f t="shared" si="356"/>
        <v>0</v>
      </c>
      <c r="AV148">
        <f t="shared" si="379"/>
        <v>0</v>
      </c>
      <c r="AW148">
        <f t="shared" si="296"/>
        <v>0</v>
      </c>
      <c r="AX148">
        <f t="shared" si="297"/>
        <v>2223842</v>
      </c>
      <c r="AZ148">
        <f t="shared" si="298"/>
        <v>0</v>
      </c>
      <c r="BA148">
        <f t="shared" si="357"/>
        <v>0</v>
      </c>
      <c r="BB148">
        <f t="shared" si="380"/>
        <v>0</v>
      </c>
      <c r="BC148">
        <f t="shared" si="299"/>
        <v>0</v>
      </c>
      <c r="BD148">
        <f t="shared" si="300"/>
        <v>2223842</v>
      </c>
      <c r="BF148">
        <f t="shared" si="301"/>
        <v>0</v>
      </c>
      <c r="BG148">
        <f t="shared" si="358"/>
        <v>0</v>
      </c>
      <c r="BH148">
        <f t="shared" si="381"/>
        <v>0</v>
      </c>
      <c r="BI148">
        <f t="shared" si="302"/>
        <v>0</v>
      </c>
      <c r="BJ148">
        <f t="shared" si="303"/>
        <v>2223842</v>
      </c>
      <c r="BL148">
        <f t="shared" si="304"/>
        <v>0</v>
      </c>
      <c r="BM148">
        <f t="shared" si="359"/>
        <v>0</v>
      </c>
      <c r="BN148">
        <f t="shared" si="382"/>
        <v>0</v>
      </c>
      <c r="BO148">
        <f t="shared" si="305"/>
        <v>0</v>
      </c>
      <c r="BP148">
        <f t="shared" si="306"/>
        <v>2223842</v>
      </c>
      <c r="BR148">
        <f t="shared" si="307"/>
        <v>0</v>
      </c>
      <c r="BS148">
        <f t="shared" si="360"/>
        <v>0</v>
      </c>
      <c r="BT148">
        <f t="shared" si="383"/>
        <v>0</v>
      </c>
      <c r="BU148">
        <f t="shared" si="308"/>
        <v>0</v>
      </c>
      <c r="BV148">
        <f t="shared" si="309"/>
        <v>2223842</v>
      </c>
      <c r="BX148">
        <f t="shared" si="310"/>
        <v>0</v>
      </c>
      <c r="BY148">
        <f t="shared" si="361"/>
        <v>0</v>
      </c>
      <c r="BZ148">
        <f t="shared" si="384"/>
        <v>0</v>
      </c>
      <c r="CA148">
        <f t="shared" si="311"/>
        <v>0</v>
      </c>
      <c r="CB148">
        <f t="shared" si="312"/>
        <v>2223842</v>
      </c>
      <c r="CD148">
        <f t="shared" si="313"/>
        <v>0</v>
      </c>
      <c r="CE148">
        <f t="shared" si="362"/>
        <v>0</v>
      </c>
      <c r="CF148">
        <f t="shared" si="385"/>
        <v>0</v>
      </c>
      <c r="CG148">
        <f t="shared" si="314"/>
        <v>0</v>
      </c>
      <c r="CH148">
        <f t="shared" si="315"/>
        <v>2223842</v>
      </c>
      <c r="CJ148">
        <f t="shared" si="316"/>
        <v>0</v>
      </c>
      <c r="CK148">
        <f t="shared" si="363"/>
        <v>0</v>
      </c>
      <c r="CL148">
        <f t="shared" si="386"/>
        <v>0</v>
      </c>
      <c r="CM148">
        <f t="shared" si="317"/>
        <v>0</v>
      </c>
      <c r="CN148">
        <f t="shared" si="318"/>
        <v>2223842</v>
      </c>
      <c r="CP148">
        <f t="shared" si="319"/>
        <v>0</v>
      </c>
      <c r="CQ148">
        <f t="shared" si="364"/>
        <v>0</v>
      </c>
      <c r="CR148">
        <f t="shared" si="387"/>
        <v>0</v>
      </c>
      <c r="CS148">
        <f t="shared" si="320"/>
        <v>0</v>
      </c>
      <c r="CT148">
        <f t="shared" si="321"/>
        <v>2223842</v>
      </c>
      <c r="CV148">
        <f t="shared" si="322"/>
        <v>0</v>
      </c>
      <c r="CW148">
        <f t="shared" si="365"/>
        <v>0</v>
      </c>
      <c r="CX148">
        <f t="shared" si="388"/>
        <v>0</v>
      </c>
      <c r="CY148">
        <f t="shared" si="323"/>
        <v>0</v>
      </c>
      <c r="CZ148">
        <f t="shared" si="324"/>
        <v>2223842</v>
      </c>
      <c r="DB148">
        <f t="shared" si="325"/>
        <v>0</v>
      </c>
      <c r="DC148">
        <f t="shared" si="366"/>
        <v>0</v>
      </c>
      <c r="DD148">
        <f t="shared" si="389"/>
        <v>0</v>
      </c>
      <c r="DE148">
        <f t="shared" si="326"/>
        <v>0</v>
      </c>
      <c r="DF148">
        <f t="shared" si="327"/>
        <v>2223842</v>
      </c>
      <c r="DH148">
        <f t="shared" si="328"/>
        <v>0</v>
      </c>
      <c r="DI148">
        <f t="shared" si="367"/>
        <v>0</v>
      </c>
      <c r="DJ148">
        <f t="shared" si="390"/>
        <v>0</v>
      </c>
      <c r="DK148">
        <f t="shared" si="329"/>
        <v>0</v>
      </c>
      <c r="DL148">
        <f t="shared" si="330"/>
        <v>2223842</v>
      </c>
      <c r="DN148">
        <f t="shared" si="331"/>
        <v>0</v>
      </c>
      <c r="DO148">
        <f t="shared" si="368"/>
        <v>0</v>
      </c>
      <c r="DP148">
        <f t="shared" si="391"/>
        <v>0</v>
      </c>
      <c r="DQ148">
        <f t="shared" si="332"/>
        <v>0</v>
      </c>
      <c r="DR148">
        <f t="shared" si="333"/>
        <v>2223842</v>
      </c>
      <c r="DT148">
        <f t="shared" si="334"/>
        <v>0</v>
      </c>
      <c r="DU148">
        <f t="shared" si="369"/>
        <v>0</v>
      </c>
      <c r="DV148">
        <f t="shared" si="392"/>
        <v>0</v>
      </c>
      <c r="DW148">
        <f t="shared" si="335"/>
        <v>0</v>
      </c>
      <c r="DX148">
        <f t="shared" si="336"/>
        <v>2223842</v>
      </c>
      <c r="DZ148">
        <f t="shared" si="337"/>
        <v>0</v>
      </c>
      <c r="EA148">
        <f t="shared" si="370"/>
        <v>0</v>
      </c>
      <c r="EB148">
        <f t="shared" si="393"/>
        <v>0</v>
      </c>
      <c r="EC148">
        <f t="shared" si="338"/>
        <v>0</v>
      </c>
      <c r="ED148">
        <f t="shared" si="339"/>
        <v>2223842</v>
      </c>
      <c r="EF148">
        <f t="shared" si="340"/>
        <v>0</v>
      </c>
      <c r="EG148">
        <f t="shared" si="371"/>
        <v>0</v>
      </c>
      <c r="EH148">
        <f t="shared" si="394"/>
        <v>0</v>
      </c>
      <c r="EI148">
        <f t="shared" si="341"/>
        <v>0</v>
      </c>
      <c r="EJ148">
        <f t="shared" si="342"/>
        <v>2223842</v>
      </c>
      <c r="EL148">
        <f t="shared" si="343"/>
        <v>0</v>
      </c>
      <c r="EM148">
        <f t="shared" si="372"/>
        <v>0</v>
      </c>
      <c r="EN148">
        <f t="shared" si="395"/>
        <v>0</v>
      </c>
      <c r="EO148">
        <f t="shared" si="344"/>
        <v>0</v>
      </c>
      <c r="EP148">
        <f t="shared" si="345"/>
        <v>2223842</v>
      </c>
      <c r="ER148">
        <f t="shared" si="346"/>
        <v>0</v>
      </c>
      <c r="ES148">
        <f t="shared" si="373"/>
        <v>0</v>
      </c>
      <c r="ET148">
        <f t="shared" si="396"/>
        <v>0</v>
      </c>
      <c r="EU148">
        <f t="shared" si="347"/>
        <v>0</v>
      </c>
      <c r="EV148">
        <f t="shared" si="348"/>
        <v>2223842</v>
      </c>
      <c r="EX148">
        <f t="shared" si="349"/>
        <v>0</v>
      </c>
      <c r="EY148">
        <f t="shared" si="374"/>
        <v>0</v>
      </c>
      <c r="EZ148">
        <f t="shared" si="397"/>
        <v>0</v>
      </c>
      <c r="FA148">
        <f t="shared" si="350"/>
        <v>0</v>
      </c>
    </row>
    <row r="149" spans="1:157" x14ac:dyDescent="0.25">
      <c r="B149" s="3" t="s">
        <v>248</v>
      </c>
      <c r="C149" s="3">
        <v>2223848</v>
      </c>
      <c r="D149" s="4">
        <v>1</v>
      </c>
      <c r="E149" s="5">
        <v>5.5E-2</v>
      </c>
      <c r="F149" s="5">
        <v>0.107</v>
      </c>
      <c r="G149" s="5">
        <v>0.157</v>
      </c>
      <c r="H149" s="3">
        <f t="shared" si="273"/>
        <v>2223848</v>
      </c>
      <c r="I149" s="6">
        <v>1.2</v>
      </c>
      <c r="J149" s="3">
        <f t="shared" si="275"/>
        <v>1.2</v>
      </c>
      <c r="K149" s="3">
        <f t="shared" si="276"/>
        <v>1.1339999999999999</v>
      </c>
      <c r="L149" s="3">
        <f t="shared" si="277"/>
        <v>1.0715999999999999</v>
      </c>
      <c r="M149" s="3">
        <f t="shared" si="278"/>
        <v>1.0115999999999998</v>
      </c>
      <c r="N149" s="3">
        <f t="shared" si="279"/>
        <v>2223848</v>
      </c>
      <c r="O149" s="7">
        <v>1.4</v>
      </c>
      <c r="P149" s="3">
        <f t="shared" si="280"/>
        <v>1.4</v>
      </c>
      <c r="Q149" s="3">
        <f t="shared" si="351"/>
        <v>1.323</v>
      </c>
      <c r="R149" s="3">
        <f t="shared" si="281"/>
        <v>1.2502</v>
      </c>
      <c r="S149" s="3">
        <f t="shared" si="282"/>
        <v>1.1801999999999999</v>
      </c>
      <c r="T149">
        <f t="shared" si="283"/>
        <v>2223848</v>
      </c>
      <c r="V149">
        <f t="shared" si="284"/>
        <v>0</v>
      </c>
      <c r="W149">
        <f t="shared" si="352"/>
        <v>0</v>
      </c>
      <c r="X149">
        <f t="shared" si="375"/>
        <v>0</v>
      </c>
      <c r="Y149">
        <f t="shared" si="285"/>
        <v>0</v>
      </c>
      <c r="Z149">
        <f t="shared" si="286"/>
        <v>2223848</v>
      </c>
      <c r="AB149">
        <f t="shared" si="287"/>
        <v>0</v>
      </c>
      <c r="AC149">
        <f t="shared" si="353"/>
        <v>0</v>
      </c>
      <c r="AD149">
        <f t="shared" si="376"/>
        <v>0</v>
      </c>
      <c r="AE149">
        <f t="shared" si="288"/>
        <v>0</v>
      </c>
      <c r="AF149">
        <f t="shared" si="289"/>
        <v>2223848</v>
      </c>
      <c r="AH149">
        <f t="shared" si="290"/>
        <v>0</v>
      </c>
      <c r="AI149">
        <f t="shared" si="354"/>
        <v>0</v>
      </c>
      <c r="AJ149">
        <f t="shared" si="377"/>
        <v>0</v>
      </c>
      <c r="AK149">
        <f t="shared" si="291"/>
        <v>0</v>
      </c>
      <c r="AL149">
        <f t="shared" si="274"/>
        <v>2223848</v>
      </c>
      <c r="AN149">
        <f t="shared" si="292"/>
        <v>0</v>
      </c>
      <c r="AO149">
        <f t="shared" si="355"/>
        <v>0</v>
      </c>
      <c r="AP149">
        <f t="shared" si="378"/>
        <v>0</v>
      </c>
      <c r="AQ149">
        <f t="shared" si="293"/>
        <v>0</v>
      </c>
      <c r="AR149">
        <f t="shared" si="294"/>
        <v>2223848</v>
      </c>
      <c r="AT149">
        <f t="shared" si="295"/>
        <v>0</v>
      </c>
      <c r="AU149">
        <f t="shared" si="356"/>
        <v>0</v>
      </c>
      <c r="AV149">
        <f t="shared" si="379"/>
        <v>0</v>
      </c>
      <c r="AW149">
        <f t="shared" si="296"/>
        <v>0</v>
      </c>
      <c r="AX149">
        <f t="shared" si="297"/>
        <v>2223848</v>
      </c>
      <c r="AZ149">
        <f t="shared" si="298"/>
        <v>0</v>
      </c>
      <c r="BA149">
        <f t="shared" si="357"/>
        <v>0</v>
      </c>
      <c r="BB149">
        <f t="shared" si="380"/>
        <v>0</v>
      </c>
      <c r="BC149">
        <f t="shared" si="299"/>
        <v>0</v>
      </c>
      <c r="BD149">
        <f t="shared" si="300"/>
        <v>2223848</v>
      </c>
      <c r="BF149">
        <f t="shared" si="301"/>
        <v>0</v>
      </c>
      <c r="BG149">
        <f t="shared" si="358"/>
        <v>0</v>
      </c>
      <c r="BH149">
        <f t="shared" si="381"/>
        <v>0</v>
      </c>
      <c r="BI149">
        <f t="shared" si="302"/>
        <v>0</v>
      </c>
      <c r="BJ149">
        <f t="shared" si="303"/>
        <v>2223848</v>
      </c>
      <c r="BL149">
        <f t="shared" si="304"/>
        <v>0</v>
      </c>
      <c r="BM149">
        <f t="shared" si="359"/>
        <v>0</v>
      </c>
      <c r="BN149">
        <f t="shared" si="382"/>
        <v>0</v>
      </c>
      <c r="BO149">
        <f t="shared" si="305"/>
        <v>0</v>
      </c>
      <c r="BP149">
        <f t="shared" si="306"/>
        <v>2223848</v>
      </c>
      <c r="BR149">
        <f t="shared" si="307"/>
        <v>0</v>
      </c>
      <c r="BS149">
        <f t="shared" si="360"/>
        <v>0</v>
      </c>
      <c r="BT149">
        <f t="shared" si="383"/>
        <v>0</v>
      </c>
      <c r="BU149">
        <f t="shared" si="308"/>
        <v>0</v>
      </c>
      <c r="BV149">
        <f t="shared" si="309"/>
        <v>2223848</v>
      </c>
      <c r="BX149">
        <f t="shared" si="310"/>
        <v>0</v>
      </c>
      <c r="BY149">
        <f t="shared" si="361"/>
        <v>0</v>
      </c>
      <c r="BZ149">
        <f t="shared" si="384"/>
        <v>0</v>
      </c>
      <c r="CA149">
        <f t="shared" si="311"/>
        <v>0</v>
      </c>
      <c r="CB149">
        <f t="shared" si="312"/>
        <v>2223848</v>
      </c>
      <c r="CD149">
        <f t="shared" si="313"/>
        <v>0</v>
      </c>
      <c r="CE149">
        <f t="shared" si="362"/>
        <v>0</v>
      </c>
      <c r="CF149">
        <f t="shared" si="385"/>
        <v>0</v>
      </c>
      <c r="CG149">
        <f t="shared" si="314"/>
        <v>0</v>
      </c>
      <c r="CH149">
        <f t="shared" si="315"/>
        <v>2223848</v>
      </c>
      <c r="CJ149">
        <f t="shared" si="316"/>
        <v>0</v>
      </c>
      <c r="CK149">
        <f t="shared" si="363"/>
        <v>0</v>
      </c>
      <c r="CL149">
        <f t="shared" si="386"/>
        <v>0</v>
      </c>
      <c r="CM149">
        <f t="shared" si="317"/>
        <v>0</v>
      </c>
      <c r="CN149">
        <f t="shared" si="318"/>
        <v>2223848</v>
      </c>
      <c r="CP149">
        <f t="shared" si="319"/>
        <v>0</v>
      </c>
      <c r="CQ149">
        <f t="shared" si="364"/>
        <v>0</v>
      </c>
      <c r="CR149">
        <f t="shared" si="387"/>
        <v>0</v>
      </c>
      <c r="CS149">
        <f t="shared" si="320"/>
        <v>0</v>
      </c>
      <c r="CT149">
        <f t="shared" si="321"/>
        <v>2223848</v>
      </c>
      <c r="CV149">
        <f t="shared" si="322"/>
        <v>0</v>
      </c>
      <c r="CW149">
        <f t="shared" si="365"/>
        <v>0</v>
      </c>
      <c r="CX149">
        <f t="shared" si="388"/>
        <v>0</v>
      </c>
      <c r="CY149">
        <f t="shared" si="323"/>
        <v>0</v>
      </c>
      <c r="CZ149">
        <f t="shared" si="324"/>
        <v>2223848</v>
      </c>
      <c r="DB149">
        <f t="shared" si="325"/>
        <v>0</v>
      </c>
      <c r="DC149">
        <f t="shared" si="366"/>
        <v>0</v>
      </c>
      <c r="DD149">
        <f t="shared" si="389"/>
        <v>0</v>
      </c>
      <c r="DE149">
        <f t="shared" si="326"/>
        <v>0</v>
      </c>
      <c r="DF149">
        <f t="shared" si="327"/>
        <v>2223848</v>
      </c>
      <c r="DH149">
        <f t="shared" si="328"/>
        <v>0</v>
      </c>
      <c r="DI149">
        <f t="shared" si="367"/>
        <v>0</v>
      </c>
      <c r="DJ149">
        <f t="shared" si="390"/>
        <v>0</v>
      </c>
      <c r="DK149">
        <f t="shared" si="329"/>
        <v>0</v>
      </c>
      <c r="DL149">
        <f t="shared" si="330"/>
        <v>2223848</v>
      </c>
      <c r="DN149">
        <f t="shared" si="331"/>
        <v>0</v>
      </c>
      <c r="DO149">
        <f t="shared" si="368"/>
        <v>0</v>
      </c>
      <c r="DP149">
        <f t="shared" si="391"/>
        <v>0</v>
      </c>
      <c r="DQ149">
        <f t="shared" si="332"/>
        <v>0</v>
      </c>
      <c r="DR149">
        <f t="shared" si="333"/>
        <v>2223848</v>
      </c>
      <c r="DT149">
        <f t="shared" si="334"/>
        <v>0</v>
      </c>
      <c r="DU149">
        <f t="shared" si="369"/>
        <v>0</v>
      </c>
      <c r="DV149">
        <f t="shared" si="392"/>
        <v>0</v>
      </c>
      <c r="DW149">
        <f t="shared" si="335"/>
        <v>0</v>
      </c>
      <c r="DX149">
        <f t="shared" si="336"/>
        <v>2223848</v>
      </c>
      <c r="DZ149">
        <f t="shared" si="337"/>
        <v>0</v>
      </c>
      <c r="EA149">
        <f t="shared" si="370"/>
        <v>0</v>
      </c>
      <c r="EB149">
        <f t="shared" si="393"/>
        <v>0</v>
      </c>
      <c r="EC149">
        <f t="shared" si="338"/>
        <v>0</v>
      </c>
      <c r="ED149">
        <f t="shared" si="339"/>
        <v>2223848</v>
      </c>
      <c r="EF149">
        <f t="shared" si="340"/>
        <v>0</v>
      </c>
      <c r="EG149">
        <f t="shared" si="371"/>
        <v>0</v>
      </c>
      <c r="EH149">
        <f t="shared" si="394"/>
        <v>0</v>
      </c>
      <c r="EI149">
        <f t="shared" si="341"/>
        <v>0</v>
      </c>
      <c r="EJ149">
        <f t="shared" si="342"/>
        <v>2223848</v>
      </c>
      <c r="EL149">
        <f t="shared" si="343"/>
        <v>0</v>
      </c>
      <c r="EM149">
        <f t="shared" si="372"/>
        <v>0</v>
      </c>
      <c r="EN149">
        <f t="shared" si="395"/>
        <v>0</v>
      </c>
      <c r="EO149">
        <f t="shared" si="344"/>
        <v>0</v>
      </c>
      <c r="EP149">
        <f t="shared" si="345"/>
        <v>2223848</v>
      </c>
      <c r="ER149">
        <f t="shared" si="346"/>
        <v>0</v>
      </c>
      <c r="ES149">
        <f t="shared" si="373"/>
        <v>0</v>
      </c>
      <c r="ET149">
        <f t="shared" si="396"/>
        <v>0</v>
      </c>
      <c r="EU149">
        <f t="shared" si="347"/>
        <v>0</v>
      </c>
      <c r="EV149">
        <f t="shared" si="348"/>
        <v>2223848</v>
      </c>
      <c r="EX149">
        <f t="shared" si="349"/>
        <v>0</v>
      </c>
      <c r="EY149">
        <f t="shared" si="374"/>
        <v>0</v>
      </c>
      <c r="EZ149">
        <f t="shared" si="397"/>
        <v>0</v>
      </c>
      <c r="FA149">
        <f t="shared" si="350"/>
        <v>0</v>
      </c>
    </row>
    <row r="150" spans="1:157" x14ac:dyDescent="0.25">
      <c r="B150" s="3" t="s">
        <v>249</v>
      </c>
      <c r="C150" s="3">
        <v>2223925</v>
      </c>
      <c r="D150" s="4">
        <v>1</v>
      </c>
      <c r="E150" s="5">
        <v>5.5E-2</v>
      </c>
      <c r="F150" s="5">
        <v>0.107</v>
      </c>
      <c r="G150" s="5">
        <v>0.157</v>
      </c>
      <c r="H150" s="3">
        <f t="shared" si="273"/>
        <v>2223925</v>
      </c>
      <c r="I150" s="6">
        <v>1.2</v>
      </c>
      <c r="J150" s="3">
        <f t="shared" si="275"/>
        <v>1.2</v>
      </c>
      <c r="K150" s="3">
        <f t="shared" si="276"/>
        <v>1.1339999999999999</v>
      </c>
      <c r="L150" s="3">
        <f t="shared" si="277"/>
        <v>1.0715999999999999</v>
      </c>
      <c r="M150" s="3">
        <f t="shared" si="278"/>
        <v>1.0115999999999998</v>
      </c>
      <c r="N150" s="3">
        <f t="shared" si="279"/>
        <v>2223925</v>
      </c>
      <c r="O150" s="7">
        <v>1.4</v>
      </c>
      <c r="P150" s="3">
        <f t="shared" si="280"/>
        <v>1.4</v>
      </c>
      <c r="Q150" s="3">
        <f t="shared" si="351"/>
        <v>1.323</v>
      </c>
      <c r="R150" s="3">
        <f t="shared" si="281"/>
        <v>1.2502</v>
      </c>
      <c r="S150" s="3">
        <f t="shared" si="282"/>
        <v>1.1801999999999999</v>
      </c>
      <c r="T150">
        <f t="shared" si="283"/>
        <v>2223925</v>
      </c>
      <c r="V150">
        <f t="shared" si="284"/>
        <v>0</v>
      </c>
      <c r="W150">
        <f t="shared" si="352"/>
        <v>0</v>
      </c>
      <c r="X150">
        <f t="shared" si="375"/>
        <v>0</v>
      </c>
      <c r="Y150">
        <f t="shared" si="285"/>
        <v>0</v>
      </c>
      <c r="Z150">
        <f t="shared" si="286"/>
        <v>2223925</v>
      </c>
      <c r="AB150">
        <f t="shared" si="287"/>
        <v>0</v>
      </c>
      <c r="AC150">
        <f t="shared" si="353"/>
        <v>0</v>
      </c>
      <c r="AD150">
        <f t="shared" si="376"/>
        <v>0</v>
      </c>
      <c r="AE150">
        <f t="shared" si="288"/>
        <v>0</v>
      </c>
      <c r="AF150">
        <f t="shared" si="289"/>
        <v>2223925</v>
      </c>
      <c r="AH150">
        <f t="shared" si="290"/>
        <v>0</v>
      </c>
      <c r="AI150">
        <f t="shared" si="354"/>
        <v>0</v>
      </c>
      <c r="AJ150">
        <f t="shared" si="377"/>
        <v>0</v>
      </c>
      <c r="AK150">
        <f t="shared" si="291"/>
        <v>0</v>
      </c>
      <c r="AL150">
        <f t="shared" si="274"/>
        <v>2223925</v>
      </c>
      <c r="AN150">
        <f t="shared" si="292"/>
        <v>0</v>
      </c>
      <c r="AO150">
        <f t="shared" si="355"/>
        <v>0</v>
      </c>
      <c r="AP150">
        <f t="shared" si="378"/>
        <v>0</v>
      </c>
      <c r="AQ150">
        <f t="shared" si="293"/>
        <v>0</v>
      </c>
      <c r="AR150">
        <f t="shared" si="294"/>
        <v>2223925</v>
      </c>
      <c r="AT150">
        <f t="shared" si="295"/>
        <v>0</v>
      </c>
      <c r="AU150">
        <f t="shared" si="356"/>
        <v>0</v>
      </c>
      <c r="AV150">
        <f t="shared" si="379"/>
        <v>0</v>
      </c>
      <c r="AW150">
        <f t="shared" si="296"/>
        <v>0</v>
      </c>
      <c r="AX150">
        <f t="shared" si="297"/>
        <v>2223925</v>
      </c>
      <c r="AZ150">
        <f t="shared" si="298"/>
        <v>0</v>
      </c>
      <c r="BA150">
        <f t="shared" si="357"/>
        <v>0</v>
      </c>
      <c r="BB150">
        <f t="shared" si="380"/>
        <v>0</v>
      </c>
      <c r="BC150">
        <f t="shared" si="299"/>
        <v>0</v>
      </c>
      <c r="BD150">
        <f t="shared" si="300"/>
        <v>2223925</v>
      </c>
      <c r="BF150">
        <f t="shared" si="301"/>
        <v>0</v>
      </c>
      <c r="BG150">
        <f t="shared" si="358"/>
        <v>0</v>
      </c>
      <c r="BH150">
        <f t="shared" si="381"/>
        <v>0</v>
      </c>
      <c r="BI150">
        <f t="shared" si="302"/>
        <v>0</v>
      </c>
      <c r="BJ150">
        <f t="shared" si="303"/>
        <v>2223925</v>
      </c>
      <c r="BL150">
        <f t="shared" si="304"/>
        <v>0</v>
      </c>
      <c r="BM150">
        <f t="shared" si="359"/>
        <v>0</v>
      </c>
      <c r="BN150">
        <f t="shared" si="382"/>
        <v>0</v>
      </c>
      <c r="BO150">
        <f t="shared" si="305"/>
        <v>0</v>
      </c>
      <c r="BP150">
        <f t="shared" si="306"/>
        <v>2223925</v>
      </c>
      <c r="BR150">
        <f t="shared" si="307"/>
        <v>0</v>
      </c>
      <c r="BS150">
        <f t="shared" si="360"/>
        <v>0</v>
      </c>
      <c r="BT150">
        <f t="shared" si="383"/>
        <v>0</v>
      </c>
      <c r="BU150">
        <f t="shared" si="308"/>
        <v>0</v>
      </c>
      <c r="BV150">
        <f t="shared" si="309"/>
        <v>2223925</v>
      </c>
      <c r="BX150">
        <f t="shared" si="310"/>
        <v>0</v>
      </c>
      <c r="BY150">
        <f t="shared" si="361"/>
        <v>0</v>
      </c>
      <c r="BZ150">
        <f t="shared" si="384"/>
        <v>0</v>
      </c>
      <c r="CA150">
        <f t="shared" si="311"/>
        <v>0</v>
      </c>
      <c r="CB150">
        <f t="shared" si="312"/>
        <v>2223925</v>
      </c>
      <c r="CD150">
        <f t="shared" si="313"/>
        <v>0</v>
      </c>
      <c r="CE150">
        <f t="shared" si="362"/>
        <v>0</v>
      </c>
      <c r="CF150">
        <f t="shared" si="385"/>
        <v>0</v>
      </c>
      <c r="CG150">
        <f t="shared" si="314"/>
        <v>0</v>
      </c>
      <c r="CH150">
        <f t="shared" si="315"/>
        <v>2223925</v>
      </c>
      <c r="CJ150">
        <f t="shared" si="316"/>
        <v>0</v>
      </c>
      <c r="CK150">
        <f t="shared" si="363"/>
        <v>0</v>
      </c>
      <c r="CL150">
        <f t="shared" si="386"/>
        <v>0</v>
      </c>
      <c r="CM150">
        <f t="shared" si="317"/>
        <v>0</v>
      </c>
      <c r="CN150">
        <f t="shared" si="318"/>
        <v>2223925</v>
      </c>
      <c r="CP150">
        <f t="shared" si="319"/>
        <v>0</v>
      </c>
      <c r="CQ150">
        <f t="shared" si="364"/>
        <v>0</v>
      </c>
      <c r="CR150">
        <f t="shared" si="387"/>
        <v>0</v>
      </c>
      <c r="CS150">
        <f t="shared" si="320"/>
        <v>0</v>
      </c>
      <c r="CT150">
        <f t="shared" si="321"/>
        <v>2223925</v>
      </c>
      <c r="CV150">
        <f t="shared" si="322"/>
        <v>0</v>
      </c>
      <c r="CW150">
        <f t="shared" si="365"/>
        <v>0</v>
      </c>
      <c r="CX150">
        <f t="shared" si="388"/>
        <v>0</v>
      </c>
      <c r="CY150">
        <f t="shared" si="323"/>
        <v>0</v>
      </c>
      <c r="CZ150">
        <f t="shared" si="324"/>
        <v>2223925</v>
      </c>
      <c r="DB150">
        <f t="shared" si="325"/>
        <v>0</v>
      </c>
      <c r="DC150">
        <f t="shared" si="366"/>
        <v>0</v>
      </c>
      <c r="DD150">
        <f t="shared" si="389"/>
        <v>0</v>
      </c>
      <c r="DE150">
        <f t="shared" si="326"/>
        <v>0</v>
      </c>
      <c r="DF150">
        <f t="shared" si="327"/>
        <v>2223925</v>
      </c>
      <c r="DH150">
        <f t="shared" si="328"/>
        <v>0</v>
      </c>
      <c r="DI150">
        <f t="shared" si="367"/>
        <v>0</v>
      </c>
      <c r="DJ150">
        <f t="shared" si="390"/>
        <v>0</v>
      </c>
      <c r="DK150">
        <f t="shared" si="329"/>
        <v>0</v>
      </c>
      <c r="DL150">
        <f t="shared" si="330"/>
        <v>2223925</v>
      </c>
      <c r="DN150">
        <f t="shared" si="331"/>
        <v>0</v>
      </c>
      <c r="DO150">
        <f t="shared" si="368"/>
        <v>0</v>
      </c>
      <c r="DP150">
        <f t="shared" si="391"/>
        <v>0</v>
      </c>
      <c r="DQ150">
        <f t="shared" si="332"/>
        <v>0</v>
      </c>
      <c r="DR150">
        <f t="shared" si="333"/>
        <v>2223925</v>
      </c>
      <c r="DT150">
        <f t="shared" si="334"/>
        <v>0</v>
      </c>
      <c r="DU150">
        <f t="shared" si="369"/>
        <v>0</v>
      </c>
      <c r="DV150">
        <f t="shared" si="392"/>
        <v>0</v>
      </c>
      <c r="DW150">
        <f t="shared" si="335"/>
        <v>0</v>
      </c>
      <c r="DX150">
        <f t="shared" si="336"/>
        <v>2223925</v>
      </c>
      <c r="DZ150">
        <f t="shared" si="337"/>
        <v>0</v>
      </c>
      <c r="EA150">
        <f t="shared" si="370"/>
        <v>0</v>
      </c>
      <c r="EB150">
        <f t="shared" si="393"/>
        <v>0</v>
      </c>
      <c r="EC150">
        <f t="shared" si="338"/>
        <v>0</v>
      </c>
      <c r="ED150">
        <f t="shared" si="339"/>
        <v>2223925</v>
      </c>
      <c r="EF150">
        <f t="shared" si="340"/>
        <v>0</v>
      </c>
      <c r="EG150">
        <f t="shared" si="371"/>
        <v>0</v>
      </c>
      <c r="EH150">
        <f t="shared" si="394"/>
        <v>0</v>
      </c>
      <c r="EI150">
        <f t="shared" si="341"/>
        <v>0</v>
      </c>
      <c r="EJ150">
        <f t="shared" si="342"/>
        <v>2223925</v>
      </c>
      <c r="EL150">
        <f t="shared" si="343"/>
        <v>0</v>
      </c>
      <c r="EM150">
        <f t="shared" si="372"/>
        <v>0</v>
      </c>
      <c r="EN150">
        <f t="shared" si="395"/>
        <v>0</v>
      </c>
      <c r="EO150">
        <f t="shared" si="344"/>
        <v>0</v>
      </c>
      <c r="EP150">
        <f t="shared" si="345"/>
        <v>2223925</v>
      </c>
      <c r="ER150">
        <f t="shared" si="346"/>
        <v>0</v>
      </c>
      <c r="ES150">
        <f t="shared" si="373"/>
        <v>0</v>
      </c>
      <c r="ET150">
        <f t="shared" si="396"/>
        <v>0</v>
      </c>
      <c r="EU150">
        <f t="shared" si="347"/>
        <v>0</v>
      </c>
      <c r="EV150">
        <f t="shared" si="348"/>
        <v>2223925</v>
      </c>
      <c r="EX150">
        <f t="shared" si="349"/>
        <v>0</v>
      </c>
      <c r="EY150">
        <f t="shared" si="374"/>
        <v>0</v>
      </c>
      <c r="EZ150">
        <f t="shared" si="397"/>
        <v>0</v>
      </c>
      <c r="FA150">
        <f t="shared" si="350"/>
        <v>0</v>
      </c>
    </row>
    <row r="151" spans="1:157" x14ac:dyDescent="0.25">
      <c r="B151" s="3" t="s">
        <v>123</v>
      </c>
      <c r="C151" s="3">
        <v>2223932</v>
      </c>
      <c r="D151" s="4">
        <v>1</v>
      </c>
      <c r="E151" s="5">
        <v>5.5E-2</v>
      </c>
      <c r="F151" s="5">
        <v>0.107</v>
      </c>
      <c r="G151" s="5">
        <v>0.157</v>
      </c>
      <c r="H151" s="3">
        <f t="shared" si="273"/>
        <v>2223932</v>
      </c>
      <c r="I151" s="6">
        <v>1.2</v>
      </c>
      <c r="J151" s="3">
        <f t="shared" si="275"/>
        <v>1.2</v>
      </c>
      <c r="K151" s="3">
        <f t="shared" si="276"/>
        <v>1.1339999999999999</v>
      </c>
      <c r="L151" s="3">
        <f t="shared" si="277"/>
        <v>1.0715999999999999</v>
      </c>
      <c r="M151" s="3">
        <f t="shared" si="278"/>
        <v>1.0115999999999998</v>
      </c>
      <c r="N151" s="3">
        <f t="shared" si="279"/>
        <v>2223932</v>
      </c>
      <c r="O151" s="7">
        <v>1.4</v>
      </c>
      <c r="P151" s="3">
        <f t="shared" si="280"/>
        <v>1.4</v>
      </c>
      <c r="Q151" s="3">
        <f t="shared" si="351"/>
        <v>1.323</v>
      </c>
      <c r="R151" s="3">
        <f t="shared" si="281"/>
        <v>1.2502</v>
      </c>
      <c r="S151" s="3">
        <f t="shared" si="282"/>
        <v>1.1801999999999999</v>
      </c>
      <c r="T151">
        <f t="shared" si="283"/>
        <v>2223932</v>
      </c>
      <c r="V151">
        <f t="shared" si="284"/>
        <v>0</v>
      </c>
      <c r="W151">
        <f t="shared" si="352"/>
        <v>0</v>
      </c>
      <c r="X151">
        <f t="shared" si="375"/>
        <v>0</v>
      </c>
      <c r="Y151">
        <f t="shared" si="285"/>
        <v>0</v>
      </c>
      <c r="Z151">
        <f t="shared" si="286"/>
        <v>2223932</v>
      </c>
      <c r="AB151">
        <f t="shared" si="287"/>
        <v>0</v>
      </c>
      <c r="AC151">
        <f t="shared" si="353"/>
        <v>0</v>
      </c>
      <c r="AD151">
        <f t="shared" si="376"/>
        <v>0</v>
      </c>
      <c r="AE151">
        <f t="shared" si="288"/>
        <v>0</v>
      </c>
      <c r="AF151">
        <f t="shared" si="289"/>
        <v>2223932</v>
      </c>
      <c r="AH151">
        <f t="shared" si="290"/>
        <v>0</v>
      </c>
      <c r="AI151">
        <f t="shared" si="354"/>
        <v>0</v>
      </c>
      <c r="AJ151">
        <f t="shared" si="377"/>
        <v>0</v>
      </c>
      <c r="AK151">
        <f t="shared" si="291"/>
        <v>0</v>
      </c>
      <c r="AL151">
        <f t="shared" si="274"/>
        <v>2223932</v>
      </c>
      <c r="AN151">
        <f t="shared" si="292"/>
        <v>0</v>
      </c>
      <c r="AO151">
        <f t="shared" si="355"/>
        <v>0</v>
      </c>
      <c r="AP151">
        <f t="shared" si="378"/>
        <v>0</v>
      </c>
      <c r="AQ151">
        <f t="shared" si="293"/>
        <v>0</v>
      </c>
      <c r="AR151">
        <f t="shared" si="294"/>
        <v>2223932</v>
      </c>
      <c r="AT151">
        <f t="shared" si="295"/>
        <v>0</v>
      </c>
      <c r="AU151">
        <f t="shared" si="356"/>
        <v>0</v>
      </c>
      <c r="AV151">
        <f t="shared" si="379"/>
        <v>0</v>
      </c>
      <c r="AW151">
        <f t="shared" si="296"/>
        <v>0</v>
      </c>
      <c r="AX151">
        <f t="shared" si="297"/>
        <v>2223932</v>
      </c>
      <c r="AZ151">
        <f t="shared" si="298"/>
        <v>0</v>
      </c>
      <c r="BA151">
        <f t="shared" si="357"/>
        <v>0</v>
      </c>
      <c r="BB151">
        <f t="shared" si="380"/>
        <v>0</v>
      </c>
      <c r="BC151">
        <f t="shared" si="299"/>
        <v>0</v>
      </c>
      <c r="BD151">
        <f t="shared" si="300"/>
        <v>2223932</v>
      </c>
      <c r="BF151">
        <f t="shared" si="301"/>
        <v>0</v>
      </c>
      <c r="BG151">
        <f t="shared" si="358"/>
        <v>0</v>
      </c>
      <c r="BH151">
        <f t="shared" si="381"/>
        <v>0</v>
      </c>
      <c r="BI151">
        <f t="shared" si="302"/>
        <v>0</v>
      </c>
      <c r="BJ151">
        <f t="shared" si="303"/>
        <v>2223932</v>
      </c>
      <c r="BL151">
        <f t="shared" si="304"/>
        <v>0</v>
      </c>
      <c r="BM151">
        <f t="shared" si="359"/>
        <v>0</v>
      </c>
      <c r="BN151">
        <f t="shared" si="382"/>
        <v>0</v>
      </c>
      <c r="BO151">
        <f t="shared" si="305"/>
        <v>0</v>
      </c>
      <c r="BP151">
        <f t="shared" si="306"/>
        <v>2223932</v>
      </c>
      <c r="BR151">
        <f t="shared" si="307"/>
        <v>0</v>
      </c>
      <c r="BS151">
        <f t="shared" si="360"/>
        <v>0</v>
      </c>
      <c r="BT151">
        <f t="shared" si="383"/>
        <v>0</v>
      </c>
      <c r="BU151">
        <f t="shared" si="308"/>
        <v>0</v>
      </c>
      <c r="BV151">
        <f t="shared" si="309"/>
        <v>2223932</v>
      </c>
      <c r="BX151">
        <f t="shared" si="310"/>
        <v>0</v>
      </c>
      <c r="BY151">
        <f t="shared" si="361"/>
        <v>0</v>
      </c>
      <c r="BZ151">
        <f t="shared" si="384"/>
        <v>0</v>
      </c>
      <c r="CA151">
        <f t="shared" si="311"/>
        <v>0</v>
      </c>
      <c r="CB151">
        <f t="shared" si="312"/>
        <v>2223932</v>
      </c>
      <c r="CD151">
        <f t="shared" si="313"/>
        <v>0</v>
      </c>
      <c r="CE151">
        <f t="shared" si="362"/>
        <v>0</v>
      </c>
      <c r="CF151">
        <f t="shared" si="385"/>
        <v>0</v>
      </c>
      <c r="CG151">
        <f t="shared" si="314"/>
        <v>0</v>
      </c>
      <c r="CH151">
        <f t="shared" si="315"/>
        <v>2223932</v>
      </c>
      <c r="CJ151">
        <f t="shared" si="316"/>
        <v>0</v>
      </c>
      <c r="CK151">
        <f t="shared" si="363"/>
        <v>0</v>
      </c>
      <c r="CL151">
        <f t="shared" si="386"/>
        <v>0</v>
      </c>
      <c r="CM151">
        <f t="shared" si="317"/>
        <v>0</v>
      </c>
      <c r="CN151">
        <f t="shared" si="318"/>
        <v>2223932</v>
      </c>
      <c r="CP151">
        <f t="shared" si="319"/>
        <v>0</v>
      </c>
      <c r="CQ151">
        <f t="shared" si="364"/>
        <v>0</v>
      </c>
      <c r="CR151">
        <f t="shared" si="387"/>
        <v>0</v>
      </c>
      <c r="CS151">
        <f t="shared" si="320"/>
        <v>0</v>
      </c>
      <c r="CT151">
        <f t="shared" si="321"/>
        <v>2223932</v>
      </c>
      <c r="CV151">
        <f t="shared" si="322"/>
        <v>0</v>
      </c>
      <c r="CW151">
        <f t="shared" si="365"/>
        <v>0</v>
      </c>
      <c r="CX151">
        <f t="shared" si="388"/>
        <v>0</v>
      </c>
      <c r="CY151">
        <f t="shared" si="323"/>
        <v>0</v>
      </c>
      <c r="CZ151">
        <f t="shared" si="324"/>
        <v>2223932</v>
      </c>
      <c r="DB151">
        <f t="shared" si="325"/>
        <v>0</v>
      </c>
      <c r="DC151">
        <f t="shared" si="366"/>
        <v>0</v>
      </c>
      <c r="DD151">
        <f t="shared" si="389"/>
        <v>0</v>
      </c>
      <c r="DE151">
        <f t="shared" si="326"/>
        <v>0</v>
      </c>
      <c r="DF151">
        <f t="shared" si="327"/>
        <v>2223932</v>
      </c>
      <c r="DH151">
        <f t="shared" si="328"/>
        <v>0</v>
      </c>
      <c r="DI151">
        <f t="shared" si="367"/>
        <v>0</v>
      </c>
      <c r="DJ151">
        <f t="shared" si="390"/>
        <v>0</v>
      </c>
      <c r="DK151">
        <f t="shared" si="329"/>
        <v>0</v>
      </c>
      <c r="DL151">
        <f t="shared" si="330"/>
        <v>2223932</v>
      </c>
      <c r="DN151">
        <f t="shared" si="331"/>
        <v>0</v>
      </c>
      <c r="DO151">
        <f t="shared" si="368"/>
        <v>0</v>
      </c>
      <c r="DP151">
        <f t="shared" si="391"/>
        <v>0</v>
      </c>
      <c r="DQ151">
        <f t="shared" si="332"/>
        <v>0</v>
      </c>
      <c r="DR151">
        <f t="shared" si="333"/>
        <v>2223932</v>
      </c>
      <c r="DT151">
        <f t="shared" si="334"/>
        <v>0</v>
      </c>
      <c r="DU151">
        <f t="shared" si="369"/>
        <v>0</v>
      </c>
      <c r="DV151">
        <f t="shared" si="392"/>
        <v>0</v>
      </c>
      <c r="DW151">
        <f t="shared" si="335"/>
        <v>0</v>
      </c>
      <c r="DX151">
        <f t="shared" si="336"/>
        <v>2223932</v>
      </c>
      <c r="DZ151">
        <f t="shared" si="337"/>
        <v>0</v>
      </c>
      <c r="EA151">
        <f t="shared" si="370"/>
        <v>0</v>
      </c>
      <c r="EB151">
        <f t="shared" si="393"/>
        <v>0</v>
      </c>
      <c r="EC151">
        <f t="shared" si="338"/>
        <v>0</v>
      </c>
      <c r="ED151">
        <f t="shared" si="339"/>
        <v>2223932</v>
      </c>
      <c r="EF151">
        <f t="shared" si="340"/>
        <v>0</v>
      </c>
      <c r="EG151">
        <f t="shared" si="371"/>
        <v>0</v>
      </c>
      <c r="EH151">
        <f t="shared" si="394"/>
        <v>0</v>
      </c>
      <c r="EI151">
        <f t="shared" si="341"/>
        <v>0</v>
      </c>
      <c r="EJ151">
        <f t="shared" si="342"/>
        <v>2223932</v>
      </c>
      <c r="EL151">
        <f t="shared" si="343"/>
        <v>0</v>
      </c>
      <c r="EM151">
        <f t="shared" si="372"/>
        <v>0</v>
      </c>
      <c r="EN151">
        <f t="shared" si="395"/>
        <v>0</v>
      </c>
      <c r="EO151">
        <f t="shared" si="344"/>
        <v>0</v>
      </c>
      <c r="EP151">
        <f t="shared" si="345"/>
        <v>2223932</v>
      </c>
      <c r="ER151">
        <f t="shared" si="346"/>
        <v>0</v>
      </c>
      <c r="ES151">
        <f t="shared" si="373"/>
        <v>0</v>
      </c>
      <c r="ET151">
        <f t="shared" si="396"/>
        <v>0</v>
      </c>
      <c r="EU151">
        <f t="shared" si="347"/>
        <v>0</v>
      </c>
      <c r="EV151">
        <f t="shared" si="348"/>
        <v>2223932</v>
      </c>
      <c r="EX151">
        <f t="shared" si="349"/>
        <v>0</v>
      </c>
      <c r="EY151">
        <f t="shared" si="374"/>
        <v>0</v>
      </c>
      <c r="EZ151">
        <f t="shared" si="397"/>
        <v>0</v>
      </c>
      <c r="FA151">
        <f t="shared" si="350"/>
        <v>0</v>
      </c>
    </row>
    <row r="152" spans="1:157" x14ac:dyDescent="0.25">
      <c r="A152" s="3" t="s">
        <v>220</v>
      </c>
      <c r="B152" s="3" t="s">
        <v>132</v>
      </c>
      <c r="C152" s="3">
        <v>2018411</v>
      </c>
      <c r="D152" s="4">
        <v>1</v>
      </c>
      <c r="E152" s="5">
        <v>5.5E-2</v>
      </c>
      <c r="F152" s="5">
        <v>0.107</v>
      </c>
      <c r="G152" s="5">
        <v>0.157</v>
      </c>
      <c r="H152" s="3">
        <f t="shared" si="273"/>
        <v>2018411</v>
      </c>
      <c r="I152" s="6">
        <v>1.2</v>
      </c>
      <c r="J152" s="3">
        <f t="shared" si="275"/>
        <v>1.2</v>
      </c>
      <c r="K152" s="3">
        <f t="shared" si="276"/>
        <v>1.1339999999999999</v>
      </c>
      <c r="L152" s="3">
        <f t="shared" si="277"/>
        <v>1.0715999999999999</v>
      </c>
      <c r="M152" s="3">
        <f t="shared" si="278"/>
        <v>1.0115999999999998</v>
      </c>
      <c r="N152" s="3">
        <f t="shared" si="279"/>
        <v>2018411</v>
      </c>
      <c r="O152" s="7">
        <v>1.4</v>
      </c>
      <c r="P152" s="3">
        <f t="shared" si="280"/>
        <v>1.4</v>
      </c>
      <c r="Q152" s="3">
        <f t="shared" si="351"/>
        <v>1.323</v>
      </c>
      <c r="R152" s="3">
        <f t="shared" si="281"/>
        <v>1.2502</v>
      </c>
      <c r="S152" s="3">
        <f t="shared" si="282"/>
        <v>1.1801999999999999</v>
      </c>
      <c r="T152">
        <f t="shared" si="283"/>
        <v>2018411</v>
      </c>
      <c r="V152">
        <f t="shared" si="284"/>
        <v>0</v>
      </c>
      <c r="W152">
        <f t="shared" si="352"/>
        <v>0</v>
      </c>
      <c r="X152">
        <f t="shared" si="375"/>
        <v>0</v>
      </c>
      <c r="Y152">
        <f t="shared" si="285"/>
        <v>0</v>
      </c>
      <c r="Z152">
        <f t="shared" si="286"/>
        <v>2018411</v>
      </c>
      <c r="AB152">
        <f t="shared" si="287"/>
        <v>0</v>
      </c>
      <c r="AC152">
        <f t="shared" si="353"/>
        <v>0</v>
      </c>
      <c r="AD152">
        <f t="shared" si="376"/>
        <v>0</v>
      </c>
      <c r="AE152">
        <f t="shared" si="288"/>
        <v>0</v>
      </c>
      <c r="AF152">
        <f t="shared" si="289"/>
        <v>2018411</v>
      </c>
      <c r="AH152">
        <f t="shared" si="290"/>
        <v>0</v>
      </c>
      <c r="AI152">
        <f t="shared" si="354"/>
        <v>0</v>
      </c>
      <c r="AJ152">
        <f t="shared" si="377"/>
        <v>0</v>
      </c>
      <c r="AK152">
        <f t="shared" si="291"/>
        <v>0</v>
      </c>
      <c r="AL152">
        <f t="shared" si="274"/>
        <v>2018411</v>
      </c>
      <c r="AN152">
        <f t="shared" si="292"/>
        <v>0</v>
      </c>
      <c r="AO152">
        <f t="shared" si="355"/>
        <v>0</v>
      </c>
      <c r="AP152">
        <f t="shared" si="378"/>
        <v>0</v>
      </c>
      <c r="AQ152">
        <f t="shared" si="293"/>
        <v>0</v>
      </c>
      <c r="AR152">
        <f t="shared" si="294"/>
        <v>2018411</v>
      </c>
      <c r="AT152">
        <f t="shared" si="295"/>
        <v>0</v>
      </c>
      <c r="AU152">
        <f t="shared" si="356"/>
        <v>0</v>
      </c>
      <c r="AV152">
        <f t="shared" si="379"/>
        <v>0</v>
      </c>
      <c r="AW152">
        <f t="shared" si="296"/>
        <v>0</v>
      </c>
      <c r="AX152">
        <f t="shared" si="297"/>
        <v>2018411</v>
      </c>
      <c r="AZ152">
        <f t="shared" si="298"/>
        <v>0</v>
      </c>
      <c r="BA152">
        <f t="shared" si="357"/>
        <v>0</v>
      </c>
      <c r="BB152">
        <f t="shared" si="380"/>
        <v>0</v>
      </c>
      <c r="BC152">
        <f t="shared" si="299"/>
        <v>0</v>
      </c>
      <c r="BD152">
        <f t="shared" si="300"/>
        <v>2018411</v>
      </c>
      <c r="BF152">
        <f t="shared" si="301"/>
        <v>0</v>
      </c>
      <c r="BG152">
        <f t="shared" si="358"/>
        <v>0</v>
      </c>
      <c r="BH152">
        <f t="shared" si="381"/>
        <v>0</v>
      </c>
      <c r="BI152">
        <f t="shared" si="302"/>
        <v>0</v>
      </c>
      <c r="BJ152">
        <f t="shared" si="303"/>
        <v>2018411</v>
      </c>
      <c r="BL152">
        <f t="shared" si="304"/>
        <v>0</v>
      </c>
      <c r="BM152">
        <f t="shared" si="359"/>
        <v>0</v>
      </c>
      <c r="BN152">
        <f t="shared" si="382"/>
        <v>0</v>
      </c>
      <c r="BO152">
        <f t="shared" si="305"/>
        <v>0</v>
      </c>
      <c r="BP152">
        <f t="shared" si="306"/>
        <v>2018411</v>
      </c>
      <c r="BR152">
        <f t="shared" si="307"/>
        <v>0</v>
      </c>
      <c r="BS152">
        <f t="shared" si="360"/>
        <v>0</v>
      </c>
      <c r="BT152">
        <f t="shared" si="383"/>
        <v>0</v>
      </c>
      <c r="BU152">
        <f t="shared" si="308"/>
        <v>0</v>
      </c>
      <c r="BV152">
        <f t="shared" si="309"/>
        <v>2018411</v>
      </c>
      <c r="BX152">
        <f t="shared" si="310"/>
        <v>0</v>
      </c>
      <c r="BY152">
        <f t="shared" si="361"/>
        <v>0</v>
      </c>
      <c r="BZ152">
        <f t="shared" si="384"/>
        <v>0</v>
      </c>
      <c r="CA152">
        <f t="shared" si="311"/>
        <v>0</v>
      </c>
      <c r="CB152">
        <f t="shared" si="312"/>
        <v>2018411</v>
      </c>
      <c r="CD152">
        <f t="shared" si="313"/>
        <v>0</v>
      </c>
      <c r="CE152">
        <f t="shared" si="362"/>
        <v>0</v>
      </c>
      <c r="CF152">
        <f t="shared" si="385"/>
        <v>0</v>
      </c>
      <c r="CG152">
        <f t="shared" si="314"/>
        <v>0</v>
      </c>
      <c r="CH152">
        <f t="shared" si="315"/>
        <v>2018411</v>
      </c>
      <c r="CJ152">
        <f t="shared" si="316"/>
        <v>0</v>
      </c>
      <c r="CK152">
        <f t="shared" si="363"/>
        <v>0</v>
      </c>
      <c r="CL152">
        <f t="shared" si="386"/>
        <v>0</v>
      </c>
      <c r="CM152">
        <f t="shared" si="317"/>
        <v>0</v>
      </c>
      <c r="CN152">
        <f t="shared" si="318"/>
        <v>2018411</v>
      </c>
      <c r="CP152">
        <f t="shared" si="319"/>
        <v>0</v>
      </c>
      <c r="CQ152">
        <f t="shared" si="364"/>
        <v>0</v>
      </c>
      <c r="CR152">
        <f t="shared" si="387"/>
        <v>0</v>
      </c>
      <c r="CS152">
        <f t="shared" si="320"/>
        <v>0</v>
      </c>
      <c r="CT152">
        <f t="shared" si="321"/>
        <v>2018411</v>
      </c>
      <c r="CV152">
        <f t="shared" si="322"/>
        <v>0</v>
      </c>
      <c r="CW152">
        <f t="shared" si="365"/>
        <v>0</v>
      </c>
      <c r="CX152">
        <f t="shared" si="388"/>
        <v>0</v>
      </c>
      <c r="CY152">
        <f t="shared" si="323"/>
        <v>0</v>
      </c>
      <c r="CZ152">
        <f t="shared" si="324"/>
        <v>2018411</v>
      </c>
      <c r="DB152">
        <f t="shared" si="325"/>
        <v>0</v>
      </c>
      <c r="DC152">
        <f t="shared" si="366"/>
        <v>0</v>
      </c>
      <c r="DD152">
        <f t="shared" si="389"/>
        <v>0</v>
      </c>
      <c r="DE152">
        <f t="shared" si="326"/>
        <v>0</v>
      </c>
      <c r="DF152">
        <f t="shared" si="327"/>
        <v>2018411</v>
      </c>
      <c r="DH152">
        <f t="shared" si="328"/>
        <v>0</v>
      </c>
      <c r="DI152">
        <f t="shared" si="367"/>
        <v>0</v>
      </c>
      <c r="DJ152">
        <f t="shared" si="390"/>
        <v>0</v>
      </c>
      <c r="DK152">
        <f t="shared" si="329"/>
        <v>0</v>
      </c>
      <c r="DL152">
        <f t="shared" si="330"/>
        <v>2018411</v>
      </c>
      <c r="DN152">
        <f t="shared" si="331"/>
        <v>0</v>
      </c>
      <c r="DO152">
        <f t="shared" si="368"/>
        <v>0</v>
      </c>
      <c r="DP152">
        <f t="shared" si="391"/>
        <v>0</v>
      </c>
      <c r="DQ152">
        <f t="shared" si="332"/>
        <v>0</v>
      </c>
      <c r="DR152">
        <f t="shared" si="333"/>
        <v>2018411</v>
      </c>
      <c r="DT152">
        <f t="shared" si="334"/>
        <v>0</v>
      </c>
      <c r="DU152">
        <f t="shared" si="369"/>
        <v>0</v>
      </c>
      <c r="DV152">
        <f t="shared" si="392"/>
        <v>0</v>
      </c>
      <c r="DW152">
        <f t="shared" si="335"/>
        <v>0</v>
      </c>
      <c r="DX152">
        <f t="shared" si="336"/>
        <v>2018411</v>
      </c>
      <c r="DZ152">
        <f t="shared" si="337"/>
        <v>0</v>
      </c>
      <c r="EA152">
        <f t="shared" si="370"/>
        <v>0</v>
      </c>
      <c r="EB152">
        <f t="shared" si="393"/>
        <v>0</v>
      </c>
      <c r="EC152">
        <f t="shared" si="338"/>
        <v>0</v>
      </c>
      <c r="ED152">
        <f t="shared" si="339"/>
        <v>2018411</v>
      </c>
      <c r="EF152">
        <f t="shared" si="340"/>
        <v>0</v>
      </c>
      <c r="EG152">
        <f t="shared" si="371"/>
        <v>0</v>
      </c>
      <c r="EH152">
        <f t="shared" si="394"/>
        <v>0</v>
      </c>
      <c r="EI152">
        <f t="shared" si="341"/>
        <v>0</v>
      </c>
      <c r="EJ152">
        <f t="shared" si="342"/>
        <v>2018411</v>
      </c>
      <c r="EL152">
        <f t="shared" si="343"/>
        <v>0</v>
      </c>
      <c r="EM152">
        <f t="shared" si="372"/>
        <v>0</v>
      </c>
      <c r="EN152">
        <f t="shared" si="395"/>
        <v>0</v>
      </c>
      <c r="EO152">
        <f t="shared" si="344"/>
        <v>0</v>
      </c>
      <c r="EP152">
        <f t="shared" si="345"/>
        <v>2018411</v>
      </c>
      <c r="ER152">
        <f t="shared" si="346"/>
        <v>0</v>
      </c>
      <c r="ES152">
        <f t="shared" si="373"/>
        <v>0</v>
      </c>
      <c r="ET152">
        <f t="shared" si="396"/>
        <v>0</v>
      </c>
      <c r="EU152">
        <f t="shared" si="347"/>
        <v>0</v>
      </c>
      <c r="EV152">
        <f t="shared" si="348"/>
        <v>2018411</v>
      </c>
      <c r="EX152">
        <f t="shared" si="349"/>
        <v>0</v>
      </c>
      <c r="EY152">
        <f t="shared" si="374"/>
        <v>0</v>
      </c>
      <c r="EZ152">
        <f t="shared" si="397"/>
        <v>0</v>
      </c>
      <c r="FA152">
        <f t="shared" si="350"/>
        <v>0</v>
      </c>
    </row>
    <row r="153" spans="1:157" x14ac:dyDescent="0.25">
      <c r="B153" s="3" t="s">
        <v>133</v>
      </c>
      <c r="C153" s="3">
        <v>2018416</v>
      </c>
      <c r="D153" s="4">
        <v>1</v>
      </c>
      <c r="E153" s="5">
        <v>5.5E-2</v>
      </c>
      <c r="F153" s="5">
        <v>0.107</v>
      </c>
      <c r="G153" s="5">
        <v>0.157</v>
      </c>
      <c r="H153" s="3">
        <f t="shared" si="273"/>
        <v>2018416</v>
      </c>
      <c r="I153" s="6">
        <v>1.2</v>
      </c>
      <c r="J153" s="3">
        <f t="shared" si="275"/>
        <v>1.2</v>
      </c>
      <c r="K153" s="3">
        <f t="shared" si="276"/>
        <v>1.1339999999999999</v>
      </c>
      <c r="L153" s="3">
        <f t="shared" si="277"/>
        <v>1.0715999999999999</v>
      </c>
      <c r="M153" s="3">
        <f t="shared" si="278"/>
        <v>1.0115999999999998</v>
      </c>
      <c r="N153" s="3">
        <f t="shared" si="279"/>
        <v>2018416</v>
      </c>
      <c r="O153" s="7">
        <v>1.4</v>
      </c>
      <c r="P153" s="3">
        <f t="shared" si="280"/>
        <v>1.4</v>
      </c>
      <c r="Q153" s="3">
        <f t="shared" si="351"/>
        <v>1.323</v>
      </c>
      <c r="R153" s="3">
        <f t="shared" si="281"/>
        <v>1.2502</v>
      </c>
      <c r="S153" s="3">
        <f t="shared" si="282"/>
        <v>1.1801999999999999</v>
      </c>
      <c r="T153">
        <f t="shared" si="283"/>
        <v>2018416</v>
      </c>
      <c r="V153">
        <f t="shared" si="284"/>
        <v>0</v>
      </c>
      <c r="W153">
        <f t="shared" si="352"/>
        <v>0</v>
      </c>
      <c r="X153">
        <f t="shared" si="375"/>
        <v>0</v>
      </c>
      <c r="Y153">
        <f t="shared" si="285"/>
        <v>0</v>
      </c>
      <c r="Z153">
        <f t="shared" si="286"/>
        <v>2018416</v>
      </c>
      <c r="AB153">
        <f t="shared" si="287"/>
        <v>0</v>
      </c>
      <c r="AC153">
        <f t="shared" si="353"/>
        <v>0</v>
      </c>
      <c r="AD153">
        <f t="shared" si="376"/>
        <v>0</v>
      </c>
      <c r="AE153">
        <f t="shared" si="288"/>
        <v>0</v>
      </c>
      <c r="AF153">
        <f t="shared" si="289"/>
        <v>2018416</v>
      </c>
      <c r="AH153">
        <f t="shared" si="290"/>
        <v>0</v>
      </c>
      <c r="AI153">
        <f t="shared" si="354"/>
        <v>0</v>
      </c>
      <c r="AJ153">
        <f t="shared" si="377"/>
        <v>0</v>
      </c>
      <c r="AK153">
        <f t="shared" si="291"/>
        <v>0</v>
      </c>
      <c r="AL153">
        <f t="shared" si="274"/>
        <v>2018416</v>
      </c>
      <c r="AN153">
        <f t="shared" si="292"/>
        <v>0</v>
      </c>
      <c r="AO153">
        <f t="shared" si="355"/>
        <v>0</v>
      </c>
      <c r="AP153">
        <f t="shared" si="378"/>
        <v>0</v>
      </c>
      <c r="AQ153">
        <f t="shared" si="293"/>
        <v>0</v>
      </c>
      <c r="AR153">
        <f t="shared" si="294"/>
        <v>2018416</v>
      </c>
      <c r="AT153">
        <f t="shared" si="295"/>
        <v>0</v>
      </c>
      <c r="AU153">
        <f t="shared" si="356"/>
        <v>0</v>
      </c>
      <c r="AV153">
        <f t="shared" si="379"/>
        <v>0</v>
      </c>
      <c r="AW153">
        <f t="shared" si="296"/>
        <v>0</v>
      </c>
      <c r="AX153">
        <f t="shared" si="297"/>
        <v>2018416</v>
      </c>
      <c r="AZ153">
        <f t="shared" si="298"/>
        <v>0</v>
      </c>
      <c r="BA153">
        <f t="shared" si="357"/>
        <v>0</v>
      </c>
      <c r="BB153">
        <f t="shared" si="380"/>
        <v>0</v>
      </c>
      <c r="BC153">
        <f t="shared" si="299"/>
        <v>0</v>
      </c>
      <c r="BD153">
        <f t="shared" si="300"/>
        <v>2018416</v>
      </c>
      <c r="BF153">
        <f t="shared" si="301"/>
        <v>0</v>
      </c>
      <c r="BG153">
        <f t="shared" si="358"/>
        <v>0</v>
      </c>
      <c r="BH153">
        <f t="shared" si="381"/>
        <v>0</v>
      </c>
      <c r="BI153">
        <f t="shared" si="302"/>
        <v>0</v>
      </c>
      <c r="BJ153">
        <f t="shared" si="303"/>
        <v>2018416</v>
      </c>
      <c r="BL153">
        <f t="shared" si="304"/>
        <v>0</v>
      </c>
      <c r="BM153">
        <f t="shared" si="359"/>
        <v>0</v>
      </c>
      <c r="BN153">
        <f t="shared" si="382"/>
        <v>0</v>
      </c>
      <c r="BO153">
        <f t="shared" si="305"/>
        <v>0</v>
      </c>
      <c r="BP153">
        <f t="shared" si="306"/>
        <v>2018416</v>
      </c>
      <c r="BR153">
        <f t="shared" si="307"/>
        <v>0</v>
      </c>
      <c r="BS153">
        <f t="shared" si="360"/>
        <v>0</v>
      </c>
      <c r="BT153">
        <f t="shared" si="383"/>
        <v>0</v>
      </c>
      <c r="BU153">
        <f t="shared" si="308"/>
        <v>0</v>
      </c>
      <c r="BV153">
        <f t="shared" si="309"/>
        <v>2018416</v>
      </c>
      <c r="BX153">
        <f t="shared" si="310"/>
        <v>0</v>
      </c>
      <c r="BY153">
        <f t="shared" si="361"/>
        <v>0</v>
      </c>
      <c r="BZ153">
        <f t="shared" si="384"/>
        <v>0</v>
      </c>
      <c r="CA153">
        <f t="shared" si="311"/>
        <v>0</v>
      </c>
      <c r="CB153">
        <f t="shared" si="312"/>
        <v>2018416</v>
      </c>
      <c r="CD153">
        <f t="shared" si="313"/>
        <v>0</v>
      </c>
      <c r="CE153">
        <f t="shared" si="362"/>
        <v>0</v>
      </c>
      <c r="CF153">
        <f t="shared" si="385"/>
        <v>0</v>
      </c>
      <c r="CG153">
        <f t="shared" si="314"/>
        <v>0</v>
      </c>
      <c r="CH153">
        <f t="shared" si="315"/>
        <v>2018416</v>
      </c>
      <c r="CJ153">
        <f t="shared" si="316"/>
        <v>0</v>
      </c>
      <c r="CK153">
        <f t="shared" si="363"/>
        <v>0</v>
      </c>
      <c r="CL153">
        <f t="shared" si="386"/>
        <v>0</v>
      </c>
      <c r="CM153">
        <f t="shared" si="317"/>
        <v>0</v>
      </c>
      <c r="CN153">
        <f t="shared" si="318"/>
        <v>2018416</v>
      </c>
      <c r="CP153">
        <f t="shared" si="319"/>
        <v>0</v>
      </c>
      <c r="CQ153">
        <f t="shared" si="364"/>
        <v>0</v>
      </c>
      <c r="CR153">
        <f t="shared" si="387"/>
        <v>0</v>
      </c>
      <c r="CS153">
        <f t="shared" si="320"/>
        <v>0</v>
      </c>
      <c r="CT153">
        <f t="shared" si="321"/>
        <v>2018416</v>
      </c>
      <c r="CV153">
        <f t="shared" si="322"/>
        <v>0</v>
      </c>
      <c r="CW153">
        <f t="shared" si="365"/>
        <v>0</v>
      </c>
      <c r="CX153">
        <f t="shared" si="388"/>
        <v>0</v>
      </c>
      <c r="CY153">
        <f t="shared" si="323"/>
        <v>0</v>
      </c>
      <c r="CZ153">
        <f t="shared" si="324"/>
        <v>2018416</v>
      </c>
      <c r="DB153">
        <f t="shared" si="325"/>
        <v>0</v>
      </c>
      <c r="DC153">
        <f t="shared" si="366"/>
        <v>0</v>
      </c>
      <c r="DD153">
        <f t="shared" si="389"/>
        <v>0</v>
      </c>
      <c r="DE153">
        <f t="shared" si="326"/>
        <v>0</v>
      </c>
      <c r="DF153">
        <f t="shared" si="327"/>
        <v>2018416</v>
      </c>
      <c r="DH153">
        <f t="shared" si="328"/>
        <v>0</v>
      </c>
      <c r="DI153">
        <f t="shared" si="367"/>
        <v>0</v>
      </c>
      <c r="DJ153">
        <f t="shared" si="390"/>
        <v>0</v>
      </c>
      <c r="DK153">
        <f t="shared" si="329"/>
        <v>0</v>
      </c>
      <c r="DL153">
        <f t="shared" si="330"/>
        <v>2018416</v>
      </c>
      <c r="DN153">
        <f t="shared" si="331"/>
        <v>0</v>
      </c>
      <c r="DO153">
        <f t="shared" si="368"/>
        <v>0</v>
      </c>
      <c r="DP153">
        <f t="shared" si="391"/>
        <v>0</v>
      </c>
      <c r="DQ153">
        <f t="shared" si="332"/>
        <v>0</v>
      </c>
      <c r="DR153">
        <f t="shared" si="333"/>
        <v>2018416</v>
      </c>
      <c r="DT153">
        <f t="shared" si="334"/>
        <v>0</v>
      </c>
      <c r="DU153">
        <f t="shared" si="369"/>
        <v>0</v>
      </c>
      <c r="DV153">
        <f t="shared" si="392"/>
        <v>0</v>
      </c>
      <c r="DW153">
        <f t="shared" si="335"/>
        <v>0</v>
      </c>
      <c r="DX153">
        <f t="shared" si="336"/>
        <v>2018416</v>
      </c>
      <c r="DZ153">
        <f t="shared" si="337"/>
        <v>0</v>
      </c>
      <c r="EA153">
        <f t="shared" si="370"/>
        <v>0</v>
      </c>
      <c r="EB153">
        <f t="shared" si="393"/>
        <v>0</v>
      </c>
      <c r="EC153">
        <f t="shared" si="338"/>
        <v>0</v>
      </c>
      <c r="ED153">
        <f t="shared" si="339"/>
        <v>2018416</v>
      </c>
      <c r="EF153">
        <f t="shared" si="340"/>
        <v>0</v>
      </c>
      <c r="EG153">
        <f t="shared" si="371"/>
        <v>0</v>
      </c>
      <c r="EH153">
        <f t="shared" si="394"/>
        <v>0</v>
      </c>
      <c r="EI153">
        <f t="shared" si="341"/>
        <v>0</v>
      </c>
      <c r="EJ153">
        <f t="shared" si="342"/>
        <v>2018416</v>
      </c>
      <c r="EL153">
        <f t="shared" si="343"/>
        <v>0</v>
      </c>
      <c r="EM153">
        <f t="shared" si="372"/>
        <v>0</v>
      </c>
      <c r="EN153">
        <f t="shared" si="395"/>
        <v>0</v>
      </c>
      <c r="EO153">
        <f t="shared" si="344"/>
        <v>0</v>
      </c>
      <c r="EP153">
        <f t="shared" si="345"/>
        <v>2018416</v>
      </c>
      <c r="ER153">
        <f t="shared" si="346"/>
        <v>0</v>
      </c>
      <c r="ES153">
        <f t="shared" si="373"/>
        <v>0</v>
      </c>
      <c r="ET153">
        <f t="shared" si="396"/>
        <v>0</v>
      </c>
      <c r="EU153">
        <f t="shared" si="347"/>
        <v>0</v>
      </c>
      <c r="EV153">
        <f t="shared" si="348"/>
        <v>2018416</v>
      </c>
      <c r="EX153">
        <f t="shared" si="349"/>
        <v>0</v>
      </c>
      <c r="EY153">
        <f t="shared" si="374"/>
        <v>0</v>
      </c>
      <c r="EZ153">
        <f t="shared" si="397"/>
        <v>0</v>
      </c>
      <c r="FA153">
        <f t="shared" si="350"/>
        <v>0</v>
      </c>
    </row>
    <row r="154" spans="1:157" x14ac:dyDescent="0.25">
      <c r="B154" s="3" t="s">
        <v>134</v>
      </c>
      <c r="C154" s="3">
        <v>2018420</v>
      </c>
      <c r="D154" s="4">
        <v>1</v>
      </c>
      <c r="E154" s="5">
        <v>5.5E-2</v>
      </c>
      <c r="F154" s="5">
        <v>0.107</v>
      </c>
      <c r="G154" s="5">
        <v>0.157</v>
      </c>
      <c r="H154" s="3">
        <f t="shared" si="273"/>
        <v>2018420</v>
      </c>
      <c r="I154" s="6">
        <v>1.2</v>
      </c>
      <c r="J154" s="3">
        <f t="shared" si="275"/>
        <v>1.2</v>
      </c>
      <c r="K154" s="3">
        <f t="shared" si="276"/>
        <v>1.1339999999999999</v>
      </c>
      <c r="L154" s="3">
        <f t="shared" si="277"/>
        <v>1.0715999999999999</v>
      </c>
      <c r="M154" s="3">
        <f t="shared" si="278"/>
        <v>1.0115999999999998</v>
      </c>
      <c r="N154" s="3">
        <f t="shared" si="279"/>
        <v>2018420</v>
      </c>
      <c r="O154" s="7">
        <v>1.4</v>
      </c>
      <c r="P154" s="3">
        <f t="shared" si="280"/>
        <v>1.4</v>
      </c>
      <c r="Q154" s="3">
        <f t="shared" si="351"/>
        <v>1.323</v>
      </c>
      <c r="R154" s="3">
        <f t="shared" si="281"/>
        <v>1.2502</v>
      </c>
      <c r="S154" s="3">
        <f t="shared" si="282"/>
        <v>1.1801999999999999</v>
      </c>
      <c r="T154">
        <f t="shared" si="283"/>
        <v>2018420</v>
      </c>
      <c r="V154">
        <f t="shared" si="284"/>
        <v>0</v>
      </c>
      <c r="W154">
        <f t="shared" si="352"/>
        <v>0</v>
      </c>
      <c r="X154">
        <f t="shared" si="375"/>
        <v>0</v>
      </c>
      <c r="Y154">
        <f t="shared" si="285"/>
        <v>0</v>
      </c>
      <c r="Z154">
        <f t="shared" si="286"/>
        <v>2018420</v>
      </c>
      <c r="AB154">
        <f t="shared" si="287"/>
        <v>0</v>
      </c>
      <c r="AC154">
        <f t="shared" si="353"/>
        <v>0</v>
      </c>
      <c r="AD154">
        <f t="shared" si="376"/>
        <v>0</v>
      </c>
      <c r="AE154">
        <f t="shared" si="288"/>
        <v>0</v>
      </c>
      <c r="AF154">
        <f t="shared" si="289"/>
        <v>2018420</v>
      </c>
      <c r="AH154">
        <f t="shared" si="290"/>
        <v>0</v>
      </c>
      <c r="AI154">
        <f t="shared" si="354"/>
        <v>0</v>
      </c>
      <c r="AJ154">
        <f t="shared" si="377"/>
        <v>0</v>
      </c>
      <c r="AK154">
        <f t="shared" si="291"/>
        <v>0</v>
      </c>
      <c r="AL154">
        <f t="shared" si="274"/>
        <v>2018420</v>
      </c>
      <c r="AN154">
        <f t="shared" si="292"/>
        <v>0</v>
      </c>
      <c r="AO154">
        <f t="shared" si="355"/>
        <v>0</v>
      </c>
      <c r="AP154">
        <f t="shared" si="378"/>
        <v>0</v>
      </c>
      <c r="AQ154">
        <f t="shared" si="293"/>
        <v>0</v>
      </c>
      <c r="AR154">
        <f t="shared" si="294"/>
        <v>2018420</v>
      </c>
      <c r="AT154">
        <f t="shared" si="295"/>
        <v>0</v>
      </c>
      <c r="AU154">
        <f t="shared" si="356"/>
        <v>0</v>
      </c>
      <c r="AV154">
        <f t="shared" si="379"/>
        <v>0</v>
      </c>
      <c r="AW154">
        <f t="shared" si="296"/>
        <v>0</v>
      </c>
      <c r="AX154">
        <f t="shared" si="297"/>
        <v>2018420</v>
      </c>
      <c r="AZ154">
        <f t="shared" si="298"/>
        <v>0</v>
      </c>
      <c r="BA154">
        <f t="shared" si="357"/>
        <v>0</v>
      </c>
      <c r="BB154">
        <f t="shared" si="380"/>
        <v>0</v>
      </c>
      <c r="BC154">
        <f t="shared" si="299"/>
        <v>0</v>
      </c>
      <c r="BD154">
        <f t="shared" si="300"/>
        <v>2018420</v>
      </c>
      <c r="BF154">
        <f t="shared" si="301"/>
        <v>0</v>
      </c>
      <c r="BG154">
        <f t="shared" si="358"/>
        <v>0</v>
      </c>
      <c r="BH154">
        <f t="shared" si="381"/>
        <v>0</v>
      </c>
      <c r="BI154">
        <f t="shared" si="302"/>
        <v>0</v>
      </c>
      <c r="BJ154">
        <f t="shared" si="303"/>
        <v>2018420</v>
      </c>
      <c r="BL154">
        <f t="shared" si="304"/>
        <v>0</v>
      </c>
      <c r="BM154">
        <f t="shared" si="359"/>
        <v>0</v>
      </c>
      <c r="BN154">
        <f t="shared" si="382"/>
        <v>0</v>
      </c>
      <c r="BO154">
        <f t="shared" si="305"/>
        <v>0</v>
      </c>
      <c r="BP154">
        <f t="shared" si="306"/>
        <v>2018420</v>
      </c>
      <c r="BR154">
        <f t="shared" si="307"/>
        <v>0</v>
      </c>
      <c r="BS154">
        <f t="shared" si="360"/>
        <v>0</v>
      </c>
      <c r="BT154">
        <f t="shared" si="383"/>
        <v>0</v>
      </c>
      <c r="BU154">
        <f t="shared" si="308"/>
        <v>0</v>
      </c>
      <c r="BV154">
        <f t="shared" si="309"/>
        <v>2018420</v>
      </c>
      <c r="BX154">
        <f t="shared" si="310"/>
        <v>0</v>
      </c>
      <c r="BY154">
        <f t="shared" si="361"/>
        <v>0</v>
      </c>
      <c r="BZ154">
        <f t="shared" si="384"/>
        <v>0</v>
      </c>
      <c r="CA154">
        <f t="shared" si="311"/>
        <v>0</v>
      </c>
      <c r="CB154">
        <f t="shared" si="312"/>
        <v>2018420</v>
      </c>
      <c r="CD154">
        <f t="shared" si="313"/>
        <v>0</v>
      </c>
      <c r="CE154">
        <f t="shared" si="362"/>
        <v>0</v>
      </c>
      <c r="CF154">
        <f t="shared" si="385"/>
        <v>0</v>
      </c>
      <c r="CG154">
        <f t="shared" si="314"/>
        <v>0</v>
      </c>
      <c r="CH154">
        <f t="shared" si="315"/>
        <v>2018420</v>
      </c>
      <c r="CJ154">
        <f t="shared" si="316"/>
        <v>0</v>
      </c>
      <c r="CK154">
        <f t="shared" si="363"/>
        <v>0</v>
      </c>
      <c r="CL154">
        <f t="shared" si="386"/>
        <v>0</v>
      </c>
      <c r="CM154">
        <f t="shared" si="317"/>
        <v>0</v>
      </c>
      <c r="CN154">
        <f t="shared" si="318"/>
        <v>2018420</v>
      </c>
      <c r="CP154">
        <f t="shared" si="319"/>
        <v>0</v>
      </c>
      <c r="CQ154">
        <f t="shared" si="364"/>
        <v>0</v>
      </c>
      <c r="CR154">
        <f t="shared" si="387"/>
        <v>0</v>
      </c>
      <c r="CS154">
        <f t="shared" si="320"/>
        <v>0</v>
      </c>
      <c r="CT154">
        <f t="shared" si="321"/>
        <v>2018420</v>
      </c>
      <c r="CV154">
        <f t="shared" si="322"/>
        <v>0</v>
      </c>
      <c r="CW154">
        <f t="shared" si="365"/>
        <v>0</v>
      </c>
      <c r="CX154">
        <f t="shared" si="388"/>
        <v>0</v>
      </c>
      <c r="CY154">
        <f t="shared" si="323"/>
        <v>0</v>
      </c>
      <c r="CZ154">
        <f t="shared" si="324"/>
        <v>2018420</v>
      </c>
      <c r="DB154">
        <f t="shared" si="325"/>
        <v>0</v>
      </c>
      <c r="DC154">
        <f t="shared" si="366"/>
        <v>0</v>
      </c>
      <c r="DD154">
        <f t="shared" si="389"/>
        <v>0</v>
      </c>
      <c r="DE154">
        <f t="shared" si="326"/>
        <v>0</v>
      </c>
      <c r="DF154">
        <f t="shared" si="327"/>
        <v>2018420</v>
      </c>
      <c r="DH154">
        <f t="shared" si="328"/>
        <v>0</v>
      </c>
      <c r="DI154">
        <f t="shared" si="367"/>
        <v>0</v>
      </c>
      <c r="DJ154">
        <f t="shared" si="390"/>
        <v>0</v>
      </c>
      <c r="DK154">
        <f t="shared" si="329"/>
        <v>0</v>
      </c>
      <c r="DL154">
        <f t="shared" si="330"/>
        <v>2018420</v>
      </c>
      <c r="DN154">
        <f t="shared" si="331"/>
        <v>0</v>
      </c>
      <c r="DO154">
        <f t="shared" si="368"/>
        <v>0</v>
      </c>
      <c r="DP154">
        <f t="shared" si="391"/>
        <v>0</v>
      </c>
      <c r="DQ154">
        <f t="shared" si="332"/>
        <v>0</v>
      </c>
      <c r="DR154">
        <f t="shared" si="333"/>
        <v>2018420</v>
      </c>
      <c r="DT154">
        <f t="shared" si="334"/>
        <v>0</v>
      </c>
      <c r="DU154">
        <f t="shared" si="369"/>
        <v>0</v>
      </c>
      <c r="DV154">
        <f t="shared" si="392"/>
        <v>0</v>
      </c>
      <c r="DW154">
        <f t="shared" si="335"/>
        <v>0</v>
      </c>
      <c r="DX154">
        <f t="shared" si="336"/>
        <v>2018420</v>
      </c>
      <c r="DZ154">
        <f t="shared" si="337"/>
        <v>0</v>
      </c>
      <c r="EA154">
        <f t="shared" si="370"/>
        <v>0</v>
      </c>
      <c r="EB154">
        <f t="shared" si="393"/>
        <v>0</v>
      </c>
      <c r="EC154">
        <f t="shared" si="338"/>
        <v>0</v>
      </c>
      <c r="ED154">
        <f t="shared" si="339"/>
        <v>2018420</v>
      </c>
      <c r="EF154">
        <f t="shared" si="340"/>
        <v>0</v>
      </c>
      <c r="EG154">
        <f t="shared" si="371"/>
        <v>0</v>
      </c>
      <c r="EH154">
        <f t="shared" si="394"/>
        <v>0</v>
      </c>
      <c r="EI154">
        <f t="shared" si="341"/>
        <v>0</v>
      </c>
      <c r="EJ154">
        <f t="shared" si="342"/>
        <v>2018420</v>
      </c>
      <c r="EL154">
        <f t="shared" si="343"/>
        <v>0</v>
      </c>
      <c r="EM154">
        <f t="shared" si="372"/>
        <v>0</v>
      </c>
      <c r="EN154">
        <f t="shared" si="395"/>
        <v>0</v>
      </c>
      <c r="EO154">
        <f t="shared" si="344"/>
        <v>0</v>
      </c>
      <c r="EP154">
        <f t="shared" si="345"/>
        <v>2018420</v>
      </c>
      <c r="ER154">
        <f t="shared" si="346"/>
        <v>0</v>
      </c>
      <c r="ES154">
        <f t="shared" si="373"/>
        <v>0</v>
      </c>
      <c r="ET154">
        <f t="shared" si="396"/>
        <v>0</v>
      </c>
      <c r="EU154">
        <f t="shared" si="347"/>
        <v>0</v>
      </c>
      <c r="EV154">
        <f t="shared" si="348"/>
        <v>2018420</v>
      </c>
      <c r="EX154">
        <f t="shared" si="349"/>
        <v>0</v>
      </c>
      <c r="EY154">
        <f t="shared" si="374"/>
        <v>0</v>
      </c>
      <c r="EZ154">
        <f t="shared" si="397"/>
        <v>0</v>
      </c>
      <c r="FA154">
        <f t="shared" si="350"/>
        <v>0</v>
      </c>
    </row>
    <row r="155" spans="1:157" x14ac:dyDescent="0.25">
      <c r="B155" s="3" t="s">
        <v>135</v>
      </c>
      <c r="C155" s="3">
        <v>2018429</v>
      </c>
      <c r="D155" s="4">
        <v>1</v>
      </c>
      <c r="E155" s="5">
        <v>5.5E-2</v>
      </c>
      <c r="F155" s="5">
        <v>0.107</v>
      </c>
      <c r="G155" s="5">
        <v>0.157</v>
      </c>
      <c r="H155" s="3">
        <f t="shared" si="273"/>
        <v>2018429</v>
      </c>
      <c r="I155" s="6">
        <v>1.2</v>
      </c>
      <c r="J155" s="3">
        <f t="shared" si="275"/>
        <v>1.2</v>
      </c>
      <c r="K155" s="3">
        <f t="shared" si="276"/>
        <v>1.1339999999999999</v>
      </c>
      <c r="L155" s="3">
        <f t="shared" si="277"/>
        <v>1.0715999999999999</v>
      </c>
      <c r="M155" s="3">
        <f t="shared" si="278"/>
        <v>1.0115999999999998</v>
      </c>
      <c r="N155" s="3">
        <f t="shared" si="279"/>
        <v>2018429</v>
      </c>
      <c r="O155" s="7">
        <v>1.4</v>
      </c>
      <c r="P155" s="3">
        <f t="shared" si="280"/>
        <v>1.4</v>
      </c>
      <c r="Q155" s="3">
        <f t="shared" si="351"/>
        <v>1.323</v>
      </c>
      <c r="R155" s="3">
        <f t="shared" si="281"/>
        <v>1.2502</v>
      </c>
      <c r="S155" s="3">
        <f t="shared" si="282"/>
        <v>1.1801999999999999</v>
      </c>
      <c r="T155">
        <f t="shared" si="283"/>
        <v>2018429</v>
      </c>
      <c r="V155">
        <f t="shared" si="284"/>
        <v>0</v>
      </c>
      <c r="W155">
        <f t="shared" si="352"/>
        <v>0</v>
      </c>
      <c r="X155">
        <f t="shared" si="375"/>
        <v>0</v>
      </c>
      <c r="Y155">
        <f t="shared" si="285"/>
        <v>0</v>
      </c>
      <c r="Z155">
        <f t="shared" si="286"/>
        <v>2018429</v>
      </c>
      <c r="AB155">
        <f t="shared" si="287"/>
        <v>0</v>
      </c>
      <c r="AC155">
        <f t="shared" si="353"/>
        <v>0</v>
      </c>
      <c r="AD155">
        <f t="shared" si="376"/>
        <v>0</v>
      </c>
      <c r="AE155">
        <f t="shared" si="288"/>
        <v>0</v>
      </c>
      <c r="AF155">
        <f t="shared" si="289"/>
        <v>2018429</v>
      </c>
      <c r="AH155">
        <f t="shared" si="290"/>
        <v>0</v>
      </c>
      <c r="AI155">
        <f t="shared" si="354"/>
        <v>0</v>
      </c>
      <c r="AJ155">
        <f t="shared" si="377"/>
        <v>0</v>
      </c>
      <c r="AK155">
        <f t="shared" si="291"/>
        <v>0</v>
      </c>
      <c r="AL155">
        <f t="shared" si="274"/>
        <v>2018429</v>
      </c>
      <c r="AN155">
        <f t="shared" si="292"/>
        <v>0</v>
      </c>
      <c r="AO155">
        <f t="shared" si="355"/>
        <v>0</v>
      </c>
      <c r="AP155">
        <f t="shared" si="378"/>
        <v>0</v>
      </c>
      <c r="AQ155">
        <f t="shared" si="293"/>
        <v>0</v>
      </c>
      <c r="AR155">
        <f t="shared" si="294"/>
        <v>2018429</v>
      </c>
      <c r="AT155">
        <f t="shared" si="295"/>
        <v>0</v>
      </c>
      <c r="AU155">
        <f t="shared" si="356"/>
        <v>0</v>
      </c>
      <c r="AV155">
        <f t="shared" si="379"/>
        <v>0</v>
      </c>
      <c r="AW155">
        <f t="shared" si="296"/>
        <v>0</v>
      </c>
      <c r="AX155">
        <f t="shared" si="297"/>
        <v>2018429</v>
      </c>
      <c r="AZ155">
        <f t="shared" si="298"/>
        <v>0</v>
      </c>
      <c r="BA155">
        <f t="shared" si="357"/>
        <v>0</v>
      </c>
      <c r="BB155">
        <f t="shared" si="380"/>
        <v>0</v>
      </c>
      <c r="BC155">
        <f t="shared" si="299"/>
        <v>0</v>
      </c>
      <c r="BD155">
        <f t="shared" si="300"/>
        <v>2018429</v>
      </c>
      <c r="BF155">
        <f t="shared" si="301"/>
        <v>0</v>
      </c>
      <c r="BG155">
        <f t="shared" si="358"/>
        <v>0</v>
      </c>
      <c r="BH155">
        <f t="shared" si="381"/>
        <v>0</v>
      </c>
      <c r="BI155">
        <f t="shared" si="302"/>
        <v>0</v>
      </c>
      <c r="BJ155">
        <f t="shared" si="303"/>
        <v>2018429</v>
      </c>
      <c r="BL155">
        <f t="shared" si="304"/>
        <v>0</v>
      </c>
      <c r="BM155">
        <f t="shared" si="359"/>
        <v>0</v>
      </c>
      <c r="BN155">
        <f t="shared" si="382"/>
        <v>0</v>
      </c>
      <c r="BO155">
        <f t="shared" si="305"/>
        <v>0</v>
      </c>
      <c r="BP155">
        <f t="shared" si="306"/>
        <v>2018429</v>
      </c>
      <c r="BR155">
        <f t="shared" si="307"/>
        <v>0</v>
      </c>
      <c r="BS155">
        <f t="shared" si="360"/>
        <v>0</v>
      </c>
      <c r="BT155">
        <f t="shared" si="383"/>
        <v>0</v>
      </c>
      <c r="BU155">
        <f t="shared" si="308"/>
        <v>0</v>
      </c>
      <c r="BV155">
        <f t="shared" si="309"/>
        <v>2018429</v>
      </c>
      <c r="BX155">
        <f t="shared" si="310"/>
        <v>0</v>
      </c>
      <c r="BY155">
        <f t="shared" si="361"/>
        <v>0</v>
      </c>
      <c r="BZ155">
        <f t="shared" si="384"/>
        <v>0</v>
      </c>
      <c r="CA155">
        <f t="shared" si="311"/>
        <v>0</v>
      </c>
      <c r="CB155">
        <f t="shared" si="312"/>
        <v>2018429</v>
      </c>
      <c r="CD155">
        <f t="shared" si="313"/>
        <v>0</v>
      </c>
      <c r="CE155">
        <f t="shared" si="362"/>
        <v>0</v>
      </c>
      <c r="CF155">
        <f t="shared" si="385"/>
        <v>0</v>
      </c>
      <c r="CG155">
        <f t="shared" si="314"/>
        <v>0</v>
      </c>
      <c r="CH155">
        <f t="shared" si="315"/>
        <v>2018429</v>
      </c>
      <c r="CJ155">
        <f t="shared" si="316"/>
        <v>0</v>
      </c>
      <c r="CK155">
        <f t="shared" si="363"/>
        <v>0</v>
      </c>
      <c r="CL155">
        <f t="shared" si="386"/>
        <v>0</v>
      </c>
      <c r="CM155">
        <f t="shared" si="317"/>
        <v>0</v>
      </c>
      <c r="CN155">
        <f t="shared" si="318"/>
        <v>2018429</v>
      </c>
      <c r="CP155">
        <f t="shared" si="319"/>
        <v>0</v>
      </c>
      <c r="CQ155">
        <f t="shared" si="364"/>
        <v>0</v>
      </c>
      <c r="CR155">
        <f t="shared" si="387"/>
        <v>0</v>
      </c>
      <c r="CS155">
        <f t="shared" si="320"/>
        <v>0</v>
      </c>
      <c r="CT155">
        <f t="shared" si="321"/>
        <v>2018429</v>
      </c>
      <c r="CV155">
        <f t="shared" si="322"/>
        <v>0</v>
      </c>
      <c r="CW155">
        <f t="shared" si="365"/>
        <v>0</v>
      </c>
      <c r="CX155">
        <f t="shared" si="388"/>
        <v>0</v>
      </c>
      <c r="CY155">
        <f t="shared" si="323"/>
        <v>0</v>
      </c>
      <c r="CZ155">
        <f t="shared" si="324"/>
        <v>2018429</v>
      </c>
      <c r="DB155">
        <f t="shared" si="325"/>
        <v>0</v>
      </c>
      <c r="DC155">
        <f t="shared" si="366"/>
        <v>0</v>
      </c>
      <c r="DD155">
        <f t="shared" si="389"/>
        <v>0</v>
      </c>
      <c r="DE155">
        <f t="shared" si="326"/>
        <v>0</v>
      </c>
      <c r="DF155">
        <f t="shared" si="327"/>
        <v>2018429</v>
      </c>
      <c r="DH155">
        <f t="shared" si="328"/>
        <v>0</v>
      </c>
      <c r="DI155">
        <f t="shared" si="367"/>
        <v>0</v>
      </c>
      <c r="DJ155">
        <f t="shared" si="390"/>
        <v>0</v>
      </c>
      <c r="DK155">
        <f t="shared" si="329"/>
        <v>0</v>
      </c>
      <c r="DL155">
        <f t="shared" si="330"/>
        <v>2018429</v>
      </c>
      <c r="DN155">
        <f t="shared" si="331"/>
        <v>0</v>
      </c>
      <c r="DO155">
        <f t="shared" si="368"/>
        <v>0</v>
      </c>
      <c r="DP155">
        <f t="shared" si="391"/>
        <v>0</v>
      </c>
      <c r="DQ155">
        <f t="shared" si="332"/>
        <v>0</v>
      </c>
      <c r="DR155">
        <f t="shared" si="333"/>
        <v>2018429</v>
      </c>
      <c r="DT155">
        <f t="shared" si="334"/>
        <v>0</v>
      </c>
      <c r="DU155">
        <f t="shared" si="369"/>
        <v>0</v>
      </c>
      <c r="DV155">
        <f t="shared" si="392"/>
        <v>0</v>
      </c>
      <c r="DW155">
        <f t="shared" si="335"/>
        <v>0</v>
      </c>
      <c r="DX155">
        <f t="shared" si="336"/>
        <v>2018429</v>
      </c>
      <c r="DZ155">
        <f t="shared" si="337"/>
        <v>0</v>
      </c>
      <c r="EA155">
        <f t="shared" si="370"/>
        <v>0</v>
      </c>
      <c r="EB155">
        <f t="shared" si="393"/>
        <v>0</v>
      </c>
      <c r="EC155">
        <f t="shared" si="338"/>
        <v>0</v>
      </c>
      <c r="ED155">
        <f t="shared" si="339"/>
        <v>2018429</v>
      </c>
      <c r="EF155">
        <f t="shared" si="340"/>
        <v>0</v>
      </c>
      <c r="EG155">
        <f t="shared" si="371"/>
        <v>0</v>
      </c>
      <c r="EH155">
        <f t="shared" si="394"/>
        <v>0</v>
      </c>
      <c r="EI155">
        <f t="shared" si="341"/>
        <v>0</v>
      </c>
      <c r="EJ155">
        <f t="shared" si="342"/>
        <v>2018429</v>
      </c>
      <c r="EL155">
        <f t="shared" si="343"/>
        <v>0</v>
      </c>
      <c r="EM155">
        <f t="shared" si="372"/>
        <v>0</v>
      </c>
      <c r="EN155">
        <f t="shared" si="395"/>
        <v>0</v>
      </c>
      <c r="EO155">
        <f t="shared" si="344"/>
        <v>0</v>
      </c>
      <c r="EP155">
        <f t="shared" si="345"/>
        <v>2018429</v>
      </c>
      <c r="ER155">
        <f t="shared" si="346"/>
        <v>0</v>
      </c>
      <c r="ES155">
        <f t="shared" si="373"/>
        <v>0</v>
      </c>
      <c r="ET155">
        <f t="shared" si="396"/>
        <v>0</v>
      </c>
      <c r="EU155">
        <f t="shared" si="347"/>
        <v>0</v>
      </c>
      <c r="EV155">
        <f t="shared" si="348"/>
        <v>2018429</v>
      </c>
      <c r="EX155">
        <f t="shared" si="349"/>
        <v>0</v>
      </c>
      <c r="EY155">
        <f t="shared" si="374"/>
        <v>0</v>
      </c>
      <c r="EZ155">
        <f t="shared" si="397"/>
        <v>0</v>
      </c>
      <c r="FA155">
        <f t="shared" si="350"/>
        <v>0</v>
      </c>
    </row>
    <row r="156" spans="1:157" x14ac:dyDescent="0.25">
      <c r="B156" s="3" t="s">
        <v>136</v>
      </c>
      <c r="C156" s="3">
        <v>2018434</v>
      </c>
      <c r="D156" s="4">
        <v>1</v>
      </c>
      <c r="E156" s="5">
        <v>5.5E-2</v>
      </c>
      <c r="F156" s="5">
        <v>0.107</v>
      </c>
      <c r="G156" s="5">
        <v>0.157</v>
      </c>
      <c r="H156" s="3">
        <f t="shared" si="273"/>
        <v>2018434</v>
      </c>
      <c r="I156" s="6">
        <v>1.2</v>
      </c>
      <c r="J156" s="3">
        <f t="shared" si="275"/>
        <v>1.2</v>
      </c>
      <c r="K156" s="3">
        <f t="shared" si="276"/>
        <v>1.1339999999999999</v>
      </c>
      <c r="L156" s="3">
        <f t="shared" si="277"/>
        <v>1.0715999999999999</v>
      </c>
      <c r="M156" s="3">
        <f t="shared" si="278"/>
        <v>1.0115999999999998</v>
      </c>
      <c r="N156" s="3">
        <f t="shared" si="279"/>
        <v>2018434</v>
      </c>
      <c r="O156" s="7">
        <v>1.4</v>
      </c>
      <c r="P156" s="3">
        <f t="shared" si="280"/>
        <v>1.4</v>
      </c>
      <c r="Q156" s="3">
        <f t="shared" si="351"/>
        <v>1.323</v>
      </c>
      <c r="R156" s="3">
        <f t="shared" si="281"/>
        <v>1.2502</v>
      </c>
      <c r="S156" s="3">
        <f t="shared" si="282"/>
        <v>1.1801999999999999</v>
      </c>
      <c r="T156">
        <f t="shared" si="283"/>
        <v>2018434</v>
      </c>
      <c r="V156">
        <f t="shared" si="284"/>
        <v>0</v>
      </c>
      <c r="W156">
        <f t="shared" si="352"/>
        <v>0</v>
      </c>
      <c r="X156">
        <f t="shared" si="375"/>
        <v>0</v>
      </c>
      <c r="Y156">
        <f t="shared" si="285"/>
        <v>0</v>
      </c>
      <c r="Z156">
        <f t="shared" si="286"/>
        <v>2018434</v>
      </c>
      <c r="AB156">
        <f t="shared" si="287"/>
        <v>0</v>
      </c>
      <c r="AC156">
        <f t="shared" si="353"/>
        <v>0</v>
      </c>
      <c r="AD156">
        <f t="shared" si="376"/>
        <v>0</v>
      </c>
      <c r="AE156">
        <f t="shared" si="288"/>
        <v>0</v>
      </c>
      <c r="AF156">
        <f t="shared" si="289"/>
        <v>2018434</v>
      </c>
      <c r="AH156">
        <f t="shared" si="290"/>
        <v>0</v>
      </c>
      <c r="AI156">
        <f t="shared" si="354"/>
        <v>0</v>
      </c>
      <c r="AJ156">
        <f t="shared" si="377"/>
        <v>0</v>
      </c>
      <c r="AK156">
        <f t="shared" si="291"/>
        <v>0</v>
      </c>
      <c r="AL156">
        <f t="shared" si="274"/>
        <v>2018434</v>
      </c>
      <c r="AN156">
        <f t="shared" si="292"/>
        <v>0</v>
      </c>
      <c r="AO156">
        <f t="shared" si="355"/>
        <v>0</v>
      </c>
      <c r="AP156">
        <f t="shared" si="378"/>
        <v>0</v>
      </c>
      <c r="AQ156">
        <f t="shared" si="293"/>
        <v>0</v>
      </c>
      <c r="AR156">
        <f t="shared" si="294"/>
        <v>2018434</v>
      </c>
      <c r="AT156">
        <f t="shared" si="295"/>
        <v>0</v>
      </c>
      <c r="AU156">
        <f t="shared" si="356"/>
        <v>0</v>
      </c>
      <c r="AV156">
        <f t="shared" si="379"/>
        <v>0</v>
      </c>
      <c r="AW156">
        <f t="shared" si="296"/>
        <v>0</v>
      </c>
      <c r="AX156">
        <f t="shared" si="297"/>
        <v>2018434</v>
      </c>
      <c r="AZ156">
        <f t="shared" si="298"/>
        <v>0</v>
      </c>
      <c r="BA156">
        <f t="shared" si="357"/>
        <v>0</v>
      </c>
      <c r="BB156">
        <f t="shared" si="380"/>
        <v>0</v>
      </c>
      <c r="BC156">
        <f t="shared" si="299"/>
        <v>0</v>
      </c>
      <c r="BD156">
        <f t="shared" si="300"/>
        <v>2018434</v>
      </c>
      <c r="BF156">
        <f t="shared" si="301"/>
        <v>0</v>
      </c>
      <c r="BG156">
        <f t="shared" si="358"/>
        <v>0</v>
      </c>
      <c r="BH156">
        <f t="shared" si="381"/>
        <v>0</v>
      </c>
      <c r="BI156">
        <f t="shared" si="302"/>
        <v>0</v>
      </c>
      <c r="BJ156">
        <f t="shared" si="303"/>
        <v>2018434</v>
      </c>
      <c r="BL156">
        <f t="shared" si="304"/>
        <v>0</v>
      </c>
      <c r="BM156">
        <f t="shared" si="359"/>
        <v>0</v>
      </c>
      <c r="BN156">
        <f t="shared" si="382"/>
        <v>0</v>
      </c>
      <c r="BO156">
        <f t="shared" si="305"/>
        <v>0</v>
      </c>
      <c r="BP156">
        <f t="shared" si="306"/>
        <v>2018434</v>
      </c>
      <c r="BR156">
        <f t="shared" si="307"/>
        <v>0</v>
      </c>
      <c r="BS156">
        <f t="shared" si="360"/>
        <v>0</v>
      </c>
      <c r="BT156">
        <f t="shared" si="383"/>
        <v>0</v>
      </c>
      <c r="BU156">
        <f t="shared" si="308"/>
        <v>0</v>
      </c>
      <c r="BV156">
        <f t="shared" si="309"/>
        <v>2018434</v>
      </c>
      <c r="BX156">
        <f t="shared" si="310"/>
        <v>0</v>
      </c>
      <c r="BY156">
        <f t="shared" si="361"/>
        <v>0</v>
      </c>
      <c r="BZ156">
        <f t="shared" si="384"/>
        <v>0</v>
      </c>
      <c r="CA156">
        <f t="shared" si="311"/>
        <v>0</v>
      </c>
      <c r="CB156">
        <f t="shared" si="312"/>
        <v>2018434</v>
      </c>
      <c r="CD156">
        <f t="shared" si="313"/>
        <v>0</v>
      </c>
      <c r="CE156">
        <f t="shared" si="362"/>
        <v>0</v>
      </c>
      <c r="CF156">
        <f t="shared" si="385"/>
        <v>0</v>
      </c>
      <c r="CG156">
        <f t="shared" si="314"/>
        <v>0</v>
      </c>
      <c r="CH156">
        <f t="shared" si="315"/>
        <v>2018434</v>
      </c>
      <c r="CJ156">
        <f t="shared" si="316"/>
        <v>0</v>
      </c>
      <c r="CK156">
        <f t="shared" si="363"/>
        <v>0</v>
      </c>
      <c r="CL156">
        <f t="shared" si="386"/>
        <v>0</v>
      </c>
      <c r="CM156">
        <f t="shared" si="317"/>
        <v>0</v>
      </c>
      <c r="CN156">
        <f t="shared" si="318"/>
        <v>2018434</v>
      </c>
      <c r="CP156">
        <f t="shared" si="319"/>
        <v>0</v>
      </c>
      <c r="CQ156">
        <f t="shared" si="364"/>
        <v>0</v>
      </c>
      <c r="CR156">
        <f t="shared" si="387"/>
        <v>0</v>
      </c>
      <c r="CS156">
        <f t="shared" si="320"/>
        <v>0</v>
      </c>
      <c r="CT156">
        <f t="shared" si="321"/>
        <v>2018434</v>
      </c>
      <c r="CV156">
        <f t="shared" si="322"/>
        <v>0</v>
      </c>
      <c r="CW156">
        <f t="shared" si="365"/>
        <v>0</v>
      </c>
      <c r="CX156">
        <f t="shared" si="388"/>
        <v>0</v>
      </c>
      <c r="CY156">
        <f t="shared" si="323"/>
        <v>0</v>
      </c>
      <c r="CZ156">
        <f t="shared" si="324"/>
        <v>2018434</v>
      </c>
      <c r="DB156">
        <f t="shared" si="325"/>
        <v>0</v>
      </c>
      <c r="DC156">
        <f t="shared" si="366"/>
        <v>0</v>
      </c>
      <c r="DD156">
        <f t="shared" si="389"/>
        <v>0</v>
      </c>
      <c r="DE156">
        <f t="shared" si="326"/>
        <v>0</v>
      </c>
      <c r="DF156">
        <f t="shared" si="327"/>
        <v>2018434</v>
      </c>
      <c r="DH156">
        <f t="shared" si="328"/>
        <v>0</v>
      </c>
      <c r="DI156">
        <f t="shared" si="367"/>
        <v>0</v>
      </c>
      <c r="DJ156">
        <f t="shared" si="390"/>
        <v>0</v>
      </c>
      <c r="DK156">
        <f t="shared" si="329"/>
        <v>0</v>
      </c>
      <c r="DL156">
        <f t="shared" si="330"/>
        <v>2018434</v>
      </c>
      <c r="DN156">
        <f t="shared" si="331"/>
        <v>0</v>
      </c>
      <c r="DO156">
        <f t="shared" si="368"/>
        <v>0</v>
      </c>
      <c r="DP156">
        <f t="shared" si="391"/>
        <v>0</v>
      </c>
      <c r="DQ156">
        <f t="shared" si="332"/>
        <v>0</v>
      </c>
      <c r="DR156">
        <f t="shared" si="333"/>
        <v>2018434</v>
      </c>
      <c r="DT156">
        <f t="shared" si="334"/>
        <v>0</v>
      </c>
      <c r="DU156">
        <f t="shared" si="369"/>
        <v>0</v>
      </c>
      <c r="DV156">
        <f t="shared" si="392"/>
        <v>0</v>
      </c>
      <c r="DW156">
        <f t="shared" si="335"/>
        <v>0</v>
      </c>
      <c r="DX156">
        <f t="shared" si="336"/>
        <v>2018434</v>
      </c>
      <c r="DZ156">
        <f t="shared" si="337"/>
        <v>0</v>
      </c>
      <c r="EA156">
        <f t="shared" si="370"/>
        <v>0</v>
      </c>
      <c r="EB156">
        <f t="shared" si="393"/>
        <v>0</v>
      </c>
      <c r="EC156">
        <f t="shared" si="338"/>
        <v>0</v>
      </c>
      <c r="ED156">
        <f t="shared" si="339"/>
        <v>2018434</v>
      </c>
      <c r="EF156">
        <f t="shared" si="340"/>
        <v>0</v>
      </c>
      <c r="EG156">
        <f t="shared" si="371"/>
        <v>0</v>
      </c>
      <c r="EH156">
        <f t="shared" si="394"/>
        <v>0</v>
      </c>
      <c r="EI156">
        <f t="shared" si="341"/>
        <v>0</v>
      </c>
      <c r="EJ156">
        <f t="shared" si="342"/>
        <v>2018434</v>
      </c>
      <c r="EL156">
        <f t="shared" si="343"/>
        <v>0</v>
      </c>
      <c r="EM156">
        <f t="shared" si="372"/>
        <v>0</v>
      </c>
      <c r="EN156">
        <f t="shared" si="395"/>
        <v>0</v>
      </c>
      <c r="EO156">
        <f t="shared" si="344"/>
        <v>0</v>
      </c>
      <c r="EP156">
        <f t="shared" si="345"/>
        <v>2018434</v>
      </c>
      <c r="ER156">
        <f t="shared" si="346"/>
        <v>0</v>
      </c>
      <c r="ES156">
        <f t="shared" si="373"/>
        <v>0</v>
      </c>
      <c r="ET156">
        <f t="shared" si="396"/>
        <v>0</v>
      </c>
      <c r="EU156">
        <f t="shared" si="347"/>
        <v>0</v>
      </c>
      <c r="EV156">
        <f t="shared" si="348"/>
        <v>2018434</v>
      </c>
      <c r="EX156">
        <f t="shared" si="349"/>
        <v>0</v>
      </c>
      <c r="EY156">
        <f t="shared" si="374"/>
        <v>0</v>
      </c>
      <c r="EZ156">
        <f t="shared" si="397"/>
        <v>0</v>
      </c>
      <c r="FA156">
        <f t="shared" si="350"/>
        <v>0</v>
      </c>
    </row>
    <row r="157" spans="1:157" x14ac:dyDescent="0.25">
      <c r="B157" s="3" t="s">
        <v>137</v>
      </c>
      <c r="C157" s="3">
        <v>2018438</v>
      </c>
      <c r="D157" s="4">
        <v>1</v>
      </c>
      <c r="E157" s="5">
        <v>5.5E-2</v>
      </c>
      <c r="F157" s="5">
        <v>0.107</v>
      </c>
      <c r="G157" s="5">
        <v>0.157</v>
      </c>
      <c r="H157" s="3">
        <f t="shared" si="273"/>
        <v>2018438</v>
      </c>
      <c r="I157" s="6">
        <v>1.2</v>
      </c>
      <c r="J157" s="3">
        <f t="shared" si="275"/>
        <v>1.2</v>
      </c>
      <c r="K157" s="3">
        <f t="shared" si="276"/>
        <v>1.1339999999999999</v>
      </c>
      <c r="L157" s="3">
        <f t="shared" si="277"/>
        <v>1.0715999999999999</v>
      </c>
      <c r="M157" s="3">
        <f t="shared" si="278"/>
        <v>1.0115999999999998</v>
      </c>
      <c r="N157" s="3">
        <f t="shared" si="279"/>
        <v>2018438</v>
      </c>
      <c r="O157" s="7">
        <v>1.4</v>
      </c>
      <c r="P157" s="3">
        <f t="shared" si="280"/>
        <v>1.4</v>
      </c>
      <c r="Q157" s="3">
        <f t="shared" si="351"/>
        <v>1.323</v>
      </c>
      <c r="R157" s="3">
        <f t="shared" si="281"/>
        <v>1.2502</v>
      </c>
      <c r="S157" s="3">
        <f t="shared" si="282"/>
        <v>1.1801999999999999</v>
      </c>
      <c r="T157">
        <f t="shared" si="283"/>
        <v>2018438</v>
      </c>
      <c r="V157">
        <f t="shared" si="284"/>
        <v>0</v>
      </c>
      <c r="W157">
        <f t="shared" si="352"/>
        <v>0</v>
      </c>
      <c r="X157">
        <f t="shared" si="375"/>
        <v>0</v>
      </c>
      <c r="Y157">
        <f t="shared" si="285"/>
        <v>0</v>
      </c>
      <c r="Z157">
        <f t="shared" si="286"/>
        <v>2018438</v>
      </c>
      <c r="AB157">
        <f t="shared" si="287"/>
        <v>0</v>
      </c>
      <c r="AC157">
        <f t="shared" si="353"/>
        <v>0</v>
      </c>
      <c r="AD157">
        <f t="shared" si="376"/>
        <v>0</v>
      </c>
      <c r="AE157">
        <f t="shared" si="288"/>
        <v>0</v>
      </c>
      <c r="AF157">
        <f t="shared" si="289"/>
        <v>2018438</v>
      </c>
      <c r="AH157">
        <f t="shared" si="290"/>
        <v>0</v>
      </c>
      <c r="AI157">
        <f t="shared" si="354"/>
        <v>0</v>
      </c>
      <c r="AJ157">
        <f t="shared" si="377"/>
        <v>0</v>
      </c>
      <c r="AK157">
        <f t="shared" si="291"/>
        <v>0</v>
      </c>
      <c r="AL157">
        <f t="shared" si="274"/>
        <v>2018438</v>
      </c>
      <c r="AN157">
        <f t="shared" si="292"/>
        <v>0</v>
      </c>
      <c r="AO157">
        <f t="shared" si="355"/>
        <v>0</v>
      </c>
      <c r="AP157">
        <f t="shared" si="378"/>
        <v>0</v>
      </c>
      <c r="AQ157">
        <f t="shared" si="293"/>
        <v>0</v>
      </c>
      <c r="AR157">
        <f t="shared" si="294"/>
        <v>2018438</v>
      </c>
      <c r="AT157">
        <f t="shared" si="295"/>
        <v>0</v>
      </c>
      <c r="AU157">
        <f t="shared" si="356"/>
        <v>0</v>
      </c>
      <c r="AV157">
        <f t="shared" si="379"/>
        <v>0</v>
      </c>
      <c r="AW157">
        <f t="shared" si="296"/>
        <v>0</v>
      </c>
      <c r="AX157">
        <f t="shared" si="297"/>
        <v>2018438</v>
      </c>
      <c r="AZ157">
        <f t="shared" si="298"/>
        <v>0</v>
      </c>
      <c r="BA157">
        <f t="shared" si="357"/>
        <v>0</v>
      </c>
      <c r="BB157">
        <f t="shared" si="380"/>
        <v>0</v>
      </c>
      <c r="BC157">
        <f t="shared" si="299"/>
        <v>0</v>
      </c>
      <c r="BD157">
        <f t="shared" si="300"/>
        <v>2018438</v>
      </c>
      <c r="BF157">
        <f t="shared" si="301"/>
        <v>0</v>
      </c>
      <c r="BG157">
        <f t="shared" si="358"/>
        <v>0</v>
      </c>
      <c r="BH157">
        <f t="shared" si="381"/>
        <v>0</v>
      </c>
      <c r="BI157">
        <f t="shared" si="302"/>
        <v>0</v>
      </c>
      <c r="BJ157">
        <f t="shared" si="303"/>
        <v>2018438</v>
      </c>
      <c r="BL157">
        <f t="shared" si="304"/>
        <v>0</v>
      </c>
      <c r="BM157">
        <f t="shared" si="359"/>
        <v>0</v>
      </c>
      <c r="BN157">
        <f t="shared" si="382"/>
        <v>0</v>
      </c>
      <c r="BO157">
        <f t="shared" si="305"/>
        <v>0</v>
      </c>
      <c r="BP157">
        <f t="shared" si="306"/>
        <v>2018438</v>
      </c>
      <c r="BR157">
        <f t="shared" si="307"/>
        <v>0</v>
      </c>
      <c r="BS157">
        <f t="shared" si="360"/>
        <v>0</v>
      </c>
      <c r="BT157">
        <f t="shared" si="383"/>
        <v>0</v>
      </c>
      <c r="BU157">
        <f t="shared" si="308"/>
        <v>0</v>
      </c>
      <c r="BV157">
        <f t="shared" si="309"/>
        <v>2018438</v>
      </c>
      <c r="BX157">
        <f t="shared" si="310"/>
        <v>0</v>
      </c>
      <c r="BY157">
        <f t="shared" si="361"/>
        <v>0</v>
      </c>
      <c r="BZ157">
        <f t="shared" si="384"/>
        <v>0</v>
      </c>
      <c r="CA157">
        <f t="shared" si="311"/>
        <v>0</v>
      </c>
      <c r="CB157">
        <f t="shared" si="312"/>
        <v>2018438</v>
      </c>
      <c r="CD157">
        <f t="shared" si="313"/>
        <v>0</v>
      </c>
      <c r="CE157">
        <f t="shared" si="362"/>
        <v>0</v>
      </c>
      <c r="CF157">
        <f t="shared" si="385"/>
        <v>0</v>
      </c>
      <c r="CG157">
        <f t="shared" si="314"/>
        <v>0</v>
      </c>
      <c r="CH157">
        <f t="shared" si="315"/>
        <v>2018438</v>
      </c>
      <c r="CJ157">
        <f t="shared" si="316"/>
        <v>0</v>
      </c>
      <c r="CK157">
        <f t="shared" si="363"/>
        <v>0</v>
      </c>
      <c r="CL157">
        <f t="shared" si="386"/>
        <v>0</v>
      </c>
      <c r="CM157">
        <f t="shared" si="317"/>
        <v>0</v>
      </c>
      <c r="CN157">
        <f t="shared" si="318"/>
        <v>2018438</v>
      </c>
      <c r="CP157">
        <f t="shared" si="319"/>
        <v>0</v>
      </c>
      <c r="CQ157">
        <f t="shared" si="364"/>
        <v>0</v>
      </c>
      <c r="CR157">
        <f t="shared" si="387"/>
        <v>0</v>
      </c>
      <c r="CS157">
        <f t="shared" si="320"/>
        <v>0</v>
      </c>
      <c r="CT157">
        <f t="shared" si="321"/>
        <v>2018438</v>
      </c>
      <c r="CV157">
        <f t="shared" si="322"/>
        <v>0</v>
      </c>
      <c r="CW157">
        <f t="shared" si="365"/>
        <v>0</v>
      </c>
      <c r="CX157">
        <f t="shared" si="388"/>
        <v>0</v>
      </c>
      <c r="CY157">
        <f t="shared" si="323"/>
        <v>0</v>
      </c>
      <c r="CZ157">
        <f t="shared" si="324"/>
        <v>2018438</v>
      </c>
      <c r="DB157">
        <f t="shared" si="325"/>
        <v>0</v>
      </c>
      <c r="DC157">
        <f t="shared" si="366"/>
        <v>0</v>
      </c>
      <c r="DD157">
        <f t="shared" si="389"/>
        <v>0</v>
      </c>
      <c r="DE157">
        <f t="shared" si="326"/>
        <v>0</v>
      </c>
      <c r="DF157">
        <f t="shared" si="327"/>
        <v>2018438</v>
      </c>
      <c r="DH157">
        <f t="shared" si="328"/>
        <v>0</v>
      </c>
      <c r="DI157">
        <f t="shared" si="367"/>
        <v>0</v>
      </c>
      <c r="DJ157">
        <f t="shared" si="390"/>
        <v>0</v>
      </c>
      <c r="DK157">
        <f t="shared" si="329"/>
        <v>0</v>
      </c>
      <c r="DL157">
        <f t="shared" si="330"/>
        <v>2018438</v>
      </c>
      <c r="DN157">
        <f t="shared" si="331"/>
        <v>0</v>
      </c>
      <c r="DO157">
        <f t="shared" si="368"/>
        <v>0</v>
      </c>
      <c r="DP157">
        <f t="shared" si="391"/>
        <v>0</v>
      </c>
      <c r="DQ157">
        <f t="shared" si="332"/>
        <v>0</v>
      </c>
      <c r="DR157">
        <f t="shared" si="333"/>
        <v>2018438</v>
      </c>
      <c r="DT157">
        <f t="shared" si="334"/>
        <v>0</v>
      </c>
      <c r="DU157">
        <f t="shared" si="369"/>
        <v>0</v>
      </c>
      <c r="DV157">
        <f t="shared" si="392"/>
        <v>0</v>
      </c>
      <c r="DW157">
        <f t="shared" si="335"/>
        <v>0</v>
      </c>
      <c r="DX157">
        <f t="shared" si="336"/>
        <v>2018438</v>
      </c>
      <c r="DZ157">
        <f t="shared" si="337"/>
        <v>0</v>
      </c>
      <c r="EA157">
        <f t="shared" si="370"/>
        <v>0</v>
      </c>
      <c r="EB157">
        <f t="shared" si="393"/>
        <v>0</v>
      </c>
      <c r="EC157">
        <f t="shared" si="338"/>
        <v>0</v>
      </c>
      <c r="ED157">
        <f t="shared" si="339"/>
        <v>2018438</v>
      </c>
      <c r="EF157">
        <f t="shared" si="340"/>
        <v>0</v>
      </c>
      <c r="EG157">
        <f t="shared" si="371"/>
        <v>0</v>
      </c>
      <c r="EH157">
        <f t="shared" si="394"/>
        <v>0</v>
      </c>
      <c r="EI157">
        <f t="shared" si="341"/>
        <v>0</v>
      </c>
      <c r="EJ157">
        <f t="shared" si="342"/>
        <v>2018438</v>
      </c>
      <c r="EL157">
        <f t="shared" si="343"/>
        <v>0</v>
      </c>
      <c r="EM157">
        <f t="shared" si="372"/>
        <v>0</v>
      </c>
      <c r="EN157">
        <f t="shared" si="395"/>
        <v>0</v>
      </c>
      <c r="EO157">
        <f t="shared" si="344"/>
        <v>0</v>
      </c>
      <c r="EP157">
        <f t="shared" si="345"/>
        <v>2018438</v>
      </c>
      <c r="ER157">
        <f t="shared" si="346"/>
        <v>0</v>
      </c>
      <c r="ES157">
        <f t="shared" si="373"/>
        <v>0</v>
      </c>
      <c r="ET157">
        <f t="shared" si="396"/>
        <v>0</v>
      </c>
      <c r="EU157">
        <f t="shared" si="347"/>
        <v>0</v>
      </c>
      <c r="EV157">
        <f t="shared" si="348"/>
        <v>2018438</v>
      </c>
      <c r="EX157">
        <f t="shared" si="349"/>
        <v>0</v>
      </c>
      <c r="EY157">
        <f t="shared" si="374"/>
        <v>0</v>
      </c>
      <c r="EZ157">
        <f t="shared" si="397"/>
        <v>0</v>
      </c>
      <c r="FA157">
        <f t="shared" si="350"/>
        <v>0</v>
      </c>
    </row>
    <row r="158" spans="1:157" x14ac:dyDescent="0.25">
      <c r="A158" s="3" t="s">
        <v>221</v>
      </c>
      <c r="B158" s="3" t="s">
        <v>138</v>
      </c>
      <c r="C158" s="3">
        <v>371799</v>
      </c>
      <c r="D158" s="4">
        <v>1</v>
      </c>
      <c r="E158" s="5">
        <v>5.5E-2</v>
      </c>
      <c r="F158" s="5">
        <v>0.107</v>
      </c>
      <c r="G158" s="5">
        <v>0.157</v>
      </c>
      <c r="H158" s="3">
        <f t="shared" si="273"/>
        <v>371799</v>
      </c>
      <c r="I158" s="6">
        <v>1.2</v>
      </c>
      <c r="J158" s="3">
        <f t="shared" si="275"/>
        <v>1.2</v>
      </c>
      <c r="K158" s="3">
        <f t="shared" si="276"/>
        <v>1.1339999999999999</v>
      </c>
      <c r="L158" s="3">
        <f t="shared" si="277"/>
        <v>1.0715999999999999</v>
      </c>
      <c r="M158" s="3">
        <f t="shared" si="278"/>
        <v>1.0115999999999998</v>
      </c>
      <c r="N158" s="3">
        <f t="shared" si="279"/>
        <v>371799</v>
      </c>
      <c r="O158" s="7">
        <v>1.4</v>
      </c>
      <c r="P158" s="3">
        <f t="shared" si="280"/>
        <v>1.4</v>
      </c>
      <c r="Q158" s="3">
        <f t="shared" si="351"/>
        <v>1.323</v>
      </c>
      <c r="R158" s="3">
        <f t="shared" si="281"/>
        <v>1.2502</v>
      </c>
      <c r="S158" s="3">
        <f t="shared" si="282"/>
        <v>1.1801999999999999</v>
      </c>
      <c r="T158">
        <f t="shared" si="283"/>
        <v>371799</v>
      </c>
      <c r="V158">
        <f t="shared" si="284"/>
        <v>0</v>
      </c>
      <c r="W158">
        <f t="shared" si="352"/>
        <v>0</v>
      </c>
      <c r="X158">
        <f t="shared" si="375"/>
        <v>0</v>
      </c>
      <c r="Y158">
        <f t="shared" si="285"/>
        <v>0</v>
      </c>
      <c r="Z158">
        <f t="shared" si="286"/>
        <v>371799</v>
      </c>
      <c r="AB158">
        <f t="shared" si="287"/>
        <v>0</v>
      </c>
      <c r="AC158">
        <f t="shared" si="353"/>
        <v>0</v>
      </c>
      <c r="AD158">
        <f t="shared" si="376"/>
        <v>0</v>
      </c>
      <c r="AE158">
        <f t="shared" si="288"/>
        <v>0</v>
      </c>
      <c r="AF158">
        <f t="shared" si="289"/>
        <v>371799</v>
      </c>
      <c r="AH158">
        <f t="shared" si="290"/>
        <v>0</v>
      </c>
      <c r="AI158">
        <f t="shared" si="354"/>
        <v>0</v>
      </c>
      <c r="AJ158">
        <f t="shared" si="377"/>
        <v>0</v>
      </c>
      <c r="AK158">
        <f t="shared" si="291"/>
        <v>0</v>
      </c>
      <c r="AL158">
        <f t="shared" si="274"/>
        <v>371799</v>
      </c>
      <c r="AN158">
        <f t="shared" si="292"/>
        <v>0</v>
      </c>
      <c r="AO158">
        <f t="shared" si="355"/>
        <v>0</v>
      </c>
      <c r="AP158">
        <f t="shared" si="378"/>
        <v>0</v>
      </c>
      <c r="AQ158">
        <f t="shared" si="293"/>
        <v>0</v>
      </c>
      <c r="AR158">
        <f t="shared" si="294"/>
        <v>371799</v>
      </c>
      <c r="AT158">
        <f t="shared" si="295"/>
        <v>0</v>
      </c>
      <c r="AU158">
        <f t="shared" si="356"/>
        <v>0</v>
      </c>
      <c r="AV158">
        <f t="shared" si="379"/>
        <v>0</v>
      </c>
      <c r="AW158">
        <f t="shared" si="296"/>
        <v>0</v>
      </c>
      <c r="AX158">
        <f t="shared" si="297"/>
        <v>371799</v>
      </c>
      <c r="AZ158">
        <f t="shared" si="298"/>
        <v>0</v>
      </c>
      <c r="BA158">
        <f t="shared" si="357"/>
        <v>0</v>
      </c>
      <c r="BB158">
        <f t="shared" si="380"/>
        <v>0</v>
      </c>
      <c r="BC158">
        <f t="shared" si="299"/>
        <v>0</v>
      </c>
      <c r="BD158">
        <f t="shared" si="300"/>
        <v>371799</v>
      </c>
      <c r="BF158">
        <f t="shared" si="301"/>
        <v>0</v>
      </c>
      <c r="BG158">
        <f t="shared" si="358"/>
        <v>0</v>
      </c>
      <c r="BH158">
        <f t="shared" si="381"/>
        <v>0</v>
      </c>
      <c r="BI158">
        <f t="shared" si="302"/>
        <v>0</v>
      </c>
      <c r="BJ158">
        <f t="shared" si="303"/>
        <v>371799</v>
      </c>
      <c r="BL158">
        <f t="shared" si="304"/>
        <v>0</v>
      </c>
      <c r="BM158">
        <f t="shared" si="359"/>
        <v>0</v>
      </c>
      <c r="BN158">
        <f t="shared" si="382"/>
        <v>0</v>
      </c>
      <c r="BO158">
        <f t="shared" si="305"/>
        <v>0</v>
      </c>
      <c r="BP158">
        <f t="shared" si="306"/>
        <v>371799</v>
      </c>
      <c r="BR158">
        <f t="shared" si="307"/>
        <v>0</v>
      </c>
      <c r="BS158">
        <f t="shared" si="360"/>
        <v>0</v>
      </c>
      <c r="BT158">
        <f t="shared" si="383"/>
        <v>0</v>
      </c>
      <c r="BU158">
        <f t="shared" si="308"/>
        <v>0</v>
      </c>
      <c r="BV158">
        <f t="shared" si="309"/>
        <v>371799</v>
      </c>
      <c r="BX158">
        <f t="shared" si="310"/>
        <v>0</v>
      </c>
      <c r="BY158">
        <f t="shared" si="361"/>
        <v>0</v>
      </c>
      <c r="BZ158">
        <f t="shared" si="384"/>
        <v>0</v>
      </c>
      <c r="CA158">
        <f t="shared" si="311"/>
        <v>0</v>
      </c>
      <c r="CB158">
        <f t="shared" si="312"/>
        <v>371799</v>
      </c>
      <c r="CD158">
        <f t="shared" si="313"/>
        <v>0</v>
      </c>
      <c r="CE158">
        <f t="shared" si="362"/>
        <v>0</v>
      </c>
      <c r="CF158">
        <f t="shared" si="385"/>
        <v>0</v>
      </c>
      <c r="CG158">
        <f t="shared" si="314"/>
        <v>0</v>
      </c>
      <c r="CH158">
        <f t="shared" si="315"/>
        <v>371799</v>
      </c>
      <c r="CJ158">
        <f t="shared" si="316"/>
        <v>0</v>
      </c>
      <c r="CK158">
        <f t="shared" si="363"/>
        <v>0</v>
      </c>
      <c r="CL158">
        <f t="shared" si="386"/>
        <v>0</v>
      </c>
      <c r="CM158">
        <f t="shared" si="317"/>
        <v>0</v>
      </c>
      <c r="CN158">
        <f t="shared" si="318"/>
        <v>371799</v>
      </c>
      <c r="CP158">
        <f t="shared" si="319"/>
        <v>0</v>
      </c>
      <c r="CQ158">
        <f t="shared" si="364"/>
        <v>0</v>
      </c>
      <c r="CR158">
        <f t="shared" si="387"/>
        <v>0</v>
      </c>
      <c r="CS158">
        <f t="shared" si="320"/>
        <v>0</v>
      </c>
      <c r="CT158">
        <f t="shared" si="321"/>
        <v>371799</v>
      </c>
      <c r="CV158">
        <f t="shared" si="322"/>
        <v>0</v>
      </c>
      <c r="CW158">
        <f t="shared" si="365"/>
        <v>0</v>
      </c>
      <c r="CX158">
        <f t="shared" si="388"/>
        <v>0</v>
      </c>
      <c r="CY158">
        <f t="shared" si="323"/>
        <v>0</v>
      </c>
      <c r="CZ158">
        <f t="shared" si="324"/>
        <v>371799</v>
      </c>
      <c r="DB158">
        <f t="shared" si="325"/>
        <v>0</v>
      </c>
      <c r="DC158">
        <f t="shared" si="366"/>
        <v>0</v>
      </c>
      <c r="DD158">
        <f t="shared" si="389"/>
        <v>0</v>
      </c>
      <c r="DE158">
        <f t="shared" si="326"/>
        <v>0</v>
      </c>
      <c r="DF158">
        <f t="shared" si="327"/>
        <v>371799</v>
      </c>
      <c r="DH158">
        <f t="shared" si="328"/>
        <v>0</v>
      </c>
      <c r="DI158">
        <f t="shared" si="367"/>
        <v>0</v>
      </c>
      <c r="DJ158">
        <f t="shared" si="390"/>
        <v>0</v>
      </c>
      <c r="DK158">
        <f t="shared" si="329"/>
        <v>0</v>
      </c>
      <c r="DL158">
        <f t="shared" si="330"/>
        <v>371799</v>
      </c>
      <c r="DN158">
        <f t="shared" si="331"/>
        <v>0</v>
      </c>
      <c r="DO158">
        <f t="shared" si="368"/>
        <v>0</v>
      </c>
      <c r="DP158">
        <f t="shared" si="391"/>
        <v>0</v>
      </c>
      <c r="DQ158">
        <f t="shared" si="332"/>
        <v>0</v>
      </c>
      <c r="DR158">
        <f t="shared" si="333"/>
        <v>371799</v>
      </c>
      <c r="DT158">
        <f t="shared" si="334"/>
        <v>0</v>
      </c>
      <c r="DU158">
        <f t="shared" si="369"/>
        <v>0</v>
      </c>
      <c r="DV158">
        <f t="shared" si="392"/>
        <v>0</v>
      </c>
      <c r="DW158">
        <f t="shared" si="335"/>
        <v>0</v>
      </c>
      <c r="DX158">
        <f t="shared" si="336"/>
        <v>371799</v>
      </c>
      <c r="DZ158">
        <f t="shared" si="337"/>
        <v>0</v>
      </c>
      <c r="EA158">
        <f t="shared" si="370"/>
        <v>0</v>
      </c>
      <c r="EB158">
        <f t="shared" si="393"/>
        <v>0</v>
      </c>
      <c r="EC158">
        <f t="shared" si="338"/>
        <v>0</v>
      </c>
      <c r="ED158">
        <f t="shared" si="339"/>
        <v>371799</v>
      </c>
      <c r="EF158">
        <f t="shared" si="340"/>
        <v>0</v>
      </c>
      <c r="EG158">
        <f t="shared" si="371"/>
        <v>0</v>
      </c>
      <c r="EH158">
        <f t="shared" si="394"/>
        <v>0</v>
      </c>
      <c r="EI158">
        <f t="shared" si="341"/>
        <v>0</v>
      </c>
      <c r="EJ158">
        <f t="shared" si="342"/>
        <v>371799</v>
      </c>
      <c r="EL158">
        <f t="shared" si="343"/>
        <v>0</v>
      </c>
      <c r="EM158">
        <f t="shared" si="372"/>
        <v>0</v>
      </c>
      <c r="EN158">
        <f t="shared" si="395"/>
        <v>0</v>
      </c>
      <c r="EO158">
        <f t="shared" si="344"/>
        <v>0</v>
      </c>
      <c r="EP158">
        <f t="shared" si="345"/>
        <v>371799</v>
      </c>
      <c r="ER158">
        <f t="shared" si="346"/>
        <v>0</v>
      </c>
      <c r="ES158">
        <f t="shared" si="373"/>
        <v>0</v>
      </c>
      <c r="ET158">
        <f t="shared" si="396"/>
        <v>0</v>
      </c>
      <c r="EU158">
        <f t="shared" si="347"/>
        <v>0</v>
      </c>
      <c r="EV158">
        <f t="shared" si="348"/>
        <v>371799</v>
      </c>
      <c r="EX158">
        <f t="shared" si="349"/>
        <v>0</v>
      </c>
      <c r="EY158">
        <f t="shared" si="374"/>
        <v>0</v>
      </c>
      <c r="EZ158">
        <f t="shared" si="397"/>
        <v>0</v>
      </c>
      <c r="FA158">
        <f t="shared" si="350"/>
        <v>0</v>
      </c>
    </row>
    <row r="159" spans="1:157" x14ac:dyDescent="0.25">
      <c r="B159" s="3" t="s">
        <v>139</v>
      </c>
      <c r="C159" s="3">
        <v>371802</v>
      </c>
      <c r="D159" s="4">
        <v>1</v>
      </c>
      <c r="E159" s="5">
        <v>5.5E-2</v>
      </c>
      <c r="F159" s="5">
        <v>0.107</v>
      </c>
      <c r="G159" s="5">
        <v>0.157</v>
      </c>
      <c r="H159" s="3">
        <f t="shared" si="273"/>
        <v>371802</v>
      </c>
      <c r="I159" s="6">
        <v>1.2</v>
      </c>
      <c r="J159" s="3">
        <f t="shared" si="275"/>
        <v>1.2</v>
      </c>
      <c r="K159" s="3">
        <f t="shared" si="276"/>
        <v>1.1339999999999999</v>
      </c>
      <c r="L159" s="3">
        <f t="shared" si="277"/>
        <v>1.0715999999999999</v>
      </c>
      <c r="M159" s="3">
        <f t="shared" si="278"/>
        <v>1.0115999999999998</v>
      </c>
      <c r="N159" s="3">
        <f t="shared" si="279"/>
        <v>371802</v>
      </c>
      <c r="O159" s="7">
        <v>1.4</v>
      </c>
      <c r="P159" s="3">
        <f t="shared" si="280"/>
        <v>1.4</v>
      </c>
      <c r="Q159" s="3">
        <f t="shared" si="351"/>
        <v>1.323</v>
      </c>
      <c r="R159" s="3">
        <f t="shared" si="281"/>
        <v>1.2502</v>
      </c>
      <c r="S159" s="3">
        <f t="shared" si="282"/>
        <v>1.1801999999999999</v>
      </c>
      <c r="T159">
        <f t="shared" si="283"/>
        <v>371802</v>
      </c>
      <c r="V159">
        <f t="shared" si="284"/>
        <v>0</v>
      </c>
      <c r="W159">
        <f t="shared" si="352"/>
        <v>0</v>
      </c>
      <c r="X159">
        <f t="shared" si="375"/>
        <v>0</v>
      </c>
      <c r="Y159">
        <f t="shared" si="285"/>
        <v>0</v>
      </c>
      <c r="Z159">
        <f t="shared" si="286"/>
        <v>371802</v>
      </c>
      <c r="AB159">
        <f t="shared" si="287"/>
        <v>0</v>
      </c>
      <c r="AC159">
        <f t="shared" si="353"/>
        <v>0</v>
      </c>
      <c r="AD159">
        <f t="shared" si="376"/>
        <v>0</v>
      </c>
      <c r="AE159">
        <f t="shared" si="288"/>
        <v>0</v>
      </c>
      <c r="AF159">
        <f t="shared" si="289"/>
        <v>371802</v>
      </c>
      <c r="AH159">
        <f t="shared" si="290"/>
        <v>0</v>
      </c>
      <c r="AI159">
        <f t="shared" si="354"/>
        <v>0</v>
      </c>
      <c r="AJ159">
        <f t="shared" si="377"/>
        <v>0</v>
      </c>
      <c r="AK159">
        <f t="shared" si="291"/>
        <v>0</v>
      </c>
      <c r="AL159">
        <f t="shared" si="274"/>
        <v>371802</v>
      </c>
      <c r="AN159">
        <f t="shared" si="292"/>
        <v>0</v>
      </c>
      <c r="AO159">
        <f t="shared" si="355"/>
        <v>0</v>
      </c>
      <c r="AP159">
        <f t="shared" si="378"/>
        <v>0</v>
      </c>
      <c r="AQ159">
        <f t="shared" si="293"/>
        <v>0</v>
      </c>
      <c r="AR159">
        <f t="shared" si="294"/>
        <v>371802</v>
      </c>
      <c r="AT159">
        <f t="shared" si="295"/>
        <v>0</v>
      </c>
      <c r="AU159">
        <f t="shared" si="356"/>
        <v>0</v>
      </c>
      <c r="AV159">
        <f t="shared" si="379"/>
        <v>0</v>
      </c>
      <c r="AW159">
        <f t="shared" si="296"/>
        <v>0</v>
      </c>
      <c r="AX159">
        <f t="shared" si="297"/>
        <v>371802</v>
      </c>
      <c r="AZ159">
        <f t="shared" si="298"/>
        <v>0</v>
      </c>
      <c r="BA159">
        <f t="shared" si="357"/>
        <v>0</v>
      </c>
      <c r="BB159">
        <f t="shared" si="380"/>
        <v>0</v>
      </c>
      <c r="BC159">
        <f t="shared" si="299"/>
        <v>0</v>
      </c>
      <c r="BD159">
        <f t="shared" si="300"/>
        <v>371802</v>
      </c>
      <c r="BF159">
        <f t="shared" si="301"/>
        <v>0</v>
      </c>
      <c r="BG159">
        <f t="shared" si="358"/>
        <v>0</v>
      </c>
      <c r="BH159">
        <f t="shared" si="381"/>
        <v>0</v>
      </c>
      <c r="BI159">
        <f t="shared" si="302"/>
        <v>0</v>
      </c>
      <c r="BJ159">
        <f t="shared" si="303"/>
        <v>371802</v>
      </c>
      <c r="BL159">
        <f t="shared" si="304"/>
        <v>0</v>
      </c>
      <c r="BM159">
        <f t="shared" si="359"/>
        <v>0</v>
      </c>
      <c r="BN159">
        <f t="shared" si="382"/>
        <v>0</v>
      </c>
      <c r="BO159">
        <f t="shared" si="305"/>
        <v>0</v>
      </c>
      <c r="BP159">
        <f t="shared" si="306"/>
        <v>371802</v>
      </c>
      <c r="BR159">
        <f t="shared" si="307"/>
        <v>0</v>
      </c>
      <c r="BS159">
        <f t="shared" si="360"/>
        <v>0</v>
      </c>
      <c r="BT159">
        <f t="shared" si="383"/>
        <v>0</v>
      </c>
      <c r="BU159">
        <f t="shared" si="308"/>
        <v>0</v>
      </c>
      <c r="BV159">
        <f t="shared" si="309"/>
        <v>371802</v>
      </c>
      <c r="BX159">
        <f t="shared" si="310"/>
        <v>0</v>
      </c>
      <c r="BY159">
        <f t="shared" si="361"/>
        <v>0</v>
      </c>
      <c r="BZ159">
        <f t="shared" si="384"/>
        <v>0</v>
      </c>
      <c r="CA159">
        <f t="shared" si="311"/>
        <v>0</v>
      </c>
      <c r="CB159">
        <f t="shared" si="312"/>
        <v>371802</v>
      </c>
      <c r="CD159">
        <f t="shared" si="313"/>
        <v>0</v>
      </c>
      <c r="CE159">
        <f t="shared" si="362"/>
        <v>0</v>
      </c>
      <c r="CF159">
        <f t="shared" si="385"/>
        <v>0</v>
      </c>
      <c r="CG159">
        <f t="shared" si="314"/>
        <v>0</v>
      </c>
      <c r="CH159">
        <f t="shared" si="315"/>
        <v>371802</v>
      </c>
      <c r="CJ159">
        <f t="shared" si="316"/>
        <v>0</v>
      </c>
      <c r="CK159">
        <f t="shared" si="363"/>
        <v>0</v>
      </c>
      <c r="CL159">
        <f t="shared" si="386"/>
        <v>0</v>
      </c>
      <c r="CM159">
        <f t="shared" si="317"/>
        <v>0</v>
      </c>
      <c r="CN159">
        <f t="shared" si="318"/>
        <v>371802</v>
      </c>
      <c r="CP159">
        <f t="shared" si="319"/>
        <v>0</v>
      </c>
      <c r="CQ159">
        <f t="shared" si="364"/>
        <v>0</v>
      </c>
      <c r="CR159">
        <f t="shared" si="387"/>
        <v>0</v>
      </c>
      <c r="CS159">
        <f t="shared" si="320"/>
        <v>0</v>
      </c>
      <c r="CT159">
        <f t="shared" si="321"/>
        <v>371802</v>
      </c>
      <c r="CV159">
        <f t="shared" si="322"/>
        <v>0</v>
      </c>
      <c r="CW159">
        <f t="shared" si="365"/>
        <v>0</v>
      </c>
      <c r="CX159">
        <f t="shared" si="388"/>
        <v>0</v>
      </c>
      <c r="CY159">
        <f t="shared" si="323"/>
        <v>0</v>
      </c>
      <c r="CZ159">
        <f t="shared" si="324"/>
        <v>371802</v>
      </c>
      <c r="DB159">
        <f t="shared" si="325"/>
        <v>0</v>
      </c>
      <c r="DC159">
        <f t="shared" si="366"/>
        <v>0</v>
      </c>
      <c r="DD159">
        <f t="shared" si="389"/>
        <v>0</v>
      </c>
      <c r="DE159">
        <f t="shared" si="326"/>
        <v>0</v>
      </c>
      <c r="DF159">
        <f t="shared" si="327"/>
        <v>371802</v>
      </c>
      <c r="DH159">
        <f t="shared" si="328"/>
        <v>0</v>
      </c>
      <c r="DI159">
        <f t="shared" si="367"/>
        <v>0</v>
      </c>
      <c r="DJ159">
        <f t="shared" si="390"/>
        <v>0</v>
      </c>
      <c r="DK159">
        <f t="shared" si="329"/>
        <v>0</v>
      </c>
      <c r="DL159">
        <f t="shared" si="330"/>
        <v>371802</v>
      </c>
      <c r="DN159">
        <f t="shared" si="331"/>
        <v>0</v>
      </c>
      <c r="DO159">
        <f t="shared" si="368"/>
        <v>0</v>
      </c>
      <c r="DP159">
        <f t="shared" si="391"/>
        <v>0</v>
      </c>
      <c r="DQ159">
        <f t="shared" si="332"/>
        <v>0</v>
      </c>
      <c r="DR159">
        <f t="shared" si="333"/>
        <v>371802</v>
      </c>
      <c r="DT159">
        <f t="shared" si="334"/>
        <v>0</v>
      </c>
      <c r="DU159">
        <f t="shared" si="369"/>
        <v>0</v>
      </c>
      <c r="DV159">
        <f t="shared" si="392"/>
        <v>0</v>
      </c>
      <c r="DW159">
        <f t="shared" si="335"/>
        <v>0</v>
      </c>
      <c r="DX159">
        <f t="shared" si="336"/>
        <v>371802</v>
      </c>
      <c r="DZ159">
        <f t="shared" si="337"/>
        <v>0</v>
      </c>
      <c r="EA159">
        <f t="shared" si="370"/>
        <v>0</v>
      </c>
      <c r="EB159">
        <f t="shared" si="393"/>
        <v>0</v>
      </c>
      <c r="EC159">
        <f t="shared" si="338"/>
        <v>0</v>
      </c>
      <c r="ED159">
        <f t="shared" si="339"/>
        <v>371802</v>
      </c>
      <c r="EF159">
        <f t="shared" si="340"/>
        <v>0</v>
      </c>
      <c r="EG159">
        <f t="shared" si="371"/>
        <v>0</v>
      </c>
      <c r="EH159">
        <f t="shared" si="394"/>
        <v>0</v>
      </c>
      <c r="EI159">
        <f t="shared" si="341"/>
        <v>0</v>
      </c>
      <c r="EJ159">
        <f t="shared" si="342"/>
        <v>371802</v>
      </c>
      <c r="EL159">
        <f t="shared" si="343"/>
        <v>0</v>
      </c>
      <c r="EM159">
        <f t="shared" si="372"/>
        <v>0</v>
      </c>
      <c r="EN159">
        <f t="shared" si="395"/>
        <v>0</v>
      </c>
      <c r="EO159">
        <f t="shared" si="344"/>
        <v>0</v>
      </c>
      <c r="EP159">
        <f t="shared" si="345"/>
        <v>371802</v>
      </c>
      <c r="ER159">
        <f t="shared" si="346"/>
        <v>0</v>
      </c>
      <c r="ES159">
        <f t="shared" si="373"/>
        <v>0</v>
      </c>
      <c r="ET159">
        <f t="shared" si="396"/>
        <v>0</v>
      </c>
      <c r="EU159">
        <f t="shared" si="347"/>
        <v>0</v>
      </c>
      <c r="EV159">
        <f t="shared" si="348"/>
        <v>371802</v>
      </c>
      <c r="EX159">
        <f t="shared" si="349"/>
        <v>0</v>
      </c>
      <c r="EY159">
        <f t="shared" si="374"/>
        <v>0</v>
      </c>
      <c r="EZ159">
        <f t="shared" si="397"/>
        <v>0</v>
      </c>
      <c r="FA159">
        <f t="shared" si="350"/>
        <v>0</v>
      </c>
    </row>
    <row r="160" spans="1:157" x14ac:dyDescent="0.25">
      <c r="B160" s="3" t="s">
        <v>140</v>
      </c>
      <c r="C160" s="3">
        <v>371805</v>
      </c>
      <c r="D160" s="4">
        <v>1</v>
      </c>
      <c r="E160" s="5">
        <v>5.5E-2</v>
      </c>
      <c r="F160" s="5">
        <v>0.107</v>
      </c>
      <c r="G160" s="5">
        <v>0.157</v>
      </c>
      <c r="H160" s="3">
        <f t="shared" si="273"/>
        <v>371805</v>
      </c>
      <c r="I160" s="6">
        <v>1.2</v>
      </c>
      <c r="J160" s="3">
        <f t="shared" si="275"/>
        <v>1.2</v>
      </c>
      <c r="K160" s="3">
        <f t="shared" si="276"/>
        <v>1.1339999999999999</v>
      </c>
      <c r="L160" s="3">
        <f t="shared" si="277"/>
        <v>1.0715999999999999</v>
      </c>
      <c r="M160" s="3">
        <f t="shared" si="278"/>
        <v>1.0115999999999998</v>
      </c>
      <c r="N160" s="3">
        <f t="shared" si="279"/>
        <v>371805</v>
      </c>
      <c r="O160" s="7">
        <v>1.4</v>
      </c>
      <c r="P160" s="3">
        <f t="shared" si="280"/>
        <v>1.4</v>
      </c>
      <c r="Q160" s="3">
        <f t="shared" si="351"/>
        <v>1.323</v>
      </c>
      <c r="R160" s="3">
        <f t="shared" si="281"/>
        <v>1.2502</v>
      </c>
      <c r="S160" s="3">
        <f t="shared" si="282"/>
        <v>1.1801999999999999</v>
      </c>
      <c r="T160">
        <f t="shared" si="283"/>
        <v>371805</v>
      </c>
      <c r="V160">
        <f t="shared" si="284"/>
        <v>0</v>
      </c>
      <c r="W160">
        <f t="shared" si="352"/>
        <v>0</v>
      </c>
      <c r="X160">
        <f t="shared" si="375"/>
        <v>0</v>
      </c>
      <c r="Y160">
        <f t="shared" si="285"/>
        <v>0</v>
      </c>
      <c r="Z160">
        <f t="shared" si="286"/>
        <v>371805</v>
      </c>
      <c r="AB160">
        <f t="shared" si="287"/>
        <v>0</v>
      </c>
      <c r="AC160">
        <f t="shared" si="353"/>
        <v>0</v>
      </c>
      <c r="AD160">
        <f t="shared" si="376"/>
        <v>0</v>
      </c>
      <c r="AE160">
        <f t="shared" si="288"/>
        <v>0</v>
      </c>
      <c r="AF160">
        <f t="shared" si="289"/>
        <v>371805</v>
      </c>
      <c r="AH160">
        <f t="shared" si="290"/>
        <v>0</v>
      </c>
      <c r="AI160">
        <f t="shared" si="354"/>
        <v>0</v>
      </c>
      <c r="AJ160">
        <f t="shared" si="377"/>
        <v>0</v>
      </c>
      <c r="AK160">
        <f t="shared" si="291"/>
        <v>0</v>
      </c>
      <c r="AL160">
        <f t="shared" si="274"/>
        <v>371805</v>
      </c>
      <c r="AN160">
        <f t="shared" si="292"/>
        <v>0</v>
      </c>
      <c r="AO160">
        <f t="shared" si="355"/>
        <v>0</v>
      </c>
      <c r="AP160">
        <f t="shared" si="378"/>
        <v>0</v>
      </c>
      <c r="AQ160">
        <f t="shared" si="293"/>
        <v>0</v>
      </c>
      <c r="AR160">
        <f t="shared" si="294"/>
        <v>371805</v>
      </c>
      <c r="AT160">
        <f t="shared" si="295"/>
        <v>0</v>
      </c>
      <c r="AU160">
        <f t="shared" si="356"/>
        <v>0</v>
      </c>
      <c r="AV160">
        <f t="shared" si="379"/>
        <v>0</v>
      </c>
      <c r="AW160">
        <f t="shared" si="296"/>
        <v>0</v>
      </c>
      <c r="AX160">
        <f t="shared" si="297"/>
        <v>371805</v>
      </c>
      <c r="AZ160">
        <f t="shared" si="298"/>
        <v>0</v>
      </c>
      <c r="BA160">
        <f t="shared" si="357"/>
        <v>0</v>
      </c>
      <c r="BB160">
        <f t="shared" si="380"/>
        <v>0</v>
      </c>
      <c r="BC160">
        <f t="shared" si="299"/>
        <v>0</v>
      </c>
      <c r="BD160">
        <f t="shared" si="300"/>
        <v>371805</v>
      </c>
      <c r="BF160">
        <f t="shared" si="301"/>
        <v>0</v>
      </c>
      <c r="BG160">
        <f t="shared" si="358"/>
        <v>0</v>
      </c>
      <c r="BH160">
        <f t="shared" si="381"/>
        <v>0</v>
      </c>
      <c r="BI160">
        <f t="shared" si="302"/>
        <v>0</v>
      </c>
      <c r="BJ160">
        <f t="shared" si="303"/>
        <v>371805</v>
      </c>
      <c r="BL160">
        <f t="shared" si="304"/>
        <v>0</v>
      </c>
      <c r="BM160">
        <f t="shared" si="359"/>
        <v>0</v>
      </c>
      <c r="BN160">
        <f t="shared" si="382"/>
        <v>0</v>
      </c>
      <c r="BO160">
        <f t="shared" si="305"/>
        <v>0</v>
      </c>
      <c r="BP160">
        <f t="shared" si="306"/>
        <v>371805</v>
      </c>
      <c r="BR160">
        <f t="shared" si="307"/>
        <v>0</v>
      </c>
      <c r="BS160">
        <f t="shared" si="360"/>
        <v>0</v>
      </c>
      <c r="BT160">
        <f t="shared" si="383"/>
        <v>0</v>
      </c>
      <c r="BU160">
        <f t="shared" si="308"/>
        <v>0</v>
      </c>
      <c r="BV160">
        <f t="shared" si="309"/>
        <v>371805</v>
      </c>
      <c r="BX160">
        <f t="shared" si="310"/>
        <v>0</v>
      </c>
      <c r="BY160">
        <f t="shared" si="361"/>
        <v>0</v>
      </c>
      <c r="BZ160">
        <f t="shared" si="384"/>
        <v>0</v>
      </c>
      <c r="CA160">
        <f t="shared" si="311"/>
        <v>0</v>
      </c>
      <c r="CB160">
        <f t="shared" si="312"/>
        <v>371805</v>
      </c>
      <c r="CD160">
        <f t="shared" si="313"/>
        <v>0</v>
      </c>
      <c r="CE160">
        <f t="shared" si="362"/>
        <v>0</v>
      </c>
      <c r="CF160">
        <f t="shared" si="385"/>
        <v>0</v>
      </c>
      <c r="CG160">
        <f t="shared" si="314"/>
        <v>0</v>
      </c>
      <c r="CH160">
        <f t="shared" si="315"/>
        <v>371805</v>
      </c>
      <c r="CJ160">
        <f t="shared" si="316"/>
        <v>0</v>
      </c>
      <c r="CK160">
        <f t="shared" si="363"/>
        <v>0</v>
      </c>
      <c r="CL160">
        <f t="shared" si="386"/>
        <v>0</v>
      </c>
      <c r="CM160">
        <f t="shared" si="317"/>
        <v>0</v>
      </c>
      <c r="CN160">
        <f t="shared" si="318"/>
        <v>371805</v>
      </c>
      <c r="CP160">
        <f t="shared" si="319"/>
        <v>0</v>
      </c>
      <c r="CQ160">
        <f t="shared" si="364"/>
        <v>0</v>
      </c>
      <c r="CR160">
        <f t="shared" si="387"/>
        <v>0</v>
      </c>
      <c r="CS160">
        <f t="shared" si="320"/>
        <v>0</v>
      </c>
      <c r="CT160">
        <f t="shared" si="321"/>
        <v>371805</v>
      </c>
      <c r="CV160">
        <f t="shared" si="322"/>
        <v>0</v>
      </c>
      <c r="CW160">
        <f t="shared" si="365"/>
        <v>0</v>
      </c>
      <c r="CX160">
        <f t="shared" si="388"/>
        <v>0</v>
      </c>
      <c r="CY160">
        <f t="shared" si="323"/>
        <v>0</v>
      </c>
      <c r="CZ160">
        <f t="shared" si="324"/>
        <v>371805</v>
      </c>
      <c r="DB160">
        <f t="shared" si="325"/>
        <v>0</v>
      </c>
      <c r="DC160">
        <f t="shared" si="366"/>
        <v>0</v>
      </c>
      <c r="DD160">
        <f t="shared" si="389"/>
        <v>0</v>
      </c>
      <c r="DE160">
        <f t="shared" si="326"/>
        <v>0</v>
      </c>
      <c r="DF160">
        <f t="shared" si="327"/>
        <v>371805</v>
      </c>
      <c r="DH160">
        <f t="shared" si="328"/>
        <v>0</v>
      </c>
      <c r="DI160">
        <f t="shared" si="367"/>
        <v>0</v>
      </c>
      <c r="DJ160">
        <f t="shared" si="390"/>
        <v>0</v>
      </c>
      <c r="DK160">
        <f t="shared" si="329"/>
        <v>0</v>
      </c>
      <c r="DL160">
        <f t="shared" si="330"/>
        <v>371805</v>
      </c>
      <c r="DN160">
        <f t="shared" si="331"/>
        <v>0</v>
      </c>
      <c r="DO160">
        <f t="shared" si="368"/>
        <v>0</v>
      </c>
      <c r="DP160">
        <f t="shared" si="391"/>
        <v>0</v>
      </c>
      <c r="DQ160">
        <f t="shared" si="332"/>
        <v>0</v>
      </c>
      <c r="DR160">
        <f t="shared" si="333"/>
        <v>371805</v>
      </c>
      <c r="DT160">
        <f t="shared" si="334"/>
        <v>0</v>
      </c>
      <c r="DU160">
        <f t="shared" si="369"/>
        <v>0</v>
      </c>
      <c r="DV160">
        <f t="shared" si="392"/>
        <v>0</v>
      </c>
      <c r="DW160">
        <f t="shared" si="335"/>
        <v>0</v>
      </c>
      <c r="DX160">
        <f t="shared" si="336"/>
        <v>371805</v>
      </c>
      <c r="DZ160">
        <f t="shared" si="337"/>
        <v>0</v>
      </c>
      <c r="EA160">
        <f t="shared" si="370"/>
        <v>0</v>
      </c>
      <c r="EB160">
        <f t="shared" si="393"/>
        <v>0</v>
      </c>
      <c r="EC160">
        <f t="shared" si="338"/>
        <v>0</v>
      </c>
      <c r="ED160">
        <f t="shared" si="339"/>
        <v>371805</v>
      </c>
      <c r="EF160">
        <f t="shared" si="340"/>
        <v>0</v>
      </c>
      <c r="EG160">
        <f t="shared" si="371"/>
        <v>0</v>
      </c>
      <c r="EH160">
        <f t="shared" si="394"/>
        <v>0</v>
      </c>
      <c r="EI160">
        <f t="shared" si="341"/>
        <v>0</v>
      </c>
      <c r="EJ160">
        <f t="shared" si="342"/>
        <v>371805</v>
      </c>
      <c r="EL160">
        <f t="shared" si="343"/>
        <v>0</v>
      </c>
      <c r="EM160">
        <f t="shared" si="372"/>
        <v>0</v>
      </c>
      <c r="EN160">
        <f t="shared" si="395"/>
        <v>0</v>
      </c>
      <c r="EO160">
        <f t="shared" si="344"/>
        <v>0</v>
      </c>
      <c r="EP160">
        <f t="shared" si="345"/>
        <v>371805</v>
      </c>
      <c r="ER160">
        <f t="shared" si="346"/>
        <v>0</v>
      </c>
      <c r="ES160">
        <f t="shared" si="373"/>
        <v>0</v>
      </c>
      <c r="ET160">
        <f t="shared" si="396"/>
        <v>0</v>
      </c>
      <c r="EU160">
        <f t="shared" si="347"/>
        <v>0</v>
      </c>
      <c r="EV160">
        <f t="shared" si="348"/>
        <v>371805</v>
      </c>
      <c r="EX160">
        <f t="shared" si="349"/>
        <v>0</v>
      </c>
      <c r="EY160">
        <f t="shared" si="374"/>
        <v>0</v>
      </c>
      <c r="EZ160">
        <f t="shared" si="397"/>
        <v>0</v>
      </c>
      <c r="FA160">
        <f t="shared" si="350"/>
        <v>0</v>
      </c>
    </row>
    <row r="161" spans="1:157" x14ac:dyDescent="0.25">
      <c r="B161" s="3" t="s">
        <v>141</v>
      </c>
      <c r="C161" s="3">
        <v>324930</v>
      </c>
      <c r="D161" s="4">
        <v>1</v>
      </c>
      <c r="E161" s="5">
        <v>5.5E-2</v>
      </c>
      <c r="F161" s="5">
        <v>0.107</v>
      </c>
      <c r="G161" s="5">
        <v>0.157</v>
      </c>
      <c r="H161" s="3">
        <f t="shared" si="273"/>
        <v>324930</v>
      </c>
      <c r="I161" s="6">
        <v>1.2</v>
      </c>
      <c r="J161" s="3">
        <f t="shared" si="275"/>
        <v>1.2</v>
      </c>
      <c r="K161" s="3">
        <f t="shared" si="276"/>
        <v>1.1339999999999999</v>
      </c>
      <c r="L161" s="3">
        <f t="shared" si="277"/>
        <v>1.0715999999999999</v>
      </c>
      <c r="M161" s="3">
        <f t="shared" si="278"/>
        <v>1.0115999999999998</v>
      </c>
      <c r="N161" s="3">
        <f t="shared" si="279"/>
        <v>324930</v>
      </c>
      <c r="O161" s="7">
        <v>1.4</v>
      </c>
      <c r="P161" s="3">
        <f t="shared" si="280"/>
        <v>1.4</v>
      </c>
      <c r="Q161" s="3">
        <f t="shared" si="351"/>
        <v>1.323</v>
      </c>
      <c r="R161" s="3">
        <f t="shared" si="281"/>
        <v>1.2502</v>
      </c>
      <c r="S161" s="3">
        <f t="shared" si="282"/>
        <v>1.1801999999999999</v>
      </c>
      <c r="T161">
        <f t="shared" si="283"/>
        <v>324930</v>
      </c>
      <c r="V161">
        <f t="shared" si="284"/>
        <v>0</v>
      </c>
      <c r="W161">
        <f t="shared" si="352"/>
        <v>0</v>
      </c>
      <c r="X161">
        <f t="shared" si="375"/>
        <v>0</v>
      </c>
      <c r="Y161">
        <f t="shared" si="285"/>
        <v>0</v>
      </c>
      <c r="Z161">
        <f t="shared" si="286"/>
        <v>324930</v>
      </c>
      <c r="AB161">
        <f t="shared" si="287"/>
        <v>0</v>
      </c>
      <c r="AC161">
        <f t="shared" si="353"/>
        <v>0</v>
      </c>
      <c r="AD161">
        <f t="shared" si="376"/>
        <v>0</v>
      </c>
      <c r="AE161">
        <f t="shared" si="288"/>
        <v>0</v>
      </c>
      <c r="AF161">
        <f t="shared" si="289"/>
        <v>324930</v>
      </c>
      <c r="AH161">
        <f t="shared" si="290"/>
        <v>0</v>
      </c>
      <c r="AI161">
        <f t="shared" si="354"/>
        <v>0</v>
      </c>
      <c r="AJ161">
        <f t="shared" si="377"/>
        <v>0</v>
      </c>
      <c r="AK161">
        <f t="shared" si="291"/>
        <v>0</v>
      </c>
      <c r="AL161">
        <f t="shared" si="274"/>
        <v>324930</v>
      </c>
      <c r="AN161">
        <f t="shared" si="292"/>
        <v>0</v>
      </c>
      <c r="AO161">
        <f t="shared" si="355"/>
        <v>0</v>
      </c>
      <c r="AP161">
        <f t="shared" si="378"/>
        <v>0</v>
      </c>
      <c r="AQ161">
        <f t="shared" si="293"/>
        <v>0</v>
      </c>
      <c r="AR161">
        <f t="shared" si="294"/>
        <v>324930</v>
      </c>
      <c r="AT161">
        <f t="shared" si="295"/>
        <v>0</v>
      </c>
      <c r="AU161">
        <f t="shared" si="356"/>
        <v>0</v>
      </c>
      <c r="AV161">
        <f t="shared" si="379"/>
        <v>0</v>
      </c>
      <c r="AW161">
        <f t="shared" si="296"/>
        <v>0</v>
      </c>
      <c r="AX161">
        <f t="shared" si="297"/>
        <v>324930</v>
      </c>
      <c r="AZ161">
        <f t="shared" si="298"/>
        <v>0</v>
      </c>
      <c r="BA161">
        <f t="shared" si="357"/>
        <v>0</v>
      </c>
      <c r="BB161">
        <f t="shared" si="380"/>
        <v>0</v>
      </c>
      <c r="BC161">
        <f t="shared" si="299"/>
        <v>0</v>
      </c>
      <c r="BD161">
        <f t="shared" si="300"/>
        <v>324930</v>
      </c>
      <c r="BF161">
        <f t="shared" si="301"/>
        <v>0</v>
      </c>
      <c r="BG161">
        <f t="shared" si="358"/>
        <v>0</v>
      </c>
      <c r="BH161">
        <f t="shared" si="381"/>
        <v>0</v>
      </c>
      <c r="BI161">
        <f t="shared" si="302"/>
        <v>0</v>
      </c>
      <c r="BJ161">
        <f t="shared" si="303"/>
        <v>324930</v>
      </c>
      <c r="BL161">
        <f t="shared" si="304"/>
        <v>0</v>
      </c>
      <c r="BM161">
        <f t="shared" si="359"/>
        <v>0</v>
      </c>
      <c r="BN161">
        <f t="shared" si="382"/>
        <v>0</v>
      </c>
      <c r="BO161">
        <f t="shared" si="305"/>
        <v>0</v>
      </c>
      <c r="BP161">
        <f t="shared" si="306"/>
        <v>324930</v>
      </c>
      <c r="BR161">
        <f t="shared" si="307"/>
        <v>0</v>
      </c>
      <c r="BS161">
        <f t="shared" si="360"/>
        <v>0</v>
      </c>
      <c r="BT161">
        <f t="shared" si="383"/>
        <v>0</v>
      </c>
      <c r="BU161">
        <f t="shared" si="308"/>
        <v>0</v>
      </c>
      <c r="BV161">
        <f t="shared" si="309"/>
        <v>324930</v>
      </c>
      <c r="BX161">
        <f t="shared" si="310"/>
        <v>0</v>
      </c>
      <c r="BY161">
        <f t="shared" si="361"/>
        <v>0</v>
      </c>
      <c r="BZ161">
        <f t="shared" si="384"/>
        <v>0</v>
      </c>
      <c r="CA161">
        <f t="shared" si="311"/>
        <v>0</v>
      </c>
      <c r="CB161">
        <f t="shared" si="312"/>
        <v>324930</v>
      </c>
      <c r="CD161">
        <f t="shared" si="313"/>
        <v>0</v>
      </c>
      <c r="CE161">
        <f t="shared" si="362"/>
        <v>0</v>
      </c>
      <c r="CF161">
        <f t="shared" si="385"/>
        <v>0</v>
      </c>
      <c r="CG161">
        <f t="shared" si="314"/>
        <v>0</v>
      </c>
      <c r="CH161">
        <f t="shared" si="315"/>
        <v>324930</v>
      </c>
      <c r="CJ161">
        <f t="shared" si="316"/>
        <v>0</v>
      </c>
      <c r="CK161">
        <f t="shared" si="363"/>
        <v>0</v>
      </c>
      <c r="CL161">
        <f t="shared" si="386"/>
        <v>0</v>
      </c>
      <c r="CM161">
        <f t="shared" si="317"/>
        <v>0</v>
      </c>
      <c r="CN161">
        <f t="shared" si="318"/>
        <v>324930</v>
      </c>
      <c r="CP161">
        <f t="shared" si="319"/>
        <v>0</v>
      </c>
      <c r="CQ161">
        <f t="shared" si="364"/>
        <v>0</v>
      </c>
      <c r="CR161">
        <f t="shared" si="387"/>
        <v>0</v>
      </c>
      <c r="CS161">
        <f t="shared" si="320"/>
        <v>0</v>
      </c>
      <c r="CT161">
        <f t="shared" si="321"/>
        <v>324930</v>
      </c>
      <c r="CV161">
        <f t="shared" si="322"/>
        <v>0</v>
      </c>
      <c r="CW161">
        <f t="shared" si="365"/>
        <v>0</v>
      </c>
      <c r="CX161">
        <f t="shared" si="388"/>
        <v>0</v>
      </c>
      <c r="CY161">
        <f t="shared" si="323"/>
        <v>0</v>
      </c>
      <c r="CZ161">
        <f t="shared" si="324"/>
        <v>324930</v>
      </c>
      <c r="DB161">
        <f t="shared" si="325"/>
        <v>0</v>
      </c>
      <c r="DC161">
        <f t="shared" si="366"/>
        <v>0</v>
      </c>
      <c r="DD161">
        <f t="shared" si="389"/>
        <v>0</v>
      </c>
      <c r="DE161">
        <f t="shared" si="326"/>
        <v>0</v>
      </c>
      <c r="DF161">
        <f t="shared" si="327"/>
        <v>324930</v>
      </c>
      <c r="DH161">
        <f t="shared" si="328"/>
        <v>0</v>
      </c>
      <c r="DI161">
        <f t="shared" si="367"/>
        <v>0</v>
      </c>
      <c r="DJ161">
        <f t="shared" si="390"/>
        <v>0</v>
      </c>
      <c r="DK161">
        <f t="shared" si="329"/>
        <v>0</v>
      </c>
      <c r="DL161">
        <f t="shared" si="330"/>
        <v>324930</v>
      </c>
      <c r="DN161">
        <f t="shared" si="331"/>
        <v>0</v>
      </c>
      <c r="DO161">
        <f t="shared" si="368"/>
        <v>0</v>
      </c>
      <c r="DP161">
        <f t="shared" si="391"/>
        <v>0</v>
      </c>
      <c r="DQ161">
        <f t="shared" si="332"/>
        <v>0</v>
      </c>
      <c r="DR161">
        <f t="shared" si="333"/>
        <v>324930</v>
      </c>
      <c r="DT161">
        <f t="shared" si="334"/>
        <v>0</v>
      </c>
      <c r="DU161">
        <f t="shared" si="369"/>
        <v>0</v>
      </c>
      <c r="DV161">
        <f t="shared" si="392"/>
        <v>0</v>
      </c>
      <c r="DW161">
        <f t="shared" si="335"/>
        <v>0</v>
      </c>
      <c r="DX161">
        <f t="shared" si="336"/>
        <v>324930</v>
      </c>
      <c r="DZ161">
        <f t="shared" si="337"/>
        <v>0</v>
      </c>
      <c r="EA161">
        <f t="shared" si="370"/>
        <v>0</v>
      </c>
      <c r="EB161">
        <f t="shared" si="393"/>
        <v>0</v>
      </c>
      <c r="EC161">
        <f t="shared" si="338"/>
        <v>0</v>
      </c>
      <c r="ED161">
        <f t="shared" si="339"/>
        <v>324930</v>
      </c>
      <c r="EF161">
        <f t="shared" si="340"/>
        <v>0</v>
      </c>
      <c r="EG161">
        <f t="shared" si="371"/>
        <v>0</v>
      </c>
      <c r="EH161">
        <f t="shared" si="394"/>
        <v>0</v>
      </c>
      <c r="EI161">
        <f t="shared" si="341"/>
        <v>0</v>
      </c>
      <c r="EJ161">
        <f t="shared" si="342"/>
        <v>324930</v>
      </c>
      <c r="EL161">
        <f t="shared" si="343"/>
        <v>0</v>
      </c>
      <c r="EM161">
        <f t="shared" si="372"/>
        <v>0</v>
      </c>
      <c r="EN161">
        <f t="shared" si="395"/>
        <v>0</v>
      </c>
      <c r="EO161">
        <f t="shared" si="344"/>
        <v>0</v>
      </c>
      <c r="EP161">
        <f t="shared" si="345"/>
        <v>324930</v>
      </c>
      <c r="ER161">
        <f t="shared" si="346"/>
        <v>0</v>
      </c>
      <c r="ES161">
        <f t="shared" si="373"/>
        <v>0</v>
      </c>
      <c r="ET161">
        <f t="shared" si="396"/>
        <v>0</v>
      </c>
      <c r="EU161">
        <f t="shared" si="347"/>
        <v>0</v>
      </c>
      <c r="EV161">
        <f t="shared" si="348"/>
        <v>324930</v>
      </c>
      <c r="EX161">
        <f t="shared" si="349"/>
        <v>0</v>
      </c>
      <c r="EY161">
        <f t="shared" si="374"/>
        <v>0</v>
      </c>
      <c r="EZ161">
        <f t="shared" si="397"/>
        <v>0</v>
      </c>
      <c r="FA161">
        <f t="shared" si="350"/>
        <v>0</v>
      </c>
    </row>
    <row r="162" spans="1:157" x14ac:dyDescent="0.25">
      <c r="A162" s="3" t="s">
        <v>222</v>
      </c>
      <c r="B162" s="3" t="s">
        <v>142</v>
      </c>
      <c r="C162" s="3">
        <v>2114052</v>
      </c>
      <c r="D162" s="4">
        <v>1</v>
      </c>
      <c r="E162" s="5">
        <v>5.5E-2</v>
      </c>
      <c r="F162" s="5">
        <v>0.107</v>
      </c>
      <c r="G162" s="5">
        <v>0.157</v>
      </c>
      <c r="H162" s="3">
        <f t="shared" si="273"/>
        <v>2114052</v>
      </c>
      <c r="I162" s="6">
        <v>1.2</v>
      </c>
      <c r="J162" s="3">
        <f t="shared" si="275"/>
        <v>1.2</v>
      </c>
      <c r="K162" s="3">
        <f t="shared" si="276"/>
        <v>1.1339999999999999</v>
      </c>
      <c r="L162" s="3">
        <f t="shared" si="277"/>
        <v>1.0715999999999999</v>
      </c>
      <c r="M162" s="3">
        <f t="shared" si="278"/>
        <v>1.0115999999999998</v>
      </c>
      <c r="N162" s="3">
        <f t="shared" si="279"/>
        <v>2114052</v>
      </c>
      <c r="O162" s="7">
        <v>1.4</v>
      </c>
      <c r="P162" s="3">
        <f t="shared" si="280"/>
        <v>1.4</v>
      </c>
      <c r="Q162" s="3">
        <f t="shared" si="351"/>
        <v>1.323</v>
      </c>
      <c r="R162" s="3">
        <f t="shared" si="281"/>
        <v>1.2502</v>
      </c>
      <c r="S162" s="3">
        <f t="shared" si="282"/>
        <v>1.1801999999999999</v>
      </c>
      <c r="T162">
        <f t="shared" si="283"/>
        <v>2114052</v>
      </c>
      <c r="V162">
        <f t="shared" si="284"/>
        <v>0</v>
      </c>
      <c r="W162">
        <f t="shared" si="352"/>
        <v>0</v>
      </c>
      <c r="X162">
        <f t="shared" si="375"/>
        <v>0</v>
      </c>
      <c r="Y162">
        <f t="shared" si="285"/>
        <v>0</v>
      </c>
      <c r="Z162">
        <f t="shared" si="286"/>
        <v>2114052</v>
      </c>
      <c r="AB162">
        <f t="shared" si="287"/>
        <v>0</v>
      </c>
      <c r="AC162">
        <f t="shared" si="353"/>
        <v>0</v>
      </c>
      <c r="AD162">
        <f t="shared" si="376"/>
        <v>0</v>
      </c>
      <c r="AE162">
        <f t="shared" si="288"/>
        <v>0</v>
      </c>
      <c r="AF162">
        <f t="shared" si="289"/>
        <v>2114052</v>
      </c>
      <c r="AH162">
        <f t="shared" si="290"/>
        <v>0</v>
      </c>
      <c r="AI162">
        <f t="shared" si="354"/>
        <v>0</v>
      </c>
      <c r="AJ162">
        <f t="shared" si="377"/>
        <v>0</v>
      </c>
      <c r="AK162">
        <f t="shared" si="291"/>
        <v>0</v>
      </c>
      <c r="AL162">
        <f t="shared" si="274"/>
        <v>2114052</v>
      </c>
      <c r="AN162">
        <f t="shared" si="292"/>
        <v>0</v>
      </c>
      <c r="AO162">
        <f t="shared" si="355"/>
        <v>0</v>
      </c>
      <c r="AP162">
        <f t="shared" si="378"/>
        <v>0</v>
      </c>
      <c r="AQ162">
        <f t="shared" si="293"/>
        <v>0</v>
      </c>
      <c r="AR162">
        <f t="shared" si="294"/>
        <v>2114052</v>
      </c>
      <c r="AT162">
        <f t="shared" si="295"/>
        <v>0</v>
      </c>
      <c r="AU162">
        <f t="shared" si="356"/>
        <v>0</v>
      </c>
      <c r="AV162">
        <f t="shared" si="379"/>
        <v>0</v>
      </c>
      <c r="AW162">
        <f t="shared" si="296"/>
        <v>0</v>
      </c>
      <c r="AX162">
        <f t="shared" si="297"/>
        <v>2114052</v>
      </c>
      <c r="AZ162">
        <f t="shared" si="298"/>
        <v>0</v>
      </c>
      <c r="BA162">
        <f t="shared" si="357"/>
        <v>0</v>
      </c>
      <c r="BB162">
        <f t="shared" si="380"/>
        <v>0</v>
      </c>
      <c r="BC162">
        <f t="shared" si="299"/>
        <v>0</v>
      </c>
      <c r="BD162">
        <f t="shared" si="300"/>
        <v>2114052</v>
      </c>
      <c r="BF162">
        <f t="shared" si="301"/>
        <v>0</v>
      </c>
      <c r="BG162">
        <f t="shared" si="358"/>
        <v>0</v>
      </c>
      <c r="BH162">
        <f t="shared" si="381"/>
        <v>0</v>
      </c>
      <c r="BI162">
        <f t="shared" si="302"/>
        <v>0</v>
      </c>
      <c r="BJ162">
        <f t="shared" si="303"/>
        <v>2114052</v>
      </c>
      <c r="BL162">
        <f t="shared" si="304"/>
        <v>0</v>
      </c>
      <c r="BM162">
        <f t="shared" si="359"/>
        <v>0</v>
      </c>
      <c r="BN162">
        <f t="shared" si="382"/>
        <v>0</v>
      </c>
      <c r="BO162">
        <f t="shared" si="305"/>
        <v>0</v>
      </c>
      <c r="BP162">
        <f t="shared" si="306"/>
        <v>2114052</v>
      </c>
      <c r="BR162">
        <f t="shared" si="307"/>
        <v>0</v>
      </c>
      <c r="BS162">
        <f t="shared" si="360"/>
        <v>0</v>
      </c>
      <c r="BT162">
        <f t="shared" si="383"/>
        <v>0</v>
      </c>
      <c r="BU162">
        <f t="shared" si="308"/>
        <v>0</v>
      </c>
      <c r="BV162">
        <f t="shared" si="309"/>
        <v>2114052</v>
      </c>
      <c r="BX162">
        <f t="shared" si="310"/>
        <v>0</v>
      </c>
      <c r="BY162">
        <f t="shared" si="361"/>
        <v>0</v>
      </c>
      <c r="BZ162">
        <f t="shared" si="384"/>
        <v>0</v>
      </c>
      <c r="CA162">
        <f t="shared" si="311"/>
        <v>0</v>
      </c>
      <c r="CB162">
        <f t="shared" si="312"/>
        <v>2114052</v>
      </c>
      <c r="CD162">
        <f t="shared" si="313"/>
        <v>0</v>
      </c>
      <c r="CE162">
        <f t="shared" si="362"/>
        <v>0</v>
      </c>
      <c r="CF162">
        <f t="shared" si="385"/>
        <v>0</v>
      </c>
      <c r="CG162">
        <f t="shared" si="314"/>
        <v>0</v>
      </c>
      <c r="CH162">
        <f t="shared" si="315"/>
        <v>2114052</v>
      </c>
      <c r="CJ162">
        <f t="shared" si="316"/>
        <v>0</v>
      </c>
      <c r="CK162">
        <f t="shared" si="363"/>
        <v>0</v>
      </c>
      <c r="CL162">
        <f t="shared" si="386"/>
        <v>0</v>
      </c>
      <c r="CM162">
        <f t="shared" si="317"/>
        <v>0</v>
      </c>
      <c r="CN162">
        <f t="shared" si="318"/>
        <v>2114052</v>
      </c>
      <c r="CP162">
        <f t="shared" si="319"/>
        <v>0</v>
      </c>
      <c r="CQ162">
        <f t="shared" si="364"/>
        <v>0</v>
      </c>
      <c r="CR162">
        <f t="shared" si="387"/>
        <v>0</v>
      </c>
      <c r="CS162">
        <f t="shared" si="320"/>
        <v>0</v>
      </c>
      <c r="CT162">
        <f t="shared" si="321"/>
        <v>2114052</v>
      </c>
      <c r="CV162">
        <f t="shared" si="322"/>
        <v>0</v>
      </c>
      <c r="CW162">
        <f t="shared" si="365"/>
        <v>0</v>
      </c>
      <c r="CX162">
        <f t="shared" si="388"/>
        <v>0</v>
      </c>
      <c r="CY162">
        <f t="shared" si="323"/>
        <v>0</v>
      </c>
      <c r="CZ162">
        <f t="shared" si="324"/>
        <v>2114052</v>
      </c>
      <c r="DB162">
        <f t="shared" si="325"/>
        <v>0</v>
      </c>
      <c r="DC162">
        <f t="shared" si="366"/>
        <v>0</v>
      </c>
      <c r="DD162">
        <f t="shared" si="389"/>
        <v>0</v>
      </c>
      <c r="DE162">
        <f t="shared" si="326"/>
        <v>0</v>
      </c>
      <c r="DF162">
        <f t="shared" si="327"/>
        <v>2114052</v>
      </c>
      <c r="DH162">
        <f t="shared" si="328"/>
        <v>0</v>
      </c>
      <c r="DI162">
        <f t="shared" si="367"/>
        <v>0</v>
      </c>
      <c r="DJ162">
        <f t="shared" si="390"/>
        <v>0</v>
      </c>
      <c r="DK162">
        <f t="shared" si="329"/>
        <v>0</v>
      </c>
      <c r="DL162">
        <f t="shared" si="330"/>
        <v>2114052</v>
      </c>
      <c r="DN162">
        <f t="shared" si="331"/>
        <v>0</v>
      </c>
      <c r="DO162">
        <f t="shared" si="368"/>
        <v>0</v>
      </c>
      <c r="DP162">
        <f t="shared" si="391"/>
        <v>0</v>
      </c>
      <c r="DQ162">
        <f t="shared" si="332"/>
        <v>0</v>
      </c>
      <c r="DR162">
        <f t="shared" si="333"/>
        <v>2114052</v>
      </c>
      <c r="DT162">
        <f t="shared" si="334"/>
        <v>0</v>
      </c>
      <c r="DU162">
        <f t="shared" si="369"/>
        <v>0</v>
      </c>
      <c r="DV162">
        <f t="shared" si="392"/>
        <v>0</v>
      </c>
      <c r="DW162">
        <f t="shared" si="335"/>
        <v>0</v>
      </c>
      <c r="DX162">
        <f t="shared" si="336"/>
        <v>2114052</v>
      </c>
      <c r="DZ162">
        <f t="shared" si="337"/>
        <v>0</v>
      </c>
      <c r="EA162">
        <f t="shared" si="370"/>
        <v>0</v>
      </c>
      <c r="EB162">
        <f t="shared" si="393"/>
        <v>0</v>
      </c>
      <c r="EC162">
        <f t="shared" si="338"/>
        <v>0</v>
      </c>
      <c r="ED162">
        <f t="shared" si="339"/>
        <v>2114052</v>
      </c>
      <c r="EF162">
        <f t="shared" si="340"/>
        <v>0</v>
      </c>
      <c r="EG162">
        <f t="shared" si="371"/>
        <v>0</v>
      </c>
      <c r="EH162">
        <f t="shared" si="394"/>
        <v>0</v>
      </c>
      <c r="EI162">
        <f t="shared" si="341"/>
        <v>0</v>
      </c>
      <c r="EJ162">
        <f t="shared" si="342"/>
        <v>2114052</v>
      </c>
      <c r="EL162">
        <f t="shared" si="343"/>
        <v>0</v>
      </c>
      <c r="EM162">
        <f t="shared" si="372"/>
        <v>0</v>
      </c>
      <c r="EN162">
        <f t="shared" si="395"/>
        <v>0</v>
      </c>
      <c r="EO162">
        <f t="shared" si="344"/>
        <v>0</v>
      </c>
      <c r="EP162">
        <f t="shared" si="345"/>
        <v>2114052</v>
      </c>
      <c r="ER162">
        <f t="shared" si="346"/>
        <v>0</v>
      </c>
      <c r="ES162">
        <f t="shared" si="373"/>
        <v>0</v>
      </c>
      <c r="ET162">
        <f t="shared" si="396"/>
        <v>0</v>
      </c>
      <c r="EU162">
        <f t="shared" si="347"/>
        <v>0</v>
      </c>
      <c r="EV162">
        <f t="shared" si="348"/>
        <v>2114052</v>
      </c>
      <c r="EX162">
        <f t="shared" si="349"/>
        <v>0</v>
      </c>
      <c r="EY162">
        <f t="shared" si="374"/>
        <v>0</v>
      </c>
      <c r="EZ162">
        <f t="shared" si="397"/>
        <v>0</v>
      </c>
      <c r="FA162">
        <f t="shared" si="350"/>
        <v>0</v>
      </c>
    </row>
    <row r="163" spans="1:157" x14ac:dyDescent="0.25">
      <c r="B163" s="3" t="s">
        <v>143</v>
      </c>
      <c r="C163" s="3">
        <v>2114057</v>
      </c>
      <c r="D163" s="4">
        <v>1</v>
      </c>
      <c r="E163" s="5">
        <v>5.5E-2</v>
      </c>
      <c r="F163" s="5">
        <v>0.107</v>
      </c>
      <c r="G163" s="5">
        <v>0.157</v>
      </c>
      <c r="H163" s="3">
        <f t="shared" si="273"/>
        <v>2114057</v>
      </c>
      <c r="I163" s="6">
        <v>1.2</v>
      </c>
      <c r="J163" s="3">
        <f t="shared" si="275"/>
        <v>1.2</v>
      </c>
      <c r="K163" s="3">
        <f t="shared" si="276"/>
        <v>1.1339999999999999</v>
      </c>
      <c r="L163" s="3">
        <f t="shared" si="277"/>
        <v>1.0715999999999999</v>
      </c>
      <c r="M163" s="3">
        <f t="shared" si="278"/>
        <v>1.0115999999999998</v>
      </c>
      <c r="N163" s="3">
        <f t="shared" si="279"/>
        <v>2114057</v>
      </c>
      <c r="O163" s="7">
        <v>1.4</v>
      </c>
      <c r="P163" s="3">
        <f t="shared" si="280"/>
        <v>1.4</v>
      </c>
      <c r="Q163" s="3">
        <f t="shared" si="351"/>
        <v>1.323</v>
      </c>
      <c r="R163" s="3">
        <f t="shared" si="281"/>
        <v>1.2502</v>
      </c>
      <c r="S163" s="3">
        <f t="shared" si="282"/>
        <v>1.1801999999999999</v>
      </c>
      <c r="T163">
        <f t="shared" si="283"/>
        <v>2114057</v>
      </c>
      <c r="V163">
        <f t="shared" si="284"/>
        <v>0</v>
      </c>
      <c r="W163">
        <f t="shared" si="352"/>
        <v>0</v>
      </c>
      <c r="X163">
        <f t="shared" si="375"/>
        <v>0</v>
      </c>
      <c r="Y163">
        <f t="shared" si="285"/>
        <v>0</v>
      </c>
      <c r="Z163">
        <f t="shared" si="286"/>
        <v>2114057</v>
      </c>
      <c r="AB163">
        <f t="shared" si="287"/>
        <v>0</v>
      </c>
      <c r="AC163">
        <f t="shared" si="353"/>
        <v>0</v>
      </c>
      <c r="AD163">
        <f t="shared" si="376"/>
        <v>0</v>
      </c>
      <c r="AE163">
        <f t="shared" si="288"/>
        <v>0</v>
      </c>
      <c r="AF163">
        <f t="shared" si="289"/>
        <v>2114057</v>
      </c>
      <c r="AH163">
        <f t="shared" si="290"/>
        <v>0</v>
      </c>
      <c r="AI163">
        <f t="shared" si="354"/>
        <v>0</v>
      </c>
      <c r="AJ163">
        <f t="shared" si="377"/>
        <v>0</v>
      </c>
      <c r="AK163">
        <f t="shared" si="291"/>
        <v>0</v>
      </c>
      <c r="AL163">
        <f t="shared" si="274"/>
        <v>2114057</v>
      </c>
      <c r="AN163">
        <f t="shared" si="292"/>
        <v>0</v>
      </c>
      <c r="AO163">
        <f t="shared" si="355"/>
        <v>0</v>
      </c>
      <c r="AP163">
        <f t="shared" si="378"/>
        <v>0</v>
      </c>
      <c r="AQ163">
        <f t="shared" si="293"/>
        <v>0</v>
      </c>
      <c r="AR163">
        <f t="shared" si="294"/>
        <v>2114057</v>
      </c>
      <c r="AT163">
        <f t="shared" si="295"/>
        <v>0</v>
      </c>
      <c r="AU163">
        <f t="shared" si="356"/>
        <v>0</v>
      </c>
      <c r="AV163">
        <f t="shared" si="379"/>
        <v>0</v>
      </c>
      <c r="AW163">
        <f t="shared" si="296"/>
        <v>0</v>
      </c>
      <c r="AX163">
        <f t="shared" si="297"/>
        <v>2114057</v>
      </c>
      <c r="AZ163">
        <f t="shared" si="298"/>
        <v>0</v>
      </c>
      <c r="BA163">
        <f t="shared" si="357"/>
        <v>0</v>
      </c>
      <c r="BB163">
        <f t="shared" si="380"/>
        <v>0</v>
      </c>
      <c r="BC163">
        <f t="shared" si="299"/>
        <v>0</v>
      </c>
      <c r="BD163">
        <f t="shared" si="300"/>
        <v>2114057</v>
      </c>
      <c r="BF163">
        <f t="shared" si="301"/>
        <v>0</v>
      </c>
      <c r="BG163">
        <f t="shared" si="358"/>
        <v>0</v>
      </c>
      <c r="BH163">
        <f t="shared" si="381"/>
        <v>0</v>
      </c>
      <c r="BI163">
        <f t="shared" si="302"/>
        <v>0</v>
      </c>
      <c r="BJ163">
        <f t="shared" si="303"/>
        <v>2114057</v>
      </c>
      <c r="BL163">
        <f t="shared" si="304"/>
        <v>0</v>
      </c>
      <c r="BM163">
        <f t="shared" si="359"/>
        <v>0</v>
      </c>
      <c r="BN163">
        <f t="shared" si="382"/>
        <v>0</v>
      </c>
      <c r="BO163">
        <f t="shared" si="305"/>
        <v>0</v>
      </c>
      <c r="BP163">
        <f t="shared" si="306"/>
        <v>2114057</v>
      </c>
      <c r="BR163">
        <f t="shared" si="307"/>
        <v>0</v>
      </c>
      <c r="BS163">
        <f t="shared" si="360"/>
        <v>0</v>
      </c>
      <c r="BT163">
        <f t="shared" si="383"/>
        <v>0</v>
      </c>
      <c r="BU163">
        <f t="shared" si="308"/>
        <v>0</v>
      </c>
      <c r="BV163">
        <f t="shared" si="309"/>
        <v>2114057</v>
      </c>
      <c r="BX163">
        <f t="shared" si="310"/>
        <v>0</v>
      </c>
      <c r="BY163">
        <f t="shared" si="361"/>
        <v>0</v>
      </c>
      <c r="BZ163">
        <f t="shared" si="384"/>
        <v>0</v>
      </c>
      <c r="CA163">
        <f t="shared" si="311"/>
        <v>0</v>
      </c>
      <c r="CB163">
        <f t="shared" si="312"/>
        <v>2114057</v>
      </c>
      <c r="CD163">
        <f t="shared" si="313"/>
        <v>0</v>
      </c>
      <c r="CE163">
        <f t="shared" si="362"/>
        <v>0</v>
      </c>
      <c r="CF163">
        <f t="shared" si="385"/>
        <v>0</v>
      </c>
      <c r="CG163">
        <f t="shared" si="314"/>
        <v>0</v>
      </c>
      <c r="CH163">
        <f t="shared" si="315"/>
        <v>2114057</v>
      </c>
      <c r="CJ163">
        <f t="shared" si="316"/>
        <v>0</v>
      </c>
      <c r="CK163">
        <f t="shared" si="363"/>
        <v>0</v>
      </c>
      <c r="CL163">
        <f t="shared" si="386"/>
        <v>0</v>
      </c>
      <c r="CM163">
        <f t="shared" si="317"/>
        <v>0</v>
      </c>
      <c r="CN163">
        <f t="shared" si="318"/>
        <v>2114057</v>
      </c>
      <c r="CP163">
        <f t="shared" si="319"/>
        <v>0</v>
      </c>
      <c r="CQ163">
        <f t="shared" si="364"/>
        <v>0</v>
      </c>
      <c r="CR163">
        <f t="shared" si="387"/>
        <v>0</v>
      </c>
      <c r="CS163">
        <f t="shared" si="320"/>
        <v>0</v>
      </c>
      <c r="CT163">
        <f t="shared" si="321"/>
        <v>2114057</v>
      </c>
      <c r="CV163">
        <f t="shared" si="322"/>
        <v>0</v>
      </c>
      <c r="CW163">
        <f t="shared" si="365"/>
        <v>0</v>
      </c>
      <c r="CX163">
        <f t="shared" si="388"/>
        <v>0</v>
      </c>
      <c r="CY163">
        <f t="shared" si="323"/>
        <v>0</v>
      </c>
      <c r="CZ163">
        <f t="shared" si="324"/>
        <v>2114057</v>
      </c>
      <c r="DB163">
        <f t="shared" si="325"/>
        <v>0</v>
      </c>
      <c r="DC163">
        <f t="shared" si="366"/>
        <v>0</v>
      </c>
      <c r="DD163">
        <f t="shared" si="389"/>
        <v>0</v>
      </c>
      <c r="DE163">
        <f t="shared" si="326"/>
        <v>0</v>
      </c>
      <c r="DF163">
        <f t="shared" si="327"/>
        <v>2114057</v>
      </c>
      <c r="DH163">
        <f t="shared" si="328"/>
        <v>0</v>
      </c>
      <c r="DI163">
        <f t="shared" si="367"/>
        <v>0</v>
      </c>
      <c r="DJ163">
        <f t="shared" si="390"/>
        <v>0</v>
      </c>
      <c r="DK163">
        <f t="shared" si="329"/>
        <v>0</v>
      </c>
      <c r="DL163">
        <f t="shared" si="330"/>
        <v>2114057</v>
      </c>
      <c r="DN163">
        <f t="shared" si="331"/>
        <v>0</v>
      </c>
      <c r="DO163">
        <f t="shared" si="368"/>
        <v>0</v>
      </c>
      <c r="DP163">
        <f t="shared" si="391"/>
        <v>0</v>
      </c>
      <c r="DQ163">
        <f t="shared" si="332"/>
        <v>0</v>
      </c>
      <c r="DR163">
        <f t="shared" si="333"/>
        <v>2114057</v>
      </c>
      <c r="DT163">
        <f t="shared" si="334"/>
        <v>0</v>
      </c>
      <c r="DU163">
        <f t="shared" si="369"/>
        <v>0</v>
      </c>
      <c r="DV163">
        <f t="shared" si="392"/>
        <v>0</v>
      </c>
      <c r="DW163">
        <f t="shared" si="335"/>
        <v>0</v>
      </c>
      <c r="DX163">
        <f t="shared" si="336"/>
        <v>2114057</v>
      </c>
      <c r="DZ163">
        <f t="shared" si="337"/>
        <v>0</v>
      </c>
      <c r="EA163">
        <f t="shared" si="370"/>
        <v>0</v>
      </c>
      <c r="EB163">
        <f t="shared" si="393"/>
        <v>0</v>
      </c>
      <c r="EC163">
        <f t="shared" si="338"/>
        <v>0</v>
      </c>
      <c r="ED163">
        <f t="shared" si="339"/>
        <v>2114057</v>
      </c>
      <c r="EF163">
        <f t="shared" si="340"/>
        <v>0</v>
      </c>
      <c r="EG163">
        <f t="shared" si="371"/>
        <v>0</v>
      </c>
      <c r="EH163">
        <f t="shared" si="394"/>
        <v>0</v>
      </c>
      <c r="EI163">
        <f t="shared" si="341"/>
        <v>0</v>
      </c>
      <c r="EJ163">
        <f t="shared" si="342"/>
        <v>2114057</v>
      </c>
      <c r="EL163">
        <f t="shared" si="343"/>
        <v>0</v>
      </c>
      <c r="EM163">
        <f t="shared" si="372"/>
        <v>0</v>
      </c>
      <c r="EN163">
        <f t="shared" si="395"/>
        <v>0</v>
      </c>
      <c r="EO163">
        <f t="shared" si="344"/>
        <v>0</v>
      </c>
      <c r="EP163">
        <f t="shared" si="345"/>
        <v>2114057</v>
      </c>
      <c r="ER163">
        <f t="shared" si="346"/>
        <v>0</v>
      </c>
      <c r="ES163">
        <f t="shared" si="373"/>
        <v>0</v>
      </c>
      <c r="ET163">
        <f t="shared" si="396"/>
        <v>0</v>
      </c>
      <c r="EU163">
        <f t="shared" si="347"/>
        <v>0</v>
      </c>
      <c r="EV163">
        <f t="shared" si="348"/>
        <v>2114057</v>
      </c>
      <c r="EX163">
        <f t="shared" si="349"/>
        <v>0</v>
      </c>
      <c r="EY163">
        <f t="shared" si="374"/>
        <v>0</v>
      </c>
      <c r="EZ163">
        <f t="shared" si="397"/>
        <v>0</v>
      </c>
      <c r="FA163">
        <f t="shared" si="350"/>
        <v>0</v>
      </c>
    </row>
    <row r="164" spans="1:157" x14ac:dyDescent="0.25">
      <c r="B164" s="3" t="s">
        <v>144</v>
      </c>
      <c r="C164" s="3">
        <v>2105900</v>
      </c>
      <c r="D164" s="4">
        <v>1</v>
      </c>
      <c r="E164" s="5">
        <v>5.5E-2</v>
      </c>
      <c r="F164" s="5">
        <v>0.107</v>
      </c>
      <c r="G164" s="5">
        <v>0.157</v>
      </c>
      <c r="H164" s="3">
        <f t="shared" si="273"/>
        <v>2105900</v>
      </c>
      <c r="I164" s="6">
        <v>1.2</v>
      </c>
      <c r="J164" s="3">
        <f t="shared" si="275"/>
        <v>1.2</v>
      </c>
      <c r="K164" s="3">
        <f t="shared" si="276"/>
        <v>1.1339999999999999</v>
      </c>
      <c r="L164" s="3">
        <f t="shared" si="277"/>
        <v>1.0715999999999999</v>
      </c>
      <c r="M164" s="3">
        <f t="shared" si="278"/>
        <v>1.0115999999999998</v>
      </c>
      <c r="N164" s="3">
        <f t="shared" si="279"/>
        <v>2105900</v>
      </c>
      <c r="O164" s="7">
        <v>1.4</v>
      </c>
      <c r="P164" s="3">
        <f t="shared" si="280"/>
        <v>1.4</v>
      </c>
      <c r="Q164" s="3">
        <f t="shared" si="351"/>
        <v>1.323</v>
      </c>
      <c r="R164" s="3">
        <f t="shared" si="281"/>
        <v>1.2502</v>
      </c>
      <c r="S164" s="3">
        <f t="shared" si="282"/>
        <v>1.1801999999999999</v>
      </c>
      <c r="T164">
        <f t="shared" si="283"/>
        <v>2105900</v>
      </c>
      <c r="V164">
        <f t="shared" si="284"/>
        <v>0</v>
      </c>
      <c r="W164">
        <f t="shared" si="352"/>
        <v>0</v>
      </c>
      <c r="X164">
        <f t="shared" si="375"/>
        <v>0</v>
      </c>
      <c r="Y164">
        <f t="shared" si="285"/>
        <v>0</v>
      </c>
      <c r="Z164">
        <f t="shared" si="286"/>
        <v>2105900</v>
      </c>
      <c r="AB164">
        <f t="shared" si="287"/>
        <v>0</v>
      </c>
      <c r="AC164">
        <f t="shared" si="353"/>
        <v>0</v>
      </c>
      <c r="AD164">
        <f t="shared" si="376"/>
        <v>0</v>
      </c>
      <c r="AE164">
        <f t="shared" si="288"/>
        <v>0</v>
      </c>
      <c r="AF164">
        <f t="shared" si="289"/>
        <v>2105900</v>
      </c>
      <c r="AH164">
        <f t="shared" si="290"/>
        <v>0</v>
      </c>
      <c r="AI164">
        <f t="shared" si="354"/>
        <v>0</v>
      </c>
      <c r="AJ164">
        <f t="shared" si="377"/>
        <v>0</v>
      </c>
      <c r="AK164">
        <f t="shared" si="291"/>
        <v>0</v>
      </c>
      <c r="AL164">
        <f t="shared" si="274"/>
        <v>2105900</v>
      </c>
      <c r="AN164">
        <f t="shared" si="292"/>
        <v>0</v>
      </c>
      <c r="AO164">
        <f t="shared" si="355"/>
        <v>0</v>
      </c>
      <c r="AP164">
        <f t="shared" si="378"/>
        <v>0</v>
      </c>
      <c r="AQ164">
        <f t="shared" si="293"/>
        <v>0</v>
      </c>
      <c r="AR164">
        <f t="shared" si="294"/>
        <v>2105900</v>
      </c>
      <c r="AT164">
        <f t="shared" si="295"/>
        <v>0</v>
      </c>
      <c r="AU164">
        <f t="shared" si="356"/>
        <v>0</v>
      </c>
      <c r="AV164">
        <f t="shared" si="379"/>
        <v>0</v>
      </c>
      <c r="AW164">
        <f t="shared" si="296"/>
        <v>0</v>
      </c>
      <c r="AX164">
        <f t="shared" si="297"/>
        <v>2105900</v>
      </c>
      <c r="AZ164">
        <f t="shared" si="298"/>
        <v>0</v>
      </c>
      <c r="BA164">
        <f t="shared" si="357"/>
        <v>0</v>
      </c>
      <c r="BB164">
        <f t="shared" si="380"/>
        <v>0</v>
      </c>
      <c r="BC164">
        <f t="shared" si="299"/>
        <v>0</v>
      </c>
      <c r="BD164">
        <f t="shared" si="300"/>
        <v>2105900</v>
      </c>
      <c r="BF164">
        <f t="shared" si="301"/>
        <v>0</v>
      </c>
      <c r="BG164">
        <f t="shared" si="358"/>
        <v>0</v>
      </c>
      <c r="BH164">
        <f t="shared" si="381"/>
        <v>0</v>
      </c>
      <c r="BI164">
        <f t="shared" si="302"/>
        <v>0</v>
      </c>
      <c r="BJ164">
        <f t="shared" si="303"/>
        <v>2105900</v>
      </c>
      <c r="BL164">
        <f t="shared" si="304"/>
        <v>0</v>
      </c>
      <c r="BM164">
        <f t="shared" si="359"/>
        <v>0</v>
      </c>
      <c r="BN164">
        <f t="shared" si="382"/>
        <v>0</v>
      </c>
      <c r="BO164">
        <f t="shared" si="305"/>
        <v>0</v>
      </c>
      <c r="BP164">
        <f t="shared" si="306"/>
        <v>2105900</v>
      </c>
      <c r="BR164">
        <f t="shared" si="307"/>
        <v>0</v>
      </c>
      <c r="BS164">
        <f t="shared" si="360"/>
        <v>0</v>
      </c>
      <c r="BT164">
        <f t="shared" si="383"/>
        <v>0</v>
      </c>
      <c r="BU164">
        <f t="shared" si="308"/>
        <v>0</v>
      </c>
      <c r="BV164">
        <f t="shared" si="309"/>
        <v>2105900</v>
      </c>
      <c r="BX164">
        <f t="shared" si="310"/>
        <v>0</v>
      </c>
      <c r="BY164">
        <f t="shared" si="361"/>
        <v>0</v>
      </c>
      <c r="BZ164">
        <f t="shared" si="384"/>
        <v>0</v>
      </c>
      <c r="CA164">
        <f t="shared" si="311"/>
        <v>0</v>
      </c>
      <c r="CB164">
        <f t="shared" si="312"/>
        <v>2105900</v>
      </c>
      <c r="CD164">
        <f t="shared" si="313"/>
        <v>0</v>
      </c>
      <c r="CE164">
        <f t="shared" si="362"/>
        <v>0</v>
      </c>
      <c r="CF164">
        <f t="shared" si="385"/>
        <v>0</v>
      </c>
      <c r="CG164">
        <f t="shared" si="314"/>
        <v>0</v>
      </c>
      <c r="CH164">
        <f t="shared" si="315"/>
        <v>2105900</v>
      </c>
      <c r="CJ164">
        <f t="shared" si="316"/>
        <v>0</v>
      </c>
      <c r="CK164">
        <f t="shared" si="363"/>
        <v>0</v>
      </c>
      <c r="CL164">
        <f t="shared" si="386"/>
        <v>0</v>
      </c>
      <c r="CM164">
        <f t="shared" si="317"/>
        <v>0</v>
      </c>
      <c r="CN164">
        <f t="shared" si="318"/>
        <v>2105900</v>
      </c>
      <c r="CP164">
        <f t="shared" si="319"/>
        <v>0</v>
      </c>
      <c r="CQ164">
        <f t="shared" si="364"/>
        <v>0</v>
      </c>
      <c r="CR164">
        <f t="shared" si="387"/>
        <v>0</v>
      </c>
      <c r="CS164">
        <f t="shared" si="320"/>
        <v>0</v>
      </c>
      <c r="CT164">
        <f t="shared" si="321"/>
        <v>2105900</v>
      </c>
      <c r="CV164">
        <f t="shared" si="322"/>
        <v>0</v>
      </c>
      <c r="CW164">
        <f t="shared" si="365"/>
        <v>0</v>
      </c>
      <c r="CX164">
        <f t="shared" si="388"/>
        <v>0</v>
      </c>
      <c r="CY164">
        <f t="shared" si="323"/>
        <v>0</v>
      </c>
      <c r="CZ164">
        <f t="shared" si="324"/>
        <v>2105900</v>
      </c>
      <c r="DB164">
        <f t="shared" si="325"/>
        <v>0</v>
      </c>
      <c r="DC164">
        <f t="shared" si="366"/>
        <v>0</v>
      </c>
      <c r="DD164">
        <f t="shared" si="389"/>
        <v>0</v>
      </c>
      <c r="DE164">
        <f t="shared" si="326"/>
        <v>0</v>
      </c>
      <c r="DF164">
        <f t="shared" si="327"/>
        <v>2105900</v>
      </c>
      <c r="DH164">
        <f t="shared" si="328"/>
        <v>0</v>
      </c>
      <c r="DI164">
        <f t="shared" si="367"/>
        <v>0</v>
      </c>
      <c r="DJ164">
        <f t="shared" si="390"/>
        <v>0</v>
      </c>
      <c r="DK164">
        <f t="shared" si="329"/>
        <v>0</v>
      </c>
      <c r="DL164">
        <f t="shared" si="330"/>
        <v>2105900</v>
      </c>
      <c r="DN164">
        <f t="shared" si="331"/>
        <v>0</v>
      </c>
      <c r="DO164">
        <f t="shared" si="368"/>
        <v>0</v>
      </c>
      <c r="DP164">
        <f t="shared" si="391"/>
        <v>0</v>
      </c>
      <c r="DQ164">
        <f t="shared" si="332"/>
        <v>0</v>
      </c>
      <c r="DR164">
        <f t="shared" si="333"/>
        <v>2105900</v>
      </c>
      <c r="DT164">
        <f t="shared" si="334"/>
        <v>0</v>
      </c>
      <c r="DU164">
        <f t="shared" si="369"/>
        <v>0</v>
      </c>
      <c r="DV164">
        <f t="shared" si="392"/>
        <v>0</v>
      </c>
      <c r="DW164">
        <f t="shared" si="335"/>
        <v>0</v>
      </c>
      <c r="DX164">
        <f t="shared" si="336"/>
        <v>2105900</v>
      </c>
      <c r="DZ164">
        <f t="shared" si="337"/>
        <v>0</v>
      </c>
      <c r="EA164">
        <f t="shared" si="370"/>
        <v>0</v>
      </c>
      <c r="EB164">
        <f t="shared" si="393"/>
        <v>0</v>
      </c>
      <c r="EC164">
        <f t="shared" si="338"/>
        <v>0</v>
      </c>
      <c r="ED164">
        <f t="shared" si="339"/>
        <v>2105900</v>
      </c>
      <c r="EF164">
        <f t="shared" si="340"/>
        <v>0</v>
      </c>
      <c r="EG164">
        <f t="shared" si="371"/>
        <v>0</v>
      </c>
      <c r="EH164">
        <f t="shared" si="394"/>
        <v>0</v>
      </c>
      <c r="EI164">
        <f t="shared" si="341"/>
        <v>0</v>
      </c>
      <c r="EJ164">
        <f t="shared" si="342"/>
        <v>2105900</v>
      </c>
      <c r="EL164">
        <f t="shared" si="343"/>
        <v>0</v>
      </c>
      <c r="EM164">
        <f t="shared" si="372"/>
        <v>0</v>
      </c>
      <c r="EN164">
        <f t="shared" si="395"/>
        <v>0</v>
      </c>
      <c r="EO164">
        <f t="shared" si="344"/>
        <v>0</v>
      </c>
      <c r="EP164">
        <f t="shared" si="345"/>
        <v>2105900</v>
      </c>
      <c r="ER164">
        <f t="shared" si="346"/>
        <v>0</v>
      </c>
      <c r="ES164">
        <f t="shared" si="373"/>
        <v>0</v>
      </c>
      <c r="ET164">
        <f t="shared" si="396"/>
        <v>0</v>
      </c>
      <c r="EU164">
        <f t="shared" si="347"/>
        <v>0</v>
      </c>
      <c r="EV164">
        <f t="shared" si="348"/>
        <v>2105900</v>
      </c>
      <c r="EX164">
        <f t="shared" si="349"/>
        <v>0</v>
      </c>
      <c r="EY164">
        <f t="shared" si="374"/>
        <v>0</v>
      </c>
      <c r="EZ164">
        <f t="shared" si="397"/>
        <v>0</v>
      </c>
      <c r="FA164">
        <f t="shared" si="350"/>
        <v>0</v>
      </c>
    </row>
    <row r="165" spans="1:157" x14ac:dyDescent="0.25">
      <c r="B165" s="3" t="s">
        <v>145</v>
      </c>
      <c r="C165" s="3">
        <v>2105902</v>
      </c>
      <c r="D165" s="4">
        <v>1</v>
      </c>
      <c r="E165" s="5">
        <v>5.5E-2</v>
      </c>
      <c r="F165" s="5">
        <v>0.107</v>
      </c>
      <c r="G165" s="5">
        <v>0.157</v>
      </c>
      <c r="H165" s="3">
        <f t="shared" si="273"/>
        <v>2105902</v>
      </c>
      <c r="I165" s="6">
        <v>1.2</v>
      </c>
      <c r="J165" s="3">
        <f t="shared" si="275"/>
        <v>1.2</v>
      </c>
      <c r="K165" s="3">
        <f t="shared" si="276"/>
        <v>1.1339999999999999</v>
      </c>
      <c r="L165" s="3">
        <f t="shared" si="277"/>
        <v>1.0715999999999999</v>
      </c>
      <c r="M165" s="3">
        <f t="shared" si="278"/>
        <v>1.0115999999999998</v>
      </c>
      <c r="N165" s="3">
        <f t="shared" si="279"/>
        <v>2105902</v>
      </c>
      <c r="O165" s="7">
        <v>1.4</v>
      </c>
      <c r="P165" s="3">
        <f t="shared" si="280"/>
        <v>1.4</v>
      </c>
      <c r="Q165" s="3">
        <f t="shared" si="351"/>
        <v>1.323</v>
      </c>
      <c r="R165" s="3">
        <f t="shared" si="281"/>
        <v>1.2502</v>
      </c>
      <c r="S165" s="3">
        <f t="shared" si="282"/>
        <v>1.1801999999999999</v>
      </c>
      <c r="T165">
        <f t="shared" si="283"/>
        <v>2105902</v>
      </c>
      <c r="V165">
        <f t="shared" si="284"/>
        <v>0</v>
      </c>
      <c r="W165">
        <f t="shared" si="352"/>
        <v>0</v>
      </c>
      <c r="X165">
        <f t="shared" si="375"/>
        <v>0</v>
      </c>
      <c r="Y165">
        <f t="shared" si="285"/>
        <v>0</v>
      </c>
      <c r="Z165">
        <f t="shared" si="286"/>
        <v>2105902</v>
      </c>
      <c r="AB165">
        <f t="shared" si="287"/>
        <v>0</v>
      </c>
      <c r="AC165">
        <f t="shared" si="353"/>
        <v>0</v>
      </c>
      <c r="AD165">
        <f t="shared" si="376"/>
        <v>0</v>
      </c>
      <c r="AE165">
        <f t="shared" si="288"/>
        <v>0</v>
      </c>
      <c r="AF165">
        <f t="shared" si="289"/>
        <v>2105902</v>
      </c>
      <c r="AH165">
        <f t="shared" si="290"/>
        <v>0</v>
      </c>
      <c r="AI165">
        <f t="shared" si="354"/>
        <v>0</v>
      </c>
      <c r="AJ165">
        <f t="shared" si="377"/>
        <v>0</v>
      </c>
      <c r="AK165">
        <f t="shared" si="291"/>
        <v>0</v>
      </c>
      <c r="AL165">
        <f t="shared" si="274"/>
        <v>2105902</v>
      </c>
      <c r="AN165">
        <f t="shared" si="292"/>
        <v>0</v>
      </c>
      <c r="AO165">
        <f t="shared" si="355"/>
        <v>0</v>
      </c>
      <c r="AP165">
        <f t="shared" si="378"/>
        <v>0</v>
      </c>
      <c r="AQ165">
        <f t="shared" si="293"/>
        <v>0</v>
      </c>
      <c r="AR165">
        <f t="shared" si="294"/>
        <v>2105902</v>
      </c>
      <c r="AT165">
        <f t="shared" si="295"/>
        <v>0</v>
      </c>
      <c r="AU165">
        <f t="shared" si="356"/>
        <v>0</v>
      </c>
      <c r="AV165">
        <f t="shared" si="379"/>
        <v>0</v>
      </c>
      <c r="AW165">
        <f t="shared" si="296"/>
        <v>0</v>
      </c>
      <c r="AX165">
        <f t="shared" si="297"/>
        <v>2105902</v>
      </c>
      <c r="AZ165">
        <f t="shared" si="298"/>
        <v>0</v>
      </c>
      <c r="BA165">
        <f t="shared" si="357"/>
        <v>0</v>
      </c>
      <c r="BB165">
        <f t="shared" si="380"/>
        <v>0</v>
      </c>
      <c r="BC165">
        <f t="shared" si="299"/>
        <v>0</v>
      </c>
      <c r="BD165">
        <f t="shared" si="300"/>
        <v>2105902</v>
      </c>
      <c r="BF165">
        <f t="shared" si="301"/>
        <v>0</v>
      </c>
      <c r="BG165">
        <f t="shared" si="358"/>
        <v>0</v>
      </c>
      <c r="BH165">
        <f t="shared" si="381"/>
        <v>0</v>
      </c>
      <c r="BI165">
        <f t="shared" si="302"/>
        <v>0</v>
      </c>
      <c r="BJ165">
        <f t="shared" si="303"/>
        <v>2105902</v>
      </c>
      <c r="BL165">
        <f t="shared" si="304"/>
        <v>0</v>
      </c>
      <c r="BM165">
        <f t="shared" si="359"/>
        <v>0</v>
      </c>
      <c r="BN165">
        <f t="shared" si="382"/>
        <v>0</v>
      </c>
      <c r="BO165">
        <f t="shared" si="305"/>
        <v>0</v>
      </c>
      <c r="BP165">
        <f t="shared" si="306"/>
        <v>2105902</v>
      </c>
      <c r="BR165">
        <f t="shared" si="307"/>
        <v>0</v>
      </c>
      <c r="BS165">
        <f t="shared" si="360"/>
        <v>0</v>
      </c>
      <c r="BT165">
        <f t="shared" si="383"/>
        <v>0</v>
      </c>
      <c r="BU165">
        <f t="shared" si="308"/>
        <v>0</v>
      </c>
      <c r="BV165">
        <f t="shared" si="309"/>
        <v>2105902</v>
      </c>
      <c r="BX165">
        <f t="shared" si="310"/>
        <v>0</v>
      </c>
      <c r="BY165">
        <f t="shared" si="361"/>
        <v>0</v>
      </c>
      <c r="BZ165">
        <f t="shared" si="384"/>
        <v>0</v>
      </c>
      <c r="CA165">
        <f t="shared" si="311"/>
        <v>0</v>
      </c>
      <c r="CB165">
        <f t="shared" si="312"/>
        <v>2105902</v>
      </c>
      <c r="CD165">
        <f t="shared" si="313"/>
        <v>0</v>
      </c>
      <c r="CE165">
        <f t="shared" si="362"/>
        <v>0</v>
      </c>
      <c r="CF165">
        <f t="shared" si="385"/>
        <v>0</v>
      </c>
      <c r="CG165">
        <f t="shared" si="314"/>
        <v>0</v>
      </c>
      <c r="CH165">
        <f t="shared" si="315"/>
        <v>2105902</v>
      </c>
      <c r="CJ165">
        <f t="shared" si="316"/>
        <v>0</v>
      </c>
      <c r="CK165">
        <f t="shared" si="363"/>
        <v>0</v>
      </c>
      <c r="CL165">
        <f t="shared" si="386"/>
        <v>0</v>
      </c>
      <c r="CM165">
        <f t="shared" si="317"/>
        <v>0</v>
      </c>
      <c r="CN165">
        <f t="shared" si="318"/>
        <v>2105902</v>
      </c>
      <c r="CP165">
        <f t="shared" si="319"/>
        <v>0</v>
      </c>
      <c r="CQ165">
        <f t="shared" si="364"/>
        <v>0</v>
      </c>
      <c r="CR165">
        <f t="shared" si="387"/>
        <v>0</v>
      </c>
      <c r="CS165">
        <f t="shared" si="320"/>
        <v>0</v>
      </c>
      <c r="CT165">
        <f t="shared" si="321"/>
        <v>2105902</v>
      </c>
      <c r="CV165">
        <f t="shared" si="322"/>
        <v>0</v>
      </c>
      <c r="CW165">
        <f t="shared" si="365"/>
        <v>0</v>
      </c>
      <c r="CX165">
        <f t="shared" si="388"/>
        <v>0</v>
      </c>
      <c r="CY165">
        <f t="shared" si="323"/>
        <v>0</v>
      </c>
      <c r="CZ165">
        <f t="shared" si="324"/>
        <v>2105902</v>
      </c>
      <c r="DB165">
        <f t="shared" si="325"/>
        <v>0</v>
      </c>
      <c r="DC165">
        <f t="shared" si="366"/>
        <v>0</v>
      </c>
      <c r="DD165">
        <f t="shared" si="389"/>
        <v>0</v>
      </c>
      <c r="DE165">
        <f t="shared" si="326"/>
        <v>0</v>
      </c>
      <c r="DF165">
        <f t="shared" si="327"/>
        <v>2105902</v>
      </c>
      <c r="DH165">
        <f t="shared" si="328"/>
        <v>0</v>
      </c>
      <c r="DI165">
        <f t="shared" si="367"/>
        <v>0</v>
      </c>
      <c r="DJ165">
        <f t="shared" si="390"/>
        <v>0</v>
      </c>
      <c r="DK165">
        <f t="shared" si="329"/>
        <v>0</v>
      </c>
      <c r="DL165">
        <f t="shared" si="330"/>
        <v>2105902</v>
      </c>
      <c r="DN165">
        <f t="shared" si="331"/>
        <v>0</v>
      </c>
      <c r="DO165">
        <f t="shared" si="368"/>
        <v>0</v>
      </c>
      <c r="DP165">
        <f t="shared" si="391"/>
        <v>0</v>
      </c>
      <c r="DQ165">
        <f t="shared" si="332"/>
        <v>0</v>
      </c>
      <c r="DR165">
        <f t="shared" si="333"/>
        <v>2105902</v>
      </c>
      <c r="DT165">
        <f t="shared" si="334"/>
        <v>0</v>
      </c>
      <c r="DU165">
        <f t="shared" si="369"/>
        <v>0</v>
      </c>
      <c r="DV165">
        <f t="shared" si="392"/>
        <v>0</v>
      </c>
      <c r="DW165">
        <f t="shared" si="335"/>
        <v>0</v>
      </c>
      <c r="DX165">
        <f t="shared" si="336"/>
        <v>2105902</v>
      </c>
      <c r="DZ165">
        <f t="shared" si="337"/>
        <v>0</v>
      </c>
      <c r="EA165">
        <f t="shared" si="370"/>
        <v>0</v>
      </c>
      <c r="EB165">
        <f t="shared" si="393"/>
        <v>0</v>
      </c>
      <c r="EC165">
        <f t="shared" si="338"/>
        <v>0</v>
      </c>
      <c r="ED165">
        <f t="shared" si="339"/>
        <v>2105902</v>
      </c>
      <c r="EF165">
        <f t="shared" si="340"/>
        <v>0</v>
      </c>
      <c r="EG165">
        <f t="shared" si="371"/>
        <v>0</v>
      </c>
      <c r="EH165">
        <f t="shared" si="394"/>
        <v>0</v>
      </c>
      <c r="EI165">
        <f t="shared" si="341"/>
        <v>0</v>
      </c>
      <c r="EJ165">
        <f t="shared" si="342"/>
        <v>2105902</v>
      </c>
      <c r="EL165">
        <f t="shared" si="343"/>
        <v>0</v>
      </c>
      <c r="EM165">
        <f t="shared" si="372"/>
        <v>0</v>
      </c>
      <c r="EN165">
        <f t="shared" si="395"/>
        <v>0</v>
      </c>
      <c r="EO165">
        <f t="shared" si="344"/>
        <v>0</v>
      </c>
      <c r="EP165">
        <f t="shared" si="345"/>
        <v>2105902</v>
      </c>
      <c r="ER165">
        <f t="shared" si="346"/>
        <v>0</v>
      </c>
      <c r="ES165">
        <f t="shared" si="373"/>
        <v>0</v>
      </c>
      <c r="ET165">
        <f t="shared" si="396"/>
        <v>0</v>
      </c>
      <c r="EU165">
        <f t="shared" si="347"/>
        <v>0</v>
      </c>
      <c r="EV165">
        <f t="shared" si="348"/>
        <v>2105902</v>
      </c>
      <c r="EX165">
        <f t="shared" si="349"/>
        <v>0</v>
      </c>
      <c r="EY165">
        <f t="shared" si="374"/>
        <v>0</v>
      </c>
      <c r="EZ165">
        <f t="shared" si="397"/>
        <v>0</v>
      </c>
      <c r="FA165">
        <f t="shared" si="350"/>
        <v>0</v>
      </c>
    </row>
    <row r="166" spans="1:157" x14ac:dyDescent="0.25">
      <c r="B166" s="3" t="s">
        <v>146</v>
      </c>
      <c r="C166" s="3">
        <v>2113979</v>
      </c>
      <c r="D166" s="4">
        <v>1</v>
      </c>
      <c r="E166" s="5">
        <v>5.5E-2</v>
      </c>
      <c r="F166" s="5">
        <v>0.107</v>
      </c>
      <c r="G166" s="5">
        <v>0.157</v>
      </c>
      <c r="H166" s="3">
        <f t="shared" si="273"/>
        <v>2113979</v>
      </c>
      <c r="I166" s="6">
        <v>1.2</v>
      </c>
      <c r="J166" s="3">
        <f t="shared" si="275"/>
        <v>1.2</v>
      </c>
      <c r="K166" s="3">
        <f t="shared" si="276"/>
        <v>1.1339999999999999</v>
      </c>
      <c r="L166" s="3">
        <f t="shared" si="277"/>
        <v>1.0715999999999999</v>
      </c>
      <c r="M166" s="3">
        <f t="shared" si="278"/>
        <v>1.0115999999999998</v>
      </c>
      <c r="N166" s="3">
        <f t="shared" si="279"/>
        <v>2113979</v>
      </c>
      <c r="O166" s="7">
        <v>1.4</v>
      </c>
      <c r="P166" s="3">
        <f t="shared" si="280"/>
        <v>1.4</v>
      </c>
      <c r="Q166" s="3">
        <f t="shared" si="351"/>
        <v>1.323</v>
      </c>
      <c r="R166" s="3">
        <f t="shared" si="281"/>
        <v>1.2502</v>
      </c>
      <c r="S166" s="3">
        <f t="shared" si="282"/>
        <v>1.1801999999999999</v>
      </c>
      <c r="T166">
        <f t="shared" si="283"/>
        <v>2113979</v>
      </c>
      <c r="V166">
        <f t="shared" si="284"/>
        <v>0</v>
      </c>
      <c r="W166">
        <f t="shared" si="352"/>
        <v>0</v>
      </c>
      <c r="X166">
        <f t="shared" si="375"/>
        <v>0</v>
      </c>
      <c r="Y166">
        <f t="shared" si="285"/>
        <v>0</v>
      </c>
      <c r="Z166">
        <f t="shared" si="286"/>
        <v>2113979</v>
      </c>
      <c r="AB166">
        <f t="shared" si="287"/>
        <v>0</v>
      </c>
      <c r="AC166">
        <f t="shared" si="353"/>
        <v>0</v>
      </c>
      <c r="AD166">
        <f t="shared" si="376"/>
        <v>0</v>
      </c>
      <c r="AE166">
        <f t="shared" si="288"/>
        <v>0</v>
      </c>
      <c r="AF166">
        <f t="shared" si="289"/>
        <v>2113979</v>
      </c>
      <c r="AH166">
        <f t="shared" si="290"/>
        <v>0</v>
      </c>
      <c r="AI166">
        <f t="shared" si="354"/>
        <v>0</v>
      </c>
      <c r="AJ166">
        <f t="shared" si="377"/>
        <v>0</v>
      </c>
      <c r="AK166">
        <f t="shared" si="291"/>
        <v>0</v>
      </c>
      <c r="AL166">
        <f t="shared" si="274"/>
        <v>2113979</v>
      </c>
      <c r="AN166">
        <f t="shared" si="292"/>
        <v>0</v>
      </c>
      <c r="AO166">
        <f t="shared" si="355"/>
        <v>0</v>
      </c>
      <c r="AP166">
        <f t="shared" si="378"/>
        <v>0</v>
      </c>
      <c r="AQ166">
        <f t="shared" si="293"/>
        <v>0</v>
      </c>
      <c r="AR166">
        <f t="shared" si="294"/>
        <v>2113979</v>
      </c>
      <c r="AT166">
        <f t="shared" si="295"/>
        <v>0</v>
      </c>
      <c r="AU166">
        <f t="shared" si="356"/>
        <v>0</v>
      </c>
      <c r="AV166">
        <f t="shared" si="379"/>
        <v>0</v>
      </c>
      <c r="AW166">
        <f t="shared" si="296"/>
        <v>0</v>
      </c>
      <c r="AX166">
        <f t="shared" si="297"/>
        <v>2113979</v>
      </c>
      <c r="AZ166">
        <f t="shared" si="298"/>
        <v>0</v>
      </c>
      <c r="BA166">
        <f t="shared" si="357"/>
        <v>0</v>
      </c>
      <c r="BB166">
        <f t="shared" si="380"/>
        <v>0</v>
      </c>
      <c r="BC166">
        <f t="shared" si="299"/>
        <v>0</v>
      </c>
      <c r="BD166">
        <f t="shared" si="300"/>
        <v>2113979</v>
      </c>
      <c r="BF166">
        <f t="shared" si="301"/>
        <v>0</v>
      </c>
      <c r="BG166">
        <f t="shared" si="358"/>
        <v>0</v>
      </c>
      <c r="BH166">
        <f t="shared" si="381"/>
        <v>0</v>
      </c>
      <c r="BI166">
        <f t="shared" si="302"/>
        <v>0</v>
      </c>
      <c r="BJ166">
        <f t="shared" si="303"/>
        <v>2113979</v>
      </c>
      <c r="BL166">
        <f t="shared" si="304"/>
        <v>0</v>
      </c>
      <c r="BM166">
        <f t="shared" si="359"/>
        <v>0</v>
      </c>
      <c r="BN166">
        <f t="shared" si="382"/>
        <v>0</v>
      </c>
      <c r="BO166">
        <f t="shared" si="305"/>
        <v>0</v>
      </c>
      <c r="BP166">
        <f t="shared" si="306"/>
        <v>2113979</v>
      </c>
      <c r="BR166">
        <f t="shared" si="307"/>
        <v>0</v>
      </c>
      <c r="BS166">
        <f t="shared" si="360"/>
        <v>0</v>
      </c>
      <c r="BT166">
        <f t="shared" si="383"/>
        <v>0</v>
      </c>
      <c r="BU166">
        <f t="shared" si="308"/>
        <v>0</v>
      </c>
      <c r="BV166">
        <f t="shared" si="309"/>
        <v>2113979</v>
      </c>
      <c r="BX166">
        <f t="shared" si="310"/>
        <v>0</v>
      </c>
      <c r="BY166">
        <f t="shared" si="361"/>
        <v>0</v>
      </c>
      <c r="BZ166">
        <f t="shared" si="384"/>
        <v>0</v>
      </c>
      <c r="CA166">
        <f t="shared" si="311"/>
        <v>0</v>
      </c>
      <c r="CB166">
        <f t="shared" si="312"/>
        <v>2113979</v>
      </c>
      <c r="CD166">
        <f t="shared" si="313"/>
        <v>0</v>
      </c>
      <c r="CE166">
        <f t="shared" si="362"/>
        <v>0</v>
      </c>
      <c r="CF166">
        <f t="shared" si="385"/>
        <v>0</v>
      </c>
      <c r="CG166">
        <f t="shared" si="314"/>
        <v>0</v>
      </c>
      <c r="CH166">
        <f t="shared" si="315"/>
        <v>2113979</v>
      </c>
      <c r="CJ166">
        <f t="shared" si="316"/>
        <v>0</v>
      </c>
      <c r="CK166">
        <f t="shared" si="363"/>
        <v>0</v>
      </c>
      <c r="CL166">
        <f t="shared" si="386"/>
        <v>0</v>
      </c>
      <c r="CM166">
        <f t="shared" si="317"/>
        <v>0</v>
      </c>
      <c r="CN166">
        <f t="shared" si="318"/>
        <v>2113979</v>
      </c>
      <c r="CP166">
        <f t="shared" si="319"/>
        <v>0</v>
      </c>
      <c r="CQ166">
        <f t="shared" si="364"/>
        <v>0</v>
      </c>
      <c r="CR166">
        <f t="shared" si="387"/>
        <v>0</v>
      </c>
      <c r="CS166">
        <f t="shared" si="320"/>
        <v>0</v>
      </c>
      <c r="CT166">
        <f t="shared" si="321"/>
        <v>2113979</v>
      </c>
      <c r="CV166">
        <f t="shared" si="322"/>
        <v>0</v>
      </c>
      <c r="CW166">
        <f t="shared" si="365"/>
        <v>0</v>
      </c>
      <c r="CX166">
        <f t="shared" si="388"/>
        <v>0</v>
      </c>
      <c r="CY166">
        <f t="shared" si="323"/>
        <v>0</v>
      </c>
      <c r="CZ166">
        <f t="shared" si="324"/>
        <v>2113979</v>
      </c>
      <c r="DB166">
        <f t="shared" si="325"/>
        <v>0</v>
      </c>
      <c r="DC166">
        <f t="shared" si="366"/>
        <v>0</v>
      </c>
      <c r="DD166">
        <f t="shared" si="389"/>
        <v>0</v>
      </c>
      <c r="DE166">
        <f t="shared" si="326"/>
        <v>0</v>
      </c>
      <c r="DF166">
        <f t="shared" si="327"/>
        <v>2113979</v>
      </c>
      <c r="DH166">
        <f t="shared" si="328"/>
        <v>0</v>
      </c>
      <c r="DI166">
        <f t="shared" si="367"/>
        <v>0</v>
      </c>
      <c r="DJ166">
        <f t="shared" si="390"/>
        <v>0</v>
      </c>
      <c r="DK166">
        <f t="shared" si="329"/>
        <v>0</v>
      </c>
      <c r="DL166">
        <f t="shared" si="330"/>
        <v>2113979</v>
      </c>
      <c r="DN166">
        <f t="shared" si="331"/>
        <v>0</v>
      </c>
      <c r="DO166">
        <f t="shared" si="368"/>
        <v>0</v>
      </c>
      <c r="DP166">
        <f t="shared" si="391"/>
        <v>0</v>
      </c>
      <c r="DQ166">
        <f t="shared" si="332"/>
        <v>0</v>
      </c>
      <c r="DR166">
        <f t="shared" si="333"/>
        <v>2113979</v>
      </c>
      <c r="DT166">
        <f t="shared" si="334"/>
        <v>0</v>
      </c>
      <c r="DU166">
        <f t="shared" si="369"/>
        <v>0</v>
      </c>
      <c r="DV166">
        <f t="shared" si="392"/>
        <v>0</v>
      </c>
      <c r="DW166">
        <f t="shared" si="335"/>
        <v>0</v>
      </c>
      <c r="DX166">
        <f t="shared" si="336"/>
        <v>2113979</v>
      </c>
      <c r="DZ166">
        <f t="shared" si="337"/>
        <v>0</v>
      </c>
      <c r="EA166">
        <f t="shared" si="370"/>
        <v>0</v>
      </c>
      <c r="EB166">
        <f t="shared" si="393"/>
        <v>0</v>
      </c>
      <c r="EC166">
        <f t="shared" si="338"/>
        <v>0</v>
      </c>
      <c r="ED166">
        <f t="shared" si="339"/>
        <v>2113979</v>
      </c>
      <c r="EF166">
        <f t="shared" si="340"/>
        <v>0</v>
      </c>
      <c r="EG166">
        <f t="shared" si="371"/>
        <v>0</v>
      </c>
      <c r="EH166">
        <f t="shared" si="394"/>
        <v>0</v>
      </c>
      <c r="EI166">
        <f t="shared" si="341"/>
        <v>0</v>
      </c>
      <c r="EJ166">
        <f t="shared" si="342"/>
        <v>2113979</v>
      </c>
      <c r="EL166">
        <f t="shared" si="343"/>
        <v>0</v>
      </c>
      <c r="EM166">
        <f t="shared" si="372"/>
        <v>0</v>
      </c>
      <c r="EN166">
        <f t="shared" si="395"/>
        <v>0</v>
      </c>
      <c r="EO166">
        <f t="shared" si="344"/>
        <v>0</v>
      </c>
      <c r="EP166">
        <f t="shared" si="345"/>
        <v>2113979</v>
      </c>
      <c r="ER166">
        <f t="shared" si="346"/>
        <v>0</v>
      </c>
      <c r="ES166">
        <f t="shared" si="373"/>
        <v>0</v>
      </c>
      <c r="ET166">
        <f t="shared" si="396"/>
        <v>0</v>
      </c>
      <c r="EU166">
        <f t="shared" si="347"/>
        <v>0</v>
      </c>
      <c r="EV166">
        <f t="shared" si="348"/>
        <v>2113979</v>
      </c>
      <c r="EX166">
        <f t="shared" si="349"/>
        <v>0</v>
      </c>
      <c r="EY166">
        <f t="shared" si="374"/>
        <v>0</v>
      </c>
      <c r="EZ166">
        <f t="shared" si="397"/>
        <v>0</v>
      </c>
      <c r="FA166">
        <f t="shared" si="350"/>
        <v>0</v>
      </c>
    </row>
    <row r="167" spans="1:157" x14ac:dyDescent="0.25">
      <c r="B167" s="3" t="s">
        <v>147</v>
      </c>
      <c r="C167" s="3">
        <v>2114053</v>
      </c>
      <c r="D167" s="4">
        <v>1</v>
      </c>
      <c r="E167" s="5">
        <v>5.5E-2</v>
      </c>
      <c r="F167" s="5">
        <v>0.107</v>
      </c>
      <c r="G167" s="5">
        <v>0.157</v>
      </c>
      <c r="H167" s="3">
        <f t="shared" si="273"/>
        <v>2114053</v>
      </c>
      <c r="I167" s="6">
        <v>1.2</v>
      </c>
      <c r="J167" s="3">
        <f t="shared" si="275"/>
        <v>1.2</v>
      </c>
      <c r="K167" s="3">
        <f t="shared" si="276"/>
        <v>1.1339999999999999</v>
      </c>
      <c r="L167" s="3">
        <f t="shared" si="277"/>
        <v>1.0715999999999999</v>
      </c>
      <c r="M167" s="3">
        <f t="shared" si="278"/>
        <v>1.0115999999999998</v>
      </c>
      <c r="N167" s="3">
        <f t="shared" si="279"/>
        <v>2114053</v>
      </c>
      <c r="O167" s="7">
        <v>1.4</v>
      </c>
      <c r="P167" s="3">
        <f t="shared" si="280"/>
        <v>1.4</v>
      </c>
      <c r="Q167" s="3">
        <f t="shared" si="351"/>
        <v>1.323</v>
      </c>
      <c r="R167" s="3">
        <f t="shared" si="281"/>
        <v>1.2502</v>
      </c>
      <c r="S167" s="3">
        <f t="shared" si="282"/>
        <v>1.1801999999999999</v>
      </c>
      <c r="T167">
        <f t="shared" si="283"/>
        <v>2114053</v>
      </c>
      <c r="V167">
        <f t="shared" si="284"/>
        <v>0</v>
      </c>
      <c r="W167">
        <f t="shared" si="352"/>
        <v>0</v>
      </c>
      <c r="X167">
        <f t="shared" si="375"/>
        <v>0</v>
      </c>
      <c r="Y167">
        <f t="shared" si="285"/>
        <v>0</v>
      </c>
      <c r="Z167">
        <f t="shared" si="286"/>
        <v>2114053</v>
      </c>
      <c r="AB167">
        <f t="shared" si="287"/>
        <v>0</v>
      </c>
      <c r="AC167">
        <f t="shared" si="353"/>
        <v>0</v>
      </c>
      <c r="AD167">
        <f t="shared" si="376"/>
        <v>0</v>
      </c>
      <c r="AE167">
        <f t="shared" si="288"/>
        <v>0</v>
      </c>
      <c r="AF167">
        <f t="shared" si="289"/>
        <v>2114053</v>
      </c>
      <c r="AH167">
        <f t="shared" si="290"/>
        <v>0</v>
      </c>
      <c r="AI167">
        <f t="shared" si="354"/>
        <v>0</v>
      </c>
      <c r="AJ167">
        <f t="shared" si="377"/>
        <v>0</v>
      </c>
      <c r="AK167">
        <f t="shared" si="291"/>
        <v>0</v>
      </c>
      <c r="AL167">
        <f t="shared" si="274"/>
        <v>2114053</v>
      </c>
      <c r="AN167">
        <f t="shared" si="292"/>
        <v>0</v>
      </c>
      <c r="AO167">
        <f t="shared" si="355"/>
        <v>0</v>
      </c>
      <c r="AP167">
        <f t="shared" si="378"/>
        <v>0</v>
      </c>
      <c r="AQ167">
        <f t="shared" si="293"/>
        <v>0</v>
      </c>
      <c r="AR167">
        <f t="shared" si="294"/>
        <v>2114053</v>
      </c>
      <c r="AT167">
        <f t="shared" si="295"/>
        <v>0</v>
      </c>
      <c r="AU167">
        <f t="shared" si="356"/>
        <v>0</v>
      </c>
      <c r="AV167">
        <f t="shared" si="379"/>
        <v>0</v>
      </c>
      <c r="AW167">
        <f t="shared" si="296"/>
        <v>0</v>
      </c>
      <c r="AX167">
        <f t="shared" si="297"/>
        <v>2114053</v>
      </c>
      <c r="AZ167">
        <f t="shared" si="298"/>
        <v>0</v>
      </c>
      <c r="BA167">
        <f t="shared" si="357"/>
        <v>0</v>
      </c>
      <c r="BB167">
        <f t="shared" si="380"/>
        <v>0</v>
      </c>
      <c r="BC167">
        <f t="shared" si="299"/>
        <v>0</v>
      </c>
      <c r="BD167">
        <f t="shared" si="300"/>
        <v>2114053</v>
      </c>
      <c r="BF167">
        <f t="shared" si="301"/>
        <v>0</v>
      </c>
      <c r="BG167">
        <f t="shared" si="358"/>
        <v>0</v>
      </c>
      <c r="BH167">
        <f t="shared" si="381"/>
        <v>0</v>
      </c>
      <c r="BI167">
        <f t="shared" si="302"/>
        <v>0</v>
      </c>
      <c r="BJ167">
        <f t="shared" si="303"/>
        <v>2114053</v>
      </c>
      <c r="BL167">
        <f t="shared" si="304"/>
        <v>0</v>
      </c>
      <c r="BM167">
        <f t="shared" si="359"/>
        <v>0</v>
      </c>
      <c r="BN167">
        <f t="shared" si="382"/>
        <v>0</v>
      </c>
      <c r="BO167">
        <f t="shared" si="305"/>
        <v>0</v>
      </c>
      <c r="BP167">
        <f t="shared" si="306"/>
        <v>2114053</v>
      </c>
      <c r="BR167">
        <f t="shared" si="307"/>
        <v>0</v>
      </c>
      <c r="BS167">
        <f t="shared" si="360"/>
        <v>0</v>
      </c>
      <c r="BT167">
        <f t="shared" si="383"/>
        <v>0</v>
      </c>
      <c r="BU167">
        <f t="shared" si="308"/>
        <v>0</v>
      </c>
      <c r="BV167">
        <f t="shared" si="309"/>
        <v>2114053</v>
      </c>
      <c r="BX167">
        <f t="shared" si="310"/>
        <v>0</v>
      </c>
      <c r="BY167">
        <f t="shared" si="361"/>
        <v>0</v>
      </c>
      <c r="BZ167">
        <f t="shared" si="384"/>
        <v>0</v>
      </c>
      <c r="CA167">
        <f t="shared" si="311"/>
        <v>0</v>
      </c>
      <c r="CB167">
        <f t="shared" si="312"/>
        <v>2114053</v>
      </c>
      <c r="CD167">
        <f t="shared" si="313"/>
        <v>0</v>
      </c>
      <c r="CE167">
        <f t="shared" si="362"/>
        <v>0</v>
      </c>
      <c r="CF167">
        <f t="shared" si="385"/>
        <v>0</v>
      </c>
      <c r="CG167">
        <f t="shared" si="314"/>
        <v>0</v>
      </c>
      <c r="CH167">
        <f t="shared" si="315"/>
        <v>2114053</v>
      </c>
      <c r="CJ167">
        <f t="shared" si="316"/>
        <v>0</v>
      </c>
      <c r="CK167">
        <f t="shared" si="363"/>
        <v>0</v>
      </c>
      <c r="CL167">
        <f t="shared" si="386"/>
        <v>0</v>
      </c>
      <c r="CM167">
        <f t="shared" si="317"/>
        <v>0</v>
      </c>
      <c r="CN167">
        <f t="shared" si="318"/>
        <v>2114053</v>
      </c>
      <c r="CP167">
        <f t="shared" si="319"/>
        <v>0</v>
      </c>
      <c r="CQ167">
        <f t="shared" si="364"/>
        <v>0</v>
      </c>
      <c r="CR167">
        <f t="shared" si="387"/>
        <v>0</v>
      </c>
      <c r="CS167">
        <f t="shared" si="320"/>
        <v>0</v>
      </c>
      <c r="CT167">
        <f t="shared" si="321"/>
        <v>2114053</v>
      </c>
      <c r="CV167">
        <f t="shared" si="322"/>
        <v>0</v>
      </c>
      <c r="CW167">
        <f t="shared" si="365"/>
        <v>0</v>
      </c>
      <c r="CX167">
        <f t="shared" si="388"/>
        <v>0</v>
      </c>
      <c r="CY167">
        <f t="shared" si="323"/>
        <v>0</v>
      </c>
      <c r="CZ167">
        <f t="shared" si="324"/>
        <v>2114053</v>
      </c>
      <c r="DB167">
        <f t="shared" si="325"/>
        <v>0</v>
      </c>
      <c r="DC167">
        <f t="shared" si="366"/>
        <v>0</v>
      </c>
      <c r="DD167">
        <f t="shared" si="389"/>
        <v>0</v>
      </c>
      <c r="DE167">
        <f t="shared" si="326"/>
        <v>0</v>
      </c>
      <c r="DF167">
        <f t="shared" si="327"/>
        <v>2114053</v>
      </c>
      <c r="DH167">
        <f t="shared" si="328"/>
        <v>0</v>
      </c>
      <c r="DI167">
        <f t="shared" si="367"/>
        <v>0</v>
      </c>
      <c r="DJ167">
        <f t="shared" si="390"/>
        <v>0</v>
      </c>
      <c r="DK167">
        <f t="shared" si="329"/>
        <v>0</v>
      </c>
      <c r="DL167">
        <f t="shared" si="330"/>
        <v>2114053</v>
      </c>
      <c r="DN167">
        <f t="shared" si="331"/>
        <v>0</v>
      </c>
      <c r="DO167">
        <f t="shared" si="368"/>
        <v>0</v>
      </c>
      <c r="DP167">
        <f t="shared" si="391"/>
        <v>0</v>
      </c>
      <c r="DQ167">
        <f t="shared" si="332"/>
        <v>0</v>
      </c>
      <c r="DR167">
        <f t="shared" si="333"/>
        <v>2114053</v>
      </c>
      <c r="DT167">
        <f t="shared" si="334"/>
        <v>0</v>
      </c>
      <c r="DU167">
        <f t="shared" si="369"/>
        <v>0</v>
      </c>
      <c r="DV167">
        <f t="shared" si="392"/>
        <v>0</v>
      </c>
      <c r="DW167">
        <f t="shared" si="335"/>
        <v>0</v>
      </c>
      <c r="DX167">
        <f t="shared" si="336"/>
        <v>2114053</v>
      </c>
      <c r="DZ167">
        <f t="shared" si="337"/>
        <v>0</v>
      </c>
      <c r="EA167">
        <f t="shared" si="370"/>
        <v>0</v>
      </c>
      <c r="EB167">
        <f t="shared" si="393"/>
        <v>0</v>
      </c>
      <c r="EC167">
        <f t="shared" si="338"/>
        <v>0</v>
      </c>
      <c r="ED167">
        <f t="shared" si="339"/>
        <v>2114053</v>
      </c>
      <c r="EF167">
        <f t="shared" si="340"/>
        <v>0</v>
      </c>
      <c r="EG167">
        <f t="shared" si="371"/>
        <v>0</v>
      </c>
      <c r="EH167">
        <f t="shared" si="394"/>
        <v>0</v>
      </c>
      <c r="EI167">
        <f t="shared" si="341"/>
        <v>0</v>
      </c>
      <c r="EJ167">
        <f t="shared" si="342"/>
        <v>2114053</v>
      </c>
      <c r="EL167">
        <f t="shared" si="343"/>
        <v>0</v>
      </c>
      <c r="EM167">
        <f t="shared" si="372"/>
        <v>0</v>
      </c>
      <c r="EN167">
        <f t="shared" si="395"/>
        <v>0</v>
      </c>
      <c r="EO167">
        <f t="shared" si="344"/>
        <v>0</v>
      </c>
      <c r="EP167">
        <f t="shared" si="345"/>
        <v>2114053</v>
      </c>
      <c r="ER167">
        <f t="shared" si="346"/>
        <v>0</v>
      </c>
      <c r="ES167">
        <f t="shared" si="373"/>
        <v>0</v>
      </c>
      <c r="ET167">
        <f t="shared" si="396"/>
        <v>0</v>
      </c>
      <c r="EU167">
        <f t="shared" si="347"/>
        <v>0</v>
      </c>
      <c r="EV167">
        <f t="shared" si="348"/>
        <v>2114053</v>
      </c>
      <c r="EX167">
        <f t="shared" si="349"/>
        <v>0</v>
      </c>
      <c r="EY167">
        <f t="shared" si="374"/>
        <v>0</v>
      </c>
      <c r="EZ167">
        <f t="shared" si="397"/>
        <v>0</v>
      </c>
      <c r="FA167">
        <f t="shared" si="350"/>
        <v>0</v>
      </c>
    </row>
    <row r="168" spans="1:157" x14ac:dyDescent="0.25">
      <c r="B168" s="3" t="s">
        <v>148</v>
      </c>
      <c r="C168" s="3">
        <v>2105892</v>
      </c>
      <c r="D168" s="4">
        <v>1</v>
      </c>
      <c r="E168" s="5">
        <v>5.5E-2</v>
      </c>
      <c r="F168" s="5">
        <v>0.107</v>
      </c>
      <c r="G168" s="5">
        <v>0.157</v>
      </c>
      <c r="H168" s="3">
        <f t="shared" si="273"/>
        <v>2105892</v>
      </c>
      <c r="I168" s="6">
        <v>1.2</v>
      </c>
      <c r="J168" s="3">
        <f t="shared" si="275"/>
        <v>1.2</v>
      </c>
      <c r="K168" s="3">
        <f t="shared" si="276"/>
        <v>1.1339999999999999</v>
      </c>
      <c r="L168" s="3">
        <f t="shared" si="277"/>
        <v>1.0715999999999999</v>
      </c>
      <c r="M168" s="3">
        <f t="shared" si="278"/>
        <v>1.0115999999999998</v>
      </c>
      <c r="N168" s="3">
        <f t="shared" si="279"/>
        <v>2105892</v>
      </c>
      <c r="O168" s="7">
        <v>1.4</v>
      </c>
      <c r="P168" s="3">
        <f t="shared" si="280"/>
        <v>1.4</v>
      </c>
      <c r="Q168" s="3">
        <f t="shared" si="351"/>
        <v>1.323</v>
      </c>
      <c r="R168" s="3">
        <f t="shared" si="281"/>
        <v>1.2502</v>
      </c>
      <c r="S168" s="3">
        <f t="shared" si="282"/>
        <v>1.1801999999999999</v>
      </c>
      <c r="T168">
        <f t="shared" si="283"/>
        <v>2105892</v>
      </c>
      <c r="V168">
        <f t="shared" si="284"/>
        <v>0</v>
      </c>
      <c r="W168">
        <f t="shared" si="352"/>
        <v>0</v>
      </c>
      <c r="X168">
        <f t="shared" si="375"/>
        <v>0</v>
      </c>
      <c r="Y168">
        <f t="shared" si="285"/>
        <v>0</v>
      </c>
      <c r="Z168">
        <f t="shared" si="286"/>
        <v>2105892</v>
      </c>
      <c r="AB168">
        <f t="shared" si="287"/>
        <v>0</v>
      </c>
      <c r="AC168">
        <f t="shared" si="353"/>
        <v>0</v>
      </c>
      <c r="AD168">
        <f t="shared" si="376"/>
        <v>0</v>
      </c>
      <c r="AE168">
        <f t="shared" si="288"/>
        <v>0</v>
      </c>
      <c r="AF168">
        <f t="shared" si="289"/>
        <v>2105892</v>
      </c>
      <c r="AH168">
        <f t="shared" si="290"/>
        <v>0</v>
      </c>
      <c r="AI168">
        <f t="shared" si="354"/>
        <v>0</v>
      </c>
      <c r="AJ168">
        <f t="shared" si="377"/>
        <v>0</v>
      </c>
      <c r="AK168">
        <f t="shared" si="291"/>
        <v>0</v>
      </c>
      <c r="AL168">
        <f t="shared" si="274"/>
        <v>2105892</v>
      </c>
      <c r="AN168">
        <f t="shared" si="292"/>
        <v>0</v>
      </c>
      <c r="AO168">
        <f t="shared" si="355"/>
        <v>0</v>
      </c>
      <c r="AP168">
        <f t="shared" si="378"/>
        <v>0</v>
      </c>
      <c r="AQ168">
        <f t="shared" si="293"/>
        <v>0</v>
      </c>
      <c r="AR168">
        <f t="shared" si="294"/>
        <v>2105892</v>
      </c>
      <c r="AT168">
        <f t="shared" si="295"/>
        <v>0</v>
      </c>
      <c r="AU168">
        <f t="shared" si="356"/>
        <v>0</v>
      </c>
      <c r="AV168">
        <f t="shared" si="379"/>
        <v>0</v>
      </c>
      <c r="AW168">
        <f t="shared" si="296"/>
        <v>0</v>
      </c>
      <c r="AX168">
        <f t="shared" si="297"/>
        <v>2105892</v>
      </c>
      <c r="AZ168">
        <f t="shared" si="298"/>
        <v>0</v>
      </c>
      <c r="BA168">
        <f t="shared" si="357"/>
        <v>0</v>
      </c>
      <c r="BB168">
        <f t="shared" si="380"/>
        <v>0</v>
      </c>
      <c r="BC168">
        <f t="shared" si="299"/>
        <v>0</v>
      </c>
      <c r="BD168">
        <f t="shared" si="300"/>
        <v>2105892</v>
      </c>
      <c r="BF168">
        <f t="shared" si="301"/>
        <v>0</v>
      </c>
      <c r="BG168">
        <f t="shared" si="358"/>
        <v>0</v>
      </c>
      <c r="BH168">
        <f t="shared" si="381"/>
        <v>0</v>
      </c>
      <c r="BI168">
        <f t="shared" si="302"/>
        <v>0</v>
      </c>
      <c r="BJ168">
        <f t="shared" si="303"/>
        <v>2105892</v>
      </c>
      <c r="BL168">
        <f t="shared" si="304"/>
        <v>0</v>
      </c>
      <c r="BM168">
        <f t="shared" si="359"/>
        <v>0</v>
      </c>
      <c r="BN168">
        <f t="shared" si="382"/>
        <v>0</v>
      </c>
      <c r="BO168">
        <f t="shared" si="305"/>
        <v>0</v>
      </c>
      <c r="BP168">
        <f t="shared" si="306"/>
        <v>2105892</v>
      </c>
      <c r="BR168">
        <f t="shared" si="307"/>
        <v>0</v>
      </c>
      <c r="BS168">
        <f t="shared" si="360"/>
        <v>0</v>
      </c>
      <c r="BT168">
        <f t="shared" si="383"/>
        <v>0</v>
      </c>
      <c r="BU168">
        <f t="shared" si="308"/>
        <v>0</v>
      </c>
      <c r="BV168">
        <f t="shared" si="309"/>
        <v>2105892</v>
      </c>
      <c r="BX168">
        <f t="shared" si="310"/>
        <v>0</v>
      </c>
      <c r="BY168">
        <f t="shared" si="361"/>
        <v>0</v>
      </c>
      <c r="BZ168">
        <f t="shared" si="384"/>
        <v>0</v>
      </c>
      <c r="CA168">
        <f t="shared" si="311"/>
        <v>0</v>
      </c>
      <c r="CB168">
        <f t="shared" si="312"/>
        <v>2105892</v>
      </c>
      <c r="CD168">
        <f t="shared" si="313"/>
        <v>0</v>
      </c>
      <c r="CE168">
        <f t="shared" si="362"/>
        <v>0</v>
      </c>
      <c r="CF168">
        <f t="shared" si="385"/>
        <v>0</v>
      </c>
      <c r="CG168">
        <f t="shared" si="314"/>
        <v>0</v>
      </c>
      <c r="CH168">
        <f t="shared" si="315"/>
        <v>2105892</v>
      </c>
      <c r="CJ168">
        <f t="shared" si="316"/>
        <v>0</v>
      </c>
      <c r="CK168">
        <f t="shared" si="363"/>
        <v>0</v>
      </c>
      <c r="CL168">
        <f t="shared" si="386"/>
        <v>0</v>
      </c>
      <c r="CM168">
        <f t="shared" si="317"/>
        <v>0</v>
      </c>
      <c r="CN168">
        <f t="shared" si="318"/>
        <v>2105892</v>
      </c>
      <c r="CP168">
        <f t="shared" si="319"/>
        <v>0</v>
      </c>
      <c r="CQ168">
        <f t="shared" si="364"/>
        <v>0</v>
      </c>
      <c r="CR168">
        <f t="shared" si="387"/>
        <v>0</v>
      </c>
      <c r="CS168">
        <f t="shared" si="320"/>
        <v>0</v>
      </c>
      <c r="CT168">
        <f t="shared" si="321"/>
        <v>2105892</v>
      </c>
      <c r="CV168">
        <f t="shared" si="322"/>
        <v>0</v>
      </c>
      <c r="CW168">
        <f t="shared" si="365"/>
        <v>0</v>
      </c>
      <c r="CX168">
        <f t="shared" si="388"/>
        <v>0</v>
      </c>
      <c r="CY168">
        <f t="shared" si="323"/>
        <v>0</v>
      </c>
      <c r="CZ168">
        <f t="shared" si="324"/>
        <v>2105892</v>
      </c>
      <c r="DB168">
        <f t="shared" si="325"/>
        <v>0</v>
      </c>
      <c r="DC168">
        <f t="shared" si="366"/>
        <v>0</v>
      </c>
      <c r="DD168">
        <f t="shared" si="389"/>
        <v>0</v>
      </c>
      <c r="DE168">
        <f t="shared" si="326"/>
        <v>0</v>
      </c>
      <c r="DF168">
        <f t="shared" si="327"/>
        <v>2105892</v>
      </c>
      <c r="DH168">
        <f t="shared" si="328"/>
        <v>0</v>
      </c>
      <c r="DI168">
        <f t="shared" si="367"/>
        <v>0</v>
      </c>
      <c r="DJ168">
        <f t="shared" si="390"/>
        <v>0</v>
      </c>
      <c r="DK168">
        <f t="shared" si="329"/>
        <v>0</v>
      </c>
      <c r="DL168">
        <f t="shared" si="330"/>
        <v>2105892</v>
      </c>
      <c r="DN168">
        <f t="shared" si="331"/>
        <v>0</v>
      </c>
      <c r="DO168">
        <f t="shared" si="368"/>
        <v>0</v>
      </c>
      <c r="DP168">
        <f t="shared" si="391"/>
        <v>0</v>
      </c>
      <c r="DQ168">
        <f t="shared" si="332"/>
        <v>0</v>
      </c>
      <c r="DR168">
        <f t="shared" si="333"/>
        <v>2105892</v>
      </c>
      <c r="DT168">
        <f t="shared" si="334"/>
        <v>0</v>
      </c>
      <c r="DU168">
        <f t="shared" si="369"/>
        <v>0</v>
      </c>
      <c r="DV168">
        <f t="shared" si="392"/>
        <v>0</v>
      </c>
      <c r="DW168">
        <f t="shared" si="335"/>
        <v>0</v>
      </c>
      <c r="DX168">
        <f t="shared" si="336"/>
        <v>2105892</v>
      </c>
      <c r="DZ168">
        <f t="shared" si="337"/>
        <v>0</v>
      </c>
      <c r="EA168">
        <f t="shared" si="370"/>
        <v>0</v>
      </c>
      <c r="EB168">
        <f t="shared" si="393"/>
        <v>0</v>
      </c>
      <c r="EC168">
        <f t="shared" si="338"/>
        <v>0</v>
      </c>
      <c r="ED168">
        <f t="shared" si="339"/>
        <v>2105892</v>
      </c>
      <c r="EF168">
        <f t="shared" si="340"/>
        <v>0</v>
      </c>
      <c r="EG168">
        <f t="shared" si="371"/>
        <v>0</v>
      </c>
      <c r="EH168">
        <f t="shared" si="394"/>
        <v>0</v>
      </c>
      <c r="EI168">
        <f t="shared" si="341"/>
        <v>0</v>
      </c>
      <c r="EJ168">
        <f t="shared" si="342"/>
        <v>2105892</v>
      </c>
      <c r="EL168">
        <f t="shared" si="343"/>
        <v>0</v>
      </c>
      <c r="EM168">
        <f t="shared" si="372"/>
        <v>0</v>
      </c>
      <c r="EN168">
        <f t="shared" si="395"/>
        <v>0</v>
      </c>
      <c r="EO168">
        <f t="shared" si="344"/>
        <v>0</v>
      </c>
      <c r="EP168">
        <f t="shared" si="345"/>
        <v>2105892</v>
      </c>
      <c r="ER168">
        <f t="shared" si="346"/>
        <v>0</v>
      </c>
      <c r="ES168">
        <f t="shared" si="373"/>
        <v>0</v>
      </c>
      <c r="ET168">
        <f t="shared" si="396"/>
        <v>0</v>
      </c>
      <c r="EU168">
        <f t="shared" si="347"/>
        <v>0</v>
      </c>
      <c r="EV168">
        <f t="shared" si="348"/>
        <v>2105892</v>
      </c>
      <c r="EX168">
        <f t="shared" si="349"/>
        <v>0</v>
      </c>
      <c r="EY168">
        <f t="shared" si="374"/>
        <v>0</v>
      </c>
      <c r="EZ168">
        <f t="shared" si="397"/>
        <v>0</v>
      </c>
      <c r="FA168">
        <f t="shared" si="350"/>
        <v>0</v>
      </c>
    </row>
    <row r="169" spans="1:157" x14ac:dyDescent="0.25">
      <c r="B169" s="3" t="s">
        <v>149</v>
      </c>
      <c r="C169" s="3">
        <v>2105895</v>
      </c>
      <c r="D169" s="4">
        <v>1</v>
      </c>
      <c r="E169" s="5">
        <v>5.5E-2</v>
      </c>
      <c r="F169" s="5">
        <v>0.107</v>
      </c>
      <c r="G169" s="5">
        <v>0.157</v>
      </c>
      <c r="H169" s="3">
        <f t="shared" si="273"/>
        <v>2105895</v>
      </c>
      <c r="I169" s="6">
        <v>1.2</v>
      </c>
      <c r="J169" s="3">
        <f t="shared" si="275"/>
        <v>1.2</v>
      </c>
      <c r="K169" s="3">
        <f t="shared" si="276"/>
        <v>1.1339999999999999</v>
      </c>
      <c r="L169" s="3">
        <f t="shared" si="277"/>
        <v>1.0715999999999999</v>
      </c>
      <c r="M169" s="3">
        <f t="shared" si="278"/>
        <v>1.0115999999999998</v>
      </c>
      <c r="N169" s="3">
        <f t="shared" si="279"/>
        <v>2105895</v>
      </c>
      <c r="O169" s="7">
        <v>1.4</v>
      </c>
      <c r="P169" s="3">
        <f t="shared" si="280"/>
        <v>1.4</v>
      </c>
      <c r="Q169" s="3">
        <f t="shared" si="351"/>
        <v>1.323</v>
      </c>
      <c r="R169" s="3">
        <f t="shared" si="281"/>
        <v>1.2502</v>
      </c>
      <c r="S169" s="3">
        <f t="shared" si="282"/>
        <v>1.1801999999999999</v>
      </c>
      <c r="T169">
        <f t="shared" si="283"/>
        <v>2105895</v>
      </c>
      <c r="V169">
        <f t="shared" si="284"/>
        <v>0</v>
      </c>
      <c r="W169">
        <f t="shared" si="352"/>
        <v>0</v>
      </c>
      <c r="X169">
        <f t="shared" si="375"/>
        <v>0</v>
      </c>
      <c r="Y169">
        <f t="shared" si="285"/>
        <v>0</v>
      </c>
      <c r="Z169">
        <f t="shared" si="286"/>
        <v>2105895</v>
      </c>
      <c r="AB169">
        <f t="shared" si="287"/>
        <v>0</v>
      </c>
      <c r="AC169">
        <f t="shared" si="353"/>
        <v>0</v>
      </c>
      <c r="AD169">
        <f t="shared" si="376"/>
        <v>0</v>
      </c>
      <c r="AE169">
        <f t="shared" si="288"/>
        <v>0</v>
      </c>
      <c r="AF169">
        <f t="shared" si="289"/>
        <v>2105895</v>
      </c>
      <c r="AH169">
        <f t="shared" si="290"/>
        <v>0</v>
      </c>
      <c r="AI169">
        <f t="shared" si="354"/>
        <v>0</v>
      </c>
      <c r="AJ169">
        <f t="shared" si="377"/>
        <v>0</v>
      </c>
      <c r="AK169">
        <f t="shared" si="291"/>
        <v>0</v>
      </c>
      <c r="AL169">
        <f t="shared" si="274"/>
        <v>2105895</v>
      </c>
      <c r="AN169">
        <f t="shared" si="292"/>
        <v>0</v>
      </c>
      <c r="AO169">
        <f t="shared" si="355"/>
        <v>0</v>
      </c>
      <c r="AP169">
        <f t="shared" si="378"/>
        <v>0</v>
      </c>
      <c r="AQ169">
        <f t="shared" si="293"/>
        <v>0</v>
      </c>
      <c r="AR169">
        <f t="shared" si="294"/>
        <v>2105895</v>
      </c>
      <c r="AT169">
        <f t="shared" si="295"/>
        <v>0</v>
      </c>
      <c r="AU169">
        <f t="shared" si="356"/>
        <v>0</v>
      </c>
      <c r="AV169">
        <f t="shared" si="379"/>
        <v>0</v>
      </c>
      <c r="AW169">
        <f t="shared" si="296"/>
        <v>0</v>
      </c>
      <c r="AX169">
        <f t="shared" si="297"/>
        <v>2105895</v>
      </c>
      <c r="AZ169">
        <f t="shared" si="298"/>
        <v>0</v>
      </c>
      <c r="BA169">
        <f t="shared" si="357"/>
        <v>0</v>
      </c>
      <c r="BB169">
        <f t="shared" si="380"/>
        <v>0</v>
      </c>
      <c r="BC169">
        <f t="shared" si="299"/>
        <v>0</v>
      </c>
      <c r="BD169">
        <f t="shared" si="300"/>
        <v>2105895</v>
      </c>
      <c r="BF169">
        <f t="shared" si="301"/>
        <v>0</v>
      </c>
      <c r="BG169">
        <f t="shared" si="358"/>
        <v>0</v>
      </c>
      <c r="BH169">
        <f t="shared" si="381"/>
        <v>0</v>
      </c>
      <c r="BI169">
        <f t="shared" si="302"/>
        <v>0</v>
      </c>
      <c r="BJ169">
        <f t="shared" si="303"/>
        <v>2105895</v>
      </c>
      <c r="BL169">
        <f t="shared" si="304"/>
        <v>0</v>
      </c>
      <c r="BM169">
        <f t="shared" si="359"/>
        <v>0</v>
      </c>
      <c r="BN169">
        <f t="shared" si="382"/>
        <v>0</v>
      </c>
      <c r="BO169">
        <f t="shared" si="305"/>
        <v>0</v>
      </c>
      <c r="BP169">
        <f t="shared" si="306"/>
        <v>2105895</v>
      </c>
      <c r="BR169">
        <f t="shared" si="307"/>
        <v>0</v>
      </c>
      <c r="BS169">
        <f t="shared" si="360"/>
        <v>0</v>
      </c>
      <c r="BT169">
        <f t="shared" si="383"/>
        <v>0</v>
      </c>
      <c r="BU169">
        <f t="shared" si="308"/>
        <v>0</v>
      </c>
      <c r="BV169">
        <f t="shared" si="309"/>
        <v>2105895</v>
      </c>
      <c r="BX169">
        <f t="shared" si="310"/>
        <v>0</v>
      </c>
      <c r="BY169">
        <f t="shared" si="361"/>
        <v>0</v>
      </c>
      <c r="BZ169">
        <f t="shared" si="384"/>
        <v>0</v>
      </c>
      <c r="CA169">
        <f t="shared" si="311"/>
        <v>0</v>
      </c>
      <c r="CB169">
        <f t="shared" si="312"/>
        <v>2105895</v>
      </c>
      <c r="CD169">
        <f t="shared" si="313"/>
        <v>0</v>
      </c>
      <c r="CE169">
        <f t="shared" si="362"/>
        <v>0</v>
      </c>
      <c r="CF169">
        <f t="shared" si="385"/>
        <v>0</v>
      </c>
      <c r="CG169">
        <f t="shared" si="314"/>
        <v>0</v>
      </c>
      <c r="CH169">
        <f t="shared" si="315"/>
        <v>2105895</v>
      </c>
      <c r="CJ169">
        <f t="shared" si="316"/>
        <v>0</v>
      </c>
      <c r="CK169">
        <f t="shared" si="363"/>
        <v>0</v>
      </c>
      <c r="CL169">
        <f t="shared" si="386"/>
        <v>0</v>
      </c>
      <c r="CM169">
        <f t="shared" si="317"/>
        <v>0</v>
      </c>
      <c r="CN169">
        <f t="shared" si="318"/>
        <v>2105895</v>
      </c>
      <c r="CP169">
        <f t="shared" si="319"/>
        <v>0</v>
      </c>
      <c r="CQ169">
        <f t="shared" si="364"/>
        <v>0</v>
      </c>
      <c r="CR169">
        <f t="shared" si="387"/>
        <v>0</v>
      </c>
      <c r="CS169">
        <f t="shared" si="320"/>
        <v>0</v>
      </c>
      <c r="CT169">
        <f t="shared" si="321"/>
        <v>2105895</v>
      </c>
      <c r="CV169">
        <f t="shared" si="322"/>
        <v>0</v>
      </c>
      <c r="CW169">
        <f t="shared" si="365"/>
        <v>0</v>
      </c>
      <c r="CX169">
        <f t="shared" si="388"/>
        <v>0</v>
      </c>
      <c r="CY169">
        <f t="shared" si="323"/>
        <v>0</v>
      </c>
      <c r="CZ169">
        <f t="shared" si="324"/>
        <v>2105895</v>
      </c>
      <c r="DB169">
        <f t="shared" si="325"/>
        <v>0</v>
      </c>
      <c r="DC169">
        <f t="shared" si="366"/>
        <v>0</v>
      </c>
      <c r="DD169">
        <f t="shared" si="389"/>
        <v>0</v>
      </c>
      <c r="DE169">
        <f t="shared" si="326"/>
        <v>0</v>
      </c>
      <c r="DF169">
        <f t="shared" si="327"/>
        <v>2105895</v>
      </c>
      <c r="DH169">
        <f t="shared" si="328"/>
        <v>0</v>
      </c>
      <c r="DI169">
        <f t="shared" si="367"/>
        <v>0</v>
      </c>
      <c r="DJ169">
        <f t="shared" si="390"/>
        <v>0</v>
      </c>
      <c r="DK169">
        <f t="shared" si="329"/>
        <v>0</v>
      </c>
      <c r="DL169">
        <f t="shared" si="330"/>
        <v>2105895</v>
      </c>
      <c r="DN169">
        <f t="shared" si="331"/>
        <v>0</v>
      </c>
      <c r="DO169">
        <f t="shared" si="368"/>
        <v>0</v>
      </c>
      <c r="DP169">
        <f t="shared" si="391"/>
        <v>0</v>
      </c>
      <c r="DQ169">
        <f t="shared" si="332"/>
        <v>0</v>
      </c>
      <c r="DR169">
        <f t="shared" si="333"/>
        <v>2105895</v>
      </c>
      <c r="DT169">
        <f t="shared" si="334"/>
        <v>0</v>
      </c>
      <c r="DU169">
        <f t="shared" si="369"/>
        <v>0</v>
      </c>
      <c r="DV169">
        <f t="shared" si="392"/>
        <v>0</v>
      </c>
      <c r="DW169">
        <f t="shared" si="335"/>
        <v>0</v>
      </c>
      <c r="DX169">
        <f t="shared" si="336"/>
        <v>2105895</v>
      </c>
      <c r="DZ169">
        <f t="shared" si="337"/>
        <v>0</v>
      </c>
      <c r="EA169">
        <f t="shared" si="370"/>
        <v>0</v>
      </c>
      <c r="EB169">
        <f t="shared" si="393"/>
        <v>0</v>
      </c>
      <c r="EC169">
        <f t="shared" si="338"/>
        <v>0</v>
      </c>
      <c r="ED169">
        <f t="shared" si="339"/>
        <v>2105895</v>
      </c>
      <c r="EF169">
        <f t="shared" si="340"/>
        <v>0</v>
      </c>
      <c r="EG169">
        <f t="shared" si="371"/>
        <v>0</v>
      </c>
      <c r="EH169">
        <f t="shared" si="394"/>
        <v>0</v>
      </c>
      <c r="EI169">
        <f t="shared" si="341"/>
        <v>0</v>
      </c>
      <c r="EJ169">
        <f t="shared" si="342"/>
        <v>2105895</v>
      </c>
      <c r="EL169">
        <f t="shared" si="343"/>
        <v>0</v>
      </c>
      <c r="EM169">
        <f t="shared" si="372"/>
        <v>0</v>
      </c>
      <c r="EN169">
        <f t="shared" si="395"/>
        <v>0</v>
      </c>
      <c r="EO169">
        <f t="shared" si="344"/>
        <v>0</v>
      </c>
      <c r="EP169">
        <f t="shared" si="345"/>
        <v>2105895</v>
      </c>
      <c r="ER169">
        <f t="shared" si="346"/>
        <v>0</v>
      </c>
      <c r="ES169">
        <f t="shared" si="373"/>
        <v>0</v>
      </c>
      <c r="ET169">
        <f t="shared" si="396"/>
        <v>0</v>
      </c>
      <c r="EU169">
        <f t="shared" si="347"/>
        <v>0</v>
      </c>
      <c r="EV169">
        <f t="shared" si="348"/>
        <v>2105895</v>
      </c>
      <c r="EX169">
        <f t="shared" si="349"/>
        <v>0</v>
      </c>
      <c r="EY169">
        <f t="shared" si="374"/>
        <v>0</v>
      </c>
      <c r="EZ169">
        <f t="shared" si="397"/>
        <v>0</v>
      </c>
      <c r="FA169">
        <f t="shared" si="350"/>
        <v>0</v>
      </c>
    </row>
    <row r="170" spans="1:157" x14ac:dyDescent="0.25">
      <c r="A170" s="3" t="s">
        <v>223</v>
      </c>
      <c r="B170" s="3" t="s">
        <v>150</v>
      </c>
      <c r="C170" s="3">
        <v>2004155</v>
      </c>
      <c r="D170" s="4">
        <v>1</v>
      </c>
      <c r="E170" s="5">
        <v>5.5E-2</v>
      </c>
      <c r="F170" s="5">
        <v>0.107</v>
      </c>
      <c r="G170" s="5">
        <v>0.157</v>
      </c>
      <c r="H170" s="3">
        <f t="shared" si="273"/>
        <v>2004155</v>
      </c>
      <c r="I170" s="6">
        <v>1.2</v>
      </c>
      <c r="J170" s="3">
        <f t="shared" si="275"/>
        <v>1.2</v>
      </c>
      <c r="K170" s="3">
        <f t="shared" si="276"/>
        <v>1.1339999999999999</v>
      </c>
      <c r="L170" s="3">
        <f t="shared" si="277"/>
        <v>1.0715999999999999</v>
      </c>
      <c r="M170" s="3">
        <f t="shared" si="278"/>
        <v>1.0115999999999998</v>
      </c>
      <c r="N170" s="3">
        <f t="shared" si="279"/>
        <v>2004155</v>
      </c>
      <c r="O170" s="7">
        <v>1.4</v>
      </c>
      <c r="P170" s="3">
        <f t="shared" si="280"/>
        <v>1.4</v>
      </c>
      <c r="Q170" s="3">
        <f t="shared" si="351"/>
        <v>1.323</v>
      </c>
      <c r="R170" s="3">
        <f t="shared" si="281"/>
        <v>1.2502</v>
      </c>
      <c r="S170" s="3">
        <f t="shared" si="282"/>
        <v>1.1801999999999999</v>
      </c>
      <c r="T170">
        <f t="shared" si="283"/>
        <v>2004155</v>
      </c>
      <c r="V170">
        <f t="shared" si="284"/>
        <v>0</v>
      </c>
      <c r="W170">
        <f t="shared" si="352"/>
        <v>0</v>
      </c>
      <c r="X170">
        <f t="shared" si="375"/>
        <v>0</v>
      </c>
      <c r="Y170">
        <f t="shared" si="285"/>
        <v>0</v>
      </c>
      <c r="Z170">
        <f t="shared" si="286"/>
        <v>2004155</v>
      </c>
      <c r="AB170">
        <f t="shared" si="287"/>
        <v>0</v>
      </c>
      <c r="AC170">
        <f t="shared" si="353"/>
        <v>0</v>
      </c>
      <c r="AD170">
        <f t="shared" si="376"/>
        <v>0</v>
      </c>
      <c r="AE170">
        <f t="shared" si="288"/>
        <v>0</v>
      </c>
      <c r="AF170">
        <f t="shared" si="289"/>
        <v>2004155</v>
      </c>
      <c r="AH170">
        <f t="shared" si="290"/>
        <v>0</v>
      </c>
      <c r="AI170">
        <f t="shared" si="354"/>
        <v>0</v>
      </c>
      <c r="AJ170">
        <f t="shared" si="377"/>
        <v>0</v>
      </c>
      <c r="AK170">
        <f t="shared" si="291"/>
        <v>0</v>
      </c>
      <c r="AL170">
        <f t="shared" si="274"/>
        <v>2004155</v>
      </c>
      <c r="AN170">
        <f t="shared" si="292"/>
        <v>0</v>
      </c>
      <c r="AO170">
        <f t="shared" si="355"/>
        <v>0</v>
      </c>
      <c r="AP170">
        <f t="shared" si="378"/>
        <v>0</v>
      </c>
      <c r="AQ170">
        <f t="shared" si="293"/>
        <v>0</v>
      </c>
      <c r="AR170">
        <f t="shared" si="294"/>
        <v>2004155</v>
      </c>
      <c r="AT170">
        <f t="shared" si="295"/>
        <v>0</v>
      </c>
      <c r="AU170">
        <f t="shared" si="356"/>
        <v>0</v>
      </c>
      <c r="AV170">
        <f t="shared" si="379"/>
        <v>0</v>
      </c>
      <c r="AW170">
        <f t="shared" si="296"/>
        <v>0</v>
      </c>
      <c r="AX170">
        <f t="shared" si="297"/>
        <v>2004155</v>
      </c>
      <c r="AZ170">
        <f t="shared" si="298"/>
        <v>0</v>
      </c>
      <c r="BA170">
        <f t="shared" si="357"/>
        <v>0</v>
      </c>
      <c r="BB170">
        <f t="shared" si="380"/>
        <v>0</v>
      </c>
      <c r="BC170">
        <f t="shared" si="299"/>
        <v>0</v>
      </c>
      <c r="BD170">
        <f t="shared" si="300"/>
        <v>2004155</v>
      </c>
      <c r="BF170">
        <f t="shared" si="301"/>
        <v>0</v>
      </c>
      <c r="BG170">
        <f t="shared" si="358"/>
        <v>0</v>
      </c>
      <c r="BH170">
        <f t="shared" si="381"/>
        <v>0</v>
      </c>
      <c r="BI170">
        <f t="shared" si="302"/>
        <v>0</v>
      </c>
      <c r="BJ170">
        <f t="shared" si="303"/>
        <v>2004155</v>
      </c>
      <c r="BL170">
        <f t="shared" si="304"/>
        <v>0</v>
      </c>
      <c r="BM170">
        <f t="shared" si="359"/>
        <v>0</v>
      </c>
      <c r="BN170">
        <f t="shared" si="382"/>
        <v>0</v>
      </c>
      <c r="BO170">
        <f t="shared" si="305"/>
        <v>0</v>
      </c>
      <c r="BP170">
        <f t="shared" si="306"/>
        <v>2004155</v>
      </c>
      <c r="BR170">
        <f t="shared" si="307"/>
        <v>0</v>
      </c>
      <c r="BS170">
        <f t="shared" si="360"/>
        <v>0</v>
      </c>
      <c r="BT170">
        <f t="shared" si="383"/>
        <v>0</v>
      </c>
      <c r="BU170">
        <f t="shared" si="308"/>
        <v>0</v>
      </c>
      <c r="BV170">
        <f t="shared" si="309"/>
        <v>2004155</v>
      </c>
      <c r="BX170">
        <f t="shared" si="310"/>
        <v>0</v>
      </c>
      <c r="BY170">
        <f t="shared" si="361"/>
        <v>0</v>
      </c>
      <c r="BZ170">
        <f t="shared" si="384"/>
        <v>0</v>
      </c>
      <c r="CA170">
        <f t="shared" si="311"/>
        <v>0</v>
      </c>
      <c r="CB170">
        <f t="shared" si="312"/>
        <v>2004155</v>
      </c>
      <c r="CD170">
        <f t="shared" si="313"/>
        <v>0</v>
      </c>
      <c r="CE170">
        <f t="shared" si="362"/>
        <v>0</v>
      </c>
      <c r="CF170">
        <f t="shared" si="385"/>
        <v>0</v>
      </c>
      <c r="CG170">
        <f t="shared" si="314"/>
        <v>0</v>
      </c>
      <c r="CH170">
        <f t="shared" si="315"/>
        <v>2004155</v>
      </c>
      <c r="CJ170">
        <f t="shared" si="316"/>
        <v>0</v>
      </c>
      <c r="CK170">
        <f t="shared" si="363"/>
        <v>0</v>
      </c>
      <c r="CL170">
        <f t="shared" si="386"/>
        <v>0</v>
      </c>
      <c r="CM170">
        <f t="shared" si="317"/>
        <v>0</v>
      </c>
      <c r="CN170">
        <f t="shared" si="318"/>
        <v>2004155</v>
      </c>
      <c r="CP170">
        <f t="shared" si="319"/>
        <v>0</v>
      </c>
      <c r="CQ170">
        <f t="shared" si="364"/>
        <v>0</v>
      </c>
      <c r="CR170">
        <f t="shared" si="387"/>
        <v>0</v>
      </c>
      <c r="CS170">
        <f t="shared" si="320"/>
        <v>0</v>
      </c>
      <c r="CT170">
        <f t="shared" si="321"/>
        <v>2004155</v>
      </c>
      <c r="CV170">
        <f t="shared" si="322"/>
        <v>0</v>
      </c>
      <c r="CW170">
        <f t="shared" si="365"/>
        <v>0</v>
      </c>
      <c r="CX170">
        <f t="shared" si="388"/>
        <v>0</v>
      </c>
      <c r="CY170">
        <f t="shared" si="323"/>
        <v>0</v>
      </c>
      <c r="CZ170">
        <f t="shared" si="324"/>
        <v>2004155</v>
      </c>
      <c r="DB170">
        <f t="shared" si="325"/>
        <v>0</v>
      </c>
      <c r="DC170">
        <f t="shared" si="366"/>
        <v>0</v>
      </c>
      <c r="DD170">
        <f t="shared" si="389"/>
        <v>0</v>
      </c>
      <c r="DE170">
        <f t="shared" si="326"/>
        <v>0</v>
      </c>
      <c r="DF170">
        <f t="shared" si="327"/>
        <v>2004155</v>
      </c>
      <c r="DH170">
        <f t="shared" si="328"/>
        <v>0</v>
      </c>
      <c r="DI170">
        <f t="shared" si="367"/>
        <v>0</v>
      </c>
      <c r="DJ170">
        <f t="shared" si="390"/>
        <v>0</v>
      </c>
      <c r="DK170">
        <f t="shared" si="329"/>
        <v>0</v>
      </c>
      <c r="DL170">
        <f t="shared" si="330"/>
        <v>2004155</v>
      </c>
      <c r="DN170">
        <f t="shared" si="331"/>
        <v>0</v>
      </c>
      <c r="DO170">
        <f t="shared" si="368"/>
        <v>0</v>
      </c>
      <c r="DP170">
        <f t="shared" si="391"/>
        <v>0</v>
      </c>
      <c r="DQ170">
        <f t="shared" si="332"/>
        <v>0</v>
      </c>
      <c r="DR170">
        <f t="shared" si="333"/>
        <v>2004155</v>
      </c>
      <c r="DT170">
        <f t="shared" si="334"/>
        <v>0</v>
      </c>
      <c r="DU170">
        <f t="shared" si="369"/>
        <v>0</v>
      </c>
      <c r="DV170">
        <f t="shared" si="392"/>
        <v>0</v>
      </c>
      <c r="DW170">
        <f t="shared" si="335"/>
        <v>0</v>
      </c>
      <c r="DX170">
        <f t="shared" si="336"/>
        <v>2004155</v>
      </c>
      <c r="DZ170">
        <f t="shared" si="337"/>
        <v>0</v>
      </c>
      <c r="EA170">
        <f t="shared" si="370"/>
        <v>0</v>
      </c>
      <c r="EB170">
        <f t="shared" si="393"/>
        <v>0</v>
      </c>
      <c r="EC170">
        <f t="shared" si="338"/>
        <v>0</v>
      </c>
      <c r="ED170">
        <f t="shared" si="339"/>
        <v>2004155</v>
      </c>
      <c r="EF170">
        <f t="shared" si="340"/>
        <v>0</v>
      </c>
      <c r="EG170">
        <f t="shared" si="371"/>
        <v>0</v>
      </c>
      <c r="EH170">
        <f t="shared" si="394"/>
        <v>0</v>
      </c>
      <c r="EI170">
        <f t="shared" si="341"/>
        <v>0</v>
      </c>
      <c r="EJ170">
        <f t="shared" si="342"/>
        <v>2004155</v>
      </c>
      <c r="EL170">
        <f t="shared" si="343"/>
        <v>0</v>
      </c>
      <c r="EM170">
        <f t="shared" si="372"/>
        <v>0</v>
      </c>
      <c r="EN170">
        <f t="shared" si="395"/>
        <v>0</v>
      </c>
      <c r="EO170">
        <f t="shared" si="344"/>
        <v>0</v>
      </c>
      <c r="EP170">
        <f t="shared" si="345"/>
        <v>2004155</v>
      </c>
      <c r="ER170">
        <f t="shared" si="346"/>
        <v>0</v>
      </c>
      <c r="ES170">
        <f t="shared" si="373"/>
        <v>0</v>
      </c>
      <c r="ET170">
        <f t="shared" si="396"/>
        <v>0</v>
      </c>
      <c r="EU170">
        <f t="shared" si="347"/>
        <v>0</v>
      </c>
      <c r="EV170">
        <f t="shared" si="348"/>
        <v>2004155</v>
      </c>
      <c r="EX170">
        <f t="shared" si="349"/>
        <v>0</v>
      </c>
      <c r="EY170">
        <f t="shared" si="374"/>
        <v>0</v>
      </c>
      <c r="EZ170">
        <f t="shared" si="397"/>
        <v>0</v>
      </c>
      <c r="FA170">
        <f t="shared" si="350"/>
        <v>0</v>
      </c>
    </row>
    <row r="171" spans="1:157" x14ac:dyDescent="0.25">
      <c r="B171" s="3" t="s">
        <v>151</v>
      </c>
      <c r="C171" s="3">
        <v>2004163</v>
      </c>
      <c r="D171" s="4">
        <v>1</v>
      </c>
      <c r="E171" s="5">
        <v>5.5E-2</v>
      </c>
      <c r="F171" s="5">
        <v>0.107</v>
      </c>
      <c r="G171" s="5">
        <v>0.157</v>
      </c>
      <c r="H171" s="3">
        <f t="shared" si="273"/>
        <v>2004163</v>
      </c>
      <c r="I171" s="6">
        <v>1.2</v>
      </c>
      <c r="J171" s="3">
        <f t="shared" si="275"/>
        <v>1.2</v>
      </c>
      <c r="K171" s="3">
        <f t="shared" si="276"/>
        <v>1.1339999999999999</v>
      </c>
      <c r="L171" s="3">
        <f t="shared" si="277"/>
        <v>1.0715999999999999</v>
      </c>
      <c r="M171" s="3">
        <f t="shared" si="278"/>
        <v>1.0115999999999998</v>
      </c>
      <c r="N171" s="3">
        <f t="shared" si="279"/>
        <v>2004163</v>
      </c>
      <c r="O171" s="7">
        <v>1.4</v>
      </c>
      <c r="P171" s="3">
        <f t="shared" si="280"/>
        <v>1.4</v>
      </c>
      <c r="Q171" s="3">
        <f t="shared" si="351"/>
        <v>1.323</v>
      </c>
      <c r="R171" s="3">
        <f t="shared" si="281"/>
        <v>1.2502</v>
      </c>
      <c r="S171" s="3">
        <f t="shared" si="282"/>
        <v>1.1801999999999999</v>
      </c>
      <c r="T171">
        <f t="shared" si="283"/>
        <v>2004163</v>
      </c>
      <c r="V171">
        <f t="shared" si="284"/>
        <v>0</v>
      </c>
      <c r="W171">
        <f t="shared" si="352"/>
        <v>0</v>
      </c>
      <c r="X171">
        <f t="shared" si="375"/>
        <v>0</v>
      </c>
      <c r="Y171">
        <f t="shared" si="285"/>
        <v>0</v>
      </c>
      <c r="Z171">
        <f t="shared" si="286"/>
        <v>2004163</v>
      </c>
      <c r="AB171">
        <f t="shared" si="287"/>
        <v>0</v>
      </c>
      <c r="AC171">
        <f t="shared" si="353"/>
        <v>0</v>
      </c>
      <c r="AD171">
        <f t="shared" si="376"/>
        <v>0</v>
      </c>
      <c r="AE171">
        <f t="shared" si="288"/>
        <v>0</v>
      </c>
      <c r="AF171">
        <f t="shared" si="289"/>
        <v>2004163</v>
      </c>
      <c r="AH171">
        <f t="shared" si="290"/>
        <v>0</v>
      </c>
      <c r="AI171">
        <f t="shared" si="354"/>
        <v>0</v>
      </c>
      <c r="AJ171">
        <f t="shared" si="377"/>
        <v>0</v>
      </c>
      <c r="AK171">
        <f t="shared" si="291"/>
        <v>0</v>
      </c>
      <c r="AL171">
        <f t="shared" si="274"/>
        <v>2004163</v>
      </c>
      <c r="AN171">
        <f t="shared" si="292"/>
        <v>0</v>
      </c>
      <c r="AO171">
        <f t="shared" si="355"/>
        <v>0</v>
      </c>
      <c r="AP171">
        <f t="shared" si="378"/>
        <v>0</v>
      </c>
      <c r="AQ171">
        <f t="shared" si="293"/>
        <v>0</v>
      </c>
      <c r="AR171">
        <f t="shared" si="294"/>
        <v>2004163</v>
      </c>
      <c r="AT171">
        <f t="shared" si="295"/>
        <v>0</v>
      </c>
      <c r="AU171">
        <f t="shared" si="356"/>
        <v>0</v>
      </c>
      <c r="AV171">
        <f t="shared" si="379"/>
        <v>0</v>
      </c>
      <c r="AW171">
        <f t="shared" si="296"/>
        <v>0</v>
      </c>
      <c r="AX171">
        <f t="shared" si="297"/>
        <v>2004163</v>
      </c>
      <c r="AZ171">
        <f t="shared" si="298"/>
        <v>0</v>
      </c>
      <c r="BA171">
        <f t="shared" si="357"/>
        <v>0</v>
      </c>
      <c r="BB171">
        <f t="shared" si="380"/>
        <v>0</v>
      </c>
      <c r="BC171">
        <f t="shared" si="299"/>
        <v>0</v>
      </c>
      <c r="BD171">
        <f t="shared" si="300"/>
        <v>2004163</v>
      </c>
      <c r="BF171">
        <f t="shared" si="301"/>
        <v>0</v>
      </c>
      <c r="BG171">
        <f t="shared" si="358"/>
        <v>0</v>
      </c>
      <c r="BH171">
        <f t="shared" si="381"/>
        <v>0</v>
      </c>
      <c r="BI171">
        <f t="shared" si="302"/>
        <v>0</v>
      </c>
      <c r="BJ171">
        <f t="shared" si="303"/>
        <v>2004163</v>
      </c>
      <c r="BL171">
        <f t="shared" si="304"/>
        <v>0</v>
      </c>
      <c r="BM171">
        <f t="shared" si="359"/>
        <v>0</v>
      </c>
      <c r="BN171">
        <f t="shared" si="382"/>
        <v>0</v>
      </c>
      <c r="BO171">
        <f t="shared" si="305"/>
        <v>0</v>
      </c>
      <c r="BP171">
        <f t="shared" si="306"/>
        <v>2004163</v>
      </c>
      <c r="BR171">
        <f t="shared" si="307"/>
        <v>0</v>
      </c>
      <c r="BS171">
        <f t="shared" si="360"/>
        <v>0</v>
      </c>
      <c r="BT171">
        <f t="shared" si="383"/>
        <v>0</v>
      </c>
      <c r="BU171">
        <f t="shared" si="308"/>
        <v>0</v>
      </c>
      <c r="BV171">
        <f t="shared" si="309"/>
        <v>2004163</v>
      </c>
      <c r="BX171">
        <f t="shared" si="310"/>
        <v>0</v>
      </c>
      <c r="BY171">
        <f t="shared" si="361"/>
        <v>0</v>
      </c>
      <c r="BZ171">
        <f t="shared" si="384"/>
        <v>0</v>
      </c>
      <c r="CA171">
        <f t="shared" si="311"/>
        <v>0</v>
      </c>
      <c r="CB171">
        <f t="shared" si="312"/>
        <v>2004163</v>
      </c>
      <c r="CD171">
        <f t="shared" si="313"/>
        <v>0</v>
      </c>
      <c r="CE171">
        <f t="shared" si="362"/>
        <v>0</v>
      </c>
      <c r="CF171">
        <f t="shared" si="385"/>
        <v>0</v>
      </c>
      <c r="CG171">
        <f t="shared" si="314"/>
        <v>0</v>
      </c>
      <c r="CH171">
        <f t="shared" si="315"/>
        <v>2004163</v>
      </c>
      <c r="CJ171">
        <f t="shared" si="316"/>
        <v>0</v>
      </c>
      <c r="CK171">
        <f t="shared" si="363"/>
        <v>0</v>
      </c>
      <c r="CL171">
        <f t="shared" si="386"/>
        <v>0</v>
      </c>
      <c r="CM171">
        <f t="shared" si="317"/>
        <v>0</v>
      </c>
      <c r="CN171">
        <f t="shared" si="318"/>
        <v>2004163</v>
      </c>
      <c r="CP171">
        <f t="shared" si="319"/>
        <v>0</v>
      </c>
      <c r="CQ171">
        <f t="shared" si="364"/>
        <v>0</v>
      </c>
      <c r="CR171">
        <f t="shared" si="387"/>
        <v>0</v>
      </c>
      <c r="CS171">
        <f t="shared" si="320"/>
        <v>0</v>
      </c>
      <c r="CT171">
        <f t="shared" si="321"/>
        <v>2004163</v>
      </c>
      <c r="CV171">
        <f t="shared" si="322"/>
        <v>0</v>
      </c>
      <c r="CW171">
        <f t="shared" si="365"/>
        <v>0</v>
      </c>
      <c r="CX171">
        <f t="shared" si="388"/>
        <v>0</v>
      </c>
      <c r="CY171">
        <f t="shared" si="323"/>
        <v>0</v>
      </c>
      <c r="CZ171">
        <f t="shared" si="324"/>
        <v>2004163</v>
      </c>
      <c r="DB171">
        <f t="shared" si="325"/>
        <v>0</v>
      </c>
      <c r="DC171">
        <f t="shared" si="366"/>
        <v>0</v>
      </c>
      <c r="DD171">
        <f t="shared" si="389"/>
        <v>0</v>
      </c>
      <c r="DE171">
        <f t="shared" si="326"/>
        <v>0</v>
      </c>
      <c r="DF171">
        <f t="shared" si="327"/>
        <v>2004163</v>
      </c>
      <c r="DH171">
        <f t="shared" si="328"/>
        <v>0</v>
      </c>
      <c r="DI171">
        <f t="shared" si="367"/>
        <v>0</v>
      </c>
      <c r="DJ171">
        <f t="shared" si="390"/>
        <v>0</v>
      </c>
      <c r="DK171">
        <f t="shared" si="329"/>
        <v>0</v>
      </c>
      <c r="DL171">
        <f t="shared" si="330"/>
        <v>2004163</v>
      </c>
      <c r="DN171">
        <f t="shared" si="331"/>
        <v>0</v>
      </c>
      <c r="DO171">
        <f t="shared" si="368"/>
        <v>0</v>
      </c>
      <c r="DP171">
        <f t="shared" si="391"/>
        <v>0</v>
      </c>
      <c r="DQ171">
        <f t="shared" si="332"/>
        <v>0</v>
      </c>
      <c r="DR171">
        <f t="shared" si="333"/>
        <v>2004163</v>
      </c>
      <c r="DT171">
        <f t="shared" si="334"/>
        <v>0</v>
      </c>
      <c r="DU171">
        <f t="shared" si="369"/>
        <v>0</v>
      </c>
      <c r="DV171">
        <f t="shared" si="392"/>
        <v>0</v>
      </c>
      <c r="DW171">
        <f t="shared" si="335"/>
        <v>0</v>
      </c>
      <c r="DX171">
        <f t="shared" si="336"/>
        <v>2004163</v>
      </c>
      <c r="DZ171">
        <f t="shared" si="337"/>
        <v>0</v>
      </c>
      <c r="EA171">
        <f t="shared" si="370"/>
        <v>0</v>
      </c>
      <c r="EB171">
        <f t="shared" si="393"/>
        <v>0</v>
      </c>
      <c r="EC171">
        <f t="shared" si="338"/>
        <v>0</v>
      </c>
      <c r="ED171">
        <f t="shared" si="339"/>
        <v>2004163</v>
      </c>
      <c r="EF171">
        <f t="shared" si="340"/>
        <v>0</v>
      </c>
      <c r="EG171">
        <f t="shared" si="371"/>
        <v>0</v>
      </c>
      <c r="EH171">
        <f t="shared" si="394"/>
        <v>0</v>
      </c>
      <c r="EI171">
        <f t="shared" si="341"/>
        <v>0</v>
      </c>
      <c r="EJ171">
        <f t="shared" si="342"/>
        <v>2004163</v>
      </c>
      <c r="EL171">
        <f t="shared" si="343"/>
        <v>0</v>
      </c>
      <c r="EM171">
        <f t="shared" si="372"/>
        <v>0</v>
      </c>
      <c r="EN171">
        <f t="shared" si="395"/>
        <v>0</v>
      </c>
      <c r="EO171">
        <f t="shared" si="344"/>
        <v>0</v>
      </c>
      <c r="EP171">
        <f t="shared" si="345"/>
        <v>2004163</v>
      </c>
      <c r="ER171">
        <f t="shared" si="346"/>
        <v>0</v>
      </c>
      <c r="ES171">
        <f t="shared" si="373"/>
        <v>0</v>
      </c>
      <c r="ET171">
        <f t="shared" si="396"/>
        <v>0</v>
      </c>
      <c r="EU171">
        <f t="shared" si="347"/>
        <v>0</v>
      </c>
      <c r="EV171">
        <f t="shared" si="348"/>
        <v>2004163</v>
      </c>
      <c r="EX171">
        <f t="shared" si="349"/>
        <v>0</v>
      </c>
      <c r="EY171">
        <f t="shared" si="374"/>
        <v>0</v>
      </c>
      <c r="EZ171">
        <f t="shared" si="397"/>
        <v>0</v>
      </c>
      <c r="FA171">
        <f t="shared" si="350"/>
        <v>0</v>
      </c>
    </row>
    <row r="172" spans="1:157" x14ac:dyDescent="0.25">
      <c r="B172" s="3" t="s">
        <v>152</v>
      </c>
      <c r="C172" s="3">
        <v>2036089</v>
      </c>
      <c r="D172" s="4">
        <v>1</v>
      </c>
      <c r="E172" s="5">
        <v>5.5E-2</v>
      </c>
      <c r="F172" s="5">
        <v>0.107</v>
      </c>
      <c r="G172" s="5">
        <v>0.157</v>
      </c>
      <c r="H172" s="3">
        <f t="shared" si="273"/>
        <v>2036089</v>
      </c>
      <c r="I172" s="6">
        <v>1.2</v>
      </c>
      <c r="J172" s="3">
        <f t="shared" si="275"/>
        <v>1.2</v>
      </c>
      <c r="K172" s="3">
        <f t="shared" si="276"/>
        <v>1.1339999999999999</v>
      </c>
      <c r="L172" s="3">
        <f t="shared" si="277"/>
        <v>1.0715999999999999</v>
      </c>
      <c r="M172" s="3">
        <f t="shared" si="278"/>
        <v>1.0115999999999998</v>
      </c>
      <c r="N172" s="3">
        <f t="shared" si="279"/>
        <v>2036089</v>
      </c>
      <c r="O172" s="7">
        <v>1.4</v>
      </c>
      <c r="P172" s="3">
        <f t="shared" si="280"/>
        <v>1.4</v>
      </c>
      <c r="Q172" s="3">
        <f t="shared" si="351"/>
        <v>1.323</v>
      </c>
      <c r="R172" s="3">
        <f t="shared" si="281"/>
        <v>1.2502</v>
      </c>
      <c r="S172" s="3">
        <f t="shared" si="282"/>
        <v>1.1801999999999999</v>
      </c>
      <c r="T172">
        <f t="shared" si="283"/>
        <v>2036089</v>
      </c>
      <c r="V172">
        <f t="shared" si="284"/>
        <v>0</v>
      </c>
      <c r="W172">
        <f t="shared" si="352"/>
        <v>0</v>
      </c>
      <c r="X172">
        <f t="shared" si="375"/>
        <v>0</v>
      </c>
      <c r="Y172">
        <f t="shared" si="285"/>
        <v>0</v>
      </c>
      <c r="Z172">
        <f t="shared" si="286"/>
        <v>2036089</v>
      </c>
      <c r="AB172">
        <f t="shared" si="287"/>
        <v>0</v>
      </c>
      <c r="AC172">
        <f t="shared" si="353"/>
        <v>0</v>
      </c>
      <c r="AD172">
        <f t="shared" si="376"/>
        <v>0</v>
      </c>
      <c r="AE172">
        <f t="shared" si="288"/>
        <v>0</v>
      </c>
      <c r="AF172">
        <f t="shared" si="289"/>
        <v>2036089</v>
      </c>
      <c r="AH172">
        <f t="shared" si="290"/>
        <v>0</v>
      </c>
      <c r="AI172">
        <f t="shared" si="354"/>
        <v>0</v>
      </c>
      <c r="AJ172">
        <f t="shared" si="377"/>
        <v>0</v>
      </c>
      <c r="AK172">
        <f t="shared" si="291"/>
        <v>0</v>
      </c>
      <c r="AL172">
        <f t="shared" si="274"/>
        <v>2036089</v>
      </c>
      <c r="AN172">
        <f t="shared" si="292"/>
        <v>0</v>
      </c>
      <c r="AO172">
        <f t="shared" si="355"/>
        <v>0</v>
      </c>
      <c r="AP172">
        <f t="shared" si="378"/>
        <v>0</v>
      </c>
      <c r="AQ172">
        <f t="shared" si="293"/>
        <v>0</v>
      </c>
      <c r="AR172">
        <f t="shared" si="294"/>
        <v>2036089</v>
      </c>
      <c r="AT172">
        <f t="shared" si="295"/>
        <v>0</v>
      </c>
      <c r="AU172">
        <f t="shared" si="356"/>
        <v>0</v>
      </c>
      <c r="AV172">
        <f t="shared" si="379"/>
        <v>0</v>
      </c>
      <c r="AW172">
        <f t="shared" si="296"/>
        <v>0</v>
      </c>
      <c r="AX172">
        <f t="shared" si="297"/>
        <v>2036089</v>
      </c>
      <c r="AZ172">
        <f t="shared" si="298"/>
        <v>0</v>
      </c>
      <c r="BA172">
        <f t="shared" si="357"/>
        <v>0</v>
      </c>
      <c r="BB172">
        <f t="shared" si="380"/>
        <v>0</v>
      </c>
      <c r="BC172">
        <f t="shared" si="299"/>
        <v>0</v>
      </c>
      <c r="BD172">
        <f t="shared" si="300"/>
        <v>2036089</v>
      </c>
      <c r="BF172">
        <f t="shared" si="301"/>
        <v>0</v>
      </c>
      <c r="BG172">
        <f t="shared" si="358"/>
        <v>0</v>
      </c>
      <c r="BH172">
        <f t="shared" si="381"/>
        <v>0</v>
      </c>
      <c r="BI172">
        <f t="shared" si="302"/>
        <v>0</v>
      </c>
      <c r="BJ172">
        <f t="shared" si="303"/>
        <v>2036089</v>
      </c>
      <c r="BL172">
        <f t="shared" si="304"/>
        <v>0</v>
      </c>
      <c r="BM172">
        <f t="shared" si="359"/>
        <v>0</v>
      </c>
      <c r="BN172">
        <f t="shared" si="382"/>
        <v>0</v>
      </c>
      <c r="BO172">
        <f t="shared" si="305"/>
        <v>0</v>
      </c>
      <c r="BP172">
        <f t="shared" si="306"/>
        <v>2036089</v>
      </c>
      <c r="BR172">
        <f t="shared" si="307"/>
        <v>0</v>
      </c>
      <c r="BS172">
        <f t="shared" si="360"/>
        <v>0</v>
      </c>
      <c r="BT172">
        <f t="shared" si="383"/>
        <v>0</v>
      </c>
      <c r="BU172">
        <f t="shared" si="308"/>
        <v>0</v>
      </c>
      <c r="BV172">
        <f t="shared" si="309"/>
        <v>2036089</v>
      </c>
      <c r="BX172">
        <f t="shared" si="310"/>
        <v>0</v>
      </c>
      <c r="BY172">
        <f t="shared" si="361"/>
        <v>0</v>
      </c>
      <c r="BZ172">
        <f t="shared" si="384"/>
        <v>0</v>
      </c>
      <c r="CA172">
        <f t="shared" si="311"/>
        <v>0</v>
      </c>
      <c r="CB172">
        <f t="shared" si="312"/>
        <v>2036089</v>
      </c>
      <c r="CD172">
        <f t="shared" si="313"/>
        <v>0</v>
      </c>
      <c r="CE172">
        <f t="shared" si="362"/>
        <v>0</v>
      </c>
      <c r="CF172">
        <f t="shared" si="385"/>
        <v>0</v>
      </c>
      <c r="CG172">
        <f t="shared" si="314"/>
        <v>0</v>
      </c>
      <c r="CH172">
        <f t="shared" si="315"/>
        <v>2036089</v>
      </c>
      <c r="CJ172">
        <f t="shared" si="316"/>
        <v>0</v>
      </c>
      <c r="CK172">
        <f t="shared" si="363"/>
        <v>0</v>
      </c>
      <c r="CL172">
        <f t="shared" si="386"/>
        <v>0</v>
      </c>
      <c r="CM172">
        <f t="shared" si="317"/>
        <v>0</v>
      </c>
      <c r="CN172">
        <f t="shared" si="318"/>
        <v>2036089</v>
      </c>
      <c r="CP172">
        <f t="shared" si="319"/>
        <v>0</v>
      </c>
      <c r="CQ172">
        <f t="shared" si="364"/>
        <v>0</v>
      </c>
      <c r="CR172">
        <f t="shared" si="387"/>
        <v>0</v>
      </c>
      <c r="CS172">
        <f t="shared" si="320"/>
        <v>0</v>
      </c>
      <c r="CT172">
        <f t="shared" si="321"/>
        <v>2036089</v>
      </c>
      <c r="CV172">
        <f t="shared" si="322"/>
        <v>0</v>
      </c>
      <c r="CW172">
        <f t="shared" si="365"/>
        <v>0</v>
      </c>
      <c r="CX172">
        <f t="shared" si="388"/>
        <v>0</v>
      </c>
      <c r="CY172">
        <f t="shared" si="323"/>
        <v>0</v>
      </c>
      <c r="CZ172">
        <f t="shared" si="324"/>
        <v>2036089</v>
      </c>
      <c r="DB172">
        <f t="shared" si="325"/>
        <v>0</v>
      </c>
      <c r="DC172">
        <f t="shared" si="366"/>
        <v>0</v>
      </c>
      <c r="DD172">
        <f t="shared" si="389"/>
        <v>0</v>
      </c>
      <c r="DE172">
        <f t="shared" si="326"/>
        <v>0</v>
      </c>
      <c r="DF172">
        <f t="shared" si="327"/>
        <v>2036089</v>
      </c>
      <c r="DH172">
        <f t="shared" si="328"/>
        <v>0</v>
      </c>
      <c r="DI172">
        <f t="shared" si="367"/>
        <v>0</v>
      </c>
      <c r="DJ172">
        <f t="shared" si="390"/>
        <v>0</v>
      </c>
      <c r="DK172">
        <f t="shared" si="329"/>
        <v>0</v>
      </c>
      <c r="DL172">
        <f t="shared" si="330"/>
        <v>2036089</v>
      </c>
      <c r="DN172">
        <f t="shared" si="331"/>
        <v>0</v>
      </c>
      <c r="DO172">
        <f t="shared" si="368"/>
        <v>0</v>
      </c>
      <c r="DP172">
        <f t="shared" si="391"/>
        <v>0</v>
      </c>
      <c r="DQ172">
        <f t="shared" si="332"/>
        <v>0</v>
      </c>
      <c r="DR172">
        <f t="shared" si="333"/>
        <v>2036089</v>
      </c>
      <c r="DT172">
        <f t="shared" si="334"/>
        <v>0</v>
      </c>
      <c r="DU172">
        <f t="shared" si="369"/>
        <v>0</v>
      </c>
      <c r="DV172">
        <f t="shared" si="392"/>
        <v>0</v>
      </c>
      <c r="DW172">
        <f t="shared" si="335"/>
        <v>0</v>
      </c>
      <c r="DX172">
        <f t="shared" si="336"/>
        <v>2036089</v>
      </c>
      <c r="DZ172">
        <f t="shared" si="337"/>
        <v>0</v>
      </c>
      <c r="EA172">
        <f t="shared" si="370"/>
        <v>0</v>
      </c>
      <c r="EB172">
        <f t="shared" si="393"/>
        <v>0</v>
      </c>
      <c r="EC172">
        <f t="shared" si="338"/>
        <v>0</v>
      </c>
      <c r="ED172">
        <f t="shared" si="339"/>
        <v>2036089</v>
      </c>
      <c r="EF172">
        <f t="shared" si="340"/>
        <v>0</v>
      </c>
      <c r="EG172">
        <f t="shared" si="371"/>
        <v>0</v>
      </c>
      <c r="EH172">
        <f t="shared" si="394"/>
        <v>0</v>
      </c>
      <c r="EI172">
        <f t="shared" si="341"/>
        <v>0</v>
      </c>
      <c r="EJ172">
        <f t="shared" si="342"/>
        <v>2036089</v>
      </c>
      <c r="EL172">
        <f t="shared" si="343"/>
        <v>0</v>
      </c>
      <c r="EM172">
        <f t="shared" si="372"/>
        <v>0</v>
      </c>
      <c r="EN172">
        <f t="shared" si="395"/>
        <v>0</v>
      </c>
      <c r="EO172">
        <f t="shared" si="344"/>
        <v>0</v>
      </c>
      <c r="EP172">
        <f t="shared" si="345"/>
        <v>2036089</v>
      </c>
      <c r="ER172">
        <f t="shared" si="346"/>
        <v>0</v>
      </c>
      <c r="ES172">
        <f t="shared" si="373"/>
        <v>0</v>
      </c>
      <c r="ET172">
        <f t="shared" si="396"/>
        <v>0</v>
      </c>
      <c r="EU172">
        <f t="shared" si="347"/>
        <v>0</v>
      </c>
      <c r="EV172">
        <f t="shared" si="348"/>
        <v>2036089</v>
      </c>
      <c r="EX172">
        <f t="shared" si="349"/>
        <v>0</v>
      </c>
      <c r="EY172">
        <f t="shared" si="374"/>
        <v>0</v>
      </c>
      <c r="EZ172">
        <f t="shared" si="397"/>
        <v>0</v>
      </c>
      <c r="FA172">
        <f t="shared" si="350"/>
        <v>0</v>
      </c>
    </row>
    <row r="173" spans="1:157" x14ac:dyDescent="0.25">
      <c r="B173" s="3" t="s">
        <v>153</v>
      </c>
      <c r="C173" s="3">
        <v>2004173</v>
      </c>
      <c r="D173" s="4">
        <v>1</v>
      </c>
      <c r="E173" s="5">
        <v>5.5E-2</v>
      </c>
      <c r="F173" s="5">
        <v>0.107</v>
      </c>
      <c r="G173" s="5">
        <v>0.157</v>
      </c>
      <c r="H173" s="3">
        <f t="shared" si="273"/>
        <v>2004173</v>
      </c>
      <c r="I173" s="6">
        <v>1.2</v>
      </c>
      <c r="J173" s="3">
        <f t="shared" si="275"/>
        <v>1.2</v>
      </c>
      <c r="K173" s="3">
        <f t="shared" si="276"/>
        <v>1.1339999999999999</v>
      </c>
      <c r="L173" s="3">
        <f t="shared" si="277"/>
        <v>1.0715999999999999</v>
      </c>
      <c r="M173" s="3">
        <f t="shared" si="278"/>
        <v>1.0115999999999998</v>
      </c>
      <c r="N173" s="3">
        <f t="shared" si="279"/>
        <v>2004173</v>
      </c>
      <c r="O173" s="7">
        <v>1.4</v>
      </c>
      <c r="P173" s="3">
        <f t="shared" si="280"/>
        <v>1.4</v>
      </c>
      <c r="Q173" s="3">
        <f t="shared" si="351"/>
        <v>1.323</v>
      </c>
      <c r="R173" s="3">
        <f t="shared" si="281"/>
        <v>1.2502</v>
      </c>
      <c r="S173" s="3">
        <f t="shared" si="282"/>
        <v>1.1801999999999999</v>
      </c>
      <c r="T173">
        <f t="shared" si="283"/>
        <v>2004173</v>
      </c>
      <c r="V173">
        <f t="shared" si="284"/>
        <v>0</v>
      </c>
      <c r="W173">
        <f t="shared" si="352"/>
        <v>0</v>
      </c>
      <c r="X173">
        <f t="shared" si="375"/>
        <v>0</v>
      </c>
      <c r="Y173">
        <f t="shared" si="285"/>
        <v>0</v>
      </c>
      <c r="Z173">
        <f t="shared" si="286"/>
        <v>2004173</v>
      </c>
      <c r="AB173">
        <f t="shared" si="287"/>
        <v>0</v>
      </c>
      <c r="AC173">
        <f t="shared" si="353"/>
        <v>0</v>
      </c>
      <c r="AD173">
        <f t="shared" si="376"/>
        <v>0</v>
      </c>
      <c r="AE173">
        <f t="shared" si="288"/>
        <v>0</v>
      </c>
      <c r="AF173">
        <f t="shared" si="289"/>
        <v>2004173</v>
      </c>
      <c r="AH173">
        <f t="shared" si="290"/>
        <v>0</v>
      </c>
      <c r="AI173">
        <f t="shared" si="354"/>
        <v>0</v>
      </c>
      <c r="AJ173">
        <f t="shared" si="377"/>
        <v>0</v>
      </c>
      <c r="AK173">
        <f t="shared" si="291"/>
        <v>0</v>
      </c>
      <c r="AL173">
        <f t="shared" si="274"/>
        <v>2004173</v>
      </c>
      <c r="AN173">
        <f t="shared" si="292"/>
        <v>0</v>
      </c>
      <c r="AO173">
        <f t="shared" si="355"/>
        <v>0</v>
      </c>
      <c r="AP173">
        <f t="shared" si="378"/>
        <v>0</v>
      </c>
      <c r="AQ173">
        <f t="shared" si="293"/>
        <v>0</v>
      </c>
      <c r="AR173">
        <f t="shared" si="294"/>
        <v>2004173</v>
      </c>
      <c r="AT173">
        <f t="shared" si="295"/>
        <v>0</v>
      </c>
      <c r="AU173">
        <f t="shared" si="356"/>
        <v>0</v>
      </c>
      <c r="AV173">
        <f t="shared" si="379"/>
        <v>0</v>
      </c>
      <c r="AW173">
        <f t="shared" si="296"/>
        <v>0</v>
      </c>
      <c r="AX173">
        <f t="shared" si="297"/>
        <v>2004173</v>
      </c>
      <c r="AZ173">
        <f t="shared" si="298"/>
        <v>0</v>
      </c>
      <c r="BA173">
        <f t="shared" si="357"/>
        <v>0</v>
      </c>
      <c r="BB173">
        <f t="shared" si="380"/>
        <v>0</v>
      </c>
      <c r="BC173">
        <f t="shared" si="299"/>
        <v>0</v>
      </c>
      <c r="BD173">
        <f t="shared" si="300"/>
        <v>2004173</v>
      </c>
      <c r="BF173">
        <f t="shared" si="301"/>
        <v>0</v>
      </c>
      <c r="BG173">
        <f t="shared" si="358"/>
        <v>0</v>
      </c>
      <c r="BH173">
        <f t="shared" si="381"/>
        <v>0</v>
      </c>
      <c r="BI173">
        <f t="shared" si="302"/>
        <v>0</v>
      </c>
      <c r="BJ173">
        <f t="shared" si="303"/>
        <v>2004173</v>
      </c>
      <c r="BL173">
        <f t="shared" si="304"/>
        <v>0</v>
      </c>
      <c r="BM173">
        <f t="shared" si="359"/>
        <v>0</v>
      </c>
      <c r="BN173">
        <f t="shared" si="382"/>
        <v>0</v>
      </c>
      <c r="BO173">
        <f t="shared" si="305"/>
        <v>0</v>
      </c>
      <c r="BP173">
        <f t="shared" si="306"/>
        <v>2004173</v>
      </c>
      <c r="BR173">
        <f t="shared" si="307"/>
        <v>0</v>
      </c>
      <c r="BS173">
        <f t="shared" si="360"/>
        <v>0</v>
      </c>
      <c r="BT173">
        <f t="shared" si="383"/>
        <v>0</v>
      </c>
      <c r="BU173">
        <f t="shared" si="308"/>
        <v>0</v>
      </c>
      <c r="BV173">
        <f t="shared" si="309"/>
        <v>2004173</v>
      </c>
      <c r="BX173">
        <f t="shared" si="310"/>
        <v>0</v>
      </c>
      <c r="BY173">
        <f t="shared" si="361"/>
        <v>0</v>
      </c>
      <c r="BZ173">
        <f t="shared" si="384"/>
        <v>0</v>
      </c>
      <c r="CA173">
        <f t="shared" si="311"/>
        <v>0</v>
      </c>
      <c r="CB173">
        <f t="shared" si="312"/>
        <v>2004173</v>
      </c>
      <c r="CD173">
        <f t="shared" si="313"/>
        <v>0</v>
      </c>
      <c r="CE173">
        <f t="shared" si="362"/>
        <v>0</v>
      </c>
      <c r="CF173">
        <f t="shared" si="385"/>
        <v>0</v>
      </c>
      <c r="CG173">
        <f t="shared" si="314"/>
        <v>0</v>
      </c>
      <c r="CH173">
        <f t="shared" si="315"/>
        <v>2004173</v>
      </c>
      <c r="CJ173">
        <f t="shared" si="316"/>
        <v>0</v>
      </c>
      <c r="CK173">
        <f t="shared" si="363"/>
        <v>0</v>
      </c>
      <c r="CL173">
        <f t="shared" si="386"/>
        <v>0</v>
      </c>
      <c r="CM173">
        <f t="shared" si="317"/>
        <v>0</v>
      </c>
      <c r="CN173">
        <f t="shared" si="318"/>
        <v>2004173</v>
      </c>
      <c r="CP173">
        <f t="shared" si="319"/>
        <v>0</v>
      </c>
      <c r="CQ173">
        <f t="shared" si="364"/>
        <v>0</v>
      </c>
      <c r="CR173">
        <f t="shared" si="387"/>
        <v>0</v>
      </c>
      <c r="CS173">
        <f t="shared" si="320"/>
        <v>0</v>
      </c>
      <c r="CT173">
        <f t="shared" si="321"/>
        <v>2004173</v>
      </c>
      <c r="CV173">
        <f t="shared" si="322"/>
        <v>0</v>
      </c>
      <c r="CW173">
        <f t="shared" si="365"/>
        <v>0</v>
      </c>
      <c r="CX173">
        <f t="shared" si="388"/>
        <v>0</v>
      </c>
      <c r="CY173">
        <f t="shared" si="323"/>
        <v>0</v>
      </c>
      <c r="CZ173">
        <f t="shared" si="324"/>
        <v>2004173</v>
      </c>
      <c r="DB173">
        <f t="shared" si="325"/>
        <v>0</v>
      </c>
      <c r="DC173">
        <f t="shared" si="366"/>
        <v>0</v>
      </c>
      <c r="DD173">
        <f t="shared" si="389"/>
        <v>0</v>
      </c>
      <c r="DE173">
        <f t="shared" si="326"/>
        <v>0</v>
      </c>
      <c r="DF173">
        <f t="shared" si="327"/>
        <v>2004173</v>
      </c>
      <c r="DH173">
        <f t="shared" si="328"/>
        <v>0</v>
      </c>
      <c r="DI173">
        <f t="shared" si="367"/>
        <v>0</v>
      </c>
      <c r="DJ173">
        <f t="shared" si="390"/>
        <v>0</v>
      </c>
      <c r="DK173">
        <f t="shared" si="329"/>
        <v>0</v>
      </c>
      <c r="DL173">
        <f t="shared" si="330"/>
        <v>2004173</v>
      </c>
      <c r="DN173">
        <f t="shared" si="331"/>
        <v>0</v>
      </c>
      <c r="DO173">
        <f t="shared" si="368"/>
        <v>0</v>
      </c>
      <c r="DP173">
        <f t="shared" si="391"/>
        <v>0</v>
      </c>
      <c r="DQ173">
        <f t="shared" si="332"/>
        <v>0</v>
      </c>
      <c r="DR173">
        <f t="shared" si="333"/>
        <v>2004173</v>
      </c>
      <c r="DT173">
        <f t="shared" si="334"/>
        <v>0</v>
      </c>
      <c r="DU173">
        <f t="shared" si="369"/>
        <v>0</v>
      </c>
      <c r="DV173">
        <f t="shared" si="392"/>
        <v>0</v>
      </c>
      <c r="DW173">
        <f t="shared" si="335"/>
        <v>0</v>
      </c>
      <c r="DX173">
        <f t="shared" si="336"/>
        <v>2004173</v>
      </c>
      <c r="DZ173">
        <f t="shared" si="337"/>
        <v>0</v>
      </c>
      <c r="EA173">
        <f t="shared" si="370"/>
        <v>0</v>
      </c>
      <c r="EB173">
        <f t="shared" si="393"/>
        <v>0</v>
      </c>
      <c r="EC173">
        <f t="shared" si="338"/>
        <v>0</v>
      </c>
      <c r="ED173">
        <f t="shared" si="339"/>
        <v>2004173</v>
      </c>
      <c r="EF173">
        <f t="shared" si="340"/>
        <v>0</v>
      </c>
      <c r="EG173">
        <f t="shared" si="371"/>
        <v>0</v>
      </c>
      <c r="EH173">
        <f t="shared" si="394"/>
        <v>0</v>
      </c>
      <c r="EI173">
        <f t="shared" si="341"/>
        <v>0</v>
      </c>
      <c r="EJ173">
        <f t="shared" si="342"/>
        <v>2004173</v>
      </c>
      <c r="EL173">
        <f t="shared" si="343"/>
        <v>0</v>
      </c>
      <c r="EM173">
        <f t="shared" si="372"/>
        <v>0</v>
      </c>
      <c r="EN173">
        <f t="shared" si="395"/>
        <v>0</v>
      </c>
      <c r="EO173">
        <f t="shared" si="344"/>
        <v>0</v>
      </c>
      <c r="EP173">
        <f t="shared" si="345"/>
        <v>2004173</v>
      </c>
      <c r="ER173">
        <f t="shared" si="346"/>
        <v>0</v>
      </c>
      <c r="ES173">
        <f t="shared" si="373"/>
        <v>0</v>
      </c>
      <c r="ET173">
        <f t="shared" si="396"/>
        <v>0</v>
      </c>
      <c r="EU173">
        <f t="shared" si="347"/>
        <v>0</v>
      </c>
      <c r="EV173">
        <f t="shared" si="348"/>
        <v>2004173</v>
      </c>
      <c r="EX173">
        <f t="shared" si="349"/>
        <v>0</v>
      </c>
      <c r="EY173">
        <f t="shared" si="374"/>
        <v>0</v>
      </c>
      <c r="EZ173">
        <f t="shared" si="397"/>
        <v>0</v>
      </c>
      <c r="FA173">
        <f t="shared" si="350"/>
        <v>0</v>
      </c>
    </row>
    <row r="174" spans="1:157" x14ac:dyDescent="0.25">
      <c r="B174" s="3" t="s">
        <v>154</v>
      </c>
      <c r="C174" s="3">
        <v>2004178</v>
      </c>
      <c r="D174" s="4">
        <v>1</v>
      </c>
      <c r="E174" s="5">
        <v>5.5E-2</v>
      </c>
      <c r="F174" s="5">
        <v>0.107</v>
      </c>
      <c r="G174" s="5">
        <v>0.157</v>
      </c>
      <c r="H174" s="3">
        <f t="shared" si="273"/>
        <v>2004178</v>
      </c>
      <c r="I174" s="6">
        <v>1.2</v>
      </c>
      <c r="J174" s="3">
        <f t="shared" si="275"/>
        <v>1.2</v>
      </c>
      <c r="K174" s="3">
        <f t="shared" si="276"/>
        <v>1.1339999999999999</v>
      </c>
      <c r="L174" s="3">
        <f t="shared" si="277"/>
        <v>1.0715999999999999</v>
      </c>
      <c r="M174" s="3">
        <f t="shared" si="278"/>
        <v>1.0115999999999998</v>
      </c>
      <c r="N174" s="3">
        <f t="shared" si="279"/>
        <v>2004178</v>
      </c>
      <c r="O174" s="7">
        <v>1.4</v>
      </c>
      <c r="P174" s="3">
        <f t="shared" si="280"/>
        <v>1.4</v>
      </c>
      <c r="Q174" s="3">
        <f t="shared" si="351"/>
        <v>1.323</v>
      </c>
      <c r="R174" s="3">
        <f t="shared" si="281"/>
        <v>1.2502</v>
      </c>
      <c r="S174" s="3">
        <f t="shared" si="282"/>
        <v>1.1801999999999999</v>
      </c>
      <c r="T174">
        <f t="shared" si="283"/>
        <v>2004178</v>
      </c>
      <c r="V174">
        <f t="shared" si="284"/>
        <v>0</v>
      </c>
      <c r="W174">
        <f t="shared" si="352"/>
        <v>0</v>
      </c>
      <c r="X174">
        <f t="shared" si="375"/>
        <v>0</v>
      </c>
      <c r="Y174">
        <f t="shared" si="285"/>
        <v>0</v>
      </c>
      <c r="Z174">
        <f t="shared" si="286"/>
        <v>2004178</v>
      </c>
      <c r="AB174">
        <f t="shared" si="287"/>
        <v>0</v>
      </c>
      <c r="AC174">
        <f t="shared" si="353"/>
        <v>0</v>
      </c>
      <c r="AD174">
        <f t="shared" si="376"/>
        <v>0</v>
      </c>
      <c r="AE174">
        <f t="shared" si="288"/>
        <v>0</v>
      </c>
      <c r="AF174">
        <f t="shared" si="289"/>
        <v>2004178</v>
      </c>
      <c r="AH174">
        <f t="shared" si="290"/>
        <v>0</v>
      </c>
      <c r="AI174">
        <f t="shared" si="354"/>
        <v>0</v>
      </c>
      <c r="AJ174">
        <f t="shared" si="377"/>
        <v>0</v>
      </c>
      <c r="AK174">
        <f t="shared" si="291"/>
        <v>0</v>
      </c>
      <c r="AL174">
        <f t="shared" si="274"/>
        <v>2004178</v>
      </c>
      <c r="AN174">
        <f t="shared" si="292"/>
        <v>0</v>
      </c>
      <c r="AO174">
        <f t="shared" si="355"/>
        <v>0</v>
      </c>
      <c r="AP174">
        <f t="shared" si="378"/>
        <v>0</v>
      </c>
      <c r="AQ174">
        <f t="shared" si="293"/>
        <v>0</v>
      </c>
      <c r="AR174">
        <f t="shared" si="294"/>
        <v>2004178</v>
      </c>
      <c r="AT174">
        <f t="shared" si="295"/>
        <v>0</v>
      </c>
      <c r="AU174">
        <f t="shared" si="356"/>
        <v>0</v>
      </c>
      <c r="AV174">
        <f t="shared" si="379"/>
        <v>0</v>
      </c>
      <c r="AW174">
        <f t="shared" si="296"/>
        <v>0</v>
      </c>
      <c r="AX174">
        <f t="shared" si="297"/>
        <v>2004178</v>
      </c>
      <c r="AZ174">
        <f t="shared" si="298"/>
        <v>0</v>
      </c>
      <c r="BA174">
        <f t="shared" si="357"/>
        <v>0</v>
      </c>
      <c r="BB174">
        <f t="shared" si="380"/>
        <v>0</v>
      </c>
      <c r="BC174">
        <f t="shared" si="299"/>
        <v>0</v>
      </c>
      <c r="BD174">
        <f t="shared" si="300"/>
        <v>2004178</v>
      </c>
      <c r="BF174">
        <f t="shared" si="301"/>
        <v>0</v>
      </c>
      <c r="BG174">
        <f t="shared" si="358"/>
        <v>0</v>
      </c>
      <c r="BH174">
        <f t="shared" si="381"/>
        <v>0</v>
      </c>
      <c r="BI174">
        <f t="shared" si="302"/>
        <v>0</v>
      </c>
      <c r="BJ174">
        <f t="shared" si="303"/>
        <v>2004178</v>
      </c>
      <c r="BL174">
        <f t="shared" si="304"/>
        <v>0</v>
      </c>
      <c r="BM174">
        <f t="shared" si="359"/>
        <v>0</v>
      </c>
      <c r="BN174">
        <f t="shared" si="382"/>
        <v>0</v>
      </c>
      <c r="BO174">
        <f t="shared" si="305"/>
        <v>0</v>
      </c>
      <c r="BP174">
        <f t="shared" si="306"/>
        <v>2004178</v>
      </c>
      <c r="BR174">
        <f t="shared" si="307"/>
        <v>0</v>
      </c>
      <c r="BS174">
        <f t="shared" si="360"/>
        <v>0</v>
      </c>
      <c r="BT174">
        <f t="shared" si="383"/>
        <v>0</v>
      </c>
      <c r="BU174">
        <f t="shared" si="308"/>
        <v>0</v>
      </c>
      <c r="BV174">
        <f t="shared" si="309"/>
        <v>2004178</v>
      </c>
      <c r="BX174">
        <f t="shared" si="310"/>
        <v>0</v>
      </c>
      <c r="BY174">
        <f t="shared" si="361"/>
        <v>0</v>
      </c>
      <c r="BZ174">
        <f t="shared" si="384"/>
        <v>0</v>
      </c>
      <c r="CA174">
        <f t="shared" si="311"/>
        <v>0</v>
      </c>
      <c r="CB174">
        <f t="shared" si="312"/>
        <v>2004178</v>
      </c>
      <c r="CD174">
        <f t="shared" si="313"/>
        <v>0</v>
      </c>
      <c r="CE174">
        <f t="shared" si="362"/>
        <v>0</v>
      </c>
      <c r="CF174">
        <f t="shared" si="385"/>
        <v>0</v>
      </c>
      <c r="CG174">
        <f t="shared" si="314"/>
        <v>0</v>
      </c>
      <c r="CH174">
        <f t="shared" si="315"/>
        <v>2004178</v>
      </c>
      <c r="CJ174">
        <f t="shared" si="316"/>
        <v>0</v>
      </c>
      <c r="CK174">
        <f t="shared" si="363"/>
        <v>0</v>
      </c>
      <c r="CL174">
        <f t="shared" si="386"/>
        <v>0</v>
      </c>
      <c r="CM174">
        <f t="shared" si="317"/>
        <v>0</v>
      </c>
      <c r="CN174">
        <f t="shared" si="318"/>
        <v>2004178</v>
      </c>
      <c r="CP174">
        <f t="shared" si="319"/>
        <v>0</v>
      </c>
      <c r="CQ174">
        <f t="shared" si="364"/>
        <v>0</v>
      </c>
      <c r="CR174">
        <f t="shared" si="387"/>
        <v>0</v>
      </c>
      <c r="CS174">
        <f t="shared" si="320"/>
        <v>0</v>
      </c>
      <c r="CT174">
        <f t="shared" si="321"/>
        <v>2004178</v>
      </c>
      <c r="CV174">
        <f t="shared" si="322"/>
        <v>0</v>
      </c>
      <c r="CW174">
        <f t="shared" si="365"/>
        <v>0</v>
      </c>
      <c r="CX174">
        <f t="shared" si="388"/>
        <v>0</v>
      </c>
      <c r="CY174">
        <f t="shared" si="323"/>
        <v>0</v>
      </c>
      <c r="CZ174">
        <f t="shared" si="324"/>
        <v>2004178</v>
      </c>
      <c r="DB174">
        <f t="shared" si="325"/>
        <v>0</v>
      </c>
      <c r="DC174">
        <f t="shared" si="366"/>
        <v>0</v>
      </c>
      <c r="DD174">
        <f t="shared" si="389"/>
        <v>0</v>
      </c>
      <c r="DE174">
        <f t="shared" si="326"/>
        <v>0</v>
      </c>
      <c r="DF174">
        <f t="shared" si="327"/>
        <v>2004178</v>
      </c>
      <c r="DH174">
        <f t="shared" si="328"/>
        <v>0</v>
      </c>
      <c r="DI174">
        <f t="shared" si="367"/>
        <v>0</v>
      </c>
      <c r="DJ174">
        <f t="shared" si="390"/>
        <v>0</v>
      </c>
      <c r="DK174">
        <f t="shared" si="329"/>
        <v>0</v>
      </c>
      <c r="DL174">
        <f t="shared" si="330"/>
        <v>2004178</v>
      </c>
      <c r="DN174">
        <f t="shared" si="331"/>
        <v>0</v>
      </c>
      <c r="DO174">
        <f t="shared" si="368"/>
        <v>0</v>
      </c>
      <c r="DP174">
        <f t="shared" si="391"/>
        <v>0</v>
      </c>
      <c r="DQ174">
        <f t="shared" si="332"/>
        <v>0</v>
      </c>
      <c r="DR174">
        <f t="shared" si="333"/>
        <v>2004178</v>
      </c>
      <c r="DT174">
        <f t="shared" si="334"/>
        <v>0</v>
      </c>
      <c r="DU174">
        <f t="shared" si="369"/>
        <v>0</v>
      </c>
      <c r="DV174">
        <f t="shared" si="392"/>
        <v>0</v>
      </c>
      <c r="DW174">
        <f t="shared" si="335"/>
        <v>0</v>
      </c>
      <c r="DX174">
        <f t="shared" si="336"/>
        <v>2004178</v>
      </c>
      <c r="DZ174">
        <f t="shared" si="337"/>
        <v>0</v>
      </c>
      <c r="EA174">
        <f t="shared" si="370"/>
        <v>0</v>
      </c>
      <c r="EB174">
        <f t="shared" si="393"/>
        <v>0</v>
      </c>
      <c r="EC174">
        <f t="shared" si="338"/>
        <v>0</v>
      </c>
      <c r="ED174">
        <f t="shared" si="339"/>
        <v>2004178</v>
      </c>
      <c r="EF174">
        <f t="shared" si="340"/>
        <v>0</v>
      </c>
      <c r="EG174">
        <f t="shared" si="371"/>
        <v>0</v>
      </c>
      <c r="EH174">
        <f t="shared" si="394"/>
        <v>0</v>
      </c>
      <c r="EI174">
        <f t="shared" si="341"/>
        <v>0</v>
      </c>
      <c r="EJ174">
        <f t="shared" si="342"/>
        <v>2004178</v>
      </c>
      <c r="EL174">
        <f t="shared" si="343"/>
        <v>0</v>
      </c>
      <c r="EM174">
        <f t="shared" si="372"/>
        <v>0</v>
      </c>
      <c r="EN174">
        <f t="shared" si="395"/>
        <v>0</v>
      </c>
      <c r="EO174">
        <f t="shared" si="344"/>
        <v>0</v>
      </c>
      <c r="EP174">
        <f t="shared" si="345"/>
        <v>2004178</v>
      </c>
      <c r="ER174">
        <f t="shared" si="346"/>
        <v>0</v>
      </c>
      <c r="ES174">
        <f t="shared" si="373"/>
        <v>0</v>
      </c>
      <c r="ET174">
        <f t="shared" si="396"/>
        <v>0</v>
      </c>
      <c r="EU174">
        <f t="shared" si="347"/>
        <v>0</v>
      </c>
      <c r="EV174">
        <f t="shared" si="348"/>
        <v>2004178</v>
      </c>
      <c r="EX174">
        <f t="shared" si="349"/>
        <v>0</v>
      </c>
      <c r="EY174">
        <f t="shared" si="374"/>
        <v>0</v>
      </c>
      <c r="EZ174">
        <f t="shared" si="397"/>
        <v>0</v>
      </c>
      <c r="FA174">
        <f t="shared" si="350"/>
        <v>0</v>
      </c>
    </row>
    <row r="175" spans="1:157" x14ac:dyDescent="0.25">
      <c r="B175" s="3" t="s">
        <v>155</v>
      </c>
      <c r="C175" s="3">
        <v>2036313</v>
      </c>
      <c r="D175" s="4">
        <v>1</v>
      </c>
      <c r="E175" s="5">
        <v>5.5E-2</v>
      </c>
      <c r="F175" s="5">
        <v>0.107</v>
      </c>
      <c r="G175" s="5">
        <v>0.157</v>
      </c>
      <c r="H175" s="3">
        <f t="shared" si="273"/>
        <v>2036313</v>
      </c>
      <c r="I175" s="6">
        <v>1.2</v>
      </c>
      <c r="J175" s="3">
        <f t="shared" si="275"/>
        <v>1.2</v>
      </c>
      <c r="K175" s="3">
        <f t="shared" si="276"/>
        <v>1.1339999999999999</v>
      </c>
      <c r="L175" s="3">
        <f t="shared" si="277"/>
        <v>1.0715999999999999</v>
      </c>
      <c r="M175" s="3">
        <f t="shared" si="278"/>
        <v>1.0115999999999998</v>
      </c>
      <c r="N175" s="3">
        <f t="shared" si="279"/>
        <v>2036313</v>
      </c>
      <c r="O175" s="7">
        <v>1.4</v>
      </c>
      <c r="P175" s="3">
        <f t="shared" si="280"/>
        <v>1.4</v>
      </c>
      <c r="Q175" s="3">
        <f t="shared" si="351"/>
        <v>1.323</v>
      </c>
      <c r="R175" s="3">
        <f t="shared" si="281"/>
        <v>1.2502</v>
      </c>
      <c r="S175" s="3">
        <f t="shared" si="282"/>
        <v>1.1801999999999999</v>
      </c>
      <c r="T175">
        <f t="shared" si="283"/>
        <v>2036313</v>
      </c>
      <c r="V175">
        <f t="shared" si="284"/>
        <v>0</v>
      </c>
      <c r="W175">
        <f t="shared" si="352"/>
        <v>0</v>
      </c>
      <c r="X175">
        <f t="shared" si="375"/>
        <v>0</v>
      </c>
      <c r="Y175">
        <f t="shared" si="285"/>
        <v>0</v>
      </c>
      <c r="Z175">
        <f t="shared" si="286"/>
        <v>2036313</v>
      </c>
      <c r="AB175">
        <f t="shared" si="287"/>
        <v>0</v>
      </c>
      <c r="AC175">
        <f t="shared" si="353"/>
        <v>0</v>
      </c>
      <c r="AD175">
        <f t="shared" si="376"/>
        <v>0</v>
      </c>
      <c r="AE175">
        <f t="shared" si="288"/>
        <v>0</v>
      </c>
      <c r="AF175">
        <f t="shared" si="289"/>
        <v>2036313</v>
      </c>
      <c r="AH175">
        <f t="shared" si="290"/>
        <v>0</v>
      </c>
      <c r="AI175">
        <f t="shared" si="354"/>
        <v>0</v>
      </c>
      <c r="AJ175">
        <f t="shared" si="377"/>
        <v>0</v>
      </c>
      <c r="AK175">
        <f t="shared" si="291"/>
        <v>0</v>
      </c>
      <c r="AL175">
        <f t="shared" si="274"/>
        <v>2036313</v>
      </c>
      <c r="AN175">
        <f t="shared" si="292"/>
        <v>0</v>
      </c>
      <c r="AO175">
        <f t="shared" si="355"/>
        <v>0</v>
      </c>
      <c r="AP175">
        <f t="shared" si="378"/>
        <v>0</v>
      </c>
      <c r="AQ175">
        <f t="shared" si="293"/>
        <v>0</v>
      </c>
      <c r="AR175">
        <f t="shared" si="294"/>
        <v>2036313</v>
      </c>
      <c r="AT175">
        <f t="shared" si="295"/>
        <v>0</v>
      </c>
      <c r="AU175">
        <f t="shared" si="356"/>
        <v>0</v>
      </c>
      <c r="AV175">
        <f t="shared" si="379"/>
        <v>0</v>
      </c>
      <c r="AW175">
        <f t="shared" si="296"/>
        <v>0</v>
      </c>
      <c r="AX175">
        <f t="shared" si="297"/>
        <v>2036313</v>
      </c>
      <c r="AZ175">
        <f t="shared" si="298"/>
        <v>0</v>
      </c>
      <c r="BA175">
        <f t="shared" si="357"/>
        <v>0</v>
      </c>
      <c r="BB175">
        <f t="shared" si="380"/>
        <v>0</v>
      </c>
      <c r="BC175">
        <f t="shared" si="299"/>
        <v>0</v>
      </c>
      <c r="BD175">
        <f t="shared" si="300"/>
        <v>2036313</v>
      </c>
      <c r="BF175">
        <f t="shared" si="301"/>
        <v>0</v>
      </c>
      <c r="BG175">
        <f t="shared" si="358"/>
        <v>0</v>
      </c>
      <c r="BH175">
        <f t="shared" si="381"/>
        <v>0</v>
      </c>
      <c r="BI175">
        <f t="shared" si="302"/>
        <v>0</v>
      </c>
      <c r="BJ175">
        <f t="shared" si="303"/>
        <v>2036313</v>
      </c>
      <c r="BL175">
        <f t="shared" si="304"/>
        <v>0</v>
      </c>
      <c r="BM175">
        <f t="shared" si="359"/>
        <v>0</v>
      </c>
      <c r="BN175">
        <f t="shared" si="382"/>
        <v>0</v>
      </c>
      <c r="BO175">
        <f t="shared" si="305"/>
        <v>0</v>
      </c>
      <c r="BP175">
        <f t="shared" si="306"/>
        <v>2036313</v>
      </c>
      <c r="BR175">
        <f t="shared" si="307"/>
        <v>0</v>
      </c>
      <c r="BS175">
        <f t="shared" si="360"/>
        <v>0</v>
      </c>
      <c r="BT175">
        <f t="shared" si="383"/>
        <v>0</v>
      </c>
      <c r="BU175">
        <f t="shared" si="308"/>
        <v>0</v>
      </c>
      <c r="BV175">
        <f t="shared" si="309"/>
        <v>2036313</v>
      </c>
      <c r="BX175">
        <f t="shared" si="310"/>
        <v>0</v>
      </c>
      <c r="BY175">
        <f t="shared" si="361"/>
        <v>0</v>
      </c>
      <c r="BZ175">
        <f t="shared" si="384"/>
        <v>0</v>
      </c>
      <c r="CA175">
        <f t="shared" si="311"/>
        <v>0</v>
      </c>
      <c r="CB175">
        <f t="shared" si="312"/>
        <v>2036313</v>
      </c>
      <c r="CD175">
        <f t="shared" si="313"/>
        <v>0</v>
      </c>
      <c r="CE175">
        <f t="shared" si="362"/>
        <v>0</v>
      </c>
      <c r="CF175">
        <f t="shared" si="385"/>
        <v>0</v>
      </c>
      <c r="CG175">
        <f t="shared" si="314"/>
        <v>0</v>
      </c>
      <c r="CH175">
        <f t="shared" si="315"/>
        <v>2036313</v>
      </c>
      <c r="CJ175">
        <f t="shared" si="316"/>
        <v>0</v>
      </c>
      <c r="CK175">
        <f t="shared" si="363"/>
        <v>0</v>
      </c>
      <c r="CL175">
        <f t="shared" si="386"/>
        <v>0</v>
      </c>
      <c r="CM175">
        <f t="shared" si="317"/>
        <v>0</v>
      </c>
      <c r="CN175">
        <f t="shared" si="318"/>
        <v>2036313</v>
      </c>
      <c r="CP175">
        <f t="shared" si="319"/>
        <v>0</v>
      </c>
      <c r="CQ175">
        <f t="shared" si="364"/>
        <v>0</v>
      </c>
      <c r="CR175">
        <f t="shared" si="387"/>
        <v>0</v>
      </c>
      <c r="CS175">
        <f t="shared" si="320"/>
        <v>0</v>
      </c>
      <c r="CT175">
        <f t="shared" si="321"/>
        <v>2036313</v>
      </c>
      <c r="CV175">
        <f t="shared" si="322"/>
        <v>0</v>
      </c>
      <c r="CW175">
        <f t="shared" si="365"/>
        <v>0</v>
      </c>
      <c r="CX175">
        <f t="shared" si="388"/>
        <v>0</v>
      </c>
      <c r="CY175">
        <f t="shared" si="323"/>
        <v>0</v>
      </c>
      <c r="CZ175">
        <f t="shared" si="324"/>
        <v>2036313</v>
      </c>
      <c r="DB175">
        <f t="shared" si="325"/>
        <v>0</v>
      </c>
      <c r="DC175">
        <f t="shared" si="366"/>
        <v>0</v>
      </c>
      <c r="DD175">
        <f t="shared" si="389"/>
        <v>0</v>
      </c>
      <c r="DE175">
        <f t="shared" si="326"/>
        <v>0</v>
      </c>
      <c r="DF175">
        <f t="shared" si="327"/>
        <v>2036313</v>
      </c>
      <c r="DH175">
        <f t="shared" si="328"/>
        <v>0</v>
      </c>
      <c r="DI175">
        <f t="shared" si="367"/>
        <v>0</v>
      </c>
      <c r="DJ175">
        <f t="shared" si="390"/>
        <v>0</v>
      </c>
      <c r="DK175">
        <f t="shared" si="329"/>
        <v>0</v>
      </c>
      <c r="DL175">
        <f t="shared" si="330"/>
        <v>2036313</v>
      </c>
      <c r="DN175">
        <f t="shared" si="331"/>
        <v>0</v>
      </c>
      <c r="DO175">
        <f t="shared" si="368"/>
        <v>0</v>
      </c>
      <c r="DP175">
        <f t="shared" si="391"/>
        <v>0</v>
      </c>
      <c r="DQ175">
        <f t="shared" si="332"/>
        <v>0</v>
      </c>
      <c r="DR175">
        <f t="shared" si="333"/>
        <v>2036313</v>
      </c>
      <c r="DT175">
        <f t="shared" si="334"/>
        <v>0</v>
      </c>
      <c r="DU175">
        <f t="shared" si="369"/>
        <v>0</v>
      </c>
      <c r="DV175">
        <f t="shared" si="392"/>
        <v>0</v>
      </c>
      <c r="DW175">
        <f t="shared" si="335"/>
        <v>0</v>
      </c>
      <c r="DX175">
        <f t="shared" si="336"/>
        <v>2036313</v>
      </c>
      <c r="DZ175">
        <f t="shared" si="337"/>
        <v>0</v>
      </c>
      <c r="EA175">
        <f t="shared" si="370"/>
        <v>0</v>
      </c>
      <c r="EB175">
        <f t="shared" si="393"/>
        <v>0</v>
      </c>
      <c r="EC175">
        <f t="shared" si="338"/>
        <v>0</v>
      </c>
      <c r="ED175">
        <f t="shared" si="339"/>
        <v>2036313</v>
      </c>
      <c r="EF175">
        <f t="shared" si="340"/>
        <v>0</v>
      </c>
      <c r="EG175">
        <f t="shared" si="371"/>
        <v>0</v>
      </c>
      <c r="EH175">
        <f t="shared" si="394"/>
        <v>0</v>
      </c>
      <c r="EI175">
        <f t="shared" si="341"/>
        <v>0</v>
      </c>
      <c r="EJ175">
        <f t="shared" si="342"/>
        <v>2036313</v>
      </c>
      <c r="EL175">
        <f t="shared" si="343"/>
        <v>0</v>
      </c>
      <c r="EM175">
        <f t="shared" si="372"/>
        <v>0</v>
      </c>
      <c r="EN175">
        <f t="shared" si="395"/>
        <v>0</v>
      </c>
      <c r="EO175">
        <f t="shared" si="344"/>
        <v>0</v>
      </c>
      <c r="EP175">
        <f t="shared" si="345"/>
        <v>2036313</v>
      </c>
      <c r="ER175">
        <f t="shared" si="346"/>
        <v>0</v>
      </c>
      <c r="ES175">
        <f t="shared" si="373"/>
        <v>0</v>
      </c>
      <c r="ET175">
        <f t="shared" si="396"/>
        <v>0</v>
      </c>
      <c r="EU175">
        <f t="shared" si="347"/>
        <v>0</v>
      </c>
      <c r="EV175">
        <f t="shared" si="348"/>
        <v>2036313</v>
      </c>
      <c r="EX175">
        <f t="shared" si="349"/>
        <v>0</v>
      </c>
      <c r="EY175">
        <f t="shared" si="374"/>
        <v>0</v>
      </c>
      <c r="EZ175">
        <f t="shared" si="397"/>
        <v>0</v>
      </c>
      <c r="FA175">
        <f t="shared" si="350"/>
        <v>0</v>
      </c>
    </row>
    <row r="176" spans="1:157" x14ac:dyDescent="0.25">
      <c r="A176" s="3" t="s">
        <v>224</v>
      </c>
      <c r="B176" s="3" t="s">
        <v>156</v>
      </c>
      <c r="C176" s="3">
        <v>2079922</v>
      </c>
      <c r="D176" s="4">
        <v>1</v>
      </c>
      <c r="E176" s="5">
        <v>5.5E-2</v>
      </c>
      <c r="F176" s="5">
        <v>0.107</v>
      </c>
      <c r="G176" s="5">
        <v>0.157</v>
      </c>
      <c r="H176" s="3">
        <f t="shared" si="273"/>
        <v>2079922</v>
      </c>
      <c r="I176" s="6">
        <v>1.2</v>
      </c>
      <c r="J176" s="3">
        <f t="shared" si="275"/>
        <v>1.2</v>
      </c>
      <c r="K176" s="3">
        <f t="shared" si="276"/>
        <v>1.1339999999999999</v>
      </c>
      <c r="L176" s="3">
        <f t="shared" si="277"/>
        <v>1.0715999999999999</v>
      </c>
      <c r="M176" s="3">
        <f t="shared" si="278"/>
        <v>1.0115999999999998</v>
      </c>
      <c r="N176" s="3">
        <f t="shared" si="279"/>
        <v>2079922</v>
      </c>
      <c r="O176" s="7">
        <v>1.4</v>
      </c>
      <c r="P176" s="3">
        <f t="shared" si="280"/>
        <v>1.4</v>
      </c>
      <c r="Q176" s="3">
        <f t="shared" si="351"/>
        <v>1.323</v>
      </c>
      <c r="R176" s="3">
        <f t="shared" si="281"/>
        <v>1.2502</v>
      </c>
      <c r="S176" s="3">
        <f t="shared" si="282"/>
        <v>1.1801999999999999</v>
      </c>
      <c r="T176">
        <f t="shared" si="283"/>
        <v>2079922</v>
      </c>
      <c r="V176">
        <f t="shared" si="284"/>
        <v>0</v>
      </c>
      <c r="W176">
        <f t="shared" si="352"/>
        <v>0</v>
      </c>
      <c r="X176">
        <f t="shared" si="375"/>
        <v>0</v>
      </c>
      <c r="Y176">
        <f t="shared" si="285"/>
        <v>0</v>
      </c>
      <c r="Z176">
        <f t="shared" si="286"/>
        <v>2079922</v>
      </c>
      <c r="AB176">
        <f t="shared" si="287"/>
        <v>0</v>
      </c>
      <c r="AC176">
        <f t="shared" si="353"/>
        <v>0</v>
      </c>
      <c r="AD176">
        <f t="shared" si="376"/>
        <v>0</v>
      </c>
      <c r="AE176">
        <f t="shared" si="288"/>
        <v>0</v>
      </c>
      <c r="AF176">
        <f t="shared" si="289"/>
        <v>2079922</v>
      </c>
      <c r="AH176">
        <f t="shared" si="290"/>
        <v>0</v>
      </c>
      <c r="AI176">
        <f t="shared" si="354"/>
        <v>0</v>
      </c>
      <c r="AJ176">
        <f t="shared" si="377"/>
        <v>0</v>
      </c>
      <c r="AK176">
        <f t="shared" si="291"/>
        <v>0</v>
      </c>
      <c r="AL176">
        <f t="shared" si="274"/>
        <v>2079922</v>
      </c>
      <c r="AN176">
        <f t="shared" si="292"/>
        <v>0</v>
      </c>
      <c r="AO176">
        <f t="shared" si="355"/>
        <v>0</v>
      </c>
      <c r="AP176">
        <f t="shared" si="378"/>
        <v>0</v>
      </c>
      <c r="AQ176">
        <f t="shared" si="293"/>
        <v>0</v>
      </c>
      <c r="AR176">
        <f t="shared" si="294"/>
        <v>2079922</v>
      </c>
      <c r="AT176">
        <f t="shared" si="295"/>
        <v>0</v>
      </c>
      <c r="AU176">
        <f t="shared" si="356"/>
        <v>0</v>
      </c>
      <c r="AV176">
        <f t="shared" si="379"/>
        <v>0</v>
      </c>
      <c r="AW176">
        <f t="shared" si="296"/>
        <v>0</v>
      </c>
      <c r="AX176">
        <f t="shared" si="297"/>
        <v>2079922</v>
      </c>
      <c r="AZ176">
        <f t="shared" si="298"/>
        <v>0</v>
      </c>
      <c r="BA176">
        <f t="shared" si="357"/>
        <v>0</v>
      </c>
      <c r="BB176">
        <f t="shared" si="380"/>
        <v>0</v>
      </c>
      <c r="BC176">
        <f t="shared" si="299"/>
        <v>0</v>
      </c>
      <c r="BD176">
        <f t="shared" si="300"/>
        <v>2079922</v>
      </c>
      <c r="BF176">
        <f t="shared" si="301"/>
        <v>0</v>
      </c>
      <c r="BG176">
        <f t="shared" si="358"/>
        <v>0</v>
      </c>
      <c r="BH176">
        <f t="shared" si="381"/>
        <v>0</v>
      </c>
      <c r="BI176">
        <f t="shared" si="302"/>
        <v>0</v>
      </c>
      <c r="BJ176">
        <f t="shared" si="303"/>
        <v>2079922</v>
      </c>
      <c r="BL176">
        <f t="shared" si="304"/>
        <v>0</v>
      </c>
      <c r="BM176">
        <f t="shared" si="359"/>
        <v>0</v>
      </c>
      <c r="BN176">
        <f t="shared" si="382"/>
        <v>0</v>
      </c>
      <c r="BO176">
        <f t="shared" si="305"/>
        <v>0</v>
      </c>
      <c r="BP176">
        <f t="shared" si="306"/>
        <v>2079922</v>
      </c>
      <c r="BR176">
        <f t="shared" si="307"/>
        <v>0</v>
      </c>
      <c r="BS176">
        <f t="shared" si="360"/>
        <v>0</v>
      </c>
      <c r="BT176">
        <f t="shared" si="383"/>
        <v>0</v>
      </c>
      <c r="BU176">
        <f t="shared" si="308"/>
        <v>0</v>
      </c>
      <c r="BV176">
        <f t="shared" si="309"/>
        <v>2079922</v>
      </c>
      <c r="BX176">
        <f t="shared" si="310"/>
        <v>0</v>
      </c>
      <c r="BY176">
        <f t="shared" si="361"/>
        <v>0</v>
      </c>
      <c r="BZ176">
        <f t="shared" si="384"/>
        <v>0</v>
      </c>
      <c r="CA176">
        <f t="shared" si="311"/>
        <v>0</v>
      </c>
      <c r="CB176">
        <f t="shared" si="312"/>
        <v>2079922</v>
      </c>
      <c r="CD176">
        <f t="shared" si="313"/>
        <v>0</v>
      </c>
      <c r="CE176">
        <f t="shared" si="362"/>
        <v>0</v>
      </c>
      <c r="CF176">
        <f t="shared" si="385"/>
        <v>0</v>
      </c>
      <c r="CG176">
        <f t="shared" si="314"/>
        <v>0</v>
      </c>
      <c r="CH176">
        <f t="shared" si="315"/>
        <v>2079922</v>
      </c>
      <c r="CJ176">
        <f t="shared" si="316"/>
        <v>0</v>
      </c>
      <c r="CK176">
        <f t="shared" si="363"/>
        <v>0</v>
      </c>
      <c r="CL176">
        <f t="shared" si="386"/>
        <v>0</v>
      </c>
      <c r="CM176">
        <f t="shared" si="317"/>
        <v>0</v>
      </c>
      <c r="CN176">
        <f t="shared" si="318"/>
        <v>2079922</v>
      </c>
      <c r="CP176">
        <f t="shared" si="319"/>
        <v>0</v>
      </c>
      <c r="CQ176">
        <f t="shared" si="364"/>
        <v>0</v>
      </c>
      <c r="CR176">
        <f t="shared" si="387"/>
        <v>0</v>
      </c>
      <c r="CS176">
        <f t="shared" si="320"/>
        <v>0</v>
      </c>
      <c r="CT176">
        <f t="shared" si="321"/>
        <v>2079922</v>
      </c>
      <c r="CV176">
        <f t="shared" si="322"/>
        <v>0</v>
      </c>
      <c r="CW176">
        <f t="shared" si="365"/>
        <v>0</v>
      </c>
      <c r="CX176">
        <f t="shared" si="388"/>
        <v>0</v>
      </c>
      <c r="CY176">
        <f t="shared" si="323"/>
        <v>0</v>
      </c>
      <c r="CZ176">
        <f t="shared" si="324"/>
        <v>2079922</v>
      </c>
      <c r="DB176">
        <f t="shared" si="325"/>
        <v>0</v>
      </c>
      <c r="DC176">
        <f t="shared" si="366"/>
        <v>0</v>
      </c>
      <c r="DD176">
        <f t="shared" si="389"/>
        <v>0</v>
      </c>
      <c r="DE176">
        <f t="shared" si="326"/>
        <v>0</v>
      </c>
      <c r="DF176">
        <f t="shared" si="327"/>
        <v>2079922</v>
      </c>
      <c r="DH176">
        <f t="shared" si="328"/>
        <v>0</v>
      </c>
      <c r="DI176">
        <f t="shared" si="367"/>
        <v>0</v>
      </c>
      <c r="DJ176">
        <f t="shared" si="390"/>
        <v>0</v>
      </c>
      <c r="DK176">
        <f t="shared" si="329"/>
        <v>0</v>
      </c>
      <c r="DL176">
        <f t="shared" si="330"/>
        <v>2079922</v>
      </c>
      <c r="DN176">
        <f t="shared" si="331"/>
        <v>0</v>
      </c>
      <c r="DO176">
        <f t="shared" si="368"/>
        <v>0</v>
      </c>
      <c r="DP176">
        <f t="shared" si="391"/>
        <v>0</v>
      </c>
      <c r="DQ176">
        <f t="shared" si="332"/>
        <v>0</v>
      </c>
      <c r="DR176">
        <f t="shared" si="333"/>
        <v>2079922</v>
      </c>
      <c r="DT176">
        <f t="shared" si="334"/>
        <v>0</v>
      </c>
      <c r="DU176">
        <f t="shared" si="369"/>
        <v>0</v>
      </c>
      <c r="DV176">
        <f t="shared" si="392"/>
        <v>0</v>
      </c>
      <c r="DW176">
        <f t="shared" si="335"/>
        <v>0</v>
      </c>
      <c r="DX176">
        <f t="shared" si="336"/>
        <v>2079922</v>
      </c>
      <c r="DZ176">
        <f t="shared" si="337"/>
        <v>0</v>
      </c>
      <c r="EA176">
        <f t="shared" si="370"/>
        <v>0</v>
      </c>
      <c r="EB176">
        <f t="shared" si="393"/>
        <v>0</v>
      </c>
      <c r="EC176">
        <f t="shared" si="338"/>
        <v>0</v>
      </c>
      <c r="ED176">
        <f t="shared" si="339"/>
        <v>2079922</v>
      </c>
      <c r="EF176">
        <f t="shared" si="340"/>
        <v>0</v>
      </c>
      <c r="EG176">
        <f t="shared" si="371"/>
        <v>0</v>
      </c>
      <c r="EH176">
        <f t="shared" si="394"/>
        <v>0</v>
      </c>
      <c r="EI176">
        <f t="shared" si="341"/>
        <v>0</v>
      </c>
      <c r="EJ176">
        <f t="shared" si="342"/>
        <v>2079922</v>
      </c>
      <c r="EL176">
        <f t="shared" si="343"/>
        <v>0</v>
      </c>
      <c r="EM176">
        <f t="shared" si="372"/>
        <v>0</v>
      </c>
      <c r="EN176">
        <f t="shared" si="395"/>
        <v>0</v>
      </c>
      <c r="EO176">
        <f t="shared" si="344"/>
        <v>0</v>
      </c>
      <c r="EP176">
        <f t="shared" si="345"/>
        <v>2079922</v>
      </c>
      <c r="ER176">
        <f t="shared" si="346"/>
        <v>0</v>
      </c>
      <c r="ES176">
        <f t="shared" si="373"/>
        <v>0</v>
      </c>
      <c r="ET176">
        <f t="shared" si="396"/>
        <v>0</v>
      </c>
      <c r="EU176">
        <f t="shared" si="347"/>
        <v>0</v>
      </c>
      <c r="EV176">
        <f t="shared" si="348"/>
        <v>2079922</v>
      </c>
      <c r="EX176">
        <f t="shared" si="349"/>
        <v>0</v>
      </c>
      <c r="EY176">
        <f t="shared" si="374"/>
        <v>0</v>
      </c>
      <c r="EZ176">
        <f t="shared" si="397"/>
        <v>0</v>
      </c>
      <c r="FA176">
        <f t="shared" si="350"/>
        <v>0</v>
      </c>
    </row>
    <row r="177" spans="1:157" x14ac:dyDescent="0.25">
      <c r="B177" s="3" t="s">
        <v>157</v>
      </c>
      <c r="C177" s="3">
        <v>2079930</v>
      </c>
      <c r="D177" s="4">
        <v>1</v>
      </c>
      <c r="E177" s="5">
        <v>5.5E-2</v>
      </c>
      <c r="F177" s="5">
        <v>0.107</v>
      </c>
      <c r="G177" s="5">
        <v>0.157</v>
      </c>
      <c r="H177" s="3">
        <f t="shared" si="273"/>
        <v>2079930</v>
      </c>
      <c r="I177" s="6">
        <v>1.2</v>
      </c>
      <c r="J177" s="3">
        <f t="shared" si="275"/>
        <v>1.2</v>
      </c>
      <c r="K177" s="3">
        <f t="shared" si="276"/>
        <v>1.1339999999999999</v>
      </c>
      <c r="L177" s="3">
        <f t="shared" si="277"/>
        <v>1.0715999999999999</v>
      </c>
      <c r="M177" s="3">
        <f t="shared" si="278"/>
        <v>1.0115999999999998</v>
      </c>
      <c r="N177" s="3">
        <f t="shared" si="279"/>
        <v>2079930</v>
      </c>
      <c r="O177" s="7">
        <v>1.4</v>
      </c>
      <c r="P177" s="3">
        <f t="shared" si="280"/>
        <v>1.4</v>
      </c>
      <c r="Q177" s="3">
        <f t="shared" si="351"/>
        <v>1.323</v>
      </c>
      <c r="R177" s="3">
        <f t="shared" si="281"/>
        <v>1.2502</v>
      </c>
      <c r="S177" s="3">
        <f t="shared" si="282"/>
        <v>1.1801999999999999</v>
      </c>
      <c r="T177">
        <f t="shared" si="283"/>
        <v>2079930</v>
      </c>
      <c r="V177">
        <f t="shared" si="284"/>
        <v>0</v>
      </c>
      <c r="W177">
        <f t="shared" si="352"/>
        <v>0</v>
      </c>
      <c r="X177">
        <f t="shared" si="375"/>
        <v>0</v>
      </c>
      <c r="Y177">
        <f t="shared" si="285"/>
        <v>0</v>
      </c>
      <c r="Z177">
        <f t="shared" si="286"/>
        <v>2079930</v>
      </c>
      <c r="AB177">
        <f t="shared" si="287"/>
        <v>0</v>
      </c>
      <c r="AC177">
        <f t="shared" si="353"/>
        <v>0</v>
      </c>
      <c r="AD177">
        <f t="shared" si="376"/>
        <v>0</v>
      </c>
      <c r="AE177">
        <f t="shared" si="288"/>
        <v>0</v>
      </c>
      <c r="AF177">
        <f t="shared" si="289"/>
        <v>2079930</v>
      </c>
      <c r="AH177">
        <f t="shared" si="290"/>
        <v>0</v>
      </c>
      <c r="AI177">
        <f t="shared" si="354"/>
        <v>0</v>
      </c>
      <c r="AJ177">
        <f t="shared" si="377"/>
        <v>0</v>
      </c>
      <c r="AK177">
        <f t="shared" si="291"/>
        <v>0</v>
      </c>
      <c r="AL177">
        <f t="shared" si="274"/>
        <v>2079930</v>
      </c>
      <c r="AN177">
        <f t="shared" si="292"/>
        <v>0</v>
      </c>
      <c r="AO177">
        <f t="shared" si="355"/>
        <v>0</v>
      </c>
      <c r="AP177">
        <f t="shared" si="378"/>
        <v>0</v>
      </c>
      <c r="AQ177">
        <f t="shared" si="293"/>
        <v>0</v>
      </c>
      <c r="AR177">
        <f t="shared" si="294"/>
        <v>2079930</v>
      </c>
      <c r="AT177">
        <f t="shared" si="295"/>
        <v>0</v>
      </c>
      <c r="AU177">
        <f t="shared" si="356"/>
        <v>0</v>
      </c>
      <c r="AV177">
        <f t="shared" si="379"/>
        <v>0</v>
      </c>
      <c r="AW177">
        <f t="shared" si="296"/>
        <v>0</v>
      </c>
      <c r="AX177">
        <f t="shared" si="297"/>
        <v>2079930</v>
      </c>
      <c r="AZ177">
        <f t="shared" si="298"/>
        <v>0</v>
      </c>
      <c r="BA177">
        <f t="shared" si="357"/>
        <v>0</v>
      </c>
      <c r="BB177">
        <f t="shared" si="380"/>
        <v>0</v>
      </c>
      <c r="BC177">
        <f t="shared" si="299"/>
        <v>0</v>
      </c>
      <c r="BD177">
        <f t="shared" si="300"/>
        <v>2079930</v>
      </c>
      <c r="BF177">
        <f t="shared" si="301"/>
        <v>0</v>
      </c>
      <c r="BG177">
        <f t="shared" si="358"/>
        <v>0</v>
      </c>
      <c r="BH177">
        <f t="shared" si="381"/>
        <v>0</v>
      </c>
      <c r="BI177">
        <f t="shared" si="302"/>
        <v>0</v>
      </c>
      <c r="BJ177">
        <f t="shared" si="303"/>
        <v>2079930</v>
      </c>
      <c r="BL177">
        <f t="shared" si="304"/>
        <v>0</v>
      </c>
      <c r="BM177">
        <f t="shared" si="359"/>
        <v>0</v>
      </c>
      <c r="BN177">
        <f t="shared" si="382"/>
        <v>0</v>
      </c>
      <c r="BO177">
        <f t="shared" si="305"/>
        <v>0</v>
      </c>
      <c r="BP177">
        <f t="shared" si="306"/>
        <v>2079930</v>
      </c>
      <c r="BR177">
        <f t="shared" si="307"/>
        <v>0</v>
      </c>
      <c r="BS177">
        <f t="shared" si="360"/>
        <v>0</v>
      </c>
      <c r="BT177">
        <f t="shared" si="383"/>
        <v>0</v>
      </c>
      <c r="BU177">
        <f t="shared" si="308"/>
        <v>0</v>
      </c>
      <c r="BV177">
        <f t="shared" si="309"/>
        <v>2079930</v>
      </c>
      <c r="BX177">
        <f t="shared" si="310"/>
        <v>0</v>
      </c>
      <c r="BY177">
        <f t="shared" si="361"/>
        <v>0</v>
      </c>
      <c r="BZ177">
        <f t="shared" si="384"/>
        <v>0</v>
      </c>
      <c r="CA177">
        <f t="shared" si="311"/>
        <v>0</v>
      </c>
      <c r="CB177">
        <f t="shared" si="312"/>
        <v>2079930</v>
      </c>
      <c r="CD177">
        <f t="shared" si="313"/>
        <v>0</v>
      </c>
      <c r="CE177">
        <f t="shared" si="362"/>
        <v>0</v>
      </c>
      <c r="CF177">
        <f t="shared" si="385"/>
        <v>0</v>
      </c>
      <c r="CG177">
        <f t="shared" si="314"/>
        <v>0</v>
      </c>
      <c r="CH177">
        <f t="shared" si="315"/>
        <v>2079930</v>
      </c>
      <c r="CJ177">
        <f t="shared" si="316"/>
        <v>0</v>
      </c>
      <c r="CK177">
        <f t="shared" si="363"/>
        <v>0</v>
      </c>
      <c r="CL177">
        <f t="shared" si="386"/>
        <v>0</v>
      </c>
      <c r="CM177">
        <f t="shared" si="317"/>
        <v>0</v>
      </c>
      <c r="CN177">
        <f t="shared" si="318"/>
        <v>2079930</v>
      </c>
      <c r="CP177">
        <f t="shared" si="319"/>
        <v>0</v>
      </c>
      <c r="CQ177">
        <f t="shared" si="364"/>
        <v>0</v>
      </c>
      <c r="CR177">
        <f t="shared" si="387"/>
        <v>0</v>
      </c>
      <c r="CS177">
        <f t="shared" si="320"/>
        <v>0</v>
      </c>
      <c r="CT177">
        <f t="shared" si="321"/>
        <v>2079930</v>
      </c>
      <c r="CV177">
        <f t="shared" si="322"/>
        <v>0</v>
      </c>
      <c r="CW177">
        <f t="shared" si="365"/>
        <v>0</v>
      </c>
      <c r="CX177">
        <f t="shared" si="388"/>
        <v>0</v>
      </c>
      <c r="CY177">
        <f t="shared" si="323"/>
        <v>0</v>
      </c>
      <c r="CZ177">
        <f t="shared" si="324"/>
        <v>2079930</v>
      </c>
      <c r="DB177">
        <f t="shared" si="325"/>
        <v>0</v>
      </c>
      <c r="DC177">
        <f t="shared" si="366"/>
        <v>0</v>
      </c>
      <c r="DD177">
        <f t="shared" si="389"/>
        <v>0</v>
      </c>
      <c r="DE177">
        <f t="shared" si="326"/>
        <v>0</v>
      </c>
      <c r="DF177">
        <f t="shared" si="327"/>
        <v>2079930</v>
      </c>
      <c r="DH177">
        <f t="shared" si="328"/>
        <v>0</v>
      </c>
      <c r="DI177">
        <f t="shared" si="367"/>
        <v>0</v>
      </c>
      <c r="DJ177">
        <f t="shared" si="390"/>
        <v>0</v>
      </c>
      <c r="DK177">
        <f t="shared" si="329"/>
        <v>0</v>
      </c>
      <c r="DL177">
        <f t="shared" si="330"/>
        <v>2079930</v>
      </c>
      <c r="DN177">
        <f t="shared" si="331"/>
        <v>0</v>
      </c>
      <c r="DO177">
        <f t="shared" si="368"/>
        <v>0</v>
      </c>
      <c r="DP177">
        <f t="shared" si="391"/>
        <v>0</v>
      </c>
      <c r="DQ177">
        <f t="shared" si="332"/>
        <v>0</v>
      </c>
      <c r="DR177">
        <f t="shared" si="333"/>
        <v>2079930</v>
      </c>
      <c r="DT177">
        <f t="shared" si="334"/>
        <v>0</v>
      </c>
      <c r="DU177">
        <f t="shared" si="369"/>
        <v>0</v>
      </c>
      <c r="DV177">
        <f t="shared" si="392"/>
        <v>0</v>
      </c>
      <c r="DW177">
        <f t="shared" si="335"/>
        <v>0</v>
      </c>
      <c r="DX177">
        <f t="shared" si="336"/>
        <v>2079930</v>
      </c>
      <c r="DZ177">
        <f t="shared" si="337"/>
        <v>0</v>
      </c>
      <c r="EA177">
        <f t="shared" si="370"/>
        <v>0</v>
      </c>
      <c r="EB177">
        <f t="shared" si="393"/>
        <v>0</v>
      </c>
      <c r="EC177">
        <f t="shared" si="338"/>
        <v>0</v>
      </c>
      <c r="ED177">
        <f t="shared" si="339"/>
        <v>2079930</v>
      </c>
      <c r="EF177">
        <f t="shared" si="340"/>
        <v>0</v>
      </c>
      <c r="EG177">
        <f t="shared" si="371"/>
        <v>0</v>
      </c>
      <c r="EH177">
        <f t="shared" si="394"/>
        <v>0</v>
      </c>
      <c r="EI177">
        <f t="shared" si="341"/>
        <v>0</v>
      </c>
      <c r="EJ177">
        <f t="shared" si="342"/>
        <v>2079930</v>
      </c>
      <c r="EL177">
        <f t="shared" si="343"/>
        <v>0</v>
      </c>
      <c r="EM177">
        <f t="shared" si="372"/>
        <v>0</v>
      </c>
      <c r="EN177">
        <f t="shared" si="395"/>
        <v>0</v>
      </c>
      <c r="EO177">
        <f t="shared" si="344"/>
        <v>0</v>
      </c>
      <c r="EP177">
        <f t="shared" si="345"/>
        <v>2079930</v>
      </c>
      <c r="ER177">
        <f t="shared" si="346"/>
        <v>0</v>
      </c>
      <c r="ES177">
        <f t="shared" si="373"/>
        <v>0</v>
      </c>
      <c r="ET177">
        <f t="shared" si="396"/>
        <v>0</v>
      </c>
      <c r="EU177">
        <f t="shared" si="347"/>
        <v>0</v>
      </c>
      <c r="EV177">
        <f t="shared" si="348"/>
        <v>2079930</v>
      </c>
      <c r="EX177">
        <f t="shared" si="349"/>
        <v>0</v>
      </c>
      <c r="EY177">
        <f t="shared" si="374"/>
        <v>0</v>
      </c>
      <c r="EZ177">
        <f t="shared" si="397"/>
        <v>0</v>
      </c>
      <c r="FA177">
        <f t="shared" si="350"/>
        <v>0</v>
      </c>
    </row>
    <row r="178" spans="1:157" x14ac:dyDescent="0.25">
      <c r="B178" s="3" t="s">
        <v>158</v>
      </c>
      <c r="C178" s="3">
        <v>290182</v>
      </c>
      <c r="D178" s="4">
        <v>1</v>
      </c>
      <c r="E178" s="5">
        <v>5.5E-2</v>
      </c>
      <c r="F178" s="5">
        <v>0.107</v>
      </c>
      <c r="G178" s="5">
        <v>0.157</v>
      </c>
      <c r="H178" s="3">
        <f t="shared" si="273"/>
        <v>290182</v>
      </c>
      <c r="I178" s="6">
        <v>1.2</v>
      </c>
      <c r="J178" s="3">
        <f t="shared" si="275"/>
        <v>1.2</v>
      </c>
      <c r="K178" s="3">
        <f t="shared" si="276"/>
        <v>1.1339999999999999</v>
      </c>
      <c r="L178" s="3">
        <f t="shared" si="277"/>
        <v>1.0715999999999999</v>
      </c>
      <c r="M178" s="3">
        <f t="shared" si="278"/>
        <v>1.0115999999999998</v>
      </c>
      <c r="N178" s="3">
        <f t="shared" si="279"/>
        <v>290182</v>
      </c>
      <c r="O178" s="7">
        <v>1.4</v>
      </c>
      <c r="P178" s="3">
        <f t="shared" si="280"/>
        <v>1.4</v>
      </c>
      <c r="Q178" s="3">
        <f t="shared" si="351"/>
        <v>1.323</v>
      </c>
      <c r="R178" s="3">
        <f t="shared" si="281"/>
        <v>1.2502</v>
      </c>
      <c r="S178" s="3">
        <f t="shared" si="282"/>
        <v>1.1801999999999999</v>
      </c>
      <c r="T178">
        <f t="shared" si="283"/>
        <v>290182</v>
      </c>
      <c r="V178">
        <f t="shared" si="284"/>
        <v>0</v>
      </c>
      <c r="W178">
        <f t="shared" si="352"/>
        <v>0</v>
      </c>
      <c r="X178">
        <f t="shared" si="375"/>
        <v>0</v>
      </c>
      <c r="Y178">
        <f t="shared" si="285"/>
        <v>0</v>
      </c>
      <c r="Z178">
        <f t="shared" si="286"/>
        <v>290182</v>
      </c>
      <c r="AB178">
        <f t="shared" si="287"/>
        <v>0</v>
      </c>
      <c r="AC178">
        <f t="shared" si="353"/>
        <v>0</v>
      </c>
      <c r="AD178">
        <f t="shared" si="376"/>
        <v>0</v>
      </c>
      <c r="AE178">
        <f t="shared" si="288"/>
        <v>0</v>
      </c>
      <c r="AF178">
        <f t="shared" si="289"/>
        <v>290182</v>
      </c>
      <c r="AH178">
        <f t="shared" si="290"/>
        <v>0</v>
      </c>
      <c r="AI178">
        <f t="shared" si="354"/>
        <v>0</v>
      </c>
      <c r="AJ178">
        <f t="shared" si="377"/>
        <v>0</v>
      </c>
      <c r="AK178">
        <f t="shared" si="291"/>
        <v>0</v>
      </c>
      <c r="AL178">
        <f t="shared" si="274"/>
        <v>290182</v>
      </c>
      <c r="AN178">
        <f t="shared" si="292"/>
        <v>0</v>
      </c>
      <c r="AO178">
        <f t="shared" si="355"/>
        <v>0</v>
      </c>
      <c r="AP178">
        <f t="shared" si="378"/>
        <v>0</v>
      </c>
      <c r="AQ178">
        <f t="shared" si="293"/>
        <v>0</v>
      </c>
      <c r="AR178">
        <f t="shared" si="294"/>
        <v>290182</v>
      </c>
      <c r="AT178">
        <f t="shared" si="295"/>
        <v>0</v>
      </c>
      <c r="AU178">
        <f t="shared" si="356"/>
        <v>0</v>
      </c>
      <c r="AV178">
        <f t="shared" si="379"/>
        <v>0</v>
      </c>
      <c r="AW178">
        <f t="shared" si="296"/>
        <v>0</v>
      </c>
      <c r="AX178">
        <f t="shared" si="297"/>
        <v>290182</v>
      </c>
      <c r="AZ178">
        <f t="shared" si="298"/>
        <v>0</v>
      </c>
      <c r="BA178">
        <f t="shared" si="357"/>
        <v>0</v>
      </c>
      <c r="BB178">
        <f t="shared" si="380"/>
        <v>0</v>
      </c>
      <c r="BC178">
        <f t="shared" si="299"/>
        <v>0</v>
      </c>
      <c r="BD178">
        <f t="shared" si="300"/>
        <v>290182</v>
      </c>
      <c r="BF178">
        <f t="shared" si="301"/>
        <v>0</v>
      </c>
      <c r="BG178">
        <f t="shared" si="358"/>
        <v>0</v>
      </c>
      <c r="BH178">
        <f t="shared" si="381"/>
        <v>0</v>
      </c>
      <c r="BI178">
        <f t="shared" si="302"/>
        <v>0</v>
      </c>
      <c r="BJ178">
        <f t="shared" si="303"/>
        <v>290182</v>
      </c>
      <c r="BL178">
        <f t="shared" si="304"/>
        <v>0</v>
      </c>
      <c r="BM178">
        <f t="shared" si="359"/>
        <v>0</v>
      </c>
      <c r="BN178">
        <f t="shared" si="382"/>
        <v>0</v>
      </c>
      <c r="BO178">
        <f t="shared" si="305"/>
        <v>0</v>
      </c>
      <c r="BP178">
        <f t="shared" si="306"/>
        <v>290182</v>
      </c>
      <c r="BR178">
        <f t="shared" si="307"/>
        <v>0</v>
      </c>
      <c r="BS178">
        <f t="shared" si="360"/>
        <v>0</v>
      </c>
      <c r="BT178">
        <f t="shared" si="383"/>
        <v>0</v>
      </c>
      <c r="BU178">
        <f t="shared" si="308"/>
        <v>0</v>
      </c>
      <c r="BV178">
        <f t="shared" si="309"/>
        <v>290182</v>
      </c>
      <c r="BX178">
        <f t="shared" si="310"/>
        <v>0</v>
      </c>
      <c r="BY178">
        <f t="shared" si="361"/>
        <v>0</v>
      </c>
      <c r="BZ178">
        <f t="shared" si="384"/>
        <v>0</v>
      </c>
      <c r="CA178">
        <f t="shared" si="311"/>
        <v>0</v>
      </c>
      <c r="CB178">
        <f t="shared" si="312"/>
        <v>290182</v>
      </c>
      <c r="CD178">
        <f t="shared" si="313"/>
        <v>0</v>
      </c>
      <c r="CE178">
        <f t="shared" si="362"/>
        <v>0</v>
      </c>
      <c r="CF178">
        <f t="shared" si="385"/>
        <v>0</v>
      </c>
      <c r="CG178">
        <f t="shared" si="314"/>
        <v>0</v>
      </c>
      <c r="CH178">
        <f t="shared" si="315"/>
        <v>290182</v>
      </c>
      <c r="CJ178">
        <f t="shared" si="316"/>
        <v>0</v>
      </c>
      <c r="CK178">
        <f t="shared" si="363"/>
        <v>0</v>
      </c>
      <c r="CL178">
        <f t="shared" si="386"/>
        <v>0</v>
      </c>
      <c r="CM178">
        <f t="shared" si="317"/>
        <v>0</v>
      </c>
      <c r="CN178">
        <f t="shared" si="318"/>
        <v>290182</v>
      </c>
      <c r="CP178">
        <f t="shared" si="319"/>
        <v>0</v>
      </c>
      <c r="CQ178">
        <f t="shared" si="364"/>
        <v>0</v>
      </c>
      <c r="CR178">
        <f t="shared" si="387"/>
        <v>0</v>
      </c>
      <c r="CS178">
        <f t="shared" si="320"/>
        <v>0</v>
      </c>
      <c r="CT178">
        <f t="shared" si="321"/>
        <v>290182</v>
      </c>
      <c r="CV178">
        <f t="shared" si="322"/>
        <v>0</v>
      </c>
      <c r="CW178">
        <f t="shared" si="365"/>
        <v>0</v>
      </c>
      <c r="CX178">
        <f t="shared" si="388"/>
        <v>0</v>
      </c>
      <c r="CY178">
        <f t="shared" si="323"/>
        <v>0</v>
      </c>
      <c r="CZ178">
        <f t="shared" si="324"/>
        <v>290182</v>
      </c>
      <c r="DB178">
        <f t="shared" si="325"/>
        <v>0</v>
      </c>
      <c r="DC178">
        <f t="shared" si="366"/>
        <v>0</v>
      </c>
      <c r="DD178">
        <f t="shared" si="389"/>
        <v>0</v>
      </c>
      <c r="DE178">
        <f t="shared" si="326"/>
        <v>0</v>
      </c>
      <c r="DF178">
        <f t="shared" si="327"/>
        <v>290182</v>
      </c>
      <c r="DH178">
        <f t="shared" si="328"/>
        <v>0</v>
      </c>
      <c r="DI178">
        <f t="shared" si="367"/>
        <v>0</v>
      </c>
      <c r="DJ178">
        <f t="shared" si="390"/>
        <v>0</v>
      </c>
      <c r="DK178">
        <f t="shared" si="329"/>
        <v>0</v>
      </c>
      <c r="DL178">
        <f t="shared" si="330"/>
        <v>290182</v>
      </c>
      <c r="DN178">
        <f t="shared" si="331"/>
        <v>0</v>
      </c>
      <c r="DO178">
        <f t="shared" si="368"/>
        <v>0</v>
      </c>
      <c r="DP178">
        <f t="shared" si="391"/>
        <v>0</v>
      </c>
      <c r="DQ178">
        <f t="shared" si="332"/>
        <v>0</v>
      </c>
      <c r="DR178">
        <f t="shared" si="333"/>
        <v>290182</v>
      </c>
      <c r="DT178">
        <f t="shared" si="334"/>
        <v>0</v>
      </c>
      <c r="DU178">
        <f t="shared" si="369"/>
        <v>0</v>
      </c>
      <c r="DV178">
        <f t="shared" si="392"/>
        <v>0</v>
      </c>
      <c r="DW178">
        <f t="shared" si="335"/>
        <v>0</v>
      </c>
      <c r="DX178">
        <f t="shared" si="336"/>
        <v>290182</v>
      </c>
      <c r="DZ178">
        <f t="shared" si="337"/>
        <v>0</v>
      </c>
      <c r="EA178">
        <f t="shared" si="370"/>
        <v>0</v>
      </c>
      <c r="EB178">
        <f t="shared" si="393"/>
        <v>0</v>
      </c>
      <c r="EC178">
        <f t="shared" si="338"/>
        <v>0</v>
      </c>
      <c r="ED178">
        <f t="shared" si="339"/>
        <v>290182</v>
      </c>
      <c r="EF178">
        <f t="shared" si="340"/>
        <v>0</v>
      </c>
      <c r="EG178">
        <f t="shared" si="371"/>
        <v>0</v>
      </c>
      <c r="EH178">
        <f t="shared" si="394"/>
        <v>0</v>
      </c>
      <c r="EI178">
        <f t="shared" si="341"/>
        <v>0</v>
      </c>
      <c r="EJ178">
        <f t="shared" si="342"/>
        <v>290182</v>
      </c>
      <c r="EL178">
        <f t="shared" si="343"/>
        <v>0</v>
      </c>
      <c r="EM178">
        <f t="shared" si="372"/>
        <v>0</v>
      </c>
      <c r="EN178">
        <f t="shared" si="395"/>
        <v>0</v>
      </c>
      <c r="EO178">
        <f t="shared" si="344"/>
        <v>0</v>
      </c>
      <c r="EP178">
        <f t="shared" si="345"/>
        <v>290182</v>
      </c>
      <c r="ER178">
        <f t="shared" si="346"/>
        <v>0</v>
      </c>
      <c r="ES178">
        <f t="shared" si="373"/>
        <v>0</v>
      </c>
      <c r="ET178">
        <f t="shared" si="396"/>
        <v>0</v>
      </c>
      <c r="EU178">
        <f t="shared" si="347"/>
        <v>0</v>
      </c>
      <c r="EV178">
        <f t="shared" si="348"/>
        <v>290182</v>
      </c>
      <c r="EX178">
        <f t="shared" si="349"/>
        <v>0</v>
      </c>
      <c r="EY178">
        <f t="shared" si="374"/>
        <v>0</v>
      </c>
      <c r="EZ178">
        <f t="shared" si="397"/>
        <v>0</v>
      </c>
      <c r="FA178">
        <f t="shared" si="350"/>
        <v>0</v>
      </c>
    </row>
    <row r="179" spans="1:157" x14ac:dyDescent="0.25">
      <c r="A179" s="3" t="s">
        <v>225</v>
      </c>
      <c r="B179" s="3" t="s">
        <v>159</v>
      </c>
      <c r="C179" s="3">
        <v>331548</v>
      </c>
      <c r="D179" s="4">
        <v>1</v>
      </c>
      <c r="E179" s="5">
        <v>5.5E-2</v>
      </c>
      <c r="F179" s="5">
        <v>0.107</v>
      </c>
      <c r="G179" s="5">
        <v>0.157</v>
      </c>
      <c r="H179" s="3">
        <f t="shared" si="273"/>
        <v>331548</v>
      </c>
      <c r="I179" s="6">
        <v>1.2</v>
      </c>
      <c r="J179" s="3">
        <f t="shared" si="275"/>
        <v>1.2</v>
      </c>
      <c r="K179" s="3">
        <f t="shared" si="276"/>
        <v>1.1339999999999999</v>
      </c>
      <c r="L179" s="3">
        <f t="shared" si="277"/>
        <v>1.0715999999999999</v>
      </c>
      <c r="M179" s="3">
        <f t="shared" si="278"/>
        <v>1.0115999999999998</v>
      </c>
      <c r="N179" s="3">
        <f t="shared" si="279"/>
        <v>331548</v>
      </c>
      <c r="O179" s="7">
        <v>1.4</v>
      </c>
      <c r="P179" s="3">
        <f t="shared" si="280"/>
        <v>1.4</v>
      </c>
      <c r="Q179" s="3">
        <f t="shared" si="351"/>
        <v>1.323</v>
      </c>
      <c r="R179" s="3">
        <f t="shared" si="281"/>
        <v>1.2502</v>
      </c>
      <c r="S179" s="3">
        <f t="shared" si="282"/>
        <v>1.1801999999999999</v>
      </c>
      <c r="T179">
        <f t="shared" si="283"/>
        <v>331548</v>
      </c>
      <c r="V179">
        <f t="shared" si="284"/>
        <v>0</v>
      </c>
      <c r="W179">
        <f t="shared" si="352"/>
        <v>0</v>
      </c>
      <c r="X179">
        <f t="shared" si="375"/>
        <v>0</v>
      </c>
      <c r="Y179">
        <f t="shared" si="285"/>
        <v>0</v>
      </c>
      <c r="Z179">
        <f t="shared" si="286"/>
        <v>331548</v>
      </c>
      <c r="AB179">
        <f t="shared" si="287"/>
        <v>0</v>
      </c>
      <c r="AC179">
        <f t="shared" si="353"/>
        <v>0</v>
      </c>
      <c r="AD179">
        <f t="shared" si="376"/>
        <v>0</v>
      </c>
      <c r="AE179">
        <f t="shared" si="288"/>
        <v>0</v>
      </c>
      <c r="AF179">
        <f t="shared" si="289"/>
        <v>331548</v>
      </c>
      <c r="AH179">
        <f t="shared" si="290"/>
        <v>0</v>
      </c>
      <c r="AI179">
        <f t="shared" si="354"/>
        <v>0</v>
      </c>
      <c r="AJ179">
        <f t="shared" si="377"/>
        <v>0</v>
      </c>
      <c r="AK179">
        <f t="shared" si="291"/>
        <v>0</v>
      </c>
      <c r="AL179">
        <f t="shared" si="274"/>
        <v>331548</v>
      </c>
      <c r="AN179">
        <f t="shared" si="292"/>
        <v>0</v>
      </c>
      <c r="AO179">
        <f t="shared" si="355"/>
        <v>0</v>
      </c>
      <c r="AP179">
        <f t="shared" si="378"/>
        <v>0</v>
      </c>
      <c r="AQ179">
        <f t="shared" si="293"/>
        <v>0</v>
      </c>
      <c r="AR179">
        <f t="shared" si="294"/>
        <v>331548</v>
      </c>
      <c r="AT179">
        <f t="shared" si="295"/>
        <v>0</v>
      </c>
      <c r="AU179">
        <f t="shared" si="356"/>
        <v>0</v>
      </c>
      <c r="AV179">
        <f t="shared" si="379"/>
        <v>0</v>
      </c>
      <c r="AW179">
        <f t="shared" si="296"/>
        <v>0</v>
      </c>
      <c r="AX179">
        <f t="shared" si="297"/>
        <v>331548</v>
      </c>
      <c r="AZ179">
        <f t="shared" si="298"/>
        <v>0</v>
      </c>
      <c r="BA179">
        <f t="shared" si="357"/>
        <v>0</v>
      </c>
      <c r="BB179">
        <f t="shared" si="380"/>
        <v>0</v>
      </c>
      <c r="BC179">
        <f t="shared" si="299"/>
        <v>0</v>
      </c>
      <c r="BD179">
        <f t="shared" si="300"/>
        <v>331548</v>
      </c>
      <c r="BF179">
        <f t="shared" si="301"/>
        <v>0</v>
      </c>
      <c r="BG179">
        <f t="shared" si="358"/>
        <v>0</v>
      </c>
      <c r="BH179">
        <f t="shared" si="381"/>
        <v>0</v>
      </c>
      <c r="BI179">
        <f t="shared" si="302"/>
        <v>0</v>
      </c>
      <c r="BJ179">
        <f t="shared" si="303"/>
        <v>331548</v>
      </c>
      <c r="BL179">
        <f t="shared" si="304"/>
        <v>0</v>
      </c>
      <c r="BM179">
        <f t="shared" si="359"/>
        <v>0</v>
      </c>
      <c r="BN179">
        <f t="shared" si="382"/>
        <v>0</v>
      </c>
      <c r="BO179">
        <f t="shared" si="305"/>
        <v>0</v>
      </c>
      <c r="BP179">
        <f t="shared" si="306"/>
        <v>331548</v>
      </c>
      <c r="BR179">
        <f t="shared" si="307"/>
        <v>0</v>
      </c>
      <c r="BS179">
        <f t="shared" si="360"/>
        <v>0</v>
      </c>
      <c r="BT179">
        <f t="shared" si="383"/>
        <v>0</v>
      </c>
      <c r="BU179">
        <f t="shared" si="308"/>
        <v>0</v>
      </c>
      <c r="BV179">
        <f t="shared" si="309"/>
        <v>331548</v>
      </c>
      <c r="BX179">
        <f t="shared" si="310"/>
        <v>0</v>
      </c>
      <c r="BY179">
        <f t="shared" si="361"/>
        <v>0</v>
      </c>
      <c r="BZ179">
        <f t="shared" si="384"/>
        <v>0</v>
      </c>
      <c r="CA179">
        <f t="shared" si="311"/>
        <v>0</v>
      </c>
      <c r="CB179">
        <f t="shared" si="312"/>
        <v>331548</v>
      </c>
      <c r="CD179">
        <f t="shared" si="313"/>
        <v>0</v>
      </c>
      <c r="CE179">
        <f t="shared" si="362"/>
        <v>0</v>
      </c>
      <c r="CF179">
        <f t="shared" si="385"/>
        <v>0</v>
      </c>
      <c r="CG179">
        <f t="shared" si="314"/>
        <v>0</v>
      </c>
      <c r="CH179">
        <f t="shared" si="315"/>
        <v>331548</v>
      </c>
      <c r="CJ179">
        <f t="shared" si="316"/>
        <v>0</v>
      </c>
      <c r="CK179">
        <f t="shared" si="363"/>
        <v>0</v>
      </c>
      <c r="CL179">
        <f t="shared" si="386"/>
        <v>0</v>
      </c>
      <c r="CM179">
        <f t="shared" si="317"/>
        <v>0</v>
      </c>
      <c r="CN179">
        <f t="shared" si="318"/>
        <v>331548</v>
      </c>
      <c r="CP179">
        <f t="shared" si="319"/>
        <v>0</v>
      </c>
      <c r="CQ179">
        <f t="shared" si="364"/>
        <v>0</v>
      </c>
      <c r="CR179">
        <f t="shared" si="387"/>
        <v>0</v>
      </c>
      <c r="CS179">
        <f t="shared" si="320"/>
        <v>0</v>
      </c>
      <c r="CT179">
        <f t="shared" si="321"/>
        <v>331548</v>
      </c>
      <c r="CV179">
        <f t="shared" si="322"/>
        <v>0</v>
      </c>
      <c r="CW179">
        <f t="shared" si="365"/>
        <v>0</v>
      </c>
      <c r="CX179">
        <f t="shared" si="388"/>
        <v>0</v>
      </c>
      <c r="CY179">
        <f t="shared" si="323"/>
        <v>0</v>
      </c>
      <c r="CZ179">
        <f t="shared" si="324"/>
        <v>331548</v>
      </c>
      <c r="DB179">
        <f t="shared" si="325"/>
        <v>0</v>
      </c>
      <c r="DC179">
        <f t="shared" si="366"/>
        <v>0</v>
      </c>
      <c r="DD179">
        <f t="shared" si="389"/>
        <v>0</v>
      </c>
      <c r="DE179">
        <f t="shared" si="326"/>
        <v>0</v>
      </c>
      <c r="DF179">
        <f t="shared" si="327"/>
        <v>331548</v>
      </c>
      <c r="DH179">
        <f t="shared" si="328"/>
        <v>0</v>
      </c>
      <c r="DI179">
        <f t="shared" si="367"/>
        <v>0</v>
      </c>
      <c r="DJ179">
        <f t="shared" si="390"/>
        <v>0</v>
      </c>
      <c r="DK179">
        <f t="shared" si="329"/>
        <v>0</v>
      </c>
      <c r="DL179">
        <f t="shared" si="330"/>
        <v>331548</v>
      </c>
      <c r="DN179">
        <f t="shared" si="331"/>
        <v>0</v>
      </c>
      <c r="DO179">
        <f t="shared" si="368"/>
        <v>0</v>
      </c>
      <c r="DP179">
        <f t="shared" si="391"/>
        <v>0</v>
      </c>
      <c r="DQ179">
        <f t="shared" si="332"/>
        <v>0</v>
      </c>
      <c r="DR179">
        <f t="shared" si="333"/>
        <v>331548</v>
      </c>
      <c r="DT179">
        <f t="shared" si="334"/>
        <v>0</v>
      </c>
      <c r="DU179">
        <f t="shared" si="369"/>
        <v>0</v>
      </c>
      <c r="DV179">
        <f t="shared" si="392"/>
        <v>0</v>
      </c>
      <c r="DW179">
        <f t="shared" si="335"/>
        <v>0</v>
      </c>
      <c r="DX179">
        <f t="shared" si="336"/>
        <v>331548</v>
      </c>
      <c r="DZ179">
        <f t="shared" si="337"/>
        <v>0</v>
      </c>
      <c r="EA179">
        <f t="shared" si="370"/>
        <v>0</v>
      </c>
      <c r="EB179">
        <f t="shared" si="393"/>
        <v>0</v>
      </c>
      <c r="EC179">
        <f t="shared" si="338"/>
        <v>0</v>
      </c>
      <c r="ED179">
        <f t="shared" si="339"/>
        <v>331548</v>
      </c>
      <c r="EF179">
        <f t="shared" si="340"/>
        <v>0</v>
      </c>
      <c r="EG179">
        <f t="shared" si="371"/>
        <v>0</v>
      </c>
      <c r="EH179">
        <f t="shared" si="394"/>
        <v>0</v>
      </c>
      <c r="EI179">
        <f t="shared" si="341"/>
        <v>0</v>
      </c>
      <c r="EJ179">
        <f t="shared" si="342"/>
        <v>331548</v>
      </c>
      <c r="EL179">
        <f t="shared" si="343"/>
        <v>0</v>
      </c>
      <c r="EM179">
        <f t="shared" si="372"/>
        <v>0</v>
      </c>
      <c r="EN179">
        <f t="shared" si="395"/>
        <v>0</v>
      </c>
      <c r="EO179">
        <f t="shared" si="344"/>
        <v>0</v>
      </c>
      <c r="EP179">
        <f t="shared" si="345"/>
        <v>331548</v>
      </c>
      <c r="ER179">
        <f t="shared" si="346"/>
        <v>0</v>
      </c>
      <c r="ES179">
        <f t="shared" si="373"/>
        <v>0</v>
      </c>
      <c r="ET179">
        <f t="shared" si="396"/>
        <v>0</v>
      </c>
      <c r="EU179">
        <f t="shared" si="347"/>
        <v>0</v>
      </c>
      <c r="EV179">
        <f t="shared" si="348"/>
        <v>331548</v>
      </c>
      <c r="EX179">
        <f t="shared" si="349"/>
        <v>0</v>
      </c>
      <c r="EY179">
        <f t="shared" si="374"/>
        <v>0</v>
      </c>
      <c r="EZ179">
        <f t="shared" si="397"/>
        <v>0</v>
      </c>
      <c r="FA179">
        <f t="shared" si="350"/>
        <v>0</v>
      </c>
    </row>
    <row r="180" spans="1:157" x14ac:dyDescent="0.25">
      <c r="B180" s="3" t="s">
        <v>160</v>
      </c>
      <c r="C180" s="3">
        <v>331552</v>
      </c>
      <c r="D180" s="4">
        <v>1</v>
      </c>
      <c r="E180" s="5">
        <v>5.5E-2</v>
      </c>
      <c r="F180" s="5">
        <v>0.107</v>
      </c>
      <c r="G180" s="5">
        <v>0.157</v>
      </c>
      <c r="H180" s="3">
        <f t="shared" si="273"/>
        <v>331552</v>
      </c>
      <c r="I180" s="6">
        <v>1.2</v>
      </c>
      <c r="J180" s="3">
        <f t="shared" si="275"/>
        <v>1.2</v>
      </c>
      <c r="K180" s="3">
        <f t="shared" si="276"/>
        <v>1.1339999999999999</v>
      </c>
      <c r="L180" s="3">
        <f t="shared" si="277"/>
        <v>1.0715999999999999</v>
      </c>
      <c r="M180" s="3">
        <f t="shared" si="278"/>
        <v>1.0115999999999998</v>
      </c>
      <c r="N180" s="3">
        <f t="shared" si="279"/>
        <v>331552</v>
      </c>
      <c r="O180" s="7">
        <v>1.4</v>
      </c>
      <c r="P180" s="3">
        <f t="shared" si="280"/>
        <v>1.4</v>
      </c>
      <c r="Q180" s="3">
        <f t="shared" si="351"/>
        <v>1.323</v>
      </c>
      <c r="R180" s="3">
        <f t="shared" si="281"/>
        <v>1.2502</v>
      </c>
      <c r="S180" s="3">
        <f t="shared" si="282"/>
        <v>1.1801999999999999</v>
      </c>
      <c r="T180">
        <f t="shared" si="283"/>
        <v>331552</v>
      </c>
      <c r="V180">
        <f t="shared" si="284"/>
        <v>0</v>
      </c>
      <c r="W180">
        <f t="shared" si="352"/>
        <v>0</v>
      </c>
      <c r="X180">
        <f t="shared" si="375"/>
        <v>0</v>
      </c>
      <c r="Y180">
        <f t="shared" si="285"/>
        <v>0</v>
      </c>
      <c r="Z180">
        <f t="shared" si="286"/>
        <v>331552</v>
      </c>
      <c r="AB180">
        <f t="shared" si="287"/>
        <v>0</v>
      </c>
      <c r="AC180">
        <f t="shared" si="353"/>
        <v>0</v>
      </c>
      <c r="AD180">
        <f t="shared" si="376"/>
        <v>0</v>
      </c>
      <c r="AE180">
        <f t="shared" si="288"/>
        <v>0</v>
      </c>
      <c r="AF180">
        <f t="shared" si="289"/>
        <v>331552</v>
      </c>
      <c r="AH180">
        <f t="shared" si="290"/>
        <v>0</v>
      </c>
      <c r="AI180">
        <f t="shared" si="354"/>
        <v>0</v>
      </c>
      <c r="AJ180">
        <f t="shared" si="377"/>
        <v>0</v>
      </c>
      <c r="AK180">
        <f t="shared" si="291"/>
        <v>0</v>
      </c>
      <c r="AL180">
        <f t="shared" si="274"/>
        <v>331552</v>
      </c>
      <c r="AN180">
        <f t="shared" si="292"/>
        <v>0</v>
      </c>
      <c r="AO180">
        <f t="shared" si="355"/>
        <v>0</v>
      </c>
      <c r="AP180">
        <f t="shared" si="378"/>
        <v>0</v>
      </c>
      <c r="AQ180">
        <f t="shared" si="293"/>
        <v>0</v>
      </c>
      <c r="AR180">
        <f t="shared" si="294"/>
        <v>331552</v>
      </c>
      <c r="AT180">
        <f t="shared" si="295"/>
        <v>0</v>
      </c>
      <c r="AU180">
        <f t="shared" si="356"/>
        <v>0</v>
      </c>
      <c r="AV180">
        <f t="shared" si="379"/>
        <v>0</v>
      </c>
      <c r="AW180">
        <f t="shared" si="296"/>
        <v>0</v>
      </c>
      <c r="AX180">
        <f t="shared" si="297"/>
        <v>331552</v>
      </c>
      <c r="AZ180">
        <f t="shared" si="298"/>
        <v>0</v>
      </c>
      <c r="BA180">
        <f t="shared" si="357"/>
        <v>0</v>
      </c>
      <c r="BB180">
        <f t="shared" si="380"/>
        <v>0</v>
      </c>
      <c r="BC180">
        <f t="shared" si="299"/>
        <v>0</v>
      </c>
      <c r="BD180">
        <f t="shared" si="300"/>
        <v>331552</v>
      </c>
      <c r="BF180">
        <f t="shared" si="301"/>
        <v>0</v>
      </c>
      <c r="BG180">
        <f t="shared" si="358"/>
        <v>0</v>
      </c>
      <c r="BH180">
        <f t="shared" si="381"/>
        <v>0</v>
      </c>
      <c r="BI180">
        <f t="shared" si="302"/>
        <v>0</v>
      </c>
      <c r="BJ180">
        <f t="shared" si="303"/>
        <v>331552</v>
      </c>
      <c r="BL180">
        <f t="shared" si="304"/>
        <v>0</v>
      </c>
      <c r="BM180">
        <f t="shared" si="359"/>
        <v>0</v>
      </c>
      <c r="BN180">
        <f t="shared" si="382"/>
        <v>0</v>
      </c>
      <c r="BO180">
        <f t="shared" si="305"/>
        <v>0</v>
      </c>
      <c r="BP180">
        <f t="shared" si="306"/>
        <v>331552</v>
      </c>
      <c r="BR180">
        <f t="shared" si="307"/>
        <v>0</v>
      </c>
      <c r="BS180">
        <f t="shared" si="360"/>
        <v>0</v>
      </c>
      <c r="BT180">
        <f t="shared" si="383"/>
        <v>0</v>
      </c>
      <c r="BU180">
        <f t="shared" si="308"/>
        <v>0</v>
      </c>
      <c r="BV180">
        <f t="shared" si="309"/>
        <v>331552</v>
      </c>
      <c r="BX180">
        <f t="shared" si="310"/>
        <v>0</v>
      </c>
      <c r="BY180">
        <f t="shared" si="361"/>
        <v>0</v>
      </c>
      <c r="BZ180">
        <f t="shared" si="384"/>
        <v>0</v>
      </c>
      <c r="CA180">
        <f t="shared" si="311"/>
        <v>0</v>
      </c>
      <c r="CB180">
        <f t="shared" si="312"/>
        <v>331552</v>
      </c>
      <c r="CD180">
        <f t="shared" si="313"/>
        <v>0</v>
      </c>
      <c r="CE180">
        <f t="shared" si="362"/>
        <v>0</v>
      </c>
      <c r="CF180">
        <f t="shared" si="385"/>
        <v>0</v>
      </c>
      <c r="CG180">
        <f t="shared" si="314"/>
        <v>0</v>
      </c>
      <c r="CH180">
        <f t="shared" si="315"/>
        <v>331552</v>
      </c>
      <c r="CJ180">
        <f t="shared" si="316"/>
        <v>0</v>
      </c>
      <c r="CK180">
        <f t="shared" si="363"/>
        <v>0</v>
      </c>
      <c r="CL180">
        <f t="shared" si="386"/>
        <v>0</v>
      </c>
      <c r="CM180">
        <f t="shared" si="317"/>
        <v>0</v>
      </c>
      <c r="CN180">
        <f t="shared" si="318"/>
        <v>331552</v>
      </c>
      <c r="CP180">
        <f t="shared" si="319"/>
        <v>0</v>
      </c>
      <c r="CQ180">
        <f t="shared" si="364"/>
        <v>0</v>
      </c>
      <c r="CR180">
        <f t="shared" si="387"/>
        <v>0</v>
      </c>
      <c r="CS180">
        <f t="shared" si="320"/>
        <v>0</v>
      </c>
      <c r="CT180">
        <f t="shared" si="321"/>
        <v>331552</v>
      </c>
      <c r="CV180">
        <f t="shared" si="322"/>
        <v>0</v>
      </c>
      <c r="CW180">
        <f t="shared" si="365"/>
        <v>0</v>
      </c>
      <c r="CX180">
        <f t="shared" si="388"/>
        <v>0</v>
      </c>
      <c r="CY180">
        <f t="shared" si="323"/>
        <v>0</v>
      </c>
      <c r="CZ180">
        <f t="shared" si="324"/>
        <v>331552</v>
      </c>
      <c r="DB180">
        <f t="shared" si="325"/>
        <v>0</v>
      </c>
      <c r="DC180">
        <f t="shared" si="366"/>
        <v>0</v>
      </c>
      <c r="DD180">
        <f t="shared" si="389"/>
        <v>0</v>
      </c>
      <c r="DE180">
        <f t="shared" si="326"/>
        <v>0</v>
      </c>
      <c r="DF180">
        <f t="shared" si="327"/>
        <v>331552</v>
      </c>
      <c r="DH180">
        <f t="shared" si="328"/>
        <v>0</v>
      </c>
      <c r="DI180">
        <f t="shared" si="367"/>
        <v>0</v>
      </c>
      <c r="DJ180">
        <f t="shared" si="390"/>
        <v>0</v>
      </c>
      <c r="DK180">
        <f t="shared" si="329"/>
        <v>0</v>
      </c>
      <c r="DL180">
        <f t="shared" si="330"/>
        <v>331552</v>
      </c>
      <c r="DN180">
        <f t="shared" si="331"/>
        <v>0</v>
      </c>
      <c r="DO180">
        <f t="shared" si="368"/>
        <v>0</v>
      </c>
      <c r="DP180">
        <f t="shared" si="391"/>
        <v>0</v>
      </c>
      <c r="DQ180">
        <f t="shared" si="332"/>
        <v>0</v>
      </c>
      <c r="DR180">
        <f t="shared" si="333"/>
        <v>331552</v>
      </c>
      <c r="DT180">
        <f t="shared" si="334"/>
        <v>0</v>
      </c>
      <c r="DU180">
        <f t="shared" si="369"/>
        <v>0</v>
      </c>
      <c r="DV180">
        <f t="shared" si="392"/>
        <v>0</v>
      </c>
      <c r="DW180">
        <f t="shared" si="335"/>
        <v>0</v>
      </c>
      <c r="DX180">
        <f t="shared" si="336"/>
        <v>331552</v>
      </c>
      <c r="DZ180">
        <f t="shared" si="337"/>
        <v>0</v>
      </c>
      <c r="EA180">
        <f t="shared" si="370"/>
        <v>0</v>
      </c>
      <c r="EB180">
        <f t="shared" si="393"/>
        <v>0</v>
      </c>
      <c r="EC180">
        <f t="shared" si="338"/>
        <v>0</v>
      </c>
      <c r="ED180">
        <f t="shared" si="339"/>
        <v>331552</v>
      </c>
      <c r="EF180">
        <f t="shared" si="340"/>
        <v>0</v>
      </c>
      <c r="EG180">
        <f t="shared" si="371"/>
        <v>0</v>
      </c>
      <c r="EH180">
        <f t="shared" si="394"/>
        <v>0</v>
      </c>
      <c r="EI180">
        <f t="shared" si="341"/>
        <v>0</v>
      </c>
      <c r="EJ180">
        <f t="shared" si="342"/>
        <v>331552</v>
      </c>
      <c r="EL180">
        <f t="shared" si="343"/>
        <v>0</v>
      </c>
      <c r="EM180">
        <f t="shared" si="372"/>
        <v>0</v>
      </c>
      <c r="EN180">
        <f t="shared" si="395"/>
        <v>0</v>
      </c>
      <c r="EO180">
        <f t="shared" si="344"/>
        <v>0</v>
      </c>
      <c r="EP180">
        <f t="shared" si="345"/>
        <v>331552</v>
      </c>
      <c r="ER180">
        <f t="shared" si="346"/>
        <v>0</v>
      </c>
      <c r="ES180">
        <f t="shared" si="373"/>
        <v>0</v>
      </c>
      <c r="ET180">
        <f t="shared" si="396"/>
        <v>0</v>
      </c>
      <c r="EU180">
        <f t="shared" si="347"/>
        <v>0</v>
      </c>
      <c r="EV180">
        <f t="shared" si="348"/>
        <v>331552</v>
      </c>
      <c r="EX180">
        <f t="shared" si="349"/>
        <v>0</v>
      </c>
      <c r="EY180">
        <f t="shared" si="374"/>
        <v>0</v>
      </c>
      <c r="EZ180">
        <f t="shared" si="397"/>
        <v>0</v>
      </c>
      <c r="FA180">
        <f t="shared" si="350"/>
        <v>0</v>
      </c>
    </row>
    <row r="181" spans="1:157" x14ac:dyDescent="0.25">
      <c r="B181" s="3" t="s">
        <v>161</v>
      </c>
      <c r="C181" s="3">
        <v>339267</v>
      </c>
      <c r="D181" s="4">
        <v>1</v>
      </c>
      <c r="E181" s="5">
        <v>5.5E-2</v>
      </c>
      <c r="F181" s="5">
        <v>0.107</v>
      </c>
      <c r="G181" s="5">
        <v>0.157</v>
      </c>
      <c r="H181" s="3">
        <f t="shared" si="273"/>
        <v>339267</v>
      </c>
      <c r="I181" s="6">
        <v>1.2</v>
      </c>
      <c r="J181" s="3">
        <f t="shared" si="275"/>
        <v>1.2</v>
      </c>
      <c r="K181" s="3">
        <f t="shared" si="276"/>
        <v>1.1339999999999999</v>
      </c>
      <c r="L181" s="3">
        <f t="shared" si="277"/>
        <v>1.0715999999999999</v>
      </c>
      <c r="M181" s="3">
        <f t="shared" si="278"/>
        <v>1.0115999999999998</v>
      </c>
      <c r="N181" s="3">
        <f t="shared" si="279"/>
        <v>339267</v>
      </c>
      <c r="O181" s="7">
        <v>1.4</v>
      </c>
      <c r="P181" s="3">
        <f t="shared" si="280"/>
        <v>1.4</v>
      </c>
      <c r="Q181" s="3">
        <f t="shared" si="351"/>
        <v>1.323</v>
      </c>
      <c r="R181" s="3">
        <f t="shared" si="281"/>
        <v>1.2502</v>
      </c>
      <c r="S181" s="3">
        <f t="shared" si="282"/>
        <v>1.1801999999999999</v>
      </c>
      <c r="T181">
        <f t="shared" si="283"/>
        <v>339267</v>
      </c>
      <c r="V181">
        <f t="shared" si="284"/>
        <v>0</v>
      </c>
      <c r="W181">
        <f t="shared" si="352"/>
        <v>0</v>
      </c>
      <c r="X181">
        <f t="shared" si="375"/>
        <v>0</v>
      </c>
      <c r="Y181">
        <f t="shared" si="285"/>
        <v>0</v>
      </c>
      <c r="Z181">
        <f t="shared" si="286"/>
        <v>339267</v>
      </c>
      <c r="AB181">
        <f t="shared" si="287"/>
        <v>0</v>
      </c>
      <c r="AC181">
        <f t="shared" si="353"/>
        <v>0</v>
      </c>
      <c r="AD181">
        <f t="shared" si="376"/>
        <v>0</v>
      </c>
      <c r="AE181">
        <f t="shared" si="288"/>
        <v>0</v>
      </c>
      <c r="AF181">
        <f t="shared" si="289"/>
        <v>339267</v>
      </c>
      <c r="AH181">
        <f t="shared" si="290"/>
        <v>0</v>
      </c>
      <c r="AI181">
        <f t="shared" si="354"/>
        <v>0</v>
      </c>
      <c r="AJ181">
        <f t="shared" si="377"/>
        <v>0</v>
      </c>
      <c r="AK181">
        <f t="shared" si="291"/>
        <v>0</v>
      </c>
      <c r="AL181">
        <f t="shared" si="274"/>
        <v>339267</v>
      </c>
      <c r="AN181">
        <f t="shared" si="292"/>
        <v>0</v>
      </c>
      <c r="AO181">
        <f t="shared" si="355"/>
        <v>0</v>
      </c>
      <c r="AP181">
        <f t="shared" si="378"/>
        <v>0</v>
      </c>
      <c r="AQ181">
        <f t="shared" si="293"/>
        <v>0</v>
      </c>
      <c r="AR181">
        <f t="shared" si="294"/>
        <v>339267</v>
      </c>
      <c r="AT181">
        <f t="shared" si="295"/>
        <v>0</v>
      </c>
      <c r="AU181">
        <f t="shared" si="356"/>
        <v>0</v>
      </c>
      <c r="AV181">
        <f t="shared" si="379"/>
        <v>0</v>
      </c>
      <c r="AW181">
        <f t="shared" si="296"/>
        <v>0</v>
      </c>
      <c r="AX181">
        <f t="shared" si="297"/>
        <v>339267</v>
      </c>
      <c r="AZ181">
        <f t="shared" si="298"/>
        <v>0</v>
      </c>
      <c r="BA181">
        <f t="shared" si="357"/>
        <v>0</v>
      </c>
      <c r="BB181">
        <f t="shared" si="380"/>
        <v>0</v>
      </c>
      <c r="BC181">
        <f t="shared" si="299"/>
        <v>0</v>
      </c>
      <c r="BD181">
        <f t="shared" si="300"/>
        <v>339267</v>
      </c>
      <c r="BF181">
        <f t="shared" si="301"/>
        <v>0</v>
      </c>
      <c r="BG181">
        <f t="shared" si="358"/>
        <v>0</v>
      </c>
      <c r="BH181">
        <f t="shared" si="381"/>
        <v>0</v>
      </c>
      <c r="BI181">
        <f t="shared" si="302"/>
        <v>0</v>
      </c>
      <c r="BJ181">
        <f t="shared" si="303"/>
        <v>339267</v>
      </c>
      <c r="BL181">
        <f t="shared" si="304"/>
        <v>0</v>
      </c>
      <c r="BM181">
        <f t="shared" si="359"/>
        <v>0</v>
      </c>
      <c r="BN181">
        <f t="shared" si="382"/>
        <v>0</v>
      </c>
      <c r="BO181">
        <f t="shared" si="305"/>
        <v>0</v>
      </c>
      <c r="BP181">
        <f t="shared" si="306"/>
        <v>339267</v>
      </c>
      <c r="BR181">
        <f t="shared" si="307"/>
        <v>0</v>
      </c>
      <c r="BS181">
        <f t="shared" si="360"/>
        <v>0</v>
      </c>
      <c r="BT181">
        <f t="shared" si="383"/>
        <v>0</v>
      </c>
      <c r="BU181">
        <f t="shared" si="308"/>
        <v>0</v>
      </c>
      <c r="BV181">
        <f t="shared" si="309"/>
        <v>339267</v>
      </c>
      <c r="BX181">
        <f t="shared" si="310"/>
        <v>0</v>
      </c>
      <c r="BY181">
        <f t="shared" si="361"/>
        <v>0</v>
      </c>
      <c r="BZ181">
        <f t="shared" si="384"/>
        <v>0</v>
      </c>
      <c r="CA181">
        <f t="shared" si="311"/>
        <v>0</v>
      </c>
      <c r="CB181">
        <f t="shared" si="312"/>
        <v>339267</v>
      </c>
      <c r="CD181">
        <f t="shared" si="313"/>
        <v>0</v>
      </c>
      <c r="CE181">
        <f t="shared" si="362"/>
        <v>0</v>
      </c>
      <c r="CF181">
        <f t="shared" si="385"/>
        <v>0</v>
      </c>
      <c r="CG181">
        <f t="shared" si="314"/>
        <v>0</v>
      </c>
      <c r="CH181">
        <f t="shared" si="315"/>
        <v>339267</v>
      </c>
      <c r="CJ181">
        <f t="shared" si="316"/>
        <v>0</v>
      </c>
      <c r="CK181">
        <f t="shared" si="363"/>
        <v>0</v>
      </c>
      <c r="CL181">
        <f t="shared" si="386"/>
        <v>0</v>
      </c>
      <c r="CM181">
        <f t="shared" si="317"/>
        <v>0</v>
      </c>
      <c r="CN181">
        <f t="shared" si="318"/>
        <v>339267</v>
      </c>
      <c r="CP181">
        <f t="shared" si="319"/>
        <v>0</v>
      </c>
      <c r="CQ181">
        <f t="shared" si="364"/>
        <v>0</v>
      </c>
      <c r="CR181">
        <f t="shared" si="387"/>
        <v>0</v>
      </c>
      <c r="CS181">
        <f t="shared" si="320"/>
        <v>0</v>
      </c>
      <c r="CT181">
        <f t="shared" si="321"/>
        <v>339267</v>
      </c>
      <c r="CV181">
        <f t="shared" si="322"/>
        <v>0</v>
      </c>
      <c r="CW181">
        <f t="shared" si="365"/>
        <v>0</v>
      </c>
      <c r="CX181">
        <f t="shared" si="388"/>
        <v>0</v>
      </c>
      <c r="CY181">
        <f t="shared" si="323"/>
        <v>0</v>
      </c>
      <c r="CZ181">
        <f t="shared" si="324"/>
        <v>339267</v>
      </c>
      <c r="DB181">
        <f t="shared" si="325"/>
        <v>0</v>
      </c>
      <c r="DC181">
        <f t="shared" si="366"/>
        <v>0</v>
      </c>
      <c r="DD181">
        <f t="shared" si="389"/>
        <v>0</v>
      </c>
      <c r="DE181">
        <f t="shared" si="326"/>
        <v>0</v>
      </c>
      <c r="DF181">
        <f t="shared" si="327"/>
        <v>339267</v>
      </c>
      <c r="DH181">
        <f t="shared" si="328"/>
        <v>0</v>
      </c>
      <c r="DI181">
        <f t="shared" si="367"/>
        <v>0</v>
      </c>
      <c r="DJ181">
        <f t="shared" si="390"/>
        <v>0</v>
      </c>
      <c r="DK181">
        <f t="shared" si="329"/>
        <v>0</v>
      </c>
      <c r="DL181">
        <f t="shared" si="330"/>
        <v>339267</v>
      </c>
      <c r="DN181">
        <f t="shared" si="331"/>
        <v>0</v>
      </c>
      <c r="DO181">
        <f t="shared" si="368"/>
        <v>0</v>
      </c>
      <c r="DP181">
        <f t="shared" si="391"/>
        <v>0</v>
      </c>
      <c r="DQ181">
        <f t="shared" si="332"/>
        <v>0</v>
      </c>
      <c r="DR181">
        <f t="shared" si="333"/>
        <v>339267</v>
      </c>
      <c r="DT181">
        <f t="shared" si="334"/>
        <v>0</v>
      </c>
      <c r="DU181">
        <f t="shared" si="369"/>
        <v>0</v>
      </c>
      <c r="DV181">
        <f t="shared" si="392"/>
        <v>0</v>
      </c>
      <c r="DW181">
        <f t="shared" si="335"/>
        <v>0</v>
      </c>
      <c r="DX181">
        <f t="shared" si="336"/>
        <v>339267</v>
      </c>
      <c r="DZ181">
        <f t="shared" si="337"/>
        <v>0</v>
      </c>
      <c r="EA181">
        <f t="shared" si="370"/>
        <v>0</v>
      </c>
      <c r="EB181">
        <f t="shared" si="393"/>
        <v>0</v>
      </c>
      <c r="EC181">
        <f t="shared" si="338"/>
        <v>0</v>
      </c>
      <c r="ED181">
        <f t="shared" si="339"/>
        <v>339267</v>
      </c>
      <c r="EF181">
        <f t="shared" si="340"/>
        <v>0</v>
      </c>
      <c r="EG181">
        <f t="shared" si="371"/>
        <v>0</v>
      </c>
      <c r="EH181">
        <f t="shared" si="394"/>
        <v>0</v>
      </c>
      <c r="EI181">
        <f t="shared" si="341"/>
        <v>0</v>
      </c>
      <c r="EJ181">
        <f t="shared" si="342"/>
        <v>339267</v>
      </c>
      <c r="EL181">
        <f t="shared" si="343"/>
        <v>0</v>
      </c>
      <c r="EM181">
        <f t="shared" si="372"/>
        <v>0</v>
      </c>
      <c r="EN181">
        <f t="shared" si="395"/>
        <v>0</v>
      </c>
      <c r="EO181">
        <f t="shared" si="344"/>
        <v>0</v>
      </c>
      <c r="EP181">
        <f t="shared" si="345"/>
        <v>339267</v>
      </c>
      <c r="ER181">
        <f t="shared" si="346"/>
        <v>0</v>
      </c>
      <c r="ES181">
        <f t="shared" si="373"/>
        <v>0</v>
      </c>
      <c r="ET181">
        <f t="shared" si="396"/>
        <v>0</v>
      </c>
      <c r="EU181">
        <f t="shared" si="347"/>
        <v>0</v>
      </c>
      <c r="EV181">
        <f t="shared" si="348"/>
        <v>339267</v>
      </c>
      <c r="EX181">
        <f t="shared" si="349"/>
        <v>0</v>
      </c>
      <c r="EY181">
        <f t="shared" si="374"/>
        <v>0</v>
      </c>
      <c r="EZ181">
        <f t="shared" si="397"/>
        <v>0</v>
      </c>
      <c r="FA181">
        <f t="shared" si="350"/>
        <v>0</v>
      </c>
    </row>
    <row r="182" spans="1:157" x14ac:dyDescent="0.25">
      <c r="B182" s="3" t="s">
        <v>162</v>
      </c>
      <c r="C182" s="3">
        <v>412904</v>
      </c>
      <c r="D182" s="4">
        <v>1</v>
      </c>
      <c r="E182" s="5">
        <v>5.5E-2</v>
      </c>
      <c r="F182" s="5">
        <v>0.107</v>
      </c>
      <c r="G182" s="5">
        <v>0.157</v>
      </c>
      <c r="H182" s="3">
        <f t="shared" si="273"/>
        <v>412904</v>
      </c>
      <c r="I182" s="6">
        <v>1.2</v>
      </c>
      <c r="J182" s="3">
        <f t="shared" si="275"/>
        <v>1.2</v>
      </c>
      <c r="K182" s="3">
        <f t="shared" si="276"/>
        <v>1.1339999999999999</v>
      </c>
      <c r="L182" s="3">
        <f t="shared" si="277"/>
        <v>1.0715999999999999</v>
      </c>
      <c r="M182" s="3">
        <f t="shared" si="278"/>
        <v>1.0115999999999998</v>
      </c>
      <c r="N182" s="3">
        <f t="shared" si="279"/>
        <v>412904</v>
      </c>
      <c r="O182" s="7">
        <v>1.4</v>
      </c>
      <c r="P182" s="3">
        <f t="shared" si="280"/>
        <v>1.4</v>
      </c>
      <c r="Q182" s="3">
        <f t="shared" si="351"/>
        <v>1.323</v>
      </c>
      <c r="R182" s="3">
        <f t="shared" si="281"/>
        <v>1.2502</v>
      </c>
      <c r="S182" s="3">
        <f t="shared" si="282"/>
        <v>1.1801999999999999</v>
      </c>
      <c r="T182">
        <f t="shared" si="283"/>
        <v>412904</v>
      </c>
      <c r="V182">
        <f t="shared" si="284"/>
        <v>0</v>
      </c>
      <c r="W182">
        <f t="shared" si="352"/>
        <v>0</v>
      </c>
      <c r="X182">
        <f t="shared" si="375"/>
        <v>0</v>
      </c>
      <c r="Y182">
        <f t="shared" si="285"/>
        <v>0</v>
      </c>
      <c r="Z182">
        <f t="shared" si="286"/>
        <v>412904</v>
      </c>
      <c r="AB182">
        <f t="shared" si="287"/>
        <v>0</v>
      </c>
      <c r="AC182">
        <f t="shared" si="353"/>
        <v>0</v>
      </c>
      <c r="AD182">
        <f t="shared" si="376"/>
        <v>0</v>
      </c>
      <c r="AE182">
        <f t="shared" si="288"/>
        <v>0</v>
      </c>
      <c r="AF182">
        <f t="shared" si="289"/>
        <v>412904</v>
      </c>
      <c r="AH182">
        <f t="shared" si="290"/>
        <v>0</v>
      </c>
      <c r="AI182">
        <f t="shared" si="354"/>
        <v>0</v>
      </c>
      <c r="AJ182">
        <f t="shared" si="377"/>
        <v>0</v>
      </c>
      <c r="AK182">
        <f t="shared" si="291"/>
        <v>0</v>
      </c>
      <c r="AL182">
        <f t="shared" si="274"/>
        <v>412904</v>
      </c>
      <c r="AN182">
        <f t="shared" si="292"/>
        <v>0</v>
      </c>
      <c r="AO182">
        <f t="shared" si="355"/>
        <v>0</v>
      </c>
      <c r="AP182">
        <f t="shared" si="378"/>
        <v>0</v>
      </c>
      <c r="AQ182">
        <f t="shared" si="293"/>
        <v>0</v>
      </c>
      <c r="AR182">
        <f t="shared" si="294"/>
        <v>412904</v>
      </c>
      <c r="AT182">
        <f t="shared" si="295"/>
        <v>0</v>
      </c>
      <c r="AU182">
        <f t="shared" si="356"/>
        <v>0</v>
      </c>
      <c r="AV182">
        <f t="shared" si="379"/>
        <v>0</v>
      </c>
      <c r="AW182">
        <f t="shared" si="296"/>
        <v>0</v>
      </c>
      <c r="AX182">
        <f t="shared" si="297"/>
        <v>412904</v>
      </c>
      <c r="AZ182">
        <f t="shared" si="298"/>
        <v>0</v>
      </c>
      <c r="BA182">
        <f t="shared" si="357"/>
        <v>0</v>
      </c>
      <c r="BB182">
        <f t="shared" si="380"/>
        <v>0</v>
      </c>
      <c r="BC182">
        <f t="shared" si="299"/>
        <v>0</v>
      </c>
      <c r="BD182">
        <f t="shared" si="300"/>
        <v>412904</v>
      </c>
      <c r="BF182">
        <f t="shared" si="301"/>
        <v>0</v>
      </c>
      <c r="BG182">
        <f t="shared" si="358"/>
        <v>0</v>
      </c>
      <c r="BH182">
        <f t="shared" si="381"/>
        <v>0</v>
      </c>
      <c r="BI182">
        <f t="shared" si="302"/>
        <v>0</v>
      </c>
      <c r="BJ182">
        <f t="shared" si="303"/>
        <v>412904</v>
      </c>
      <c r="BL182">
        <f t="shared" si="304"/>
        <v>0</v>
      </c>
      <c r="BM182">
        <f t="shared" si="359"/>
        <v>0</v>
      </c>
      <c r="BN182">
        <f t="shared" si="382"/>
        <v>0</v>
      </c>
      <c r="BO182">
        <f t="shared" si="305"/>
        <v>0</v>
      </c>
      <c r="BP182">
        <f t="shared" si="306"/>
        <v>412904</v>
      </c>
      <c r="BR182">
        <f t="shared" si="307"/>
        <v>0</v>
      </c>
      <c r="BS182">
        <f t="shared" si="360"/>
        <v>0</v>
      </c>
      <c r="BT182">
        <f t="shared" si="383"/>
        <v>0</v>
      </c>
      <c r="BU182">
        <f t="shared" si="308"/>
        <v>0</v>
      </c>
      <c r="BV182">
        <f t="shared" si="309"/>
        <v>412904</v>
      </c>
      <c r="BX182">
        <f t="shared" si="310"/>
        <v>0</v>
      </c>
      <c r="BY182">
        <f t="shared" si="361"/>
        <v>0</v>
      </c>
      <c r="BZ182">
        <f t="shared" si="384"/>
        <v>0</v>
      </c>
      <c r="CA182">
        <f t="shared" si="311"/>
        <v>0</v>
      </c>
      <c r="CB182">
        <f t="shared" si="312"/>
        <v>412904</v>
      </c>
      <c r="CD182">
        <f t="shared" si="313"/>
        <v>0</v>
      </c>
      <c r="CE182">
        <f t="shared" si="362"/>
        <v>0</v>
      </c>
      <c r="CF182">
        <f t="shared" si="385"/>
        <v>0</v>
      </c>
      <c r="CG182">
        <f t="shared" si="314"/>
        <v>0</v>
      </c>
      <c r="CH182">
        <f t="shared" si="315"/>
        <v>412904</v>
      </c>
      <c r="CJ182">
        <f t="shared" si="316"/>
        <v>0</v>
      </c>
      <c r="CK182">
        <f t="shared" si="363"/>
        <v>0</v>
      </c>
      <c r="CL182">
        <f t="shared" si="386"/>
        <v>0</v>
      </c>
      <c r="CM182">
        <f t="shared" si="317"/>
        <v>0</v>
      </c>
      <c r="CN182">
        <f t="shared" si="318"/>
        <v>412904</v>
      </c>
      <c r="CP182">
        <f t="shared" si="319"/>
        <v>0</v>
      </c>
      <c r="CQ182">
        <f t="shared" si="364"/>
        <v>0</v>
      </c>
      <c r="CR182">
        <f t="shared" si="387"/>
        <v>0</v>
      </c>
      <c r="CS182">
        <f t="shared" si="320"/>
        <v>0</v>
      </c>
      <c r="CT182">
        <f t="shared" si="321"/>
        <v>412904</v>
      </c>
      <c r="CV182">
        <f t="shared" si="322"/>
        <v>0</v>
      </c>
      <c r="CW182">
        <f t="shared" si="365"/>
        <v>0</v>
      </c>
      <c r="CX182">
        <f t="shared" si="388"/>
        <v>0</v>
      </c>
      <c r="CY182">
        <f t="shared" si="323"/>
        <v>0</v>
      </c>
      <c r="CZ182">
        <f t="shared" si="324"/>
        <v>412904</v>
      </c>
      <c r="DB182">
        <f t="shared" si="325"/>
        <v>0</v>
      </c>
      <c r="DC182">
        <f t="shared" si="366"/>
        <v>0</v>
      </c>
      <c r="DD182">
        <f t="shared" si="389"/>
        <v>0</v>
      </c>
      <c r="DE182">
        <f t="shared" si="326"/>
        <v>0</v>
      </c>
      <c r="DF182">
        <f t="shared" si="327"/>
        <v>412904</v>
      </c>
      <c r="DH182">
        <f t="shared" si="328"/>
        <v>0</v>
      </c>
      <c r="DI182">
        <f t="shared" si="367"/>
        <v>0</v>
      </c>
      <c r="DJ182">
        <f t="shared" si="390"/>
        <v>0</v>
      </c>
      <c r="DK182">
        <f t="shared" si="329"/>
        <v>0</v>
      </c>
      <c r="DL182">
        <f t="shared" si="330"/>
        <v>412904</v>
      </c>
      <c r="DN182">
        <f t="shared" si="331"/>
        <v>0</v>
      </c>
      <c r="DO182">
        <f t="shared" si="368"/>
        <v>0</v>
      </c>
      <c r="DP182">
        <f t="shared" si="391"/>
        <v>0</v>
      </c>
      <c r="DQ182">
        <f t="shared" si="332"/>
        <v>0</v>
      </c>
      <c r="DR182">
        <f t="shared" si="333"/>
        <v>412904</v>
      </c>
      <c r="DT182">
        <f t="shared" si="334"/>
        <v>0</v>
      </c>
      <c r="DU182">
        <f t="shared" si="369"/>
        <v>0</v>
      </c>
      <c r="DV182">
        <f t="shared" si="392"/>
        <v>0</v>
      </c>
      <c r="DW182">
        <f t="shared" si="335"/>
        <v>0</v>
      </c>
      <c r="DX182">
        <f t="shared" si="336"/>
        <v>412904</v>
      </c>
      <c r="DZ182">
        <f t="shared" si="337"/>
        <v>0</v>
      </c>
      <c r="EA182">
        <f t="shared" si="370"/>
        <v>0</v>
      </c>
      <c r="EB182">
        <f t="shared" si="393"/>
        <v>0</v>
      </c>
      <c r="EC182">
        <f t="shared" si="338"/>
        <v>0</v>
      </c>
      <c r="ED182">
        <f t="shared" si="339"/>
        <v>412904</v>
      </c>
      <c r="EF182">
        <f t="shared" si="340"/>
        <v>0</v>
      </c>
      <c r="EG182">
        <f t="shared" si="371"/>
        <v>0</v>
      </c>
      <c r="EH182">
        <f t="shared" si="394"/>
        <v>0</v>
      </c>
      <c r="EI182">
        <f t="shared" si="341"/>
        <v>0</v>
      </c>
      <c r="EJ182">
        <f t="shared" si="342"/>
        <v>412904</v>
      </c>
      <c r="EL182">
        <f t="shared" si="343"/>
        <v>0</v>
      </c>
      <c r="EM182">
        <f t="shared" si="372"/>
        <v>0</v>
      </c>
      <c r="EN182">
        <f t="shared" si="395"/>
        <v>0</v>
      </c>
      <c r="EO182">
        <f t="shared" si="344"/>
        <v>0</v>
      </c>
      <c r="EP182">
        <f t="shared" si="345"/>
        <v>412904</v>
      </c>
      <c r="ER182">
        <f t="shared" si="346"/>
        <v>0</v>
      </c>
      <c r="ES182">
        <f t="shared" si="373"/>
        <v>0</v>
      </c>
      <c r="ET182">
        <f t="shared" si="396"/>
        <v>0</v>
      </c>
      <c r="EU182">
        <f t="shared" si="347"/>
        <v>0</v>
      </c>
      <c r="EV182">
        <f t="shared" si="348"/>
        <v>412904</v>
      </c>
      <c r="EX182">
        <f t="shared" si="349"/>
        <v>0</v>
      </c>
      <c r="EY182">
        <f t="shared" si="374"/>
        <v>0</v>
      </c>
      <c r="EZ182">
        <f t="shared" si="397"/>
        <v>0</v>
      </c>
      <c r="FA182">
        <f t="shared" si="350"/>
        <v>0</v>
      </c>
    </row>
    <row r="183" spans="1:157" x14ac:dyDescent="0.25">
      <c r="B183" s="3" t="s">
        <v>163</v>
      </c>
      <c r="C183" s="3">
        <v>339364</v>
      </c>
      <c r="D183" s="4">
        <v>1</v>
      </c>
      <c r="E183" s="5">
        <v>5.5E-2</v>
      </c>
      <c r="F183" s="5">
        <v>0.107</v>
      </c>
      <c r="G183" s="5">
        <v>0.157</v>
      </c>
      <c r="H183" s="3">
        <f t="shared" si="273"/>
        <v>339364</v>
      </c>
      <c r="I183" s="6">
        <v>1.2</v>
      </c>
      <c r="J183" s="3">
        <f t="shared" si="275"/>
        <v>1.2</v>
      </c>
      <c r="K183" s="3">
        <f t="shared" si="276"/>
        <v>1.1339999999999999</v>
      </c>
      <c r="L183" s="3">
        <f t="shared" si="277"/>
        <v>1.0715999999999999</v>
      </c>
      <c r="M183" s="3">
        <f t="shared" si="278"/>
        <v>1.0115999999999998</v>
      </c>
      <c r="N183" s="3">
        <f t="shared" si="279"/>
        <v>339364</v>
      </c>
      <c r="O183" s="7">
        <v>1.4</v>
      </c>
      <c r="P183" s="3">
        <f t="shared" si="280"/>
        <v>1.4</v>
      </c>
      <c r="Q183" s="3">
        <f t="shared" si="351"/>
        <v>1.323</v>
      </c>
      <c r="R183" s="3">
        <f t="shared" si="281"/>
        <v>1.2502</v>
      </c>
      <c r="S183" s="3">
        <f t="shared" si="282"/>
        <v>1.1801999999999999</v>
      </c>
      <c r="T183">
        <f t="shared" si="283"/>
        <v>339364</v>
      </c>
      <c r="V183">
        <f t="shared" si="284"/>
        <v>0</v>
      </c>
      <c r="W183">
        <f t="shared" si="352"/>
        <v>0</v>
      </c>
      <c r="X183">
        <f t="shared" si="375"/>
        <v>0</v>
      </c>
      <c r="Y183">
        <f t="shared" si="285"/>
        <v>0</v>
      </c>
      <c r="Z183">
        <f t="shared" si="286"/>
        <v>339364</v>
      </c>
      <c r="AB183">
        <f t="shared" si="287"/>
        <v>0</v>
      </c>
      <c r="AC183">
        <f t="shared" si="353"/>
        <v>0</v>
      </c>
      <c r="AD183">
        <f t="shared" si="376"/>
        <v>0</v>
      </c>
      <c r="AE183">
        <f t="shared" si="288"/>
        <v>0</v>
      </c>
      <c r="AF183">
        <f t="shared" si="289"/>
        <v>339364</v>
      </c>
      <c r="AH183">
        <f t="shared" si="290"/>
        <v>0</v>
      </c>
      <c r="AI183">
        <f t="shared" si="354"/>
        <v>0</v>
      </c>
      <c r="AJ183">
        <f t="shared" si="377"/>
        <v>0</v>
      </c>
      <c r="AK183">
        <f t="shared" si="291"/>
        <v>0</v>
      </c>
      <c r="AL183">
        <f t="shared" si="274"/>
        <v>339364</v>
      </c>
      <c r="AN183">
        <f t="shared" si="292"/>
        <v>0</v>
      </c>
      <c r="AO183">
        <f t="shared" si="355"/>
        <v>0</v>
      </c>
      <c r="AP183">
        <f t="shared" si="378"/>
        <v>0</v>
      </c>
      <c r="AQ183">
        <f t="shared" si="293"/>
        <v>0</v>
      </c>
      <c r="AR183">
        <f t="shared" si="294"/>
        <v>339364</v>
      </c>
      <c r="AT183">
        <f t="shared" si="295"/>
        <v>0</v>
      </c>
      <c r="AU183">
        <f t="shared" si="356"/>
        <v>0</v>
      </c>
      <c r="AV183">
        <f t="shared" si="379"/>
        <v>0</v>
      </c>
      <c r="AW183">
        <f t="shared" si="296"/>
        <v>0</v>
      </c>
      <c r="AX183">
        <f t="shared" si="297"/>
        <v>339364</v>
      </c>
      <c r="AZ183">
        <f t="shared" si="298"/>
        <v>0</v>
      </c>
      <c r="BA183">
        <f t="shared" si="357"/>
        <v>0</v>
      </c>
      <c r="BB183">
        <f t="shared" si="380"/>
        <v>0</v>
      </c>
      <c r="BC183">
        <f t="shared" si="299"/>
        <v>0</v>
      </c>
      <c r="BD183">
        <f t="shared" si="300"/>
        <v>339364</v>
      </c>
      <c r="BF183">
        <f t="shared" si="301"/>
        <v>0</v>
      </c>
      <c r="BG183">
        <f t="shared" si="358"/>
        <v>0</v>
      </c>
      <c r="BH183">
        <f t="shared" si="381"/>
        <v>0</v>
      </c>
      <c r="BI183">
        <f t="shared" si="302"/>
        <v>0</v>
      </c>
      <c r="BJ183">
        <f t="shared" si="303"/>
        <v>339364</v>
      </c>
      <c r="BL183">
        <f t="shared" si="304"/>
        <v>0</v>
      </c>
      <c r="BM183">
        <f t="shared" si="359"/>
        <v>0</v>
      </c>
      <c r="BN183">
        <f t="shared" si="382"/>
        <v>0</v>
      </c>
      <c r="BO183">
        <f t="shared" si="305"/>
        <v>0</v>
      </c>
      <c r="BP183">
        <f t="shared" si="306"/>
        <v>339364</v>
      </c>
      <c r="BR183">
        <f t="shared" si="307"/>
        <v>0</v>
      </c>
      <c r="BS183">
        <f t="shared" si="360"/>
        <v>0</v>
      </c>
      <c r="BT183">
        <f t="shared" si="383"/>
        <v>0</v>
      </c>
      <c r="BU183">
        <f t="shared" si="308"/>
        <v>0</v>
      </c>
      <c r="BV183">
        <f t="shared" si="309"/>
        <v>339364</v>
      </c>
      <c r="BX183">
        <f t="shared" si="310"/>
        <v>0</v>
      </c>
      <c r="BY183">
        <f t="shared" si="361"/>
        <v>0</v>
      </c>
      <c r="BZ183">
        <f t="shared" si="384"/>
        <v>0</v>
      </c>
      <c r="CA183">
        <f t="shared" si="311"/>
        <v>0</v>
      </c>
      <c r="CB183">
        <f t="shared" si="312"/>
        <v>339364</v>
      </c>
      <c r="CD183">
        <f t="shared" si="313"/>
        <v>0</v>
      </c>
      <c r="CE183">
        <f t="shared" si="362"/>
        <v>0</v>
      </c>
      <c r="CF183">
        <f t="shared" si="385"/>
        <v>0</v>
      </c>
      <c r="CG183">
        <f t="shared" si="314"/>
        <v>0</v>
      </c>
      <c r="CH183">
        <f t="shared" si="315"/>
        <v>339364</v>
      </c>
      <c r="CJ183">
        <f t="shared" si="316"/>
        <v>0</v>
      </c>
      <c r="CK183">
        <f t="shared" si="363"/>
        <v>0</v>
      </c>
      <c r="CL183">
        <f t="shared" si="386"/>
        <v>0</v>
      </c>
      <c r="CM183">
        <f t="shared" si="317"/>
        <v>0</v>
      </c>
      <c r="CN183">
        <f t="shared" si="318"/>
        <v>339364</v>
      </c>
      <c r="CP183">
        <f t="shared" si="319"/>
        <v>0</v>
      </c>
      <c r="CQ183">
        <f t="shared" si="364"/>
        <v>0</v>
      </c>
      <c r="CR183">
        <f t="shared" si="387"/>
        <v>0</v>
      </c>
      <c r="CS183">
        <f t="shared" si="320"/>
        <v>0</v>
      </c>
      <c r="CT183">
        <f t="shared" si="321"/>
        <v>339364</v>
      </c>
      <c r="CV183">
        <f t="shared" si="322"/>
        <v>0</v>
      </c>
      <c r="CW183">
        <f t="shared" si="365"/>
        <v>0</v>
      </c>
      <c r="CX183">
        <f t="shared" si="388"/>
        <v>0</v>
      </c>
      <c r="CY183">
        <f t="shared" si="323"/>
        <v>0</v>
      </c>
      <c r="CZ183">
        <f t="shared" si="324"/>
        <v>339364</v>
      </c>
      <c r="DB183">
        <f t="shared" si="325"/>
        <v>0</v>
      </c>
      <c r="DC183">
        <f t="shared" si="366"/>
        <v>0</v>
      </c>
      <c r="DD183">
        <f t="shared" si="389"/>
        <v>0</v>
      </c>
      <c r="DE183">
        <f t="shared" si="326"/>
        <v>0</v>
      </c>
      <c r="DF183">
        <f t="shared" si="327"/>
        <v>339364</v>
      </c>
      <c r="DH183">
        <f t="shared" si="328"/>
        <v>0</v>
      </c>
      <c r="DI183">
        <f t="shared" si="367"/>
        <v>0</v>
      </c>
      <c r="DJ183">
        <f t="shared" si="390"/>
        <v>0</v>
      </c>
      <c r="DK183">
        <f t="shared" si="329"/>
        <v>0</v>
      </c>
      <c r="DL183">
        <f t="shared" si="330"/>
        <v>339364</v>
      </c>
      <c r="DN183">
        <f t="shared" si="331"/>
        <v>0</v>
      </c>
      <c r="DO183">
        <f t="shared" si="368"/>
        <v>0</v>
      </c>
      <c r="DP183">
        <f t="shared" si="391"/>
        <v>0</v>
      </c>
      <c r="DQ183">
        <f t="shared" si="332"/>
        <v>0</v>
      </c>
      <c r="DR183">
        <f t="shared" si="333"/>
        <v>339364</v>
      </c>
      <c r="DT183">
        <f t="shared" si="334"/>
        <v>0</v>
      </c>
      <c r="DU183">
        <f t="shared" si="369"/>
        <v>0</v>
      </c>
      <c r="DV183">
        <f t="shared" si="392"/>
        <v>0</v>
      </c>
      <c r="DW183">
        <f t="shared" si="335"/>
        <v>0</v>
      </c>
      <c r="DX183">
        <f t="shared" si="336"/>
        <v>339364</v>
      </c>
      <c r="DZ183">
        <f t="shared" si="337"/>
        <v>0</v>
      </c>
      <c r="EA183">
        <f t="shared" si="370"/>
        <v>0</v>
      </c>
      <c r="EB183">
        <f t="shared" si="393"/>
        <v>0</v>
      </c>
      <c r="EC183">
        <f t="shared" si="338"/>
        <v>0</v>
      </c>
      <c r="ED183">
        <f t="shared" si="339"/>
        <v>339364</v>
      </c>
      <c r="EF183">
        <f t="shared" si="340"/>
        <v>0</v>
      </c>
      <c r="EG183">
        <f t="shared" si="371"/>
        <v>0</v>
      </c>
      <c r="EH183">
        <f t="shared" si="394"/>
        <v>0</v>
      </c>
      <c r="EI183">
        <f t="shared" si="341"/>
        <v>0</v>
      </c>
      <c r="EJ183">
        <f t="shared" si="342"/>
        <v>339364</v>
      </c>
      <c r="EL183">
        <f t="shared" si="343"/>
        <v>0</v>
      </c>
      <c r="EM183">
        <f t="shared" si="372"/>
        <v>0</v>
      </c>
      <c r="EN183">
        <f t="shared" si="395"/>
        <v>0</v>
      </c>
      <c r="EO183">
        <f t="shared" si="344"/>
        <v>0</v>
      </c>
      <c r="EP183">
        <f t="shared" si="345"/>
        <v>339364</v>
      </c>
      <c r="ER183">
        <f t="shared" si="346"/>
        <v>0</v>
      </c>
      <c r="ES183">
        <f t="shared" si="373"/>
        <v>0</v>
      </c>
      <c r="ET183">
        <f t="shared" si="396"/>
        <v>0</v>
      </c>
      <c r="EU183">
        <f t="shared" si="347"/>
        <v>0</v>
      </c>
      <c r="EV183">
        <f t="shared" si="348"/>
        <v>339364</v>
      </c>
      <c r="EX183">
        <f t="shared" si="349"/>
        <v>0</v>
      </c>
      <c r="EY183">
        <f t="shared" si="374"/>
        <v>0</v>
      </c>
      <c r="EZ183">
        <f t="shared" si="397"/>
        <v>0</v>
      </c>
      <c r="FA183">
        <f t="shared" si="350"/>
        <v>0</v>
      </c>
    </row>
    <row r="184" spans="1:157" x14ac:dyDescent="0.25">
      <c r="B184" s="3" t="s">
        <v>164</v>
      </c>
      <c r="C184" s="3">
        <v>339352</v>
      </c>
      <c r="D184" s="4">
        <v>1</v>
      </c>
      <c r="E184" s="5">
        <v>5.5E-2</v>
      </c>
      <c r="F184" s="5">
        <v>0.107</v>
      </c>
      <c r="G184" s="5">
        <v>0.157</v>
      </c>
      <c r="H184" s="3">
        <f t="shared" si="273"/>
        <v>339352</v>
      </c>
      <c r="I184" s="6">
        <v>1.2</v>
      </c>
      <c r="J184" s="3">
        <f t="shared" si="275"/>
        <v>1.2</v>
      </c>
      <c r="K184" s="3">
        <f t="shared" si="276"/>
        <v>1.1339999999999999</v>
      </c>
      <c r="L184" s="3">
        <f t="shared" si="277"/>
        <v>1.0715999999999999</v>
      </c>
      <c r="M184" s="3">
        <f t="shared" si="278"/>
        <v>1.0115999999999998</v>
      </c>
      <c r="N184" s="3">
        <f t="shared" si="279"/>
        <v>339352</v>
      </c>
      <c r="O184" s="7">
        <v>1.4</v>
      </c>
      <c r="P184" s="3">
        <f t="shared" si="280"/>
        <v>1.4</v>
      </c>
      <c r="Q184" s="3">
        <f t="shared" si="351"/>
        <v>1.323</v>
      </c>
      <c r="R184" s="3">
        <f t="shared" si="281"/>
        <v>1.2502</v>
      </c>
      <c r="S184" s="3">
        <f t="shared" si="282"/>
        <v>1.1801999999999999</v>
      </c>
      <c r="T184">
        <f t="shared" si="283"/>
        <v>339352</v>
      </c>
      <c r="V184">
        <f t="shared" si="284"/>
        <v>0</v>
      </c>
      <c r="W184">
        <f t="shared" si="352"/>
        <v>0</v>
      </c>
      <c r="X184">
        <f t="shared" si="375"/>
        <v>0</v>
      </c>
      <c r="Y184">
        <f t="shared" si="285"/>
        <v>0</v>
      </c>
      <c r="Z184">
        <f t="shared" si="286"/>
        <v>339352</v>
      </c>
      <c r="AB184">
        <f t="shared" si="287"/>
        <v>0</v>
      </c>
      <c r="AC184">
        <f t="shared" si="353"/>
        <v>0</v>
      </c>
      <c r="AD184">
        <f t="shared" si="376"/>
        <v>0</v>
      </c>
      <c r="AE184">
        <f t="shared" si="288"/>
        <v>0</v>
      </c>
      <c r="AF184">
        <f t="shared" si="289"/>
        <v>339352</v>
      </c>
      <c r="AH184">
        <f t="shared" si="290"/>
        <v>0</v>
      </c>
      <c r="AI184">
        <f t="shared" si="354"/>
        <v>0</v>
      </c>
      <c r="AJ184">
        <f t="shared" si="377"/>
        <v>0</v>
      </c>
      <c r="AK184">
        <f t="shared" si="291"/>
        <v>0</v>
      </c>
      <c r="AL184">
        <f t="shared" si="274"/>
        <v>339352</v>
      </c>
      <c r="AN184">
        <f t="shared" si="292"/>
        <v>0</v>
      </c>
      <c r="AO184">
        <f t="shared" si="355"/>
        <v>0</v>
      </c>
      <c r="AP184">
        <f t="shared" si="378"/>
        <v>0</v>
      </c>
      <c r="AQ184">
        <f t="shared" si="293"/>
        <v>0</v>
      </c>
      <c r="AR184">
        <f t="shared" si="294"/>
        <v>339352</v>
      </c>
      <c r="AT184">
        <f t="shared" si="295"/>
        <v>0</v>
      </c>
      <c r="AU184">
        <f t="shared" si="356"/>
        <v>0</v>
      </c>
      <c r="AV184">
        <f t="shared" si="379"/>
        <v>0</v>
      </c>
      <c r="AW184">
        <f t="shared" si="296"/>
        <v>0</v>
      </c>
      <c r="AX184">
        <f t="shared" si="297"/>
        <v>339352</v>
      </c>
      <c r="AZ184">
        <f t="shared" si="298"/>
        <v>0</v>
      </c>
      <c r="BA184">
        <f t="shared" si="357"/>
        <v>0</v>
      </c>
      <c r="BB184">
        <f t="shared" si="380"/>
        <v>0</v>
      </c>
      <c r="BC184">
        <f t="shared" si="299"/>
        <v>0</v>
      </c>
      <c r="BD184">
        <f t="shared" si="300"/>
        <v>339352</v>
      </c>
      <c r="BF184">
        <f t="shared" si="301"/>
        <v>0</v>
      </c>
      <c r="BG184">
        <f t="shared" si="358"/>
        <v>0</v>
      </c>
      <c r="BH184">
        <f t="shared" si="381"/>
        <v>0</v>
      </c>
      <c r="BI184">
        <f t="shared" si="302"/>
        <v>0</v>
      </c>
      <c r="BJ184">
        <f t="shared" si="303"/>
        <v>339352</v>
      </c>
      <c r="BL184">
        <f t="shared" si="304"/>
        <v>0</v>
      </c>
      <c r="BM184">
        <f t="shared" si="359"/>
        <v>0</v>
      </c>
      <c r="BN184">
        <f t="shared" si="382"/>
        <v>0</v>
      </c>
      <c r="BO184">
        <f t="shared" si="305"/>
        <v>0</v>
      </c>
      <c r="BP184">
        <f t="shared" si="306"/>
        <v>339352</v>
      </c>
      <c r="BR184">
        <f t="shared" si="307"/>
        <v>0</v>
      </c>
      <c r="BS184">
        <f t="shared" si="360"/>
        <v>0</v>
      </c>
      <c r="BT184">
        <f t="shared" si="383"/>
        <v>0</v>
      </c>
      <c r="BU184">
        <f t="shared" si="308"/>
        <v>0</v>
      </c>
      <c r="BV184">
        <f t="shared" si="309"/>
        <v>339352</v>
      </c>
      <c r="BX184">
        <f t="shared" si="310"/>
        <v>0</v>
      </c>
      <c r="BY184">
        <f t="shared" si="361"/>
        <v>0</v>
      </c>
      <c r="BZ184">
        <f t="shared" si="384"/>
        <v>0</v>
      </c>
      <c r="CA184">
        <f t="shared" si="311"/>
        <v>0</v>
      </c>
      <c r="CB184">
        <f t="shared" si="312"/>
        <v>339352</v>
      </c>
      <c r="CD184">
        <f t="shared" si="313"/>
        <v>0</v>
      </c>
      <c r="CE184">
        <f t="shared" si="362"/>
        <v>0</v>
      </c>
      <c r="CF184">
        <f t="shared" si="385"/>
        <v>0</v>
      </c>
      <c r="CG184">
        <f t="shared" si="314"/>
        <v>0</v>
      </c>
      <c r="CH184">
        <f t="shared" si="315"/>
        <v>339352</v>
      </c>
      <c r="CJ184">
        <f t="shared" si="316"/>
        <v>0</v>
      </c>
      <c r="CK184">
        <f t="shared" si="363"/>
        <v>0</v>
      </c>
      <c r="CL184">
        <f t="shared" si="386"/>
        <v>0</v>
      </c>
      <c r="CM184">
        <f t="shared" si="317"/>
        <v>0</v>
      </c>
      <c r="CN184">
        <f t="shared" si="318"/>
        <v>339352</v>
      </c>
      <c r="CP184">
        <f t="shared" si="319"/>
        <v>0</v>
      </c>
      <c r="CQ184">
        <f t="shared" si="364"/>
        <v>0</v>
      </c>
      <c r="CR184">
        <f t="shared" si="387"/>
        <v>0</v>
      </c>
      <c r="CS184">
        <f t="shared" si="320"/>
        <v>0</v>
      </c>
      <c r="CT184">
        <f t="shared" si="321"/>
        <v>339352</v>
      </c>
      <c r="CV184">
        <f t="shared" si="322"/>
        <v>0</v>
      </c>
      <c r="CW184">
        <f t="shared" si="365"/>
        <v>0</v>
      </c>
      <c r="CX184">
        <f t="shared" si="388"/>
        <v>0</v>
      </c>
      <c r="CY184">
        <f t="shared" si="323"/>
        <v>0</v>
      </c>
      <c r="CZ184">
        <f t="shared" si="324"/>
        <v>339352</v>
      </c>
      <c r="DB184">
        <f t="shared" si="325"/>
        <v>0</v>
      </c>
      <c r="DC184">
        <f t="shared" si="366"/>
        <v>0</v>
      </c>
      <c r="DD184">
        <f t="shared" si="389"/>
        <v>0</v>
      </c>
      <c r="DE184">
        <f t="shared" si="326"/>
        <v>0</v>
      </c>
      <c r="DF184">
        <f t="shared" si="327"/>
        <v>339352</v>
      </c>
      <c r="DH184">
        <f t="shared" si="328"/>
        <v>0</v>
      </c>
      <c r="DI184">
        <f t="shared" si="367"/>
        <v>0</v>
      </c>
      <c r="DJ184">
        <f t="shared" si="390"/>
        <v>0</v>
      </c>
      <c r="DK184">
        <f t="shared" si="329"/>
        <v>0</v>
      </c>
      <c r="DL184">
        <f t="shared" si="330"/>
        <v>339352</v>
      </c>
      <c r="DN184">
        <f t="shared" si="331"/>
        <v>0</v>
      </c>
      <c r="DO184">
        <f t="shared" si="368"/>
        <v>0</v>
      </c>
      <c r="DP184">
        <f t="shared" si="391"/>
        <v>0</v>
      </c>
      <c r="DQ184">
        <f t="shared" si="332"/>
        <v>0</v>
      </c>
      <c r="DR184">
        <f t="shared" si="333"/>
        <v>339352</v>
      </c>
      <c r="DT184">
        <f t="shared" si="334"/>
        <v>0</v>
      </c>
      <c r="DU184">
        <f t="shared" si="369"/>
        <v>0</v>
      </c>
      <c r="DV184">
        <f t="shared" si="392"/>
        <v>0</v>
      </c>
      <c r="DW184">
        <f t="shared" si="335"/>
        <v>0</v>
      </c>
      <c r="DX184">
        <f t="shared" si="336"/>
        <v>339352</v>
      </c>
      <c r="DZ184">
        <f t="shared" si="337"/>
        <v>0</v>
      </c>
      <c r="EA184">
        <f t="shared" si="370"/>
        <v>0</v>
      </c>
      <c r="EB184">
        <f t="shared" si="393"/>
        <v>0</v>
      </c>
      <c r="EC184">
        <f t="shared" si="338"/>
        <v>0</v>
      </c>
      <c r="ED184">
        <f t="shared" si="339"/>
        <v>339352</v>
      </c>
      <c r="EF184">
        <f t="shared" si="340"/>
        <v>0</v>
      </c>
      <c r="EG184">
        <f t="shared" si="371"/>
        <v>0</v>
      </c>
      <c r="EH184">
        <f t="shared" si="394"/>
        <v>0</v>
      </c>
      <c r="EI184">
        <f t="shared" si="341"/>
        <v>0</v>
      </c>
      <c r="EJ184">
        <f t="shared" si="342"/>
        <v>339352</v>
      </c>
      <c r="EL184">
        <f t="shared" si="343"/>
        <v>0</v>
      </c>
      <c r="EM184">
        <f t="shared" si="372"/>
        <v>0</v>
      </c>
      <c r="EN184">
        <f t="shared" si="395"/>
        <v>0</v>
      </c>
      <c r="EO184">
        <f t="shared" si="344"/>
        <v>0</v>
      </c>
      <c r="EP184">
        <f t="shared" si="345"/>
        <v>339352</v>
      </c>
      <c r="ER184">
        <f t="shared" si="346"/>
        <v>0</v>
      </c>
      <c r="ES184">
        <f t="shared" si="373"/>
        <v>0</v>
      </c>
      <c r="ET184">
        <f t="shared" si="396"/>
        <v>0</v>
      </c>
      <c r="EU184">
        <f t="shared" si="347"/>
        <v>0</v>
      </c>
      <c r="EV184">
        <f t="shared" si="348"/>
        <v>339352</v>
      </c>
      <c r="EX184">
        <f t="shared" si="349"/>
        <v>0</v>
      </c>
      <c r="EY184">
        <f t="shared" si="374"/>
        <v>0</v>
      </c>
      <c r="EZ184">
        <f t="shared" si="397"/>
        <v>0</v>
      </c>
      <c r="FA184">
        <f t="shared" si="350"/>
        <v>0</v>
      </c>
    </row>
    <row r="185" spans="1:157" x14ac:dyDescent="0.25">
      <c r="B185" s="3" t="s">
        <v>165</v>
      </c>
      <c r="C185" s="3">
        <v>339354</v>
      </c>
      <c r="D185" s="4">
        <v>1</v>
      </c>
      <c r="E185" s="5">
        <v>5.5E-2</v>
      </c>
      <c r="F185" s="5">
        <v>0.107</v>
      </c>
      <c r="G185" s="5">
        <v>0.157</v>
      </c>
      <c r="H185" s="3">
        <f t="shared" si="273"/>
        <v>339354</v>
      </c>
      <c r="I185" s="6">
        <v>1.2</v>
      </c>
      <c r="J185" s="3">
        <f t="shared" si="275"/>
        <v>1.2</v>
      </c>
      <c r="K185" s="3">
        <f t="shared" si="276"/>
        <v>1.1339999999999999</v>
      </c>
      <c r="L185" s="3">
        <f t="shared" si="277"/>
        <v>1.0715999999999999</v>
      </c>
      <c r="M185" s="3">
        <f t="shared" si="278"/>
        <v>1.0115999999999998</v>
      </c>
      <c r="N185" s="3">
        <f t="shared" si="279"/>
        <v>339354</v>
      </c>
      <c r="O185" s="7">
        <v>1.4</v>
      </c>
      <c r="P185" s="3">
        <f t="shared" si="280"/>
        <v>1.4</v>
      </c>
      <c r="Q185" s="3">
        <f t="shared" si="351"/>
        <v>1.323</v>
      </c>
      <c r="R185" s="3">
        <f t="shared" si="281"/>
        <v>1.2502</v>
      </c>
      <c r="S185" s="3">
        <f t="shared" si="282"/>
        <v>1.1801999999999999</v>
      </c>
      <c r="T185">
        <f t="shared" si="283"/>
        <v>339354</v>
      </c>
      <c r="V185">
        <f t="shared" si="284"/>
        <v>0</v>
      </c>
      <c r="W185">
        <f t="shared" si="352"/>
        <v>0</v>
      </c>
      <c r="X185">
        <f t="shared" si="375"/>
        <v>0</v>
      </c>
      <c r="Y185">
        <f t="shared" si="285"/>
        <v>0</v>
      </c>
      <c r="Z185">
        <f t="shared" si="286"/>
        <v>339354</v>
      </c>
      <c r="AB185">
        <f t="shared" si="287"/>
        <v>0</v>
      </c>
      <c r="AC185">
        <f t="shared" si="353"/>
        <v>0</v>
      </c>
      <c r="AD185">
        <f t="shared" si="376"/>
        <v>0</v>
      </c>
      <c r="AE185">
        <f t="shared" si="288"/>
        <v>0</v>
      </c>
      <c r="AF185">
        <f t="shared" si="289"/>
        <v>339354</v>
      </c>
      <c r="AH185">
        <f t="shared" si="290"/>
        <v>0</v>
      </c>
      <c r="AI185">
        <f t="shared" si="354"/>
        <v>0</v>
      </c>
      <c r="AJ185">
        <f t="shared" si="377"/>
        <v>0</v>
      </c>
      <c r="AK185">
        <f t="shared" si="291"/>
        <v>0</v>
      </c>
      <c r="AL185">
        <f t="shared" si="274"/>
        <v>339354</v>
      </c>
      <c r="AN185">
        <f t="shared" si="292"/>
        <v>0</v>
      </c>
      <c r="AO185">
        <f t="shared" si="355"/>
        <v>0</v>
      </c>
      <c r="AP185">
        <f t="shared" si="378"/>
        <v>0</v>
      </c>
      <c r="AQ185">
        <f t="shared" si="293"/>
        <v>0</v>
      </c>
      <c r="AR185">
        <f t="shared" si="294"/>
        <v>339354</v>
      </c>
      <c r="AT185">
        <f t="shared" si="295"/>
        <v>0</v>
      </c>
      <c r="AU185">
        <f t="shared" si="356"/>
        <v>0</v>
      </c>
      <c r="AV185">
        <f t="shared" si="379"/>
        <v>0</v>
      </c>
      <c r="AW185">
        <f t="shared" si="296"/>
        <v>0</v>
      </c>
      <c r="AX185">
        <f t="shared" si="297"/>
        <v>339354</v>
      </c>
      <c r="AZ185">
        <f t="shared" si="298"/>
        <v>0</v>
      </c>
      <c r="BA185">
        <f t="shared" si="357"/>
        <v>0</v>
      </c>
      <c r="BB185">
        <f t="shared" si="380"/>
        <v>0</v>
      </c>
      <c r="BC185">
        <f t="shared" si="299"/>
        <v>0</v>
      </c>
      <c r="BD185">
        <f t="shared" si="300"/>
        <v>339354</v>
      </c>
      <c r="BF185">
        <f t="shared" si="301"/>
        <v>0</v>
      </c>
      <c r="BG185">
        <f t="shared" si="358"/>
        <v>0</v>
      </c>
      <c r="BH185">
        <f t="shared" si="381"/>
        <v>0</v>
      </c>
      <c r="BI185">
        <f t="shared" si="302"/>
        <v>0</v>
      </c>
      <c r="BJ185">
        <f t="shared" si="303"/>
        <v>339354</v>
      </c>
      <c r="BL185">
        <f t="shared" si="304"/>
        <v>0</v>
      </c>
      <c r="BM185">
        <f t="shared" si="359"/>
        <v>0</v>
      </c>
      <c r="BN185">
        <f t="shared" si="382"/>
        <v>0</v>
      </c>
      <c r="BO185">
        <f t="shared" si="305"/>
        <v>0</v>
      </c>
      <c r="BP185">
        <f t="shared" si="306"/>
        <v>339354</v>
      </c>
      <c r="BR185">
        <f t="shared" si="307"/>
        <v>0</v>
      </c>
      <c r="BS185">
        <f t="shared" si="360"/>
        <v>0</v>
      </c>
      <c r="BT185">
        <f t="shared" si="383"/>
        <v>0</v>
      </c>
      <c r="BU185">
        <f t="shared" si="308"/>
        <v>0</v>
      </c>
      <c r="BV185">
        <f t="shared" si="309"/>
        <v>339354</v>
      </c>
      <c r="BX185">
        <f t="shared" si="310"/>
        <v>0</v>
      </c>
      <c r="BY185">
        <f t="shared" si="361"/>
        <v>0</v>
      </c>
      <c r="BZ185">
        <f t="shared" si="384"/>
        <v>0</v>
      </c>
      <c r="CA185">
        <f t="shared" si="311"/>
        <v>0</v>
      </c>
      <c r="CB185">
        <f t="shared" si="312"/>
        <v>339354</v>
      </c>
      <c r="CD185">
        <f t="shared" si="313"/>
        <v>0</v>
      </c>
      <c r="CE185">
        <f t="shared" si="362"/>
        <v>0</v>
      </c>
      <c r="CF185">
        <f t="shared" si="385"/>
        <v>0</v>
      </c>
      <c r="CG185">
        <f t="shared" si="314"/>
        <v>0</v>
      </c>
      <c r="CH185">
        <f t="shared" si="315"/>
        <v>339354</v>
      </c>
      <c r="CJ185">
        <f t="shared" si="316"/>
        <v>0</v>
      </c>
      <c r="CK185">
        <f t="shared" si="363"/>
        <v>0</v>
      </c>
      <c r="CL185">
        <f t="shared" si="386"/>
        <v>0</v>
      </c>
      <c r="CM185">
        <f t="shared" si="317"/>
        <v>0</v>
      </c>
      <c r="CN185">
        <f t="shared" si="318"/>
        <v>339354</v>
      </c>
      <c r="CP185">
        <f t="shared" si="319"/>
        <v>0</v>
      </c>
      <c r="CQ185">
        <f t="shared" si="364"/>
        <v>0</v>
      </c>
      <c r="CR185">
        <f t="shared" si="387"/>
        <v>0</v>
      </c>
      <c r="CS185">
        <f t="shared" si="320"/>
        <v>0</v>
      </c>
      <c r="CT185">
        <f t="shared" si="321"/>
        <v>339354</v>
      </c>
      <c r="CV185">
        <f t="shared" si="322"/>
        <v>0</v>
      </c>
      <c r="CW185">
        <f t="shared" si="365"/>
        <v>0</v>
      </c>
      <c r="CX185">
        <f t="shared" si="388"/>
        <v>0</v>
      </c>
      <c r="CY185">
        <f t="shared" si="323"/>
        <v>0</v>
      </c>
      <c r="CZ185">
        <f t="shared" si="324"/>
        <v>339354</v>
      </c>
      <c r="DB185">
        <f t="shared" si="325"/>
        <v>0</v>
      </c>
      <c r="DC185">
        <f t="shared" si="366"/>
        <v>0</v>
      </c>
      <c r="DD185">
        <f t="shared" si="389"/>
        <v>0</v>
      </c>
      <c r="DE185">
        <f t="shared" si="326"/>
        <v>0</v>
      </c>
      <c r="DF185">
        <f t="shared" si="327"/>
        <v>339354</v>
      </c>
      <c r="DH185">
        <f t="shared" si="328"/>
        <v>0</v>
      </c>
      <c r="DI185">
        <f t="shared" si="367"/>
        <v>0</v>
      </c>
      <c r="DJ185">
        <f t="shared" si="390"/>
        <v>0</v>
      </c>
      <c r="DK185">
        <f t="shared" si="329"/>
        <v>0</v>
      </c>
      <c r="DL185">
        <f t="shared" si="330"/>
        <v>339354</v>
      </c>
      <c r="DN185">
        <f t="shared" si="331"/>
        <v>0</v>
      </c>
      <c r="DO185">
        <f t="shared" si="368"/>
        <v>0</v>
      </c>
      <c r="DP185">
        <f t="shared" si="391"/>
        <v>0</v>
      </c>
      <c r="DQ185">
        <f t="shared" si="332"/>
        <v>0</v>
      </c>
      <c r="DR185">
        <f t="shared" si="333"/>
        <v>339354</v>
      </c>
      <c r="DT185">
        <f t="shared" si="334"/>
        <v>0</v>
      </c>
      <c r="DU185">
        <f t="shared" si="369"/>
        <v>0</v>
      </c>
      <c r="DV185">
        <f t="shared" si="392"/>
        <v>0</v>
      </c>
      <c r="DW185">
        <f t="shared" si="335"/>
        <v>0</v>
      </c>
      <c r="DX185">
        <f t="shared" si="336"/>
        <v>339354</v>
      </c>
      <c r="DZ185">
        <f t="shared" si="337"/>
        <v>0</v>
      </c>
      <c r="EA185">
        <f t="shared" si="370"/>
        <v>0</v>
      </c>
      <c r="EB185">
        <f t="shared" si="393"/>
        <v>0</v>
      </c>
      <c r="EC185">
        <f t="shared" si="338"/>
        <v>0</v>
      </c>
      <c r="ED185">
        <f t="shared" si="339"/>
        <v>339354</v>
      </c>
      <c r="EF185">
        <f t="shared" si="340"/>
        <v>0</v>
      </c>
      <c r="EG185">
        <f t="shared" si="371"/>
        <v>0</v>
      </c>
      <c r="EH185">
        <f t="shared" si="394"/>
        <v>0</v>
      </c>
      <c r="EI185">
        <f t="shared" si="341"/>
        <v>0</v>
      </c>
      <c r="EJ185">
        <f t="shared" si="342"/>
        <v>339354</v>
      </c>
      <c r="EL185">
        <f t="shared" si="343"/>
        <v>0</v>
      </c>
      <c r="EM185">
        <f t="shared" si="372"/>
        <v>0</v>
      </c>
      <c r="EN185">
        <f t="shared" si="395"/>
        <v>0</v>
      </c>
      <c r="EO185">
        <f t="shared" si="344"/>
        <v>0</v>
      </c>
      <c r="EP185">
        <f t="shared" si="345"/>
        <v>339354</v>
      </c>
      <c r="ER185">
        <f t="shared" si="346"/>
        <v>0</v>
      </c>
      <c r="ES185">
        <f t="shared" si="373"/>
        <v>0</v>
      </c>
      <c r="ET185">
        <f t="shared" si="396"/>
        <v>0</v>
      </c>
      <c r="EU185">
        <f t="shared" si="347"/>
        <v>0</v>
      </c>
      <c r="EV185">
        <f t="shared" si="348"/>
        <v>339354</v>
      </c>
      <c r="EX185">
        <f t="shared" si="349"/>
        <v>0</v>
      </c>
      <c r="EY185">
        <f t="shared" si="374"/>
        <v>0</v>
      </c>
      <c r="EZ185">
        <f t="shared" si="397"/>
        <v>0</v>
      </c>
      <c r="FA185">
        <f t="shared" si="350"/>
        <v>0</v>
      </c>
    </row>
    <row r="186" spans="1:157" x14ac:dyDescent="0.25">
      <c r="A186" s="3" t="s">
        <v>226</v>
      </c>
      <c r="B186" s="3" t="s">
        <v>166</v>
      </c>
      <c r="C186" s="3">
        <v>402056</v>
      </c>
      <c r="D186" s="4">
        <v>1</v>
      </c>
      <c r="E186" s="5">
        <v>5.5E-2</v>
      </c>
      <c r="F186" s="5">
        <v>0.107</v>
      </c>
      <c r="G186" s="5">
        <v>0.157</v>
      </c>
      <c r="H186" s="3">
        <f t="shared" si="273"/>
        <v>402056</v>
      </c>
      <c r="I186" s="6">
        <v>1.2</v>
      </c>
      <c r="J186" s="3">
        <f t="shared" si="275"/>
        <v>1.2</v>
      </c>
      <c r="K186" s="3">
        <f t="shared" si="276"/>
        <v>1.1339999999999999</v>
      </c>
      <c r="L186" s="3">
        <f t="shared" si="277"/>
        <v>1.0715999999999999</v>
      </c>
      <c r="M186" s="3">
        <f t="shared" si="278"/>
        <v>1.0115999999999998</v>
      </c>
      <c r="N186" s="3">
        <f t="shared" si="279"/>
        <v>402056</v>
      </c>
      <c r="O186" s="7">
        <v>1.4</v>
      </c>
      <c r="P186" s="3">
        <f t="shared" si="280"/>
        <v>1.4</v>
      </c>
      <c r="Q186" s="3">
        <f t="shared" si="351"/>
        <v>1.323</v>
      </c>
      <c r="R186" s="3">
        <f t="shared" si="281"/>
        <v>1.2502</v>
      </c>
      <c r="S186" s="3">
        <f t="shared" si="282"/>
        <v>1.1801999999999999</v>
      </c>
      <c r="T186">
        <f t="shared" si="283"/>
        <v>402056</v>
      </c>
      <c r="V186">
        <f t="shared" si="284"/>
        <v>0</v>
      </c>
      <c r="W186">
        <f t="shared" si="352"/>
        <v>0</v>
      </c>
      <c r="X186">
        <f t="shared" si="375"/>
        <v>0</v>
      </c>
      <c r="Y186">
        <f t="shared" si="285"/>
        <v>0</v>
      </c>
      <c r="Z186">
        <f t="shared" si="286"/>
        <v>402056</v>
      </c>
      <c r="AB186">
        <f t="shared" si="287"/>
        <v>0</v>
      </c>
      <c r="AC186">
        <f t="shared" si="353"/>
        <v>0</v>
      </c>
      <c r="AD186">
        <f t="shared" si="376"/>
        <v>0</v>
      </c>
      <c r="AE186">
        <f t="shared" si="288"/>
        <v>0</v>
      </c>
      <c r="AF186">
        <f t="shared" si="289"/>
        <v>402056</v>
      </c>
      <c r="AH186">
        <f t="shared" si="290"/>
        <v>0</v>
      </c>
      <c r="AI186">
        <f t="shared" si="354"/>
        <v>0</v>
      </c>
      <c r="AJ186">
        <f t="shared" si="377"/>
        <v>0</v>
      </c>
      <c r="AK186">
        <f t="shared" si="291"/>
        <v>0</v>
      </c>
      <c r="AL186">
        <f t="shared" si="274"/>
        <v>402056</v>
      </c>
      <c r="AN186">
        <f t="shared" si="292"/>
        <v>0</v>
      </c>
      <c r="AO186">
        <f t="shared" si="355"/>
        <v>0</v>
      </c>
      <c r="AP186">
        <f t="shared" si="378"/>
        <v>0</v>
      </c>
      <c r="AQ186">
        <f t="shared" si="293"/>
        <v>0</v>
      </c>
      <c r="AR186">
        <f t="shared" si="294"/>
        <v>402056</v>
      </c>
      <c r="AT186">
        <f t="shared" si="295"/>
        <v>0</v>
      </c>
      <c r="AU186">
        <f t="shared" si="356"/>
        <v>0</v>
      </c>
      <c r="AV186">
        <f t="shared" si="379"/>
        <v>0</v>
      </c>
      <c r="AW186">
        <f t="shared" si="296"/>
        <v>0</v>
      </c>
      <c r="AX186">
        <f t="shared" si="297"/>
        <v>402056</v>
      </c>
      <c r="AZ186">
        <f t="shared" si="298"/>
        <v>0</v>
      </c>
      <c r="BA186">
        <f t="shared" si="357"/>
        <v>0</v>
      </c>
      <c r="BB186">
        <f t="shared" si="380"/>
        <v>0</v>
      </c>
      <c r="BC186">
        <f t="shared" si="299"/>
        <v>0</v>
      </c>
      <c r="BD186">
        <f t="shared" si="300"/>
        <v>402056</v>
      </c>
      <c r="BF186">
        <f t="shared" si="301"/>
        <v>0</v>
      </c>
      <c r="BG186">
        <f t="shared" si="358"/>
        <v>0</v>
      </c>
      <c r="BH186">
        <f t="shared" si="381"/>
        <v>0</v>
      </c>
      <c r="BI186">
        <f t="shared" si="302"/>
        <v>0</v>
      </c>
      <c r="BJ186">
        <f t="shared" si="303"/>
        <v>402056</v>
      </c>
      <c r="BL186">
        <f t="shared" si="304"/>
        <v>0</v>
      </c>
      <c r="BM186">
        <f t="shared" si="359"/>
        <v>0</v>
      </c>
      <c r="BN186">
        <f t="shared" si="382"/>
        <v>0</v>
      </c>
      <c r="BO186">
        <f t="shared" si="305"/>
        <v>0</v>
      </c>
      <c r="BP186">
        <f t="shared" si="306"/>
        <v>402056</v>
      </c>
      <c r="BR186">
        <f t="shared" si="307"/>
        <v>0</v>
      </c>
      <c r="BS186">
        <f t="shared" si="360"/>
        <v>0</v>
      </c>
      <c r="BT186">
        <f t="shared" si="383"/>
        <v>0</v>
      </c>
      <c r="BU186">
        <f t="shared" si="308"/>
        <v>0</v>
      </c>
      <c r="BV186">
        <f t="shared" si="309"/>
        <v>402056</v>
      </c>
      <c r="BX186">
        <f t="shared" si="310"/>
        <v>0</v>
      </c>
      <c r="BY186">
        <f t="shared" si="361"/>
        <v>0</v>
      </c>
      <c r="BZ186">
        <f t="shared" si="384"/>
        <v>0</v>
      </c>
      <c r="CA186">
        <f t="shared" si="311"/>
        <v>0</v>
      </c>
      <c r="CB186">
        <f t="shared" si="312"/>
        <v>402056</v>
      </c>
      <c r="CD186">
        <f t="shared" si="313"/>
        <v>0</v>
      </c>
      <c r="CE186">
        <f t="shared" si="362"/>
        <v>0</v>
      </c>
      <c r="CF186">
        <f t="shared" si="385"/>
        <v>0</v>
      </c>
      <c r="CG186">
        <f t="shared" si="314"/>
        <v>0</v>
      </c>
      <c r="CH186">
        <f t="shared" si="315"/>
        <v>402056</v>
      </c>
      <c r="CJ186">
        <f t="shared" si="316"/>
        <v>0</v>
      </c>
      <c r="CK186">
        <f t="shared" si="363"/>
        <v>0</v>
      </c>
      <c r="CL186">
        <f t="shared" si="386"/>
        <v>0</v>
      </c>
      <c r="CM186">
        <f t="shared" si="317"/>
        <v>0</v>
      </c>
      <c r="CN186">
        <f t="shared" si="318"/>
        <v>402056</v>
      </c>
      <c r="CP186">
        <f t="shared" si="319"/>
        <v>0</v>
      </c>
      <c r="CQ186">
        <f t="shared" si="364"/>
        <v>0</v>
      </c>
      <c r="CR186">
        <f t="shared" si="387"/>
        <v>0</v>
      </c>
      <c r="CS186">
        <f t="shared" si="320"/>
        <v>0</v>
      </c>
      <c r="CT186">
        <f t="shared" si="321"/>
        <v>402056</v>
      </c>
      <c r="CV186">
        <f t="shared" si="322"/>
        <v>0</v>
      </c>
      <c r="CW186">
        <f t="shared" si="365"/>
        <v>0</v>
      </c>
      <c r="CX186">
        <f t="shared" si="388"/>
        <v>0</v>
      </c>
      <c r="CY186">
        <f t="shared" si="323"/>
        <v>0</v>
      </c>
      <c r="CZ186">
        <f t="shared" si="324"/>
        <v>402056</v>
      </c>
      <c r="DB186">
        <f t="shared" si="325"/>
        <v>0</v>
      </c>
      <c r="DC186">
        <f t="shared" si="366"/>
        <v>0</v>
      </c>
      <c r="DD186">
        <f t="shared" si="389"/>
        <v>0</v>
      </c>
      <c r="DE186">
        <f t="shared" si="326"/>
        <v>0</v>
      </c>
      <c r="DF186">
        <f t="shared" si="327"/>
        <v>402056</v>
      </c>
      <c r="DH186">
        <f t="shared" si="328"/>
        <v>0</v>
      </c>
      <c r="DI186">
        <f t="shared" si="367"/>
        <v>0</v>
      </c>
      <c r="DJ186">
        <f t="shared" si="390"/>
        <v>0</v>
      </c>
      <c r="DK186">
        <f t="shared" si="329"/>
        <v>0</v>
      </c>
      <c r="DL186">
        <f t="shared" si="330"/>
        <v>402056</v>
      </c>
      <c r="DN186">
        <f t="shared" si="331"/>
        <v>0</v>
      </c>
      <c r="DO186">
        <f t="shared" si="368"/>
        <v>0</v>
      </c>
      <c r="DP186">
        <f t="shared" si="391"/>
        <v>0</v>
      </c>
      <c r="DQ186">
        <f t="shared" si="332"/>
        <v>0</v>
      </c>
      <c r="DR186">
        <f t="shared" si="333"/>
        <v>402056</v>
      </c>
      <c r="DT186">
        <f t="shared" si="334"/>
        <v>0</v>
      </c>
      <c r="DU186">
        <f t="shared" si="369"/>
        <v>0</v>
      </c>
      <c r="DV186">
        <f t="shared" si="392"/>
        <v>0</v>
      </c>
      <c r="DW186">
        <f t="shared" si="335"/>
        <v>0</v>
      </c>
      <c r="DX186">
        <f t="shared" si="336"/>
        <v>402056</v>
      </c>
      <c r="DZ186">
        <f t="shared" si="337"/>
        <v>0</v>
      </c>
      <c r="EA186">
        <f t="shared" si="370"/>
        <v>0</v>
      </c>
      <c r="EB186">
        <f t="shared" si="393"/>
        <v>0</v>
      </c>
      <c r="EC186">
        <f t="shared" si="338"/>
        <v>0</v>
      </c>
      <c r="ED186">
        <f t="shared" si="339"/>
        <v>402056</v>
      </c>
      <c r="EF186">
        <f t="shared" si="340"/>
        <v>0</v>
      </c>
      <c r="EG186">
        <f t="shared" si="371"/>
        <v>0</v>
      </c>
      <c r="EH186">
        <f t="shared" si="394"/>
        <v>0</v>
      </c>
      <c r="EI186">
        <f t="shared" si="341"/>
        <v>0</v>
      </c>
      <c r="EJ186">
        <f t="shared" si="342"/>
        <v>402056</v>
      </c>
      <c r="EL186">
        <f t="shared" si="343"/>
        <v>0</v>
      </c>
      <c r="EM186">
        <f t="shared" si="372"/>
        <v>0</v>
      </c>
      <c r="EN186">
        <f t="shared" si="395"/>
        <v>0</v>
      </c>
      <c r="EO186">
        <f t="shared" si="344"/>
        <v>0</v>
      </c>
      <c r="EP186">
        <f t="shared" si="345"/>
        <v>402056</v>
      </c>
      <c r="ER186">
        <f t="shared" si="346"/>
        <v>0</v>
      </c>
      <c r="ES186">
        <f t="shared" si="373"/>
        <v>0</v>
      </c>
      <c r="ET186">
        <f t="shared" si="396"/>
        <v>0</v>
      </c>
      <c r="EU186">
        <f t="shared" si="347"/>
        <v>0</v>
      </c>
      <c r="EV186">
        <f t="shared" si="348"/>
        <v>402056</v>
      </c>
      <c r="EX186">
        <f t="shared" si="349"/>
        <v>0</v>
      </c>
      <c r="EY186">
        <f t="shared" si="374"/>
        <v>0</v>
      </c>
      <c r="EZ186">
        <f t="shared" si="397"/>
        <v>0</v>
      </c>
      <c r="FA186">
        <f t="shared" si="350"/>
        <v>0</v>
      </c>
    </row>
    <row r="187" spans="1:157" x14ac:dyDescent="0.25">
      <c r="B187" s="3" t="s">
        <v>167</v>
      </c>
      <c r="C187" s="3">
        <v>402058</v>
      </c>
      <c r="D187" s="4">
        <v>1</v>
      </c>
      <c r="E187" s="5">
        <v>5.5E-2</v>
      </c>
      <c r="F187" s="5">
        <v>0.107</v>
      </c>
      <c r="G187" s="5">
        <v>0.157</v>
      </c>
      <c r="H187" s="3">
        <f t="shared" si="273"/>
        <v>402058</v>
      </c>
      <c r="I187" s="6">
        <v>1.2</v>
      </c>
      <c r="J187" s="3">
        <f t="shared" si="275"/>
        <v>1.2</v>
      </c>
      <c r="K187" s="3">
        <f t="shared" si="276"/>
        <v>1.1339999999999999</v>
      </c>
      <c r="L187" s="3">
        <f t="shared" si="277"/>
        <v>1.0715999999999999</v>
      </c>
      <c r="M187" s="3">
        <f t="shared" si="278"/>
        <v>1.0115999999999998</v>
      </c>
      <c r="N187" s="3">
        <f t="shared" si="279"/>
        <v>402058</v>
      </c>
      <c r="O187" s="7">
        <v>1.4</v>
      </c>
      <c r="P187" s="3">
        <f t="shared" si="280"/>
        <v>1.4</v>
      </c>
      <c r="Q187" s="3">
        <f t="shared" si="351"/>
        <v>1.323</v>
      </c>
      <c r="R187" s="3">
        <f t="shared" si="281"/>
        <v>1.2502</v>
      </c>
      <c r="S187" s="3">
        <f t="shared" si="282"/>
        <v>1.1801999999999999</v>
      </c>
      <c r="T187">
        <f t="shared" si="283"/>
        <v>402058</v>
      </c>
      <c r="V187">
        <f t="shared" si="284"/>
        <v>0</v>
      </c>
      <c r="W187">
        <f t="shared" si="352"/>
        <v>0</v>
      </c>
      <c r="X187">
        <f t="shared" si="375"/>
        <v>0</v>
      </c>
      <c r="Y187">
        <f t="shared" si="285"/>
        <v>0</v>
      </c>
      <c r="Z187">
        <f t="shared" si="286"/>
        <v>402058</v>
      </c>
      <c r="AB187">
        <f t="shared" si="287"/>
        <v>0</v>
      </c>
      <c r="AC187">
        <f t="shared" si="353"/>
        <v>0</v>
      </c>
      <c r="AD187">
        <f t="shared" si="376"/>
        <v>0</v>
      </c>
      <c r="AE187">
        <f t="shared" si="288"/>
        <v>0</v>
      </c>
      <c r="AF187">
        <f t="shared" si="289"/>
        <v>402058</v>
      </c>
      <c r="AH187">
        <f t="shared" si="290"/>
        <v>0</v>
      </c>
      <c r="AI187">
        <f t="shared" si="354"/>
        <v>0</v>
      </c>
      <c r="AJ187">
        <f t="shared" si="377"/>
        <v>0</v>
      </c>
      <c r="AK187">
        <f t="shared" si="291"/>
        <v>0</v>
      </c>
      <c r="AL187">
        <f t="shared" si="274"/>
        <v>402058</v>
      </c>
      <c r="AN187">
        <f t="shared" si="292"/>
        <v>0</v>
      </c>
      <c r="AO187">
        <f t="shared" si="355"/>
        <v>0</v>
      </c>
      <c r="AP187">
        <f t="shared" si="378"/>
        <v>0</v>
      </c>
      <c r="AQ187">
        <f t="shared" si="293"/>
        <v>0</v>
      </c>
      <c r="AR187">
        <f t="shared" si="294"/>
        <v>402058</v>
      </c>
      <c r="AT187">
        <f t="shared" si="295"/>
        <v>0</v>
      </c>
      <c r="AU187">
        <f t="shared" si="356"/>
        <v>0</v>
      </c>
      <c r="AV187">
        <f t="shared" si="379"/>
        <v>0</v>
      </c>
      <c r="AW187">
        <f t="shared" si="296"/>
        <v>0</v>
      </c>
      <c r="AX187">
        <f t="shared" si="297"/>
        <v>402058</v>
      </c>
      <c r="AZ187">
        <f t="shared" si="298"/>
        <v>0</v>
      </c>
      <c r="BA187">
        <f t="shared" si="357"/>
        <v>0</v>
      </c>
      <c r="BB187">
        <f t="shared" si="380"/>
        <v>0</v>
      </c>
      <c r="BC187">
        <f t="shared" si="299"/>
        <v>0</v>
      </c>
      <c r="BD187">
        <f t="shared" si="300"/>
        <v>402058</v>
      </c>
      <c r="BF187">
        <f t="shared" si="301"/>
        <v>0</v>
      </c>
      <c r="BG187">
        <f t="shared" si="358"/>
        <v>0</v>
      </c>
      <c r="BH187">
        <f t="shared" si="381"/>
        <v>0</v>
      </c>
      <c r="BI187">
        <f t="shared" si="302"/>
        <v>0</v>
      </c>
      <c r="BJ187">
        <f t="shared" si="303"/>
        <v>402058</v>
      </c>
      <c r="BL187">
        <f t="shared" si="304"/>
        <v>0</v>
      </c>
      <c r="BM187">
        <f t="shared" si="359"/>
        <v>0</v>
      </c>
      <c r="BN187">
        <f t="shared" si="382"/>
        <v>0</v>
      </c>
      <c r="BO187">
        <f t="shared" si="305"/>
        <v>0</v>
      </c>
      <c r="BP187">
        <f t="shared" si="306"/>
        <v>402058</v>
      </c>
      <c r="BR187">
        <f t="shared" si="307"/>
        <v>0</v>
      </c>
      <c r="BS187">
        <f t="shared" si="360"/>
        <v>0</v>
      </c>
      <c r="BT187">
        <f t="shared" si="383"/>
        <v>0</v>
      </c>
      <c r="BU187">
        <f t="shared" si="308"/>
        <v>0</v>
      </c>
      <c r="BV187">
        <f t="shared" si="309"/>
        <v>402058</v>
      </c>
      <c r="BX187">
        <f t="shared" si="310"/>
        <v>0</v>
      </c>
      <c r="BY187">
        <f t="shared" si="361"/>
        <v>0</v>
      </c>
      <c r="BZ187">
        <f t="shared" si="384"/>
        <v>0</v>
      </c>
      <c r="CA187">
        <f t="shared" si="311"/>
        <v>0</v>
      </c>
      <c r="CB187">
        <f t="shared" si="312"/>
        <v>402058</v>
      </c>
      <c r="CD187">
        <f t="shared" si="313"/>
        <v>0</v>
      </c>
      <c r="CE187">
        <f t="shared" si="362"/>
        <v>0</v>
      </c>
      <c r="CF187">
        <f t="shared" si="385"/>
        <v>0</v>
      </c>
      <c r="CG187">
        <f t="shared" si="314"/>
        <v>0</v>
      </c>
      <c r="CH187">
        <f t="shared" si="315"/>
        <v>402058</v>
      </c>
      <c r="CJ187">
        <f t="shared" si="316"/>
        <v>0</v>
      </c>
      <c r="CK187">
        <f t="shared" si="363"/>
        <v>0</v>
      </c>
      <c r="CL187">
        <f t="shared" si="386"/>
        <v>0</v>
      </c>
      <c r="CM187">
        <f t="shared" si="317"/>
        <v>0</v>
      </c>
      <c r="CN187">
        <f t="shared" si="318"/>
        <v>402058</v>
      </c>
      <c r="CP187">
        <f t="shared" si="319"/>
        <v>0</v>
      </c>
      <c r="CQ187">
        <f t="shared" si="364"/>
        <v>0</v>
      </c>
      <c r="CR187">
        <f t="shared" si="387"/>
        <v>0</v>
      </c>
      <c r="CS187">
        <f t="shared" si="320"/>
        <v>0</v>
      </c>
      <c r="CT187">
        <f t="shared" si="321"/>
        <v>402058</v>
      </c>
      <c r="CV187">
        <f t="shared" si="322"/>
        <v>0</v>
      </c>
      <c r="CW187">
        <f t="shared" si="365"/>
        <v>0</v>
      </c>
      <c r="CX187">
        <f t="shared" si="388"/>
        <v>0</v>
      </c>
      <c r="CY187">
        <f t="shared" si="323"/>
        <v>0</v>
      </c>
      <c r="CZ187">
        <f t="shared" si="324"/>
        <v>402058</v>
      </c>
      <c r="DB187">
        <f t="shared" si="325"/>
        <v>0</v>
      </c>
      <c r="DC187">
        <f t="shared" si="366"/>
        <v>0</v>
      </c>
      <c r="DD187">
        <f t="shared" si="389"/>
        <v>0</v>
      </c>
      <c r="DE187">
        <f t="shared" si="326"/>
        <v>0</v>
      </c>
      <c r="DF187">
        <f t="shared" si="327"/>
        <v>402058</v>
      </c>
      <c r="DH187">
        <f t="shared" si="328"/>
        <v>0</v>
      </c>
      <c r="DI187">
        <f t="shared" si="367"/>
        <v>0</v>
      </c>
      <c r="DJ187">
        <f t="shared" si="390"/>
        <v>0</v>
      </c>
      <c r="DK187">
        <f t="shared" si="329"/>
        <v>0</v>
      </c>
      <c r="DL187">
        <f t="shared" si="330"/>
        <v>402058</v>
      </c>
      <c r="DN187">
        <f t="shared" si="331"/>
        <v>0</v>
      </c>
      <c r="DO187">
        <f t="shared" si="368"/>
        <v>0</v>
      </c>
      <c r="DP187">
        <f t="shared" si="391"/>
        <v>0</v>
      </c>
      <c r="DQ187">
        <f t="shared" si="332"/>
        <v>0</v>
      </c>
      <c r="DR187">
        <f t="shared" si="333"/>
        <v>402058</v>
      </c>
      <c r="DT187">
        <f t="shared" si="334"/>
        <v>0</v>
      </c>
      <c r="DU187">
        <f t="shared" si="369"/>
        <v>0</v>
      </c>
      <c r="DV187">
        <f t="shared" si="392"/>
        <v>0</v>
      </c>
      <c r="DW187">
        <f t="shared" si="335"/>
        <v>0</v>
      </c>
      <c r="DX187">
        <f t="shared" si="336"/>
        <v>402058</v>
      </c>
      <c r="DZ187">
        <f t="shared" si="337"/>
        <v>0</v>
      </c>
      <c r="EA187">
        <f t="shared" si="370"/>
        <v>0</v>
      </c>
      <c r="EB187">
        <f t="shared" si="393"/>
        <v>0</v>
      </c>
      <c r="EC187">
        <f t="shared" si="338"/>
        <v>0</v>
      </c>
      <c r="ED187">
        <f t="shared" si="339"/>
        <v>402058</v>
      </c>
      <c r="EF187">
        <f t="shared" si="340"/>
        <v>0</v>
      </c>
      <c r="EG187">
        <f t="shared" si="371"/>
        <v>0</v>
      </c>
      <c r="EH187">
        <f t="shared" si="394"/>
        <v>0</v>
      </c>
      <c r="EI187">
        <f t="shared" si="341"/>
        <v>0</v>
      </c>
      <c r="EJ187">
        <f t="shared" si="342"/>
        <v>402058</v>
      </c>
      <c r="EL187">
        <f t="shared" si="343"/>
        <v>0</v>
      </c>
      <c r="EM187">
        <f t="shared" si="372"/>
        <v>0</v>
      </c>
      <c r="EN187">
        <f t="shared" si="395"/>
        <v>0</v>
      </c>
      <c r="EO187">
        <f t="shared" si="344"/>
        <v>0</v>
      </c>
      <c r="EP187">
        <f t="shared" si="345"/>
        <v>402058</v>
      </c>
      <c r="ER187">
        <f t="shared" si="346"/>
        <v>0</v>
      </c>
      <c r="ES187">
        <f t="shared" si="373"/>
        <v>0</v>
      </c>
      <c r="ET187">
        <f t="shared" si="396"/>
        <v>0</v>
      </c>
      <c r="EU187">
        <f t="shared" si="347"/>
        <v>0</v>
      </c>
      <c r="EV187">
        <f t="shared" si="348"/>
        <v>402058</v>
      </c>
      <c r="EX187">
        <f t="shared" si="349"/>
        <v>0</v>
      </c>
      <c r="EY187">
        <f t="shared" si="374"/>
        <v>0</v>
      </c>
      <c r="EZ187">
        <f t="shared" si="397"/>
        <v>0</v>
      </c>
      <c r="FA187">
        <f t="shared" si="350"/>
        <v>0</v>
      </c>
    </row>
    <row r="188" spans="1:157" x14ac:dyDescent="0.25">
      <c r="B188" s="3" t="s">
        <v>168</v>
      </c>
      <c r="C188" s="3">
        <v>332098</v>
      </c>
      <c r="D188" s="4">
        <v>1</v>
      </c>
      <c r="E188" s="5">
        <v>5.5E-2</v>
      </c>
      <c r="F188" s="5">
        <v>0.107</v>
      </c>
      <c r="G188" s="5">
        <v>0.157</v>
      </c>
      <c r="H188" s="3">
        <f t="shared" si="273"/>
        <v>332098</v>
      </c>
      <c r="I188" s="6">
        <v>1.2</v>
      </c>
      <c r="J188" s="3">
        <f t="shared" si="275"/>
        <v>1.2</v>
      </c>
      <c r="K188" s="3">
        <f t="shared" si="276"/>
        <v>1.1339999999999999</v>
      </c>
      <c r="L188" s="3">
        <f t="shared" si="277"/>
        <v>1.0715999999999999</v>
      </c>
      <c r="M188" s="3">
        <f t="shared" si="278"/>
        <v>1.0115999999999998</v>
      </c>
      <c r="N188" s="3">
        <f t="shared" si="279"/>
        <v>332098</v>
      </c>
      <c r="O188" s="7">
        <v>1.4</v>
      </c>
      <c r="P188" s="3">
        <f t="shared" si="280"/>
        <v>1.4</v>
      </c>
      <c r="Q188" s="3">
        <f t="shared" si="351"/>
        <v>1.323</v>
      </c>
      <c r="R188" s="3">
        <f t="shared" si="281"/>
        <v>1.2502</v>
      </c>
      <c r="S188" s="3">
        <f t="shared" si="282"/>
        <v>1.1801999999999999</v>
      </c>
      <c r="T188">
        <f t="shared" si="283"/>
        <v>332098</v>
      </c>
      <c r="V188">
        <f t="shared" si="284"/>
        <v>0</v>
      </c>
      <c r="W188">
        <f t="shared" si="352"/>
        <v>0</v>
      </c>
      <c r="X188">
        <f t="shared" si="375"/>
        <v>0</v>
      </c>
      <c r="Y188">
        <f t="shared" si="285"/>
        <v>0</v>
      </c>
      <c r="Z188">
        <f t="shared" si="286"/>
        <v>332098</v>
      </c>
      <c r="AB188">
        <f t="shared" si="287"/>
        <v>0</v>
      </c>
      <c r="AC188">
        <f t="shared" si="353"/>
        <v>0</v>
      </c>
      <c r="AD188">
        <f t="shared" si="376"/>
        <v>0</v>
      </c>
      <c r="AE188">
        <f t="shared" si="288"/>
        <v>0</v>
      </c>
      <c r="AF188">
        <f t="shared" si="289"/>
        <v>332098</v>
      </c>
      <c r="AH188">
        <f t="shared" si="290"/>
        <v>0</v>
      </c>
      <c r="AI188">
        <f t="shared" si="354"/>
        <v>0</v>
      </c>
      <c r="AJ188">
        <f t="shared" si="377"/>
        <v>0</v>
      </c>
      <c r="AK188">
        <f t="shared" si="291"/>
        <v>0</v>
      </c>
      <c r="AL188">
        <f t="shared" si="274"/>
        <v>332098</v>
      </c>
      <c r="AN188">
        <f t="shared" si="292"/>
        <v>0</v>
      </c>
      <c r="AO188">
        <f t="shared" si="355"/>
        <v>0</v>
      </c>
      <c r="AP188">
        <f t="shared" si="378"/>
        <v>0</v>
      </c>
      <c r="AQ188">
        <f t="shared" si="293"/>
        <v>0</v>
      </c>
      <c r="AR188">
        <f t="shared" si="294"/>
        <v>332098</v>
      </c>
      <c r="AT188">
        <f t="shared" si="295"/>
        <v>0</v>
      </c>
      <c r="AU188">
        <f t="shared" si="356"/>
        <v>0</v>
      </c>
      <c r="AV188">
        <f t="shared" si="379"/>
        <v>0</v>
      </c>
      <c r="AW188">
        <f t="shared" si="296"/>
        <v>0</v>
      </c>
      <c r="AX188">
        <f t="shared" si="297"/>
        <v>332098</v>
      </c>
      <c r="AZ188">
        <f t="shared" si="298"/>
        <v>0</v>
      </c>
      <c r="BA188">
        <f t="shared" si="357"/>
        <v>0</v>
      </c>
      <c r="BB188">
        <f t="shared" si="380"/>
        <v>0</v>
      </c>
      <c r="BC188">
        <f t="shared" si="299"/>
        <v>0</v>
      </c>
      <c r="BD188">
        <f t="shared" si="300"/>
        <v>332098</v>
      </c>
      <c r="BF188">
        <f t="shared" si="301"/>
        <v>0</v>
      </c>
      <c r="BG188">
        <f t="shared" si="358"/>
        <v>0</v>
      </c>
      <c r="BH188">
        <f t="shared" si="381"/>
        <v>0</v>
      </c>
      <c r="BI188">
        <f t="shared" si="302"/>
        <v>0</v>
      </c>
      <c r="BJ188">
        <f t="shared" si="303"/>
        <v>332098</v>
      </c>
      <c r="BL188">
        <f t="shared" si="304"/>
        <v>0</v>
      </c>
      <c r="BM188">
        <f t="shared" si="359"/>
        <v>0</v>
      </c>
      <c r="BN188">
        <f t="shared" si="382"/>
        <v>0</v>
      </c>
      <c r="BO188">
        <f t="shared" si="305"/>
        <v>0</v>
      </c>
      <c r="BP188">
        <f t="shared" si="306"/>
        <v>332098</v>
      </c>
      <c r="BR188">
        <f t="shared" si="307"/>
        <v>0</v>
      </c>
      <c r="BS188">
        <f t="shared" si="360"/>
        <v>0</v>
      </c>
      <c r="BT188">
        <f t="shared" si="383"/>
        <v>0</v>
      </c>
      <c r="BU188">
        <f t="shared" si="308"/>
        <v>0</v>
      </c>
      <c r="BV188">
        <f t="shared" si="309"/>
        <v>332098</v>
      </c>
      <c r="BX188">
        <f t="shared" si="310"/>
        <v>0</v>
      </c>
      <c r="BY188">
        <f t="shared" si="361"/>
        <v>0</v>
      </c>
      <c r="BZ188">
        <f t="shared" si="384"/>
        <v>0</v>
      </c>
      <c r="CA188">
        <f t="shared" si="311"/>
        <v>0</v>
      </c>
      <c r="CB188">
        <f t="shared" si="312"/>
        <v>332098</v>
      </c>
      <c r="CD188">
        <f t="shared" si="313"/>
        <v>0</v>
      </c>
      <c r="CE188">
        <f t="shared" si="362"/>
        <v>0</v>
      </c>
      <c r="CF188">
        <f t="shared" si="385"/>
        <v>0</v>
      </c>
      <c r="CG188">
        <f t="shared" si="314"/>
        <v>0</v>
      </c>
      <c r="CH188">
        <f t="shared" si="315"/>
        <v>332098</v>
      </c>
      <c r="CJ188">
        <f t="shared" si="316"/>
        <v>0</v>
      </c>
      <c r="CK188">
        <f t="shared" si="363"/>
        <v>0</v>
      </c>
      <c r="CL188">
        <f t="shared" si="386"/>
        <v>0</v>
      </c>
      <c r="CM188">
        <f t="shared" si="317"/>
        <v>0</v>
      </c>
      <c r="CN188">
        <f t="shared" si="318"/>
        <v>332098</v>
      </c>
      <c r="CP188">
        <f t="shared" si="319"/>
        <v>0</v>
      </c>
      <c r="CQ188">
        <f t="shared" si="364"/>
        <v>0</v>
      </c>
      <c r="CR188">
        <f t="shared" si="387"/>
        <v>0</v>
      </c>
      <c r="CS188">
        <f t="shared" si="320"/>
        <v>0</v>
      </c>
      <c r="CT188">
        <f t="shared" si="321"/>
        <v>332098</v>
      </c>
      <c r="CV188">
        <f t="shared" si="322"/>
        <v>0</v>
      </c>
      <c r="CW188">
        <f t="shared" si="365"/>
        <v>0</v>
      </c>
      <c r="CX188">
        <f t="shared" si="388"/>
        <v>0</v>
      </c>
      <c r="CY188">
        <f t="shared" si="323"/>
        <v>0</v>
      </c>
      <c r="CZ188">
        <f t="shared" si="324"/>
        <v>332098</v>
      </c>
      <c r="DB188">
        <f t="shared" si="325"/>
        <v>0</v>
      </c>
      <c r="DC188">
        <f t="shared" si="366"/>
        <v>0</v>
      </c>
      <c r="DD188">
        <f t="shared" si="389"/>
        <v>0</v>
      </c>
      <c r="DE188">
        <f t="shared" si="326"/>
        <v>0</v>
      </c>
      <c r="DF188">
        <f t="shared" si="327"/>
        <v>332098</v>
      </c>
      <c r="DH188">
        <f t="shared" si="328"/>
        <v>0</v>
      </c>
      <c r="DI188">
        <f t="shared" si="367"/>
        <v>0</v>
      </c>
      <c r="DJ188">
        <f t="shared" si="390"/>
        <v>0</v>
      </c>
      <c r="DK188">
        <f t="shared" si="329"/>
        <v>0</v>
      </c>
      <c r="DL188">
        <f t="shared" si="330"/>
        <v>332098</v>
      </c>
      <c r="DN188">
        <f t="shared" si="331"/>
        <v>0</v>
      </c>
      <c r="DO188">
        <f t="shared" si="368"/>
        <v>0</v>
      </c>
      <c r="DP188">
        <f t="shared" si="391"/>
        <v>0</v>
      </c>
      <c r="DQ188">
        <f t="shared" si="332"/>
        <v>0</v>
      </c>
      <c r="DR188">
        <f t="shared" si="333"/>
        <v>332098</v>
      </c>
      <c r="DT188">
        <f t="shared" si="334"/>
        <v>0</v>
      </c>
      <c r="DU188">
        <f t="shared" si="369"/>
        <v>0</v>
      </c>
      <c r="DV188">
        <f t="shared" si="392"/>
        <v>0</v>
      </c>
      <c r="DW188">
        <f t="shared" si="335"/>
        <v>0</v>
      </c>
      <c r="DX188">
        <f t="shared" si="336"/>
        <v>332098</v>
      </c>
      <c r="DZ188">
        <f t="shared" si="337"/>
        <v>0</v>
      </c>
      <c r="EA188">
        <f t="shared" si="370"/>
        <v>0</v>
      </c>
      <c r="EB188">
        <f t="shared" si="393"/>
        <v>0</v>
      </c>
      <c r="EC188">
        <f t="shared" si="338"/>
        <v>0</v>
      </c>
      <c r="ED188">
        <f t="shared" si="339"/>
        <v>332098</v>
      </c>
      <c r="EF188">
        <f t="shared" si="340"/>
        <v>0</v>
      </c>
      <c r="EG188">
        <f t="shared" si="371"/>
        <v>0</v>
      </c>
      <c r="EH188">
        <f t="shared" si="394"/>
        <v>0</v>
      </c>
      <c r="EI188">
        <f t="shared" si="341"/>
        <v>0</v>
      </c>
      <c r="EJ188">
        <f t="shared" si="342"/>
        <v>332098</v>
      </c>
      <c r="EL188">
        <f t="shared" si="343"/>
        <v>0</v>
      </c>
      <c r="EM188">
        <f t="shared" si="372"/>
        <v>0</v>
      </c>
      <c r="EN188">
        <f t="shared" si="395"/>
        <v>0</v>
      </c>
      <c r="EO188">
        <f t="shared" si="344"/>
        <v>0</v>
      </c>
      <c r="EP188">
        <f t="shared" si="345"/>
        <v>332098</v>
      </c>
      <c r="ER188">
        <f t="shared" si="346"/>
        <v>0</v>
      </c>
      <c r="ES188">
        <f t="shared" si="373"/>
        <v>0</v>
      </c>
      <c r="ET188">
        <f t="shared" si="396"/>
        <v>0</v>
      </c>
      <c r="EU188">
        <f t="shared" si="347"/>
        <v>0</v>
      </c>
      <c r="EV188">
        <f t="shared" si="348"/>
        <v>332098</v>
      </c>
      <c r="EX188">
        <f t="shared" si="349"/>
        <v>0</v>
      </c>
      <c r="EY188">
        <f t="shared" si="374"/>
        <v>0</v>
      </c>
      <c r="EZ188">
        <f t="shared" si="397"/>
        <v>0</v>
      </c>
      <c r="FA188">
        <f t="shared" si="350"/>
        <v>0</v>
      </c>
    </row>
    <row r="189" spans="1:157" x14ac:dyDescent="0.25">
      <c r="B189" s="3" t="s">
        <v>169</v>
      </c>
      <c r="C189" s="3">
        <v>339271</v>
      </c>
      <c r="D189" s="4">
        <v>1</v>
      </c>
      <c r="E189" s="5">
        <v>5.5E-2</v>
      </c>
      <c r="F189" s="5">
        <v>0.107</v>
      </c>
      <c r="G189" s="5">
        <v>0.157</v>
      </c>
      <c r="H189" s="3">
        <f t="shared" si="273"/>
        <v>339271</v>
      </c>
      <c r="I189" s="6">
        <v>1.2</v>
      </c>
      <c r="J189" s="3">
        <f t="shared" si="275"/>
        <v>1.2</v>
      </c>
      <c r="K189" s="3">
        <f t="shared" si="276"/>
        <v>1.1339999999999999</v>
      </c>
      <c r="L189" s="3">
        <f t="shared" si="277"/>
        <v>1.0715999999999999</v>
      </c>
      <c r="M189" s="3">
        <f t="shared" si="278"/>
        <v>1.0115999999999998</v>
      </c>
      <c r="N189" s="3">
        <f t="shared" si="279"/>
        <v>339271</v>
      </c>
      <c r="O189" s="7">
        <v>1.4</v>
      </c>
      <c r="P189" s="3">
        <f t="shared" si="280"/>
        <v>1.4</v>
      </c>
      <c r="Q189" s="3">
        <f t="shared" si="351"/>
        <v>1.323</v>
      </c>
      <c r="R189" s="3">
        <f t="shared" si="281"/>
        <v>1.2502</v>
      </c>
      <c r="S189" s="3">
        <f t="shared" si="282"/>
        <v>1.1801999999999999</v>
      </c>
      <c r="T189">
        <f t="shared" si="283"/>
        <v>339271</v>
      </c>
      <c r="V189">
        <f t="shared" si="284"/>
        <v>0</v>
      </c>
      <c r="W189">
        <f t="shared" si="352"/>
        <v>0</v>
      </c>
      <c r="X189">
        <f t="shared" si="375"/>
        <v>0</v>
      </c>
      <c r="Y189">
        <f t="shared" si="285"/>
        <v>0</v>
      </c>
      <c r="Z189">
        <f t="shared" si="286"/>
        <v>339271</v>
      </c>
      <c r="AB189">
        <f t="shared" si="287"/>
        <v>0</v>
      </c>
      <c r="AC189">
        <f t="shared" si="353"/>
        <v>0</v>
      </c>
      <c r="AD189">
        <f t="shared" si="376"/>
        <v>0</v>
      </c>
      <c r="AE189">
        <f t="shared" si="288"/>
        <v>0</v>
      </c>
      <c r="AF189">
        <f t="shared" si="289"/>
        <v>339271</v>
      </c>
      <c r="AH189">
        <f t="shared" si="290"/>
        <v>0</v>
      </c>
      <c r="AI189">
        <f t="shared" si="354"/>
        <v>0</v>
      </c>
      <c r="AJ189">
        <f t="shared" si="377"/>
        <v>0</v>
      </c>
      <c r="AK189">
        <f t="shared" si="291"/>
        <v>0</v>
      </c>
      <c r="AL189">
        <f t="shared" si="274"/>
        <v>339271</v>
      </c>
      <c r="AN189">
        <f t="shared" si="292"/>
        <v>0</v>
      </c>
      <c r="AO189">
        <f t="shared" si="355"/>
        <v>0</v>
      </c>
      <c r="AP189">
        <f t="shared" si="378"/>
        <v>0</v>
      </c>
      <c r="AQ189">
        <f t="shared" si="293"/>
        <v>0</v>
      </c>
      <c r="AR189">
        <f t="shared" si="294"/>
        <v>339271</v>
      </c>
      <c r="AT189">
        <f t="shared" si="295"/>
        <v>0</v>
      </c>
      <c r="AU189">
        <f t="shared" si="356"/>
        <v>0</v>
      </c>
      <c r="AV189">
        <f t="shared" si="379"/>
        <v>0</v>
      </c>
      <c r="AW189">
        <f t="shared" si="296"/>
        <v>0</v>
      </c>
      <c r="AX189">
        <f t="shared" si="297"/>
        <v>339271</v>
      </c>
      <c r="AZ189">
        <f t="shared" si="298"/>
        <v>0</v>
      </c>
      <c r="BA189">
        <f t="shared" si="357"/>
        <v>0</v>
      </c>
      <c r="BB189">
        <f t="shared" si="380"/>
        <v>0</v>
      </c>
      <c r="BC189">
        <f t="shared" si="299"/>
        <v>0</v>
      </c>
      <c r="BD189">
        <f t="shared" si="300"/>
        <v>339271</v>
      </c>
      <c r="BF189">
        <f t="shared" si="301"/>
        <v>0</v>
      </c>
      <c r="BG189">
        <f t="shared" si="358"/>
        <v>0</v>
      </c>
      <c r="BH189">
        <f t="shared" si="381"/>
        <v>0</v>
      </c>
      <c r="BI189">
        <f t="shared" si="302"/>
        <v>0</v>
      </c>
      <c r="BJ189">
        <f t="shared" si="303"/>
        <v>339271</v>
      </c>
      <c r="BL189">
        <f t="shared" si="304"/>
        <v>0</v>
      </c>
      <c r="BM189">
        <f t="shared" si="359"/>
        <v>0</v>
      </c>
      <c r="BN189">
        <f t="shared" si="382"/>
        <v>0</v>
      </c>
      <c r="BO189">
        <f t="shared" si="305"/>
        <v>0</v>
      </c>
      <c r="BP189">
        <f t="shared" si="306"/>
        <v>339271</v>
      </c>
      <c r="BR189">
        <f t="shared" si="307"/>
        <v>0</v>
      </c>
      <c r="BS189">
        <f t="shared" si="360"/>
        <v>0</v>
      </c>
      <c r="BT189">
        <f t="shared" si="383"/>
        <v>0</v>
      </c>
      <c r="BU189">
        <f t="shared" si="308"/>
        <v>0</v>
      </c>
      <c r="BV189">
        <f t="shared" si="309"/>
        <v>339271</v>
      </c>
      <c r="BX189">
        <f t="shared" si="310"/>
        <v>0</v>
      </c>
      <c r="BY189">
        <f t="shared" si="361"/>
        <v>0</v>
      </c>
      <c r="BZ189">
        <f t="shared" si="384"/>
        <v>0</v>
      </c>
      <c r="CA189">
        <f t="shared" si="311"/>
        <v>0</v>
      </c>
      <c r="CB189">
        <f t="shared" si="312"/>
        <v>339271</v>
      </c>
      <c r="CD189">
        <f t="shared" si="313"/>
        <v>0</v>
      </c>
      <c r="CE189">
        <f t="shared" si="362"/>
        <v>0</v>
      </c>
      <c r="CF189">
        <f t="shared" si="385"/>
        <v>0</v>
      </c>
      <c r="CG189">
        <f t="shared" si="314"/>
        <v>0</v>
      </c>
      <c r="CH189">
        <f t="shared" si="315"/>
        <v>339271</v>
      </c>
      <c r="CJ189">
        <f t="shared" si="316"/>
        <v>0</v>
      </c>
      <c r="CK189">
        <f t="shared" si="363"/>
        <v>0</v>
      </c>
      <c r="CL189">
        <f t="shared" si="386"/>
        <v>0</v>
      </c>
      <c r="CM189">
        <f t="shared" si="317"/>
        <v>0</v>
      </c>
      <c r="CN189">
        <f t="shared" si="318"/>
        <v>339271</v>
      </c>
      <c r="CP189">
        <f t="shared" si="319"/>
        <v>0</v>
      </c>
      <c r="CQ189">
        <f t="shared" si="364"/>
        <v>0</v>
      </c>
      <c r="CR189">
        <f t="shared" si="387"/>
        <v>0</v>
      </c>
      <c r="CS189">
        <f t="shared" si="320"/>
        <v>0</v>
      </c>
      <c r="CT189">
        <f t="shared" si="321"/>
        <v>339271</v>
      </c>
      <c r="CV189">
        <f t="shared" si="322"/>
        <v>0</v>
      </c>
      <c r="CW189">
        <f t="shared" si="365"/>
        <v>0</v>
      </c>
      <c r="CX189">
        <f t="shared" si="388"/>
        <v>0</v>
      </c>
      <c r="CY189">
        <f t="shared" si="323"/>
        <v>0</v>
      </c>
      <c r="CZ189">
        <f t="shared" si="324"/>
        <v>339271</v>
      </c>
      <c r="DB189">
        <f t="shared" si="325"/>
        <v>0</v>
      </c>
      <c r="DC189">
        <f t="shared" si="366"/>
        <v>0</v>
      </c>
      <c r="DD189">
        <f t="shared" si="389"/>
        <v>0</v>
      </c>
      <c r="DE189">
        <f t="shared" si="326"/>
        <v>0</v>
      </c>
      <c r="DF189">
        <f t="shared" si="327"/>
        <v>339271</v>
      </c>
      <c r="DH189">
        <f t="shared" si="328"/>
        <v>0</v>
      </c>
      <c r="DI189">
        <f t="shared" si="367"/>
        <v>0</v>
      </c>
      <c r="DJ189">
        <f t="shared" si="390"/>
        <v>0</v>
      </c>
      <c r="DK189">
        <f t="shared" si="329"/>
        <v>0</v>
      </c>
      <c r="DL189">
        <f t="shared" si="330"/>
        <v>339271</v>
      </c>
      <c r="DN189">
        <f t="shared" si="331"/>
        <v>0</v>
      </c>
      <c r="DO189">
        <f t="shared" si="368"/>
        <v>0</v>
      </c>
      <c r="DP189">
        <f t="shared" si="391"/>
        <v>0</v>
      </c>
      <c r="DQ189">
        <f t="shared" si="332"/>
        <v>0</v>
      </c>
      <c r="DR189">
        <f t="shared" si="333"/>
        <v>339271</v>
      </c>
      <c r="DT189">
        <f t="shared" si="334"/>
        <v>0</v>
      </c>
      <c r="DU189">
        <f t="shared" si="369"/>
        <v>0</v>
      </c>
      <c r="DV189">
        <f t="shared" si="392"/>
        <v>0</v>
      </c>
      <c r="DW189">
        <f t="shared" si="335"/>
        <v>0</v>
      </c>
      <c r="DX189">
        <f t="shared" si="336"/>
        <v>339271</v>
      </c>
      <c r="DZ189">
        <f t="shared" si="337"/>
        <v>0</v>
      </c>
      <c r="EA189">
        <f t="shared" si="370"/>
        <v>0</v>
      </c>
      <c r="EB189">
        <f t="shared" si="393"/>
        <v>0</v>
      </c>
      <c r="EC189">
        <f t="shared" si="338"/>
        <v>0</v>
      </c>
      <c r="ED189">
        <f t="shared" si="339"/>
        <v>339271</v>
      </c>
      <c r="EF189">
        <f t="shared" si="340"/>
        <v>0</v>
      </c>
      <c r="EG189">
        <f t="shared" si="371"/>
        <v>0</v>
      </c>
      <c r="EH189">
        <f t="shared" si="394"/>
        <v>0</v>
      </c>
      <c r="EI189">
        <f t="shared" si="341"/>
        <v>0</v>
      </c>
      <c r="EJ189">
        <f t="shared" si="342"/>
        <v>339271</v>
      </c>
      <c r="EL189">
        <f t="shared" si="343"/>
        <v>0</v>
      </c>
      <c r="EM189">
        <f t="shared" si="372"/>
        <v>0</v>
      </c>
      <c r="EN189">
        <f t="shared" si="395"/>
        <v>0</v>
      </c>
      <c r="EO189">
        <f t="shared" si="344"/>
        <v>0</v>
      </c>
      <c r="EP189">
        <f t="shared" si="345"/>
        <v>339271</v>
      </c>
      <c r="ER189">
        <f t="shared" si="346"/>
        <v>0</v>
      </c>
      <c r="ES189">
        <f t="shared" si="373"/>
        <v>0</v>
      </c>
      <c r="ET189">
        <f t="shared" si="396"/>
        <v>0</v>
      </c>
      <c r="EU189">
        <f t="shared" si="347"/>
        <v>0</v>
      </c>
      <c r="EV189">
        <f t="shared" si="348"/>
        <v>339271</v>
      </c>
      <c r="EX189">
        <f t="shared" si="349"/>
        <v>0</v>
      </c>
      <c r="EY189">
        <f t="shared" si="374"/>
        <v>0</v>
      </c>
      <c r="EZ189">
        <f t="shared" si="397"/>
        <v>0</v>
      </c>
      <c r="FA189">
        <f t="shared" si="350"/>
        <v>0</v>
      </c>
    </row>
    <row r="190" spans="1:157" x14ac:dyDescent="0.25">
      <c r="A190" s="3" t="s">
        <v>227</v>
      </c>
      <c r="B190" s="3" t="s">
        <v>170</v>
      </c>
      <c r="C190" s="3">
        <v>287134</v>
      </c>
      <c r="D190" s="4">
        <v>1</v>
      </c>
      <c r="E190" s="5">
        <v>5.5E-2</v>
      </c>
      <c r="F190" s="5">
        <v>0.107</v>
      </c>
      <c r="G190" s="5">
        <v>0.157</v>
      </c>
      <c r="H190" s="3">
        <f t="shared" si="273"/>
        <v>287134</v>
      </c>
      <c r="I190" s="6">
        <v>1.2</v>
      </c>
      <c r="J190" s="3">
        <f t="shared" si="275"/>
        <v>1.2</v>
      </c>
      <c r="K190" s="3">
        <f t="shared" si="276"/>
        <v>1.1339999999999999</v>
      </c>
      <c r="L190" s="3">
        <f t="shared" si="277"/>
        <v>1.0715999999999999</v>
      </c>
      <c r="M190" s="3">
        <f t="shared" si="278"/>
        <v>1.0115999999999998</v>
      </c>
      <c r="N190" s="3">
        <f t="shared" si="279"/>
        <v>287134</v>
      </c>
      <c r="O190" s="7">
        <v>1.4</v>
      </c>
      <c r="P190" s="3">
        <f t="shared" si="280"/>
        <v>1.4</v>
      </c>
      <c r="Q190" s="3">
        <f t="shared" si="351"/>
        <v>1.323</v>
      </c>
      <c r="R190" s="3">
        <f t="shared" si="281"/>
        <v>1.2502</v>
      </c>
      <c r="S190" s="3">
        <f t="shared" si="282"/>
        <v>1.1801999999999999</v>
      </c>
      <c r="T190">
        <f t="shared" si="283"/>
        <v>287134</v>
      </c>
      <c r="V190">
        <f t="shared" si="284"/>
        <v>0</v>
      </c>
      <c r="W190">
        <f t="shared" si="352"/>
        <v>0</v>
      </c>
      <c r="X190">
        <f t="shared" si="375"/>
        <v>0</v>
      </c>
      <c r="Y190">
        <f t="shared" si="285"/>
        <v>0</v>
      </c>
      <c r="Z190">
        <f t="shared" si="286"/>
        <v>287134</v>
      </c>
      <c r="AB190">
        <f t="shared" si="287"/>
        <v>0</v>
      </c>
      <c r="AC190">
        <f t="shared" si="353"/>
        <v>0</v>
      </c>
      <c r="AD190">
        <f t="shared" si="376"/>
        <v>0</v>
      </c>
      <c r="AE190">
        <f t="shared" si="288"/>
        <v>0</v>
      </c>
      <c r="AF190">
        <f t="shared" si="289"/>
        <v>287134</v>
      </c>
      <c r="AH190">
        <f t="shared" si="290"/>
        <v>0</v>
      </c>
      <c r="AI190">
        <f t="shared" si="354"/>
        <v>0</v>
      </c>
      <c r="AJ190">
        <f t="shared" si="377"/>
        <v>0</v>
      </c>
      <c r="AK190">
        <f t="shared" si="291"/>
        <v>0</v>
      </c>
      <c r="AL190">
        <f t="shared" si="274"/>
        <v>287134</v>
      </c>
      <c r="AN190">
        <f t="shared" si="292"/>
        <v>0</v>
      </c>
      <c r="AO190">
        <f t="shared" si="355"/>
        <v>0</v>
      </c>
      <c r="AP190">
        <f t="shared" si="378"/>
        <v>0</v>
      </c>
      <c r="AQ190">
        <f t="shared" si="293"/>
        <v>0</v>
      </c>
      <c r="AR190">
        <f t="shared" si="294"/>
        <v>287134</v>
      </c>
      <c r="AT190">
        <f t="shared" si="295"/>
        <v>0</v>
      </c>
      <c r="AU190">
        <f t="shared" si="356"/>
        <v>0</v>
      </c>
      <c r="AV190">
        <f t="shared" si="379"/>
        <v>0</v>
      </c>
      <c r="AW190">
        <f t="shared" si="296"/>
        <v>0</v>
      </c>
      <c r="AX190">
        <f t="shared" si="297"/>
        <v>287134</v>
      </c>
      <c r="AZ190">
        <f t="shared" si="298"/>
        <v>0</v>
      </c>
      <c r="BA190">
        <f t="shared" si="357"/>
        <v>0</v>
      </c>
      <c r="BB190">
        <f t="shared" si="380"/>
        <v>0</v>
      </c>
      <c r="BC190">
        <f t="shared" si="299"/>
        <v>0</v>
      </c>
      <c r="BD190">
        <f t="shared" si="300"/>
        <v>287134</v>
      </c>
      <c r="BF190">
        <f t="shared" si="301"/>
        <v>0</v>
      </c>
      <c r="BG190">
        <f t="shared" si="358"/>
        <v>0</v>
      </c>
      <c r="BH190">
        <f t="shared" si="381"/>
        <v>0</v>
      </c>
      <c r="BI190">
        <f t="shared" si="302"/>
        <v>0</v>
      </c>
      <c r="BJ190">
        <f t="shared" si="303"/>
        <v>287134</v>
      </c>
      <c r="BL190">
        <f t="shared" si="304"/>
        <v>0</v>
      </c>
      <c r="BM190">
        <f t="shared" si="359"/>
        <v>0</v>
      </c>
      <c r="BN190">
        <f t="shared" si="382"/>
        <v>0</v>
      </c>
      <c r="BO190">
        <f t="shared" si="305"/>
        <v>0</v>
      </c>
      <c r="BP190">
        <f t="shared" si="306"/>
        <v>287134</v>
      </c>
      <c r="BR190">
        <f t="shared" si="307"/>
        <v>0</v>
      </c>
      <c r="BS190">
        <f t="shared" si="360"/>
        <v>0</v>
      </c>
      <c r="BT190">
        <f t="shared" si="383"/>
        <v>0</v>
      </c>
      <c r="BU190">
        <f t="shared" si="308"/>
        <v>0</v>
      </c>
      <c r="BV190">
        <f t="shared" si="309"/>
        <v>287134</v>
      </c>
      <c r="BX190">
        <f t="shared" si="310"/>
        <v>0</v>
      </c>
      <c r="BY190">
        <f t="shared" si="361"/>
        <v>0</v>
      </c>
      <c r="BZ190">
        <f t="shared" si="384"/>
        <v>0</v>
      </c>
      <c r="CA190">
        <f t="shared" si="311"/>
        <v>0</v>
      </c>
      <c r="CB190">
        <f t="shared" si="312"/>
        <v>287134</v>
      </c>
      <c r="CD190">
        <f t="shared" si="313"/>
        <v>0</v>
      </c>
      <c r="CE190">
        <f t="shared" si="362"/>
        <v>0</v>
      </c>
      <c r="CF190">
        <f t="shared" si="385"/>
        <v>0</v>
      </c>
      <c r="CG190">
        <f t="shared" si="314"/>
        <v>0</v>
      </c>
      <c r="CH190">
        <f t="shared" si="315"/>
        <v>287134</v>
      </c>
      <c r="CJ190">
        <f t="shared" si="316"/>
        <v>0</v>
      </c>
      <c r="CK190">
        <f t="shared" si="363"/>
        <v>0</v>
      </c>
      <c r="CL190">
        <f t="shared" si="386"/>
        <v>0</v>
      </c>
      <c r="CM190">
        <f t="shared" si="317"/>
        <v>0</v>
      </c>
      <c r="CN190">
        <f t="shared" si="318"/>
        <v>287134</v>
      </c>
      <c r="CP190">
        <f t="shared" si="319"/>
        <v>0</v>
      </c>
      <c r="CQ190">
        <f t="shared" si="364"/>
        <v>0</v>
      </c>
      <c r="CR190">
        <f t="shared" si="387"/>
        <v>0</v>
      </c>
      <c r="CS190">
        <f t="shared" si="320"/>
        <v>0</v>
      </c>
      <c r="CT190">
        <f t="shared" si="321"/>
        <v>287134</v>
      </c>
      <c r="CV190">
        <f t="shared" si="322"/>
        <v>0</v>
      </c>
      <c r="CW190">
        <f t="shared" si="365"/>
        <v>0</v>
      </c>
      <c r="CX190">
        <f t="shared" si="388"/>
        <v>0</v>
      </c>
      <c r="CY190">
        <f t="shared" si="323"/>
        <v>0</v>
      </c>
      <c r="CZ190">
        <f t="shared" si="324"/>
        <v>287134</v>
      </c>
      <c r="DB190">
        <f t="shared" si="325"/>
        <v>0</v>
      </c>
      <c r="DC190">
        <f t="shared" si="366"/>
        <v>0</v>
      </c>
      <c r="DD190">
        <f t="shared" si="389"/>
        <v>0</v>
      </c>
      <c r="DE190">
        <f t="shared" si="326"/>
        <v>0</v>
      </c>
      <c r="DF190">
        <f t="shared" si="327"/>
        <v>287134</v>
      </c>
      <c r="DH190">
        <f t="shared" si="328"/>
        <v>0</v>
      </c>
      <c r="DI190">
        <f t="shared" si="367"/>
        <v>0</v>
      </c>
      <c r="DJ190">
        <f t="shared" si="390"/>
        <v>0</v>
      </c>
      <c r="DK190">
        <f t="shared" si="329"/>
        <v>0</v>
      </c>
      <c r="DL190">
        <f t="shared" si="330"/>
        <v>287134</v>
      </c>
      <c r="DN190">
        <f t="shared" si="331"/>
        <v>0</v>
      </c>
      <c r="DO190">
        <f t="shared" si="368"/>
        <v>0</v>
      </c>
      <c r="DP190">
        <f t="shared" si="391"/>
        <v>0</v>
      </c>
      <c r="DQ190">
        <f t="shared" si="332"/>
        <v>0</v>
      </c>
      <c r="DR190">
        <f t="shared" si="333"/>
        <v>287134</v>
      </c>
      <c r="DT190">
        <f t="shared" si="334"/>
        <v>0</v>
      </c>
      <c r="DU190">
        <f t="shared" si="369"/>
        <v>0</v>
      </c>
      <c r="DV190">
        <f t="shared" si="392"/>
        <v>0</v>
      </c>
      <c r="DW190">
        <f t="shared" si="335"/>
        <v>0</v>
      </c>
      <c r="DX190">
        <f t="shared" si="336"/>
        <v>287134</v>
      </c>
      <c r="DZ190">
        <f t="shared" si="337"/>
        <v>0</v>
      </c>
      <c r="EA190">
        <f t="shared" si="370"/>
        <v>0</v>
      </c>
      <c r="EB190">
        <f t="shared" si="393"/>
        <v>0</v>
      </c>
      <c r="EC190">
        <f t="shared" si="338"/>
        <v>0</v>
      </c>
      <c r="ED190">
        <f t="shared" si="339"/>
        <v>287134</v>
      </c>
      <c r="EF190">
        <f t="shared" si="340"/>
        <v>0</v>
      </c>
      <c r="EG190">
        <f t="shared" si="371"/>
        <v>0</v>
      </c>
      <c r="EH190">
        <f t="shared" si="394"/>
        <v>0</v>
      </c>
      <c r="EI190">
        <f t="shared" si="341"/>
        <v>0</v>
      </c>
      <c r="EJ190">
        <f t="shared" si="342"/>
        <v>287134</v>
      </c>
      <c r="EL190">
        <f t="shared" si="343"/>
        <v>0</v>
      </c>
      <c r="EM190">
        <f t="shared" si="372"/>
        <v>0</v>
      </c>
      <c r="EN190">
        <f t="shared" si="395"/>
        <v>0</v>
      </c>
      <c r="EO190">
        <f t="shared" si="344"/>
        <v>0</v>
      </c>
      <c r="EP190">
        <f t="shared" si="345"/>
        <v>287134</v>
      </c>
      <c r="ER190">
        <f t="shared" si="346"/>
        <v>0</v>
      </c>
      <c r="ES190">
        <f t="shared" si="373"/>
        <v>0</v>
      </c>
      <c r="ET190">
        <f t="shared" si="396"/>
        <v>0</v>
      </c>
      <c r="EU190">
        <f t="shared" si="347"/>
        <v>0</v>
      </c>
      <c r="EV190">
        <f t="shared" si="348"/>
        <v>287134</v>
      </c>
      <c r="EX190">
        <f t="shared" si="349"/>
        <v>0</v>
      </c>
      <c r="EY190">
        <f t="shared" si="374"/>
        <v>0</v>
      </c>
      <c r="EZ190">
        <f t="shared" si="397"/>
        <v>0</v>
      </c>
      <c r="FA190">
        <f t="shared" si="350"/>
        <v>0</v>
      </c>
    </row>
    <row r="191" spans="1:157" x14ac:dyDescent="0.25">
      <c r="B191" s="3" t="s">
        <v>171</v>
      </c>
      <c r="C191" s="3">
        <v>331846</v>
      </c>
      <c r="D191" s="4">
        <v>1</v>
      </c>
      <c r="E191" s="5">
        <v>5.5E-2</v>
      </c>
      <c r="F191" s="5">
        <v>0.107</v>
      </c>
      <c r="G191" s="5">
        <v>0.157</v>
      </c>
      <c r="H191" s="3">
        <f t="shared" si="273"/>
        <v>331846</v>
      </c>
      <c r="I191" s="6">
        <v>1.2</v>
      </c>
      <c r="J191" s="3">
        <f t="shared" si="275"/>
        <v>1.2</v>
      </c>
      <c r="K191" s="3">
        <f t="shared" si="276"/>
        <v>1.1339999999999999</v>
      </c>
      <c r="L191" s="3">
        <f t="shared" si="277"/>
        <v>1.0715999999999999</v>
      </c>
      <c r="M191" s="3">
        <f t="shared" si="278"/>
        <v>1.0115999999999998</v>
      </c>
      <c r="N191" s="3">
        <f t="shared" si="279"/>
        <v>331846</v>
      </c>
      <c r="O191" s="7">
        <v>1.4</v>
      </c>
      <c r="P191" s="3">
        <f t="shared" si="280"/>
        <v>1.4</v>
      </c>
      <c r="Q191" s="3">
        <f t="shared" si="351"/>
        <v>1.323</v>
      </c>
      <c r="R191" s="3">
        <f t="shared" si="281"/>
        <v>1.2502</v>
      </c>
      <c r="S191" s="3">
        <f t="shared" si="282"/>
        <v>1.1801999999999999</v>
      </c>
      <c r="T191">
        <f t="shared" si="283"/>
        <v>331846</v>
      </c>
      <c r="V191">
        <f t="shared" si="284"/>
        <v>0</v>
      </c>
      <c r="W191">
        <f t="shared" si="352"/>
        <v>0</v>
      </c>
      <c r="X191">
        <f t="shared" si="375"/>
        <v>0</v>
      </c>
      <c r="Y191">
        <f t="shared" si="285"/>
        <v>0</v>
      </c>
      <c r="Z191">
        <f t="shared" si="286"/>
        <v>331846</v>
      </c>
      <c r="AB191">
        <f t="shared" si="287"/>
        <v>0</v>
      </c>
      <c r="AC191">
        <f t="shared" si="353"/>
        <v>0</v>
      </c>
      <c r="AD191">
        <f t="shared" si="376"/>
        <v>0</v>
      </c>
      <c r="AE191">
        <f t="shared" si="288"/>
        <v>0</v>
      </c>
      <c r="AF191">
        <f t="shared" si="289"/>
        <v>331846</v>
      </c>
      <c r="AH191">
        <f t="shared" si="290"/>
        <v>0</v>
      </c>
      <c r="AI191">
        <f t="shared" si="354"/>
        <v>0</v>
      </c>
      <c r="AJ191">
        <f t="shared" si="377"/>
        <v>0</v>
      </c>
      <c r="AK191">
        <f t="shared" si="291"/>
        <v>0</v>
      </c>
      <c r="AL191">
        <f t="shared" si="274"/>
        <v>331846</v>
      </c>
      <c r="AN191">
        <f t="shared" si="292"/>
        <v>0</v>
      </c>
      <c r="AO191">
        <f t="shared" si="355"/>
        <v>0</v>
      </c>
      <c r="AP191">
        <f t="shared" si="378"/>
        <v>0</v>
      </c>
      <c r="AQ191">
        <f t="shared" si="293"/>
        <v>0</v>
      </c>
      <c r="AR191">
        <f t="shared" si="294"/>
        <v>331846</v>
      </c>
      <c r="AT191">
        <f t="shared" si="295"/>
        <v>0</v>
      </c>
      <c r="AU191">
        <f t="shared" si="356"/>
        <v>0</v>
      </c>
      <c r="AV191">
        <f t="shared" si="379"/>
        <v>0</v>
      </c>
      <c r="AW191">
        <f t="shared" si="296"/>
        <v>0</v>
      </c>
      <c r="AX191">
        <f t="shared" si="297"/>
        <v>331846</v>
      </c>
      <c r="AZ191">
        <f t="shared" si="298"/>
        <v>0</v>
      </c>
      <c r="BA191">
        <f t="shared" si="357"/>
        <v>0</v>
      </c>
      <c r="BB191">
        <f t="shared" si="380"/>
        <v>0</v>
      </c>
      <c r="BC191">
        <f t="shared" si="299"/>
        <v>0</v>
      </c>
      <c r="BD191">
        <f t="shared" si="300"/>
        <v>331846</v>
      </c>
      <c r="BF191">
        <f t="shared" si="301"/>
        <v>0</v>
      </c>
      <c r="BG191">
        <f t="shared" si="358"/>
        <v>0</v>
      </c>
      <c r="BH191">
        <f t="shared" si="381"/>
        <v>0</v>
      </c>
      <c r="BI191">
        <f t="shared" si="302"/>
        <v>0</v>
      </c>
      <c r="BJ191">
        <f t="shared" si="303"/>
        <v>331846</v>
      </c>
      <c r="BL191">
        <f t="shared" si="304"/>
        <v>0</v>
      </c>
      <c r="BM191">
        <f t="shared" si="359"/>
        <v>0</v>
      </c>
      <c r="BN191">
        <f t="shared" si="382"/>
        <v>0</v>
      </c>
      <c r="BO191">
        <f t="shared" si="305"/>
        <v>0</v>
      </c>
      <c r="BP191">
        <f t="shared" si="306"/>
        <v>331846</v>
      </c>
      <c r="BR191">
        <f t="shared" si="307"/>
        <v>0</v>
      </c>
      <c r="BS191">
        <f t="shared" si="360"/>
        <v>0</v>
      </c>
      <c r="BT191">
        <f t="shared" si="383"/>
        <v>0</v>
      </c>
      <c r="BU191">
        <f t="shared" si="308"/>
        <v>0</v>
      </c>
      <c r="BV191">
        <f t="shared" si="309"/>
        <v>331846</v>
      </c>
      <c r="BX191">
        <f t="shared" si="310"/>
        <v>0</v>
      </c>
      <c r="BY191">
        <f t="shared" si="361"/>
        <v>0</v>
      </c>
      <c r="BZ191">
        <f t="shared" si="384"/>
        <v>0</v>
      </c>
      <c r="CA191">
        <f t="shared" si="311"/>
        <v>0</v>
      </c>
      <c r="CB191">
        <f t="shared" si="312"/>
        <v>331846</v>
      </c>
      <c r="CD191">
        <f t="shared" si="313"/>
        <v>0</v>
      </c>
      <c r="CE191">
        <f t="shared" si="362"/>
        <v>0</v>
      </c>
      <c r="CF191">
        <f t="shared" si="385"/>
        <v>0</v>
      </c>
      <c r="CG191">
        <f t="shared" si="314"/>
        <v>0</v>
      </c>
      <c r="CH191">
        <f t="shared" si="315"/>
        <v>331846</v>
      </c>
      <c r="CJ191">
        <f t="shared" si="316"/>
        <v>0</v>
      </c>
      <c r="CK191">
        <f t="shared" si="363"/>
        <v>0</v>
      </c>
      <c r="CL191">
        <f t="shared" si="386"/>
        <v>0</v>
      </c>
      <c r="CM191">
        <f t="shared" si="317"/>
        <v>0</v>
      </c>
      <c r="CN191">
        <f t="shared" si="318"/>
        <v>331846</v>
      </c>
      <c r="CP191">
        <f t="shared" si="319"/>
        <v>0</v>
      </c>
      <c r="CQ191">
        <f t="shared" si="364"/>
        <v>0</v>
      </c>
      <c r="CR191">
        <f t="shared" si="387"/>
        <v>0</v>
      </c>
      <c r="CS191">
        <f t="shared" si="320"/>
        <v>0</v>
      </c>
      <c r="CT191">
        <f t="shared" si="321"/>
        <v>331846</v>
      </c>
      <c r="CV191">
        <f t="shared" si="322"/>
        <v>0</v>
      </c>
      <c r="CW191">
        <f t="shared" si="365"/>
        <v>0</v>
      </c>
      <c r="CX191">
        <f t="shared" si="388"/>
        <v>0</v>
      </c>
      <c r="CY191">
        <f t="shared" si="323"/>
        <v>0</v>
      </c>
      <c r="CZ191">
        <f t="shared" si="324"/>
        <v>331846</v>
      </c>
      <c r="DB191">
        <f t="shared" si="325"/>
        <v>0</v>
      </c>
      <c r="DC191">
        <f t="shared" si="366"/>
        <v>0</v>
      </c>
      <c r="DD191">
        <f t="shared" si="389"/>
        <v>0</v>
      </c>
      <c r="DE191">
        <f t="shared" si="326"/>
        <v>0</v>
      </c>
      <c r="DF191">
        <f t="shared" si="327"/>
        <v>331846</v>
      </c>
      <c r="DH191">
        <f t="shared" si="328"/>
        <v>0</v>
      </c>
      <c r="DI191">
        <f t="shared" si="367"/>
        <v>0</v>
      </c>
      <c r="DJ191">
        <f t="shared" si="390"/>
        <v>0</v>
      </c>
      <c r="DK191">
        <f t="shared" si="329"/>
        <v>0</v>
      </c>
      <c r="DL191">
        <f t="shared" si="330"/>
        <v>331846</v>
      </c>
      <c r="DN191">
        <f t="shared" si="331"/>
        <v>0</v>
      </c>
      <c r="DO191">
        <f t="shared" si="368"/>
        <v>0</v>
      </c>
      <c r="DP191">
        <f t="shared" si="391"/>
        <v>0</v>
      </c>
      <c r="DQ191">
        <f t="shared" si="332"/>
        <v>0</v>
      </c>
      <c r="DR191">
        <f t="shared" si="333"/>
        <v>331846</v>
      </c>
      <c r="DT191">
        <f t="shared" si="334"/>
        <v>0</v>
      </c>
      <c r="DU191">
        <f t="shared" si="369"/>
        <v>0</v>
      </c>
      <c r="DV191">
        <f t="shared" si="392"/>
        <v>0</v>
      </c>
      <c r="DW191">
        <f t="shared" si="335"/>
        <v>0</v>
      </c>
      <c r="DX191">
        <f t="shared" si="336"/>
        <v>331846</v>
      </c>
      <c r="DZ191">
        <f t="shared" si="337"/>
        <v>0</v>
      </c>
      <c r="EA191">
        <f t="shared" si="370"/>
        <v>0</v>
      </c>
      <c r="EB191">
        <f t="shared" si="393"/>
        <v>0</v>
      </c>
      <c r="EC191">
        <f t="shared" si="338"/>
        <v>0</v>
      </c>
      <c r="ED191">
        <f t="shared" si="339"/>
        <v>331846</v>
      </c>
      <c r="EF191">
        <f t="shared" si="340"/>
        <v>0</v>
      </c>
      <c r="EG191">
        <f t="shared" si="371"/>
        <v>0</v>
      </c>
      <c r="EH191">
        <f t="shared" si="394"/>
        <v>0</v>
      </c>
      <c r="EI191">
        <f t="shared" si="341"/>
        <v>0</v>
      </c>
      <c r="EJ191">
        <f t="shared" si="342"/>
        <v>331846</v>
      </c>
      <c r="EL191">
        <f t="shared" si="343"/>
        <v>0</v>
      </c>
      <c r="EM191">
        <f t="shared" si="372"/>
        <v>0</v>
      </c>
      <c r="EN191">
        <f t="shared" si="395"/>
        <v>0</v>
      </c>
      <c r="EO191">
        <f t="shared" si="344"/>
        <v>0</v>
      </c>
      <c r="EP191">
        <f t="shared" si="345"/>
        <v>331846</v>
      </c>
      <c r="ER191">
        <f t="shared" si="346"/>
        <v>0</v>
      </c>
      <c r="ES191">
        <f t="shared" si="373"/>
        <v>0</v>
      </c>
      <c r="ET191">
        <f t="shared" si="396"/>
        <v>0</v>
      </c>
      <c r="EU191">
        <f t="shared" si="347"/>
        <v>0</v>
      </c>
      <c r="EV191">
        <f t="shared" si="348"/>
        <v>331846</v>
      </c>
      <c r="EX191">
        <f t="shared" si="349"/>
        <v>0</v>
      </c>
      <c r="EY191">
        <f t="shared" si="374"/>
        <v>0</v>
      </c>
      <c r="EZ191">
        <f t="shared" si="397"/>
        <v>0</v>
      </c>
      <c r="FA191">
        <f t="shared" si="350"/>
        <v>0</v>
      </c>
    </row>
    <row r="192" spans="1:157" x14ac:dyDescent="0.25">
      <c r="B192" s="3" t="s">
        <v>172</v>
      </c>
      <c r="C192" s="3">
        <v>331844</v>
      </c>
      <c r="D192" s="4">
        <v>1</v>
      </c>
      <c r="E192" s="5">
        <v>5.5E-2</v>
      </c>
      <c r="F192" s="5">
        <v>0.107</v>
      </c>
      <c r="G192" s="5">
        <v>0.157</v>
      </c>
      <c r="H192" s="3">
        <f t="shared" si="273"/>
        <v>331844</v>
      </c>
      <c r="I192" s="6">
        <v>1.2</v>
      </c>
      <c r="J192" s="3">
        <f t="shared" si="275"/>
        <v>1.2</v>
      </c>
      <c r="K192" s="3">
        <f t="shared" si="276"/>
        <v>1.1339999999999999</v>
      </c>
      <c r="L192" s="3">
        <f t="shared" si="277"/>
        <v>1.0715999999999999</v>
      </c>
      <c r="M192" s="3">
        <f t="shared" si="278"/>
        <v>1.0115999999999998</v>
      </c>
      <c r="N192" s="3">
        <f t="shared" si="279"/>
        <v>331844</v>
      </c>
      <c r="O192" s="7">
        <v>1.4</v>
      </c>
      <c r="P192" s="3">
        <f t="shared" si="280"/>
        <v>1.4</v>
      </c>
      <c r="Q192" s="3">
        <f t="shared" si="351"/>
        <v>1.323</v>
      </c>
      <c r="R192" s="3">
        <f t="shared" si="281"/>
        <v>1.2502</v>
      </c>
      <c r="S192" s="3">
        <f t="shared" si="282"/>
        <v>1.1801999999999999</v>
      </c>
      <c r="T192">
        <f t="shared" si="283"/>
        <v>331844</v>
      </c>
      <c r="V192">
        <f t="shared" si="284"/>
        <v>0</v>
      </c>
      <c r="W192">
        <f t="shared" si="352"/>
        <v>0</v>
      </c>
      <c r="X192">
        <f t="shared" si="375"/>
        <v>0</v>
      </c>
      <c r="Y192">
        <f t="shared" si="285"/>
        <v>0</v>
      </c>
      <c r="Z192">
        <f t="shared" si="286"/>
        <v>331844</v>
      </c>
      <c r="AB192">
        <f t="shared" si="287"/>
        <v>0</v>
      </c>
      <c r="AC192">
        <f t="shared" si="353"/>
        <v>0</v>
      </c>
      <c r="AD192">
        <f t="shared" si="376"/>
        <v>0</v>
      </c>
      <c r="AE192">
        <f t="shared" si="288"/>
        <v>0</v>
      </c>
      <c r="AF192">
        <f t="shared" si="289"/>
        <v>331844</v>
      </c>
      <c r="AH192">
        <f t="shared" si="290"/>
        <v>0</v>
      </c>
      <c r="AI192">
        <f t="shared" si="354"/>
        <v>0</v>
      </c>
      <c r="AJ192">
        <f t="shared" si="377"/>
        <v>0</v>
      </c>
      <c r="AK192">
        <f t="shared" si="291"/>
        <v>0</v>
      </c>
      <c r="AL192">
        <f t="shared" si="274"/>
        <v>331844</v>
      </c>
      <c r="AN192">
        <f t="shared" si="292"/>
        <v>0</v>
      </c>
      <c r="AO192">
        <f t="shared" si="355"/>
        <v>0</v>
      </c>
      <c r="AP192">
        <f t="shared" si="378"/>
        <v>0</v>
      </c>
      <c r="AQ192">
        <f t="shared" si="293"/>
        <v>0</v>
      </c>
      <c r="AR192">
        <f t="shared" si="294"/>
        <v>331844</v>
      </c>
      <c r="AT192">
        <f t="shared" si="295"/>
        <v>0</v>
      </c>
      <c r="AU192">
        <f t="shared" si="356"/>
        <v>0</v>
      </c>
      <c r="AV192">
        <f t="shared" si="379"/>
        <v>0</v>
      </c>
      <c r="AW192">
        <f t="shared" si="296"/>
        <v>0</v>
      </c>
      <c r="AX192">
        <f t="shared" si="297"/>
        <v>331844</v>
      </c>
      <c r="AZ192">
        <f t="shared" si="298"/>
        <v>0</v>
      </c>
      <c r="BA192">
        <f t="shared" si="357"/>
        <v>0</v>
      </c>
      <c r="BB192">
        <f t="shared" si="380"/>
        <v>0</v>
      </c>
      <c r="BC192">
        <f t="shared" si="299"/>
        <v>0</v>
      </c>
      <c r="BD192">
        <f t="shared" si="300"/>
        <v>331844</v>
      </c>
      <c r="BF192">
        <f t="shared" si="301"/>
        <v>0</v>
      </c>
      <c r="BG192">
        <f t="shared" si="358"/>
        <v>0</v>
      </c>
      <c r="BH192">
        <f t="shared" si="381"/>
        <v>0</v>
      </c>
      <c r="BI192">
        <f t="shared" si="302"/>
        <v>0</v>
      </c>
      <c r="BJ192">
        <f t="shared" si="303"/>
        <v>331844</v>
      </c>
      <c r="BL192">
        <f t="shared" si="304"/>
        <v>0</v>
      </c>
      <c r="BM192">
        <f t="shared" si="359"/>
        <v>0</v>
      </c>
      <c r="BN192">
        <f t="shared" si="382"/>
        <v>0</v>
      </c>
      <c r="BO192">
        <f t="shared" si="305"/>
        <v>0</v>
      </c>
      <c r="BP192">
        <f t="shared" si="306"/>
        <v>331844</v>
      </c>
      <c r="BR192">
        <f t="shared" si="307"/>
        <v>0</v>
      </c>
      <c r="BS192">
        <f t="shared" si="360"/>
        <v>0</v>
      </c>
      <c r="BT192">
        <f t="shared" si="383"/>
        <v>0</v>
      </c>
      <c r="BU192">
        <f t="shared" si="308"/>
        <v>0</v>
      </c>
      <c r="BV192">
        <f t="shared" si="309"/>
        <v>331844</v>
      </c>
      <c r="BX192">
        <f t="shared" si="310"/>
        <v>0</v>
      </c>
      <c r="BY192">
        <f t="shared" si="361"/>
        <v>0</v>
      </c>
      <c r="BZ192">
        <f t="shared" si="384"/>
        <v>0</v>
      </c>
      <c r="CA192">
        <f t="shared" si="311"/>
        <v>0</v>
      </c>
      <c r="CB192">
        <f t="shared" si="312"/>
        <v>331844</v>
      </c>
      <c r="CD192">
        <f t="shared" si="313"/>
        <v>0</v>
      </c>
      <c r="CE192">
        <f t="shared" si="362"/>
        <v>0</v>
      </c>
      <c r="CF192">
        <f t="shared" si="385"/>
        <v>0</v>
      </c>
      <c r="CG192">
        <f t="shared" si="314"/>
        <v>0</v>
      </c>
      <c r="CH192">
        <f t="shared" si="315"/>
        <v>331844</v>
      </c>
      <c r="CJ192">
        <f t="shared" si="316"/>
        <v>0</v>
      </c>
      <c r="CK192">
        <f t="shared" si="363"/>
        <v>0</v>
      </c>
      <c r="CL192">
        <f t="shared" si="386"/>
        <v>0</v>
      </c>
      <c r="CM192">
        <f t="shared" si="317"/>
        <v>0</v>
      </c>
      <c r="CN192">
        <f t="shared" si="318"/>
        <v>331844</v>
      </c>
      <c r="CP192">
        <f t="shared" si="319"/>
        <v>0</v>
      </c>
      <c r="CQ192">
        <f t="shared" si="364"/>
        <v>0</v>
      </c>
      <c r="CR192">
        <f t="shared" si="387"/>
        <v>0</v>
      </c>
      <c r="CS192">
        <f t="shared" si="320"/>
        <v>0</v>
      </c>
      <c r="CT192">
        <f t="shared" si="321"/>
        <v>331844</v>
      </c>
      <c r="CV192">
        <f t="shared" si="322"/>
        <v>0</v>
      </c>
      <c r="CW192">
        <f t="shared" si="365"/>
        <v>0</v>
      </c>
      <c r="CX192">
        <f t="shared" si="388"/>
        <v>0</v>
      </c>
      <c r="CY192">
        <f t="shared" si="323"/>
        <v>0</v>
      </c>
      <c r="CZ192">
        <f t="shared" si="324"/>
        <v>331844</v>
      </c>
      <c r="DB192">
        <f t="shared" si="325"/>
        <v>0</v>
      </c>
      <c r="DC192">
        <f t="shared" si="366"/>
        <v>0</v>
      </c>
      <c r="DD192">
        <f t="shared" si="389"/>
        <v>0</v>
      </c>
      <c r="DE192">
        <f t="shared" si="326"/>
        <v>0</v>
      </c>
      <c r="DF192">
        <f t="shared" si="327"/>
        <v>331844</v>
      </c>
      <c r="DH192">
        <f t="shared" si="328"/>
        <v>0</v>
      </c>
      <c r="DI192">
        <f t="shared" si="367"/>
        <v>0</v>
      </c>
      <c r="DJ192">
        <f t="shared" si="390"/>
        <v>0</v>
      </c>
      <c r="DK192">
        <f t="shared" si="329"/>
        <v>0</v>
      </c>
      <c r="DL192">
        <f t="shared" si="330"/>
        <v>331844</v>
      </c>
      <c r="DN192">
        <f t="shared" si="331"/>
        <v>0</v>
      </c>
      <c r="DO192">
        <f t="shared" si="368"/>
        <v>0</v>
      </c>
      <c r="DP192">
        <f t="shared" si="391"/>
        <v>0</v>
      </c>
      <c r="DQ192">
        <f t="shared" si="332"/>
        <v>0</v>
      </c>
      <c r="DR192">
        <f t="shared" si="333"/>
        <v>331844</v>
      </c>
      <c r="DT192">
        <f t="shared" si="334"/>
        <v>0</v>
      </c>
      <c r="DU192">
        <f t="shared" si="369"/>
        <v>0</v>
      </c>
      <c r="DV192">
        <f t="shared" si="392"/>
        <v>0</v>
      </c>
      <c r="DW192">
        <f t="shared" si="335"/>
        <v>0</v>
      </c>
      <c r="DX192">
        <f t="shared" si="336"/>
        <v>331844</v>
      </c>
      <c r="DZ192">
        <f t="shared" si="337"/>
        <v>0</v>
      </c>
      <c r="EA192">
        <f t="shared" si="370"/>
        <v>0</v>
      </c>
      <c r="EB192">
        <f t="shared" si="393"/>
        <v>0</v>
      </c>
      <c r="EC192">
        <f t="shared" si="338"/>
        <v>0</v>
      </c>
      <c r="ED192">
        <f t="shared" si="339"/>
        <v>331844</v>
      </c>
      <c r="EF192">
        <f t="shared" si="340"/>
        <v>0</v>
      </c>
      <c r="EG192">
        <f t="shared" si="371"/>
        <v>0</v>
      </c>
      <c r="EH192">
        <f t="shared" si="394"/>
        <v>0</v>
      </c>
      <c r="EI192">
        <f t="shared" si="341"/>
        <v>0</v>
      </c>
      <c r="EJ192">
        <f t="shared" si="342"/>
        <v>331844</v>
      </c>
      <c r="EL192">
        <f t="shared" si="343"/>
        <v>0</v>
      </c>
      <c r="EM192">
        <f t="shared" si="372"/>
        <v>0</v>
      </c>
      <c r="EN192">
        <f t="shared" si="395"/>
        <v>0</v>
      </c>
      <c r="EO192">
        <f t="shared" si="344"/>
        <v>0</v>
      </c>
      <c r="EP192">
        <f t="shared" si="345"/>
        <v>331844</v>
      </c>
      <c r="ER192">
        <f t="shared" si="346"/>
        <v>0</v>
      </c>
      <c r="ES192">
        <f t="shared" si="373"/>
        <v>0</v>
      </c>
      <c r="ET192">
        <f t="shared" si="396"/>
        <v>0</v>
      </c>
      <c r="EU192">
        <f t="shared" si="347"/>
        <v>0</v>
      </c>
      <c r="EV192">
        <f t="shared" si="348"/>
        <v>331844</v>
      </c>
      <c r="EX192">
        <f t="shared" si="349"/>
        <v>0</v>
      </c>
      <c r="EY192">
        <f t="shared" si="374"/>
        <v>0</v>
      </c>
      <c r="EZ192">
        <f t="shared" si="397"/>
        <v>0</v>
      </c>
      <c r="FA192">
        <f t="shared" si="350"/>
        <v>0</v>
      </c>
    </row>
    <row r="193" spans="1:157" x14ac:dyDescent="0.25">
      <c r="B193" s="3" t="s">
        <v>173</v>
      </c>
      <c r="C193" s="3">
        <v>339269</v>
      </c>
      <c r="D193" s="4">
        <v>1</v>
      </c>
      <c r="E193" s="5">
        <v>5.5E-2</v>
      </c>
      <c r="F193" s="5">
        <v>0.107</v>
      </c>
      <c r="G193" s="5">
        <v>0.157</v>
      </c>
      <c r="H193" s="3">
        <f t="shared" si="273"/>
        <v>339269</v>
      </c>
      <c r="I193" s="6">
        <v>1.2</v>
      </c>
      <c r="J193" s="3">
        <f t="shared" si="275"/>
        <v>1.2</v>
      </c>
      <c r="K193" s="3">
        <f t="shared" si="276"/>
        <v>1.1339999999999999</v>
      </c>
      <c r="L193" s="3">
        <f t="shared" si="277"/>
        <v>1.0715999999999999</v>
      </c>
      <c r="M193" s="3">
        <f t="shared" si="278"/>
        <v>1.0115999999999998</v>
      </c>
      <c r="N193" s="3">
        <f t="shared" si="279"/>
        <v>339269</v>
      </c>
      <c r="O193" s="7">
        <v>1.4</v>
      </c>
      <c r="P193" s="3">
        <f t="shared" si="280"/>
        <v>1.4</v>
      </c>
      <c r="Q193" s="3">
        <f t="shared" si="351"/>
        <v>1.323</v>
      </c>
      <c r="R193" s="3">
        <f t="shared" si="281"/>
        <v>1.2502</v>
      </c>
      <c r="S193" s="3">
        <f t="shared" si="282"/>
        <v>1.1801999999999999</v>
      </c>
      <c r="T193">
        <f t="shared" si="283"/>
        <v>339269</v>
      </c>
      <c r="V193">
        <f t="shared" si="284"/>
        <v>0</v>
      </c>
      <c r="W193">
        <f t="shared" si="352"/>
        <v>0</v>
      </c>
      <c r="X193">
        <f t="shared" si="375"/>
        <v>0</v>
      </c>
      <c r="Y193">
        <f t="shared" si="285"/>
        <v>0</v>
      </c>
      <c r="Z193">
        <f t="shared" si="286"/>
        <v>339269</v>
      </c>
      <c r="AB193">
        <f t="shared" si="287"/>
        <v>0</v>
      </c>
      <c r="AC193">
        <f t="shared" si="353"/>
        <v>0</v>
      </c>
      <c r="AD193">
        <f t="shared" si="376"/>
        <v>0</v>
      </c>
      <c r="AE193">
        <f t="shared" si="288"/>
        <v>0</v>
      </c>
      <c r="AF193">
        <f t="shared" si="289"/>
        <v>339269</v>
      </c>
      <c r="AH193">
        <f t="shared" si="290"/>
        <v>0</v>
      </c>
      <c r="AI193">
        <f t="shared" si="354"/>
        <v>0</v>
      </c>
      <c r="AJ193">
        <f t="shared" si="377"/>
        <v>0</v>
      </c>
      <c r="AK193">
        <f t="shared" si="291"/>
        <v>0</v>
      </c>
      <c r="AL193">
        <f t="shared" si="274"/>
        <v>339269</v>
      </c>
      <c r="AN193">
        <f t="shared" si="292"/>
        <v>0</v>
      </c>
      <c r="AO193">
        <f t="shared" si="355"/>
        <v>0</v>
      </c>
      <c r="AP193">
        <f t="shared" si="378"/>
        <v>0</v>
      </c>
      <c r="AQ193">
        <f t="shared" si="293"/>
        <v>0</v>
      </c>
      <c r="AR193">
        <f t="shared" si="294"/>
        <v>339269</v>
      </c>
      <c r="AT193">
        <f t="shared" si="295"/>
        <v>0</v>
      </c>
      <c r="AU193">
        <f t="shared" si="356"/>
        <v>0</v>
      </c>
      <c r="AV193">
        <f t="shared" si="379"/>
        <v>0</v>
      </c>
      <c r="AW193">
        <f t="shared" si="296"/>
        <v>0</v>
      </c>
      <c r="AX193">
        <f t="shared" si="297"/>
        <v>339269</v>
      </c>
      <c r="AZ193">
        <f t="shared" si="298"/>
        <v>0</v>
      </c>
      <c r="BA193">
        <f t="shared" si="357"/>
        <v>0</v>
      </c>
      <c r="BB193">
        <f t="shared" si="380"/>
        <v>0</v>
      </c>
      <c r="BC193">
        <f t="shared" si="299"/>
        <v>0</v>
      </c>
      <c r="BD193">
        <f t="shared" si="300"/>
        <v>339269</v>
      </c>
      <c r="BF193">
        <f t="shared" si="301"/>
        <v>0</v>
      </c>
      <c r="BG193">
        <f t="shared" si="358"/>
        <v>0</v>
      </c>
      <c r="BH193">
        <f t="shared" si="381"/>
        <v>0</v>
      </c>
      <c r="BI193">
        <f t="shared" si="302"/>
        <v>0</v>
      </c>
      <c r="BJ193">
        <f t="shared" si="303"/>
        <v>339269</v>
      </c>
      <c r="BL193">
        <f t="shared" si="304"/>
        <v>0</v>
      </c>
      <c r="BM193">
        <f t="shared" si="359"/>
        <v>0</v>
      </c>
      <c r="BN193">
        <f t="shared" si="382"/>
        <v>0</v>
      </c>
      <c r="BO193">
        <f t="shared" si="305"/>
        <v>0</v>
      </c>
      <c r="BP193">
        <f t="shared" si="306"/>
        <v>339269</v>
      </c>
      <c r="BR193">
        <f t="shared" si="307"/>
        <v>0</v>
      </c>
      <c r="BS193">
        <f t="shared" si="360"/>
        <v>0</v>
      </c>
      <c r="BT193">
        <f t="shared" si="383"/>
        <v>0</v>
      </c>
      <c r="BU193">
        <f t="shared" si="308"/>
        <v>0</v>
      </c>
      <c r="BV193">
        <f t="shared" si="309"/>
        <v>339269</v>
      </c>
      <c r="BX193">
        <f t="shared" si="310"/>
        <v>0</v>
      </c>
      <c r="BY193">
        <f t="shared" si="361"/>
        <v>0</v>
      </c>
      <c r="BZ193">
        <f t="shared" si="384"/>
        <v>0</v>
      </c>
      <c r="CA193">
        <f t="shared" si="311"/>
        <v>0</v>
      </c>
      <c r="CB193">
        <f t="shared" si="312"/>
        <v>339269</v>
      </c>
      <c r="CD193">
        <f t="shared" si="313"/>
        <v>0</v>
      </c>
      <c r="CE193">
        <f t="shared" si="362"/>
        <v>0</v>
      </c>
      <c r="CF193">
        <f t="shared" si="385"/>
        <v>0</v>
      </c>
      <c r="CG193">
        <f t="shared" si="314"/>
        <v>0</v>
      </c>
      <c r="CH193">
        <f t="shared" si="315"/>
        <v>339269</v>
      </c>
      <c r="CJ193">
        <f t="shared" si="316"/>
        <v>0</v>
      </c>
      <c r="CK193">
        <f t="shared" si="363"/>
        <v>0</v>
      </c>
      <c r="CL193">
        <f t="shared" si="386"/>
        <v>0</v>
      </c>
      <c r="CM193">
        <f t="shared" si="317"/>
        <v>0</v>
      </c>
      <c r="CN193">
        <f t="shared" si="318"/>
        <v>339269</v>
      </c>
      <c r="CP193">
        <f t="shared" si="319"/>
        <v>0</v>
      </c>
      <c r="CQ193">
        <f t="shared" si="364"/>
        <v>0</v>
      </c>
      <c r="CR193">
        <f t="shared" si="387"/>
        <v>0</v>
      </c>
      <c r="CS193">
        <f t="shared" si="320"/>
        <v>0</v>
      </c>
      <c r="CT193">
        <f t="shared" si="321"/>
        <v>339269</v>
      </c>
      <c r="CV193">
        <f t="shared" si="322"/>
        <v>0</v>
      </c>
      <c r="CW193">
        <f t="shared" si="365"/>
        <v>0</v>
      </c>
      <c r="CX193">
        <f t="shared" si="388"/>
        <v>0</v>
      </c>
      <c r="CY193">
        <f t="shared" si="323"/>
        <v>0</v>
      </c>
      <c r="CZ193">
        <f t="shared" si="324"/>
        <v>339269</v>
      </c>
      <c r="DB193">
        <f t="shared" si="325"/>
        <v>0</v>
      </c>
      <c r="DC193">
        <f t="shared" si="366"/>
        <v>0</v>
      </c>
      <c r="DD193">
        <f t="shared" si="389"/>
        <v>0</v>
      </c>
      <c r="DE193">
        <f t="shared" si="326"/>
        <v>0</v>
      </c>
      <c r="DF193">
        <f t="shared" si="327"/>
        <v>339269</v>
      </c>
      <c r="DH193">
        <f t="shared" si="328"/>
        <v>0</v>
      </c>
      <c r="DI193">
        <f t="shared" si="367"/>
        <v>0</v>
      </c>
      <c r="DJ193">
        <f t="shared" si="390"/>
        <v>0</v>
      </c>
      <c r="DK193">
        <f t="shared" si="329"/>
        <v>0</v>
      </c>
      <c r="DL193">
        <f t="shared" si="330"/>
        <v>339269</v>
      </c>
      <c r="DN193">
        <f t="shared" si="331"/>
        <v>0</v>
      </c>
      <c r="DO193">
        <f t="shared" si="368"/>
        <v>0</v>
      </c>
      <c r="DP193">
        <f t="shared" si="391"/>
        <v>0</v>
      </c>
      <c r="DQ193">
        <f t="shared" si="332"/>
        <v>0</v>
      </c>
      <c r="DR193">
        <f t="shared" si="333"/>
        <v>339269</v>
      </c>
      <c r="DT193">
        <f t="shared" si="334"/>
        <v>0</v>
      </c>
      <c r="DU193">
        <f t="shared" si="369"/>
        <v>0</v>
      </c>
      <c r="DV193">
        <f t="shared" si="392"/>
        <v>0</v>
      </c>
      <c r="DW193">
        <f t="shared" si="335"/>
        <v>0</v>
      </c>
      <c r="DX193">
        <f t="shared" si="336"/>
        <v>339269</v>
      </c>
      <c r="DZ193">
        <f t="shared" si="337"/>
        <v>0</v>
      </c>
      <c r="EA193">
        <f t="shared" si="370"/>
        <v>0</v>
      </c>
      <c r="EB193">
        <f t="shared" si="393"/>
        <v>0</v>
      </c>
      <c r="EC193">
        <f t="shared" si="338"/>
        <v>0</v>
      </c>
      <c r="ED193">
        <f t="shared" si="339"/>
        <v>339269</v>
      </c>
      <c r="EF193">
        <f t="shared" si="340"/>
        <v>0</v>
      </c>
      <c r="EG193">
        <f t="shared" si="371"/>
        <v>0</v>
      </c>
      <c r="EH193">
        <f t="shared" si="394"/>
        <v>0</v>
      </c>
      <c r="EI193">
        <f t="shared" si="341"/>
        <v>0</v>
      </c>
      <c r="EJ193">
        <f t="shared" si="342"/>
        <v>339269</v>
      </c>
      <c r="EL193">
        <f t="shared" si="343"/>
        <v>0</v>
      </c>
      <c r="EM193">
        <f t="shared" si="372"/>
        <v>0</v>
      </c>
      <c r="EN193">
        <f t="shared" si="395"/>
        <v>0</v>
      </c>
      <c r="EO193">
        <f t="shared" si="344"/>
        <v>0</v>
      </c>
      <c r="EP193">
        <f t="shared" si="345"/>
        <v>339269</v>
      </c>
      <c r="ER193">
        <f t="shared" si="346"/>
        <v>0</v>
      </c>
      <c r="ES193">
        <f t="shared" si="373"/>
        <v>0</v>
      </c>
      <c r="ET193">
        <f t="shared" si="396"/>
        <v>0</v>
      </c>
      <c r="EU193">
        <f t="shared" si="347"/>
        <v>0</v>
      </c>
      <c r="EV193">
        <f t="shared" si="348"/>
        <v>339269</v>
      </c>
      <c r="EX193">
        <f t="shared" si="349"/>
        <v>0</v>
      </c>
      <c r="EY193">
        <f t="shared" si="374"/>
        <v>0</v>
      </c>
      <c r="EZ193">
        <f t="shared" si="397"/>
        <v>0</v>
      </c>
      <c r="FA193">
        <f t="shared" si="350"/>
        <v>0</v>
      </c>
    </row>
    <row r="194" spans="1:157" x14ac:dyDescent="0.25">
      <c r="A194" s="3" t="s">
        <v>228</v>
      </c>
      <c r="B194" s="3" t="s">
        <v>174</v>
      </c>
      <c r="C194" s="3">
        <v>2007059</v>
      </c>
      <c r="D194" s="4">
        <v>1</v>
      </c>
      <c r="E194" s="5">
        <v>5.5E-2</v>
      </c>
      <c r="F194" s="5">
        <v>0.107</v>
      </c>
      <c r="G194" s="5">
        <v>0.157</v>
      </c>
      <c r="H194" s="3">
        <f t="shared" si="273"/>
        <v>2007059</v>
      </c>
      <c r="I194" s="6">
        <v>1.2</v>
      </c>
      <c r="J194" s="3">
        <f t="shared" si="275"/>
        <v>1.2</v>
      </c>
      <c r="K194" s="3">
        <f t="shared" si="276"/>
        <v>1.1339999999999999</v>
      </c>
      <c r="L194" s="3">
        <f t="shared" si="277"/>
        <v>1.0715999999999999</v>
      </c>
      <c r="M194" s="3">
        <f t="shared" si="278"/>
        <v>1.0115999999999998</v>
      </c>
      <c r="N194" s="3">
        <f t="shared" si="279"/>
        <v>2007059</v>
      </c>
      <c r="O194" s="7">
        <v>1.4</v>
      </c>
      <c r="P194" s="3">
        <f t="shared" si="280"/>
        <v>1.4</v>
      </c>
      <c r="Q194" s="3">
        <f t="shared" si="351"/>
        <v>1.323</v>
      </c>
      <c r="R194" s="3">
        <f t="shared" si="281"/>
        <v>1.2502</v>
      </c>
      <c r="S194" s="3">
        <f t="shared" si="282"/>
        <v>1.1801999999999999</v>
      </c>
      <c r="T194">
        <f t="shared" si="283"/>
        <v>2007059</v>
      </c>
      <c r="V194">
        <f t="shared" si="284"/>
        <v>0</v>
      </c>
      <c r="W194">
        <f t="shared" si="352"/>
        <v>0</v>
      </c>
      <c r="X194">
        <f t="shared" si="375"/>
        <v>0</v>
      </c>
      <c r="Y194">
        <f t="shared" si="285"/>
        <v>0</v>
      </c>
      <c r="Z194">
        <f t="shared" si="286"/>
        <v>2007059</v>
      </c>
      <c r="AB194">
        <f t="shared" si="287"/>
        <v>0</v>
      </c>
      <c r="AC194">
        <f t="shared" si="353"/>
        <v>0</v>
      </c>
      <c r="AD194">
        <f t="shared" si="376"/>
        <v>0</v>
      </c>
      <c r="AE194">
        <f t="shared" si="288"/>
        <v>0</v>
      </c>
      <c r="AF194">
        <f t="shared" si="289"/>
        <v>2007059</v>
      </c>
      <c r="AH194">
        <f t="shared" si="290"/>
        <v>0</v>
      </c>
      <c r="AI194">
        <f t="shared" si="354"/>
        <v>0</v>
      </c>
      <c r="AJ194">
        <f t="shared" si="377"/>
        <v>0</v>
      </c>
      <c r="AK194">
        <f t="shared" si="291"/>
        <v>0</v>
      </c>
      <c r="AL194">
        <f t="shared" si="274"/>
        <v>2007059</v>
      </c>
      <c r="AN194">
        <f t="shared" si="292"/>
        <v>0</v>
      </c>
      <c r="AO194">
        <f t="shared" si="355"/>
        <v>0</v>
      </c>
      <c r="AP194">
        <f t="shared" si="378"/>
        <v>0</v>
      </c>
      <c r="AQ194">
        <f t="shared" si="293"/>
        <v>0</v>
      </c>
      <c r="AR194">
        <f t="shared" si="294"/>
        <v>2007059</v>
      </c>
      <c r="AT194">
        <f t="shared" si="295"/>
        <v>0</v>
      </c>
      <c r="AU194">
        <f t="shared" si="356"/>
        <v>0</v>
      </c>
      <c r="AV194">
        <f t="shared" si="379"/>
        <v>0</v>
      </c>
      <c r="AW194">
        <f t="shared" si="296"/>
        <v>0</v>
      </c>
      <c r="AX194">
        <f t="shared" si="297"/>
        <v>2007059</v>
      </c>
      <c r="AZ194">
        <f t="shared" si="298"/>
        <v>0</v>
      </c>
      <c r="BA194">
        <f t="shared" si="357"/>
        <v>0</v>
      </c>
      <c r="BB194">
        <f t="shared" si="380"/>
        <v>0</v>
      </c>
      <c r="BC194">
        <f t="shared" si="299"/>
        <v>0</v>
      </c>
      <c r="BD194">
        <f t="shared" si="300"/>
        <v>2007059</v>
      </c>
      <c r="BF194">
        <f t="shared" si="301"/>
        <v>0</v>
      </c>
      <c r="BG194">
        <f t="shared" si="358"/>
        <v>0</v>
      </c>
      <c r="BH194">
        <f t="shared" si="381"/>
        <v>0</v>
      </c>
      <c r="BI194">
        <f t="shared" si="302"/>
        <v>0</v>
      </c>
      <c r="BJ194">
        <f t="shared" si="303"/>
        <v>2007059</v>
      </c>
      <c r="BL194">
        <f t="shared" si="304"/>
        <v>0</v>
      </c>
      <c r="BM194">
        <f t="shared" si="359"/>
        <v>0</v>
      </c>
      <c r="BN194">
        <f t="shared" si="382"/>
        <v>0</v>
      </c>
      <c r="BO194">
        <f t="shared" si="305"/>
        <v>0</v>
      </c>
      <c r="BP194">
        <f t="shared" si="306"/>
        <v>2007059</v>
      </c>
      <c r="BR194">
        <f t="shared" si="307"/>
        <v>0</v>
      </c>
      <c r="BS194">
        <f t="shared" si="360"/>
        <v>0</v>
      </c>
      <c r="BT194">
        <f t="shared" si="383"/>
        <v>0</v>
      </c>
      <c r="BU194">
        <f t="shared" si="308"/>
        <v>0</v>
      </c>
      <c r="BV194">
        <f t="shared" si="309"/>
        <v>2007059</v>
      </c>
      <c r="BX194">
        <f t="shared" si="310"/>
        <v>0</v>
      </c>
      <c r="BY194">
        <f t="shared" si="361"/>
        <v>0</v>
      </c>
      <c r="BZ194">
        <f t="shared" si="384"/>
        <v>0</v>
      </c>
      <c r="CA194">
        <f t="shared" si="311"/>
        <v>0</v>
      </c>
      <c r="CB194">
        <f t="shared" si="312"/>
        <v>2007059</v>
      </c>
      <c r="CD194">
        <f t="shared" si="313"/>
        <v>0</v>
      </c>
      <c r="CE194">
        <f t="shared" si="362"/>
        <v>0</v>
      </c>
      <c r="CF194">
        <f t="shared" si="385"/>
        <v>0</v>
      </c>
      <c r="CG194">
        <f t="shared" si="314"/>
        <v>0</v>
      </c>
      <c r="CH194">
        <f t="shared" si="315"/>
        <v>2007059</v>
      </c>
      <c r="CJ194">
        <f t="shared" si="316"/>
        <v>0</v>
      </c>
      <c r="CK194">
        <f t="shared" si="363"/>
        <v>0</v>
      </c>
      <c r="CL194">
        <f t="shared" si="386"/>
        <v>0</v>
      </c>
      <c r="CM194">
        <f t="shared" si="317"/>
        <v>0</v>
      </c>
      <c r="CN194">
        <f t="shared" si="318"/>
        <v>2007059</v>
      </c>
      <c r="CP194">
        <f t="shared" si="319"/>
        <v>0</v>
      </c>
      <c r="CQ194">
        <f t="shared" si="364"/>
        <v>0</v>
      </c>
      <c r="CR194">
        <f t="shared" si="387"/>
        <v>0</v>
      </c>
      <c r="CS194">
        <f t="shared" si="320"/>
        <v>0</v>
      </c>
      <c r="CT194">
        <f t="shared" si="321"/>
        <v>2007059</v>
      </c>
      <c r="CV194">
        <f t="shared" si="322"/>
        <v>0</v>
      </c>
      <c r="CW194">
        <f t="shared" si="365"/>
        <v>0</v>
      </c>
      <c r="CX194">
        <f t="shared" si="388"/>
        <v>0</v>
      </c>
      <c r="CY194">
        <f t="shared" si="323"/>
        <v>0</v>
      </c>
      <c r="CZ194">
        <f t="shared" si="324"/>
        <v>2007059</v>
      </c>
      <c r="DB194">
        <f t="shared" si="325"/>
        <v>0</v>
      </c>
      <c r="DC194">
        <f t="shared" si="366"/>
        <v>0</v>
      </c>
      <c r="DD194">
        <f t="shared" si="389"/>
        <v>0</v>
      </c>
      <c r="DE194">
        <f t="shared" si="326"/>
        <v>0</v>
      </c>
      <c r="DF194">
        <f t="shared" si="327"/>
        <v>2007059</v>
      </c>
      <c r="DH194">
        <f t="shared" si="328"/>
        <v>0</v>
      </c>
      <c r="DI194">
        <f t="shared" si="367"/>
        <v>0</v>
      </c>
      <c r="DJ194">
        <f t="shared" si="390"/>
        <v>0</v>
      </c>
      <c r="DK194">
        <f t="shared" si="329"/>
        <v>0</v>
      </c>
      <c r="DL194">
        <f t="shared" si="330"/>
        <v>2007059</v>
      </c>
      <c r="DN194">
        <f t="shared" si="331"/>
        <v>0</v>
      </c>
      <c r="DO194">
        <f t="shared" si="368"/>
        <v>0</v>
      </c>
      <c r="DP194">
        <f t="shared" si="391"/>
        <v>0</v>
      </c>
      <c r="DQ194">
        <f t="shared" si="332"/>
        <v>0</v>
      </c>
      <c r="DR194">
        <f t="shared" si="333"/>
        <v>2007059</v>
      </c>
      <c r="DT194">
        <f t="shared" si="334"/>
        <v>0</v>
      </c>
      <c r="DU194">
        <f t="shared" si="369"/>
        <v>0</v>
      </c>
      <c r="DV194">
        <f t="shared" si="392"/>
        <v>0</v>
      </c>
      <c r="DW194">
        <f t="shared" si="335"/>
        <v>0</v>
      </c>
      <c r="DX194">
        <f t="shared" si="336"/>
        <v>2007059</v>
      </c>
      <c r="DZ194">
        <f t="shared" si="337"/>
        <v>0</v>
      </c>
      <c r="EA194">
        <f t="shared" si="370"/>
        <v>0</v>
      </c>
      <c r="EB194">
        <f t="shared" si="393"/>
        <v>0</v>
      </c>
      <c r="EC194">
        <f t="shared" si="338"/>
        <v>0</v>
      </c>
      <c r="ED194">
        <f t="shared" si="339"/>
        <v>2007059</v>
      </c>
      <c r="EF194">
        <f t="shared" si="340"/>
        <v>0</v>
      </c>
      <c r="EG194">
        <f t="shared" si="371"/>
        <v>0</v>
      </c>
      <c r="EH194">
        <f t="shared" si="394"/>
        <v>0</v>
      </c>
      <c r="EI194">
        <f t="shared" si="341"/>
        <v>0</v>
      </c>
      <c r="EJ194">
        <f t="shared" si="342"/>
        <v>2007059</v>
      </c>
      <c r="EL194">
        <f t="shared" si="343"/>
        <v>0</v>
      </c>
      <c r="EM194">
        <f t="shared" si="372"/>
        <v>0</v>
      </c>
      <c r="EN194">
        <f t="shared" si="395"/>
        <v>0</v>
      </c>
      <c r="EO194">
        <f t="shared" si="344"/>
        <v>0</v>
      </c>
      <c r="EP194">
        <f t="shared" si="345"/>
        <v>2007059</v>
      </c>
      <c r="ER194">
        <f t="shared" si="346"/>
        <v>0</v>
      </c>
      <c r="ES194">
        <f t="shared" si="373"/>
        <v>0</v>
      </c>
      <c r="ET194">
        <f t="shared" si="396"/>
        <v>0</v>
      </c>
      <c r="EU194">
        <f t="shared" si="347"/>
        <v>0</v>
      </c>
      <c r="EV194">
        <f t="shared" si="348"/>
        <v>2007059</v>
      </c>
      <c r="EX194">
        <f t="shared" si="349"/>
        <v>0</v>
      </c>
      <c r="EY194">
        <f t="shared" si="374"/>
        <v>0</v>
      </c>
      <c r="EZ194">
        <f t="shared" si="397"/>
        <v>0</v>
      </c>
      <c r="FA194">
        <f t="shared" si="350"/>
        <v>0</v>
      </c>
    </row>
    <row r="195" spans="1:157" x14ac:dyDescent="0.25">
      <c r="B195" s="3" t="s">
        <v>175</v>
      </c>
      <c r="C195" s="3">
        <v>2007057</v>
      </c>
      <c r="D195" s="4">
        <v>1</v>
      </c>
      <c r="E195" s="5">
        <v>5.5E-2</v>
      </c>
      <c r="F195" s="5">
        <v>0.107</v>
      </c>
      <c r="G195" s="5">
        <v>0.157</v>
      </c>
      <c r="H195" s="3">
        <f t="shared" ref="H195:H219" si="398">C195</f>
        <v>2007057</v>
      </c>
      <c r="I195" s="6">
        <v>1.2</v>
      </c>
      <c r="J195" s="3">
        <f t="shared" si="275"/>
        <v>1.2</v>
      </c>
      <c r="K195" s="3">
        <f t="shared" si="276"/>
        <v>1.1339999999999999</v>
      </c>
      <c r="L195" s="3">
        <f t="shared" si="277"/>
        <v>1.0715999999999999</v>
      </c>
      <c r="M195" s="3">
        <f t="shared" si="278"/>
        <v>1.0115999999999998</v>
      </c>
      <c r="N195" s="3">
        <f t="shared" si="279"/>
        <v>2007057</v>
      </c>
      <c r="O195" s="7">
        <v>1.4</v>
      </c>
      <c r="P195" s="3">
        <f t="shared" si="280"/>
        <v>1.4</v>
      </c>
      <c r="Q195" s="3">
        <f t="shared" si="351"/>
        <v>1.323</v>
      </c>
      <c r="R195" s="3">
        <f t="shared" si="281"/>
        <v>1.2502</v>
      </c>
      <c r="S195" s="3">
        <f t="shared" si="282"/>
        <v>1.1801999999999999</v>
      </c>
      <c r="T195">
        <f t="shared" si="283"/>
        <v>2007057</v>
      </c>
      <c r="V195">
        <f t="shared" si="284"/>
        <v>0</v>
      </c>
      <c r="W195">
        <f t="shared" si="352"/>
        <v>0</v>
      </c>
      <c r="X195">
        <f t="shared" si="375"/>
        <v>0</v>
      </c>
      <c r="Y195">
        <f t="shared" si="285"/>
        <v>0</v>
      </c>
      <c r="Z195">
        <f t="shared" si="286"/>
        <v>2007057</v>
      </c>
      <c r="AB195">
        <f t="shared" si="287"/>
        <v>0</v>
      </c>
      <c r="AC195">
        <f t="shared" si="353"/>
        <v>0</v>
      </c>
      <c r="AD195">
        <f t="shared" si="376"/>
        <v>0</v>
      </c>
      <c r="AE195">
        <f t="shared" si="288"/>
        <v>0</v>
      </c>
      <c r="AF195">
        <f t="shared" si="289"/>
        <v>2007057</v>
      </c>
      <c r="AH195">
        <f t="shared" si="290"/>
        <v>0</v>
      </c>
      <c r="AI195">
        <f t="shared" si="354"/>
        <v>0</v>
      </c>
      <c r="AJ195">
        <f t="shared" si="377"/>
        <v>0</v>
      </c>
      <c r="AK195">
        <f t="shared" si="291"/>
        <v>0</v>
      </c>
      <c r="AL195">
        <f t="shared" ref="AL195:AL219" si="399">AF195</f>
        <v>2007057</v>
      </c>
      <c r="AN195">
        <f t="shared" si="292"/>
        <v>0</v>
      </c>
      <c r="AO195">
        <f t="shared" si="355"/>
        <v>0</v>
      </c>
      <c r="AP195">
        <f t="shared" si="378"/>
        <v>0</v>
      </c>
      <c r="AQ195">
        <f t="shared" si="293"/>
        <v>0</v>
      </c>
      <c r="AR195">
        <f t="shared" si="294"/>
        <v>2007057</v>
      </c>
      <c r="AT195">
        <f t="shared" si="295"/>
        <v>0</v>
      </c>
      <c r="AU195">
        <f t="shared" si="356"/>
        <v>0</v>
      </c>
      <c r="AV195">
        <f t="shared" si="379"/>
        <v>0</v>
      </c>
      <c r="AW195">
        <f t="shared" si="296"/>
        <v>0</v>
      </c>
      <c r="AX195">
        <f t="shared" si="297"/>
        <v>2007057</v>
      </c>
      <c r="AZ195">
        <f t="shared" si="298"/>
        <v>0</v>
      </c>
      <c r="BA195">
        <f t="shared" si="357"/>
        <v>0</v>
      </c>
      <c r="BB195">
        <f t="shared" si="380"/>
        <v>0</v>
      </c>
      <c r="BC195">
        <f t="shared" si="299"/>
        <v>0</v>
      </c>
      <c r="BD195">
        <f t="shared" si="300"/>
        <v>2007057</v>
      </c>
      <c r="BF195">
        <f t="shared" si="301"/>
        <v>0</v>
      </c>
      <c r="BG195">
        <f t="shared" si="358"/>
        <v>0</v>
      </c>
      <c r="BH195">
        <f t="shared" si="381"/>
        <v>0</v>
      </c>
      <c r="BI195">
        <f t="shared" si="302"/>
        <v>0</v>
      </c>
      <c r="BJ195">
        <f t="shared" si="303"/>
        <v>2007057</v>
      </c>
      <c r="BL195">
        <f t="shared" si="304"/>
        <v>0</v>
      </c>
      <c r="BM195">
        <f t="shared" si="359"/>
        <v>0</v>
      </c>
      <c r="BN195">
        <f t="shared" si="382"/>
        <v>0</v>
      </c>
      <c r="BO195">
        <f t="shared" si="305"/>
        <v>0</v>
      </c>
      <c r="BP195">
        <f t="shared" si="306"/>
        <v>2007057</v>
      </c>
      <c r="BR195">
        <f t="shared" si="307"/>
        <v>0</v>
      </c>
      <c r="BS195">
        <f t="shared" si="360"/>
        <v>0</v>
      </c>
      <c r="BT195">
        <f t="shared" si="383"/>
        <v>0</v>
      </c>
      <c r="BU195">
        <f t="shared" si="308"/>
        <v>0</v>
      </c>
      <c r="BV195">
        <f t="shared" si="309"/>
        <v>2007057</v>
      </c>
      <c r="BX195">
        <f t="shared" si="310"/>
        <v>0</v>
      </c>
      <c r="BY195">
        <f t="shared" si="361"/>
        <v>0</v>
      </c>
      <c r="BZ195">
        <f t="shared" si="384"/>
        <v>0</v>
      </c>
      <c r="CA195">
        <f t="shared" si="311"/>
        <v>0</v>
      </c>
      <c r="CB195">
        <f t="shared" si="312"/>
        <v>2007057</v>
      </c>
      <c r="CD195">
        <f t="shared" si="313"/>
        <v>0</v>
      </c>
      <c r="CE195">
        <f t="shared" si="362"/>
        <v>0</v>
      </c>
      <c r="CF195">
        <f t="shared" si="385"/>
        <v>0</v>
      </c>
      <c r="CG195">
        <f t="shared" si="314"/>
        <v>0</v>
      </c>
      <c r="CH195">
        <f t="shared" si="315"/>
        <v>2007057</v>
      </c>
      <c r="CJ195">
        <f t="shared" si="316"/>
        <v>0</v>
      </c>
      <c r="CK195">
        <f t="shared" si="363"/>
        <v>0</v>
      </c>
      <c r="CL195">
        <f t="shared" si="386"/>
        <v>0</v>
      </c>
      <c r="CM195">
        <f t="shared" si="317"/>
        <v>0</v>
      </c>
      <c r="CN195">
        <f t="shared" si="318"/>
        <v>2007057</v>
      </c>
      <c r="CP195">
        <f t="shared" si="319"/>
        <v>0</v>
      </c>
      <c r="CQ195">
        <f t="shared" si="364"/>
        <v>0</v>
      </c>
      <c r="CR195">
        <f t="shared" si="387"/>
        <v>0</v>
      </c>
      <c r="CS195">
        <f t="shared" si="320"/>
        <v>0</v>
      </c>
      <c r="CT195">
        <f t="shared" si="321"/>
        <v>2007057</v>
      </c>
      <c r="CV195">
        <f t="shared" si="322"/>
        <v>0</v>
      </c>
      <c r="CW195">
        <f t="shared" si="365"/>
        <v>0</v>
      </c>
      <c r="CX195">
        <f t="shared" si="388"/>
        <v>0</v>
      </c>
      <c r="CY195">
        <f t="shared" si="323"/>
        <v>0</v>
      </c>
      <c r="CZ195">
        <f t="shared" si="324"/>
        <v>2007057</v>
      </c>
      <c r="DB195">
        <f t="shared" si="325"/>
        <v>0</v>
      </c>
      <c r="DC195">
        <f t="shared" si="366"/>
        <v>0</v>
      </c>
      <c r="DD195">
        <f t="shared" si="389"/>
        <v>0</v>
      </c>
      <c r="DE195">
        <f t="shared" si="326"/>
        <v>0</v>
      </c>
      <c r="DF195">
        <f t="shared" si="327"/>
        <v>2007057</v>
      </c>
      <c r="DH195">
        <f t="shared" si="328"/>
        <v>0</v>
      </c>
      <c r="DI195">
        <f t="shared" si="367"/>
        <v>0</v>
      </c>
      <c r="DJ195">
        <f t="shared" si="390"/>
        <v>0</v>
      </c>
      <c r="DK195">
        <f t="shared" si="329"/>
        <v>0</v>
      </c>
      <c r="DL195">
        <f t="shared" si="330"/>
        <v>2007057</v>
      </c>
      <c r="DN195">
        <f t="shared" si="331"/>
        <v>0</v>
      </c>
      <c r="DO195">
        <f t="shared" si="368"/>
        <v>0</v>
      </c>
      <c r="DP195">
        <f t="shared" si="391"/>
        <v>0</v>
      </c>
      <c r="DQ195">
        <f t="shared" si="332"/>
        <v>0</v>
      </c>
      <c r="DR195">
        <f t="shared" si="333"/>
        <v>2007057</v>
      </c>
      <c r="DT195">
        <f t="shared" si="334"/>
        <v>0</v>
      </c>
      <c r="DU195">
        <f t="shared" si="369"/>
        <v>0</v>
      </c>
      <c r="DV195">
        <f t="shared" si="392"/>
        <v>0</v>
      </c>
      <c r="DW195">
        <f t="shared" si="335"/>
        <v>0</v>
      </c>
      <c r="DX195">
        <f t="shared" si="336"/>
        <v>2007057</v>
      </c>
      <c r="DZ195">
        <f t="shared" si="337"/>
        <v>0</v>
      </c>
      <c r="EA195">
        <f t="shared" si="370"/>
        <v>0</v>
      </c>
      <c r="EB195">
        <f t="shared" si="393"/>
        <v>0</v>
      </c>
      <c r="EC195">
        <f t="shared" si="338"/>
        <v>0</v>
      </c>
      <c r="ED195">
        <f t="shared" si="339"/>
        <v>2007057</v>
      </c>
      <c r="EF195">
        <f t="shared" si="340"/>
        <v>0</v>
      </c>
      <c r="EG195">
        <f t="shared" si="371"/>
        <v>0</v>
      </c>
      <c r="EH195">
        <f t="shared" si="394"/>
        <v>0</v>
      </c>
      <c r="EI195">
        <f t="shared" si="341"/>
        <v>0</v>
      </c>
      <c r="EJ195">
        <f t="shared" si="342"/>
        <v>2007057</v>
      </c>
      <c r="EL195">
        <f t="shared" si="343"/>
        <v>0</v>
      </c>
      <c r="EM195">
        <f t="shared" si="372"/>
        <v>0</v>
      </c>
      <c r="EN195">
        <f t="shared" si="395"/>
        <v>0</v>
      </c>
      <c r="EO195">
        <f t="shared" si="344"/>
        <v>0</v>
      </c>
      <c r="EP195">
        <f t="shared" si="345"/>
        <v>2007057</v>
      </c>
      <c r="ER195">
        <f t="shared" si="346"/>
        <v>0</v>
      </c>
      <c r="ES195">
        <f t="shared" si="373"/>
        <v>0</v>
      </c>
      <c r="ET195">
        <f t="shared" si="396"/>
        <v>0</v>
      </c>
      <c r="EU195">
        <f t="shared" si="347"/>
        <v>0</v>
      </c>
      <c r="EV195">
        <f t="shared" si="348"/>
        <v>2007057</v>
      </c>
      <c r="EX195">
        <f t="shared" si="349"/>
        <v>0</v>
      </c>
      <c r="EY195">
        <f t="shared" si="374"/>
        <v>0</v>
      </c>
      <c r="EZ195">
        <f t="shared" si="397"/>
        <v>0</v>
      </c>
      <c r="FA195">
        <f t="shared" si="350"/>
        <v>0</v>
      </c>
    </row>
    <row r="196" spans="1:157" x14ac:dyDescent="0.25">
      <c r="B196" s="3" t="s">
        <v>176</v>
      </c>
      <c r="C196" s="3">
        <v>2060870</v>
      </c>
      <c r="D196" s="4">
        <v>1</v>
      </c>
      <c r="E196" s="5">
        <v>5.5E-2</v>
      </c>
      <c r="F196" s="5">
        <v>0.107</v>
      </c>
      <c r="G196" s="5">
        <v>0.157</v>
      </c>
      <c r="H196" s="3">
        <f t="shared" si="398"/>
        <v>2060870</v>
      </c>
      <c r="I196" s="6">
        <v>1.2</v>
      </c>
      <c r="J196" s="3">
        <f t="shared" ref="J196:J219" si="400">$D196*I196</f>
        <v>1.2</v>
      </c>
      <c r="K196" s="3">
        <f t="shared" ref="K196:K219" si="401">$D196*I196*(1-$E196)</f>
        <v>1.1339999999999999</v>
      </c>
      <c r="L196" s="3">
        <f t="shared" ref="L196:L219" si="402">$D196*I196*(1-$F196)</f>
        <v>1.0715999999999999</v>
      </c>
      <c r="M196" s="3">
        <f t="shared" ref="M196:M219" si="403">$D196*I196*(1-$G196)</f>
        <v>1.0115999999999998</v>
      </c>
      <c r="N196" s="3">
        <f t="shared" ref="N196:N219" si="404">H196</f>
        <v>2060870</v>
      </c>
      <c r="O196" s="7">
        <v>1.4</v>
      </c>
      <c r="P196" s="3">
        <f t="shared" ref="P196:P219" si="405">$D196*O196</f>
        <v>1.4</v>
      </c>
      <c r="Q196" s="3">
        <f t="shared" si="351"/>
        <v>1.323</v>
      </c>
      <c r="R196" s="3">
        <f t="shared" ref="R196:R219" si="406">$D196*O196*(1-$F196)</f>
        <v>1.2502</v>
      </c>
      <c r="S196" s="3">
        <f t="shared" ref="S196:S219" si="407">$D196*O196*(1-$G196)</f>
        <v>1.1801999999999999</v>
      </c>
      <c r="T196">
        <f t="shared" ref="T196:T219" si="408">N196</f>
        <v>2060870</v>
      </c>
      <c r="V196">
        <f t="shared" ref="V196:V219" si="409">$D196*U196</f>
        <v>0</v>
      </c>
      <c r="W196">
        <f t="shared" si="352"/>
        <v>0</v>
      </c>
      <c r="X196">
        <f t="shared" si="375"/>
        <v>0</v>
      </c>
      <c r="Y196">
        <f t="shared" ref="Y196:Y219" si="410">$D196*U196*(1-$G196)</f>
        <v>0</v>
      </c>
      <c r="Z196">
        <f t="shared" ref="Z196:Z219" si="411">T196</f>
        <v>2060870</v>
      </c>
      <c r="AB196">
        <f t="shared" ref="AB196:AB219" si="412">$D196*AA196</f>
        <v>0</v>
      </c>
      <c r="AC196">
        <f t="shared" si="353"/>
        <v>0</v>
      </c>
      <c r="AD196">
        <f t="shared" si="376"/>
        <v>0</v>
      </c>
      <c r="AE196">
        <f t="shared" ref="AE196:AE219" si="413">$D196*AA196*(1-$G196)</f>
        <v>0</v>
      </c>
      <c r="AF196">
        <f t="shared" ref="AF196:AF219" si="414">Z196</f>
        <v>2060870</v>
      </c>
      <c r="AH196">
        <f t="shared" ref="AH196:AH219" si="415">$D196*AG196</f>
        <v>0</v>
      </c>
      <c r="AI196">
        <f t="shared" si="354"/>
        <v>0</v>
      </c>
      <c r="AJ196">
        <f t="shared" si="377"/>
        <v>0</v>
      </c>
      <c r="AK196">
        <f t="shared" ref="AK196:AK219" si="416">$D196*AG196*(1-$G196)</f>
        <v>0</v>
      </c>
      <c r="AL196">
        <f t="shared" si="399"/>
        <v>2060870</v>
      </c>
      <c r="AN196">
        <f t="shared" ref="AN196:AN219" si="417">$D196*AM196</f>
        <v>0</v>
      </c>
      <c r="AO196">
        <f t="shared" si="355"/>
        <v>0</v>
      </c>
      <c r="AP196">
        <f t="shared" si="378"/>
        <v>0</v>
      </c>
      <c r="AQ196">
        <f t="shared" ref="AQ196:AQ219" si="418">$D196*AM196*(1-$G196)</f>
        <v>0</v>
      </c>
      <c r="AR196">
        <f t="shared" ref="AR196:AR219" si="419">AL196</f>
        <v>2060870</v>
      </c>
      <c r="AT196">
        <f t="shared" ref="AT196:AT219" si="420">$D196*AS196</f>
        <v>0</v>
      </c>
      <c r="AU196">
        <f t="shared" si="356"/>
        <v>0</v>
      </c>
      <c r="AV196">
        <f t="shared" si="379"/>
        <v>0</v>
      </c>
      <c r="AW196">
        <f t="shared" ref="AW196:AW219" si="421">$D196*AS196*(1-$G196)</f>
        <v>0</v>
      </c>
      <c r="AX196">
        <f t="shared" ref="AX196:AX219" si="422">AR196</f>
        <v>2060870</v>
      </c>
      <c r="AZ196">
        <f t="shared" ref="AZ196:AZ219" si="423">$D196*AY196</f>
        <v>0</v>
      </c>
      <c r="BA196">
        <f t="shared" si="357"/>
        <v>0</v>
      </c>
      <c r="BB196">
        <f t="shared" si="380"/>
        <v>0</v>
      </c>
      <c r="BC196">
        <f t="shared" ref="BC196:BC219" si="424">$D196*AY196*(1-$G196)</f>
        <v>0</v>
      </c>
      <c r="BD196">
        <f t="shared" ref="BD196:BD219" si="425">AX196</f>
        <v>2060870</v>
      </c>
      <c r="BF196">
        <f t="shared" ref="BF196:BF219" si="426">$D196*BE196</f>
        <v>0</v>
      </c>
      <c r="BG196">
        <f t="shared" si="358"/>
        <v>0</v>
      </c>
      <c r="BH196">
        <f t="shared" si="381"/>
        <v>0</v>
      </c>
      <c r="BI196">
        <f t="shared" ref="BI196:BI219" si="427">$D196*BE196*(1-$G196)</f>
        <v>0</v>
      </c>
      <c r="BJ196">
        <f t="shared" ref="BJ196:BJ219" si="428">BD196</f>
        <v>2060870</v>
      </c>
      <c r="BL196">
        <f t="shared" ref="BL196:BL219" si="429">$D196*BK196</f>
        <v>0</v>
      </c>
      <c r="BM196">
        <f t="shared" si="359"/>
        <v>0</v>
      </c>
      <c r="BN196">
        <f t="shared" si="382"/>
        <v>0</v>
      </c>
      <c r="BO196">
        <f t="shared" ref="BO196:BO219" si="430">$D196*BK196*(1-$G196)</f>
        <v>0</v>
      </c>
      <c r="BP196">
        <f t="shared" ref="BP196:BP219" si="431">BJ196</f>
        <v>2060870</v>
      </c>
      <c r="BR196">
        <f t="shared" ref="BR196:BR219" si="432">$D196*BQ196</f>
        <v>0</v>
      </c>
      <c r="BS196">
        <f t="shared" si="360"/>
        <v>0</v>
      </c>
      <c r="BT196">
        <f t="shared" si="383"/>
        <v>0</v>
      </c>
      <c r="BU196">
        <f t="shared" ref="BU196:BU219" si="433">$D196*BQ196*(1-$G196)</f>
        <v>0</v>
      </c>
      <c r="BV196">
        <f t="shared" ref="BV196:BV219" si="434">BP196</f>
        <v>2060870</v>
      </c>
      <c r="BX196">
        <f t="shared" ref="BX196:BX219" si="435">$D196*BW196</f>
        <v>0</v>
      </c>
      <c r="BY196">
        <f t="shared" si="361"/>
        <v>0</v>
      </c>
      <c r="BZ196">
        <f t="shared" si="384"/>
        <v>0</v>
      </c>
      <c r="CA196">
        <f t="shared" ref="CA196:CA219" si="436">$D196*BW196*(1-$G196)</f>
        <v>0</v>
      </c>
      <c r="CB196">
        <f t="shared" ref="CB196:CB219" si="437">BV196</f>
        <v>2060870</v>
      </c>
      <c r="CD196">
        <f t="shared" ref="CD196:CD219" si="438">$D196*CC196</f>
        <v>0</v>
      </c>
      <c r="CE196">
        <f t="shared" si="362"/>
        <v>0</v>
      </c>
      <c r="CF196">
        <f t="shared" si="385"/>
        <v>0</v>
      </c>
      <c r="CG196">
        <f t="shared" ref="CG196:CG219" si="439">$D196*CC196*(1-$G196)</f>
        <v>0</v>
      </c>
      <c r="CH196">
        <f t="shared" ref="CH196:CH219" si="440">CB196</f>
        <v>2060870</v>
      </c>
      <c r="CJ196">
        <f t="shared" ref="CJ196:CJ219" si="441">$D196*CI196</f>
        <v>0</v>
      </c>
      <c r="CK196">
        <f t="shared" si="363"/>
        <v>0</v>
      </c>
      <c r="CL196">
        <f t="shared" si="386"/>
        <v>0</v>
      </c>
      <c r="CM196">
        <f t="shared" ref="CM196:CM219" si="442">$D196*CI196*(1-$G196)</f>
        <v>0</v>
      </c>
      <c r="CN196">
        <f t="shared" ref="CN196:CN219" si="443">CH196</f>
        <v>2060870</v>
      </c>
      <c r="CP196">
        <f t="shared" ref="CP196:CP219" si="444">$D196*CO196</f>
        <v>0</v>
      </c>
      <c r="CQ196">
        <f t="shared" si="364"/>
        <v>0</v>
      </c>
      <c r="CR196">
        <f t="shared" si="387"/>
        <v>0</v>
      </c>
      <c r="CS196">
        <f t="shared" ref="CS196:CS219" si="445">$D196*CO196*(1-$G196)</f>
        <v>0</v>
      </c>
      <c r="CT196">
        <f t="shared" ref="CT196:CT219" si="446">CN196</f>
        <v>2060870</v>
      </c>
      <c r="CV196">
        <f t="shared" ref="CV196:CV219" si="447">$D196*CU196</f>
        <v>0</v>
      </c>
      <c r="CW196">
        <f t="shared" si="365"/>
        <v>0</v>
      </c>
      <c r="CX196">
        <f t="shared" si="388"/>
        <v>0</v>
      </c>
      <c r="CY196">
        <f t="shared" ref="CY196:CY219" si="448">$D196*CU196*(1-$G196)</f>
        <v>0</v>
      </c>
      <c r="CZ196">
        <f t="shared" ref="CZ196:CZ219" si="449">CT196</f>
        <v>2060870</v>
      </c>
      <c r="DB196">
        <f t="shared" ref="DB196:DB219" si="450">$D196*DA196</f>
        <v>0</v>
      </c>
      <c r="DC196">
        <f t="shared" si="366"/>
        <v>0</v>
      </c>
      <c r="DD196">
        <f t="shared" si="389"/>
        <v>0</v>
      </c>
      <c r="DE196">
        <f t="shared" ref="DE196:DE219" si="451">$D196*DA196*(1-$G196)</f>
        <v>0</v>
      </c>
      <c r="DF196">
        <f t="shared" ref="DF196:DF219" si="452">CZ196</f>
        <v>2060870</v>
      </c>
      <c r="DH196">
        <f t="shared" ref="DH196:DH219" si="453">$D196*DG196</f>
        <v>0</v>
      </c>
      <c r="DI196">
        <f t="shared" si="367"/>
        <v>0</v>
      </c>
      <c r="DJ196">
        <f t="shared" si="390"/>
        <v>0</v>
      </c>
      <c r="DK196">
        <f t="shared" ref="DK196:DK219" si="454">$D196*DG196*(1-$G196)</f>
        <v>0</v>
      </c>
      <c r="DL196">
        <f t="shared" ref="DL196:DL219" si="455">DF196</f>
        <v>2060870</v>
      </c>
      <c r="DN196">
        <f t="shared" ref="DN196:DN219" si="456">$D196*DM196</f>
        <v>0</v>
      </c>
      <c r="DO196">
        <f t="shared" si="368"/>
        <v>0</v>
      </c>
      <c r="DP196">
        <f t="shared" si="391"/>
        <v>0</v>
      </c>
      <c r="DQ196">
        <f t="shared" ref="DQ196:DQ219" si="457">$D196*DM196*(1-$G196)</f>
        <v>0</v>
      </c>
      <c r="DR196">
        <f t="shared" ref="DR196:DR219" si="458">DL196</f>
        <v>2060870</v>
      </c>
      <c r="DT196">
        <f t="shared" ref="DT196:DT219" si="459">$D196*DS196</f>
        <v>0</v>
      </c>
      <c r="DU196">
        <f t="shared" si="369"/>
        <v>0</v>
      </c>
      <c r="DV196">
        <f t="shared" si="392"/>
        <v>0</v>
      </c>
      <c r="DW196">
        <f t="shared" ref="DW196:DW219" si="460">$D196*DS196*(1-$G196)</f>
        <v>0</v>
      </c>
      <c r="DX196">
        <f t="shared" ref="DX196:DX219" si="461">DR196</f>
        <v>2060870</v>
      </c>
      <c r="DZ196">
        <f t="shared" ref="DZ196:DZ219" si="462">$D196*DY196</f>
        <v>0</v>
      </c>
      <c r="EA196">
        <f t="shared" si="370"/>
        <v>0</v>
      </c>
      <c r="EB196">
        <f t="shared" si="393"/>
        <v>0</v>
      </c>
      <c r="EC196">
        <f t="shared" ref="EC196:EC219" si="463">$D196*DY196*(1-$G196)</f>
        <v>0</v>
      </c>
      <c r="ED196">
        <f t="shared" ref="ED196:ED219" si="464">DX196</f>
        <v>2060870</v>
      </c>
      <c r="EF196">
        <f t="shared" ref="EF196:EF219" si="465">$D196*EE196</f>
        <v>0</v>
      </c>
      <c r="EG196">
        <f t="shared" si="371"/>
        <v>0</v>
      </c>
      <c r="EH196">
        <f t="shared" si="394"/>
        <v>0</v>
      </c>
      <c r="EI196">
        <f t="shared" ref="EI196:EI219" si="466">$D196*EE196*(1-$G196)</f>
        <v>0</v>
      </c>
      <c r="EJ196">
        <f t="shared" ref="EJ196:EJ219" si="467">ED196</f>
        <v>2060870</v>
      </c>
      <c r="EL196">
        <f t="shared" ref="EL196:EL219" si="468">$D196*EK196</f>
        <v>0</v>
      </c>
      <c r="EM196">
        <f t="shared" si="372"/>
        <v>0</v>
      </c>
      <c r="EN196">
        <f t="shared" si="395"/>
        <v>0</v>
      </c>
      <c r="EO196">
        <f t="shared" ref="EO196:EO219" si="469">$D196*EK196*(1-$G196)</f>
        <v>0</v>
      </c>
      <c r="EP196">
        <f t="shared" ref="EP196:EP219" si="470">EJ196</f>
        <v>2060870</v>
      </c>
      <c r="ER196">
        <f t="shared" ref="ER196:ER219" si="471">$D196*EQ196</f>
        <v>0</v>
      </c>
      <c r="ES196">
        <f t="shared" si="373"/>
        <v>0</v>
      </c>
      <c r="ET196">
        <f t="shared" si="396"/>
        <v>0</v>
      </c>
      <c r="EU196">
        <f t="shared" ref="EU196:EU219" si="472">$D196*EQ196*(1-$G196)</f>
        <v>0</v>
      </c>
      <c r="EV196">
        <f t="shared" ref="EV196:EV219" si="473">EP196</f>
        <v>2060870</v>
      </c>
      <c r="EX196">
        <f t="shared" ref="EX196:EX219" si="474">$D196*EW196</f>
        <v>0</v>
      </c>
      <c r="EY196">
        <f t="shared" si="374"/>
        <v>0</v>
      </c>
      <c r="EZ196">
        <f t="shared" si="397"/>
        <v>0</v>
      </c>
      <c r="FA196">
        <f t="shared" ref="FA196:FA219" si="475">$D196*EW196*(1-$G196)</f>
        <v>0</v>
      </c>
    </row>
    <row r="197" spans="1:157" x14ac:dyDescent="0.25">
      <c r="B197" s="3" t="s">
        <v>177</v>
      </c>
      <c r="C197" s="3">
        <v>2162794</v>
      </c>
      <c r="D197" s="4">
        <v>1</v>
      </c>
      <c r="E197" s="5">
        <v>5.5E-2</v>
      </c>
      <c r="F197" s="5">
        <v>0.107</v>
      </c>
      <c r="G197" s="5">
        <v>0.157</v>
      </c>
      <c r="H197" s="3">
        <f t="shared" si="398"/>
        <v>2162794</v>
      </c>
      <c r="I197" s="6">
        <v>1.2</v>
      </c>
      <c r="J197" s="3">
        <f t="shared" si="400"/>
        <v>1.2</v>
      </c>
      <c r="K197" s="3">
        <f t="shared" si="401"/>
        <v>1.1339999999999999</v>
      </c>
      <c r="L197" s="3">
        <f t="shared" si="402"/>
        <v>1.0715999999999999</v>
      </c>
      <c r="M197" s="3">
        <f t="shared" si="403"/>
        <v>1.0115999999999998</v>
      </c>
      <c r="N197" s="3">
        <f t="shared" si="404"/>
        <v>2162794</v>
      </c>
      <c r="O197" s="7">
        <v>1.4</v>
      </c>
      <c r="P197" s="3">
        <f t="shared" si="405"/>
        <v>1.4</v>
      </c>
      <c r="Q197" s="3">
        <f t="shared" ref="Q197:Q219" si="476">$D197*O197*(1-$E197)</f>
        <v>1.323</v>
      </c>
      <c r="R197" s="3">
        <f t="shared" si="406"/>
        <v>1.2502</v>
      </c>
      <c r="S197" s="3">
        <f t="shared" si="407"/>
        <v>1.1801999999999999</v>
      </c>
      <c r="T197">
        <f t="shared" si="408"/>
        <v>2162794</v>
      </c>
      <c r="V197">
        <f t="shared" si="409"/>
        <v>0</v>
      </c>
      <c r="W197">
        <f t="shared" ref="W197:W219" si="477">$D197*U197*(1-$E197)</f>
        <v>0</v>
      </c>
      <c r="X197">
        <f t="shared" si="375"/>
        <v>0</v>
      </c>
      <c r="Y197">
        <f t="shared" si="410"/>
        <v>0</v>
      </c>
      <c r="Z197">
        <f t="shared" si="411"/>
        <v>2162794</v>
      </c>
      <c r="AB197">
        <f t="shared" si="412"/>
        <v>0</v>
      </c>
      <c r="AC197">
        <f t="shared" ref="AC197:AC219" si="478">$D197*AA197*(1-$E197)</f>
        <v>0</v>
      </c>
      <c r="AD197">
        <f t="shared" si="376"/>
        <v>0</v>
      </c>
      <c r="AE197">
        <f t="shared" si="413"/>
        <v>0</v>
      </c>
      <c r="AF197">
        <f t="shared" si="414"/>
        <v>2162794</v>
      </c>
      <c r="AH197">
        <f t="shared" si="415"/>
        <v>0</v>
      </c>
      <c r="AI197">
        <f t="shared" ref="AI197:AI219" si="479">$D197*AG197*(1-$E197)</f>
        <v>0</v>
      </c>
      <c r="AJ197">
        <f t="shared" si="377"/>
        <v>0</v>
      </c>
      <c r="AK197">
        <f t="shared" si="416"/>
        <v>0</v>
      </c>
      <c r="AL197">
        <f t="shared" si="399"/>
        <v>2162794</v>
      </c>
      <c r="AN197">
        <f t="shared" si="417"/>
        <v>0</v>
      </c>
      <c r="AO197">
        <f t="shared" ref="AO197:AO219" si="480">$D197*AM197*(1-$E197)</f>
        <v>0</v>
      </c>
      <c r="AP197">
        <f t="shared" si="378"/>
        <v>0</v>
      </c>
      <c r="AQ197">
        <f t="shared" si="418"/>
        <v>0</v>
      </c>
      <c r="AR197">
        <f t="shared" si="419"/>
        <v>2162794</v>
      </c>
      <c r="AT197">
        <f t="shared" si="420"/>
        <v>0</v>
      </c>
      <c r="AU197">
        <f t="shared" ref="AU197:AU219" si="481">$D197*AS197*(1-$E197)</f>
        <v>0</v>
      </c>
      <c r="AV197">
        <f t="shared" si="379"/>
        <v>0</v>
      </c>
      <c r="AW197">
        <f t="shared" si="421"/>
        <v>0</v>
      </c>
      <c r="AX197">
        <f t="shared" si="422"/>
        <v>2162794</v>
      </c>
      <c r="AZ197">
        <f t="shared" si="423"/>
        <v>0</v>
      </c>
      <c r="BA197">
        <f t="shared" ref="BA197:BA219" si="482">$D197*AY197*(1-$E197)</f>
        <v>0</v>
      </c>
      <c r="BB197">
        <f t="shared" si="380"/>
        <v>0</v>
      </c>
      <c r="BC197">
        <f t="shared" si="424"/>
        <v>0</v>
      </c>
      <c r="BD197">
        <f t="shared" si="425"/>
        <v>2162794</v>
      </c>
      <c r="BF197">
        <f t="shared" si="426"/>
        <v>0</v>
      </c>
      <c r="BG197">
        <f t="shared" ref="BG197:BG219" si="483">$D197*BE197*(1-$E197)</f>
        <v>0</v>
      </c>
      <c r="BH197">
        <f t="shared" si="381"/>
        <v>0</v>
      </c>
      <c r="BI197">
        <f t="shared" si="427"/>
        <v>0</v>
      </c>
      <c r="BJ197">
        <f t="shared" si="428"/>
        <v>2162794</v>
      </c>
      <c r="BL197">
        <f t="shared" si="429"/>
        <v>0</v>
      </c>
      <c r="BM197">
        <f t="shared" ref="BM197:BM219" si="484">$D197*BK197*(1-$E197)</f>
        <v>0</v>
      </c>
      <c r="BN197">
        <f t="shared" si="382"/>
        <v>0</v>
      </c>
      <c r="BO197">
        <f t="shared" si="430"/>
        <v>0</v>
      </c>
      <c r="BP197">
        <f t="shared" si="431"/>
        <v>2162794</v>
      </c>
      <c r="BR197">
        <f t="shared" si="432"/>
        <v>0</v>
      </c>
      <c r="BS197">
        <f t="shared" ref="BS197:BS219" si="485">$D197*BQ197*(1-$E197)</f>
        <v>0</v>
      </c>
      <c r="BT197">
        <f t="shared" si="383"/>
        <v>0</v>
      </c>
      <c r="BU197">
        <f t="shared" si="433"/>
        <v>0</v>
      </c>
      <c r="BV197">
        <f t="shared" si="434"/>
        <v>2162794</v>
      </c>
      <c r="BX197">
        <f t="shared" si="435"/>
        <v>0</v>
      </c>
      <c r="BY197">
        <f t="shared" ref="BY197:BY219" si="486">$D197*BW197*(1-$E197)</f>
        <v>0</v>
      </c>
      <c r="BZ197">
        <f t="shared" si="384"/>
        <v>0</v>
      </c>
      <c r="CA197">
        <f t="shared" si="436"/>
        <v>0</v>
      </c>
      <c r="CB197">
        <f t="shared" si="437"/>
        <v>2162794</v>
      </c>
      <c r="CD197">
        <f t="shared" si="438"/>
        <v>0</v>
      </c>
      <c r="CE197">
        <f t="shared" ref="CE197:CE219" si="487">$D197*CC197*(1-$E197)</f>
        <v>0</v>
      </c>
      <c r="CF197">
        <f t="shared" si="385"/>
        <v>0</v>
      </c>
      <c r="CG197">
        <f t="shared" si="439"/>
        <v>0</v>
      </c>
      <c r="CH197">
        <f t="shared" si="440"/>
        <v>2162794</v>
      </c>
      <c r="CJ197">
        <f t="shared" si="441"/>
        <v>0</v>
      </c>
      <c r="CK197">
        <f t="shared" ref="CK197:CK219" si="488">$D197*CI197*(1-$E197)</f>
        <v>0</v>
      </c>
      <c r="CL197">
        <f t="shared" si="386"/>
        <v>0</v>
      </c>
      <c r="CM197">
        <f t="shared" si="442"/>
        <v>0</v>
      </c>
      <c r="CN197">
        <f t="shared" si="443"/>
        <v>2162794</v>
      </c>
      <c r="CP197">
        <f t="shared" si="444"/>
        <v>0</v>
      </c>
      <c r="CQ197">
        <f t="shared" ref="CQ197:CQ219" si="489">$D197*CO197*(1-$E197)</f>
        <v>0</v>
      </c>
      <c r="CR197">
        <f t="shared" si="387"/>
        <v>0</v>
      </c>
      <c r="CS197">
        <f t="shared" si="445"/>
        <v>0</v>
      </c>
      <c r="CT197">
        <f t="shared" si="446"/>
        <v>2162794</v>
      </c>
      <c r="CV197">
        <f t="shared" si="447"/>
        <v>0</v>
      </c>
      <c r="CW197">
        <f t="shared" ref="CW197:CW219" si="490">$D197*CU197*(1-$E197)</f>
        <v>0</v>
      </c>
      <c r="CX197">
        <f t="shared" si="388"/>
        <v>0</v>
      </c>
      <c r="CY197">
        <f t="shared" si="448"/>
        <v>0</v>
      </c>
      <c r="CZ197">
        <f t="shared" si="449"/>
        <v>2162794</v>
      </c>
      <c r="DB197">
        <f t="shared" si="450"/>
        <v>0</v>
      </c>
      <c r="DC197">
        <f t="shared" ref="DC197:DC219" si="491">$D197*DA197*(1-$E197)</f>
        <v>0</v>
      </c>
      <c r="DD197">
        <f t="shared" si="389"/>
        <v>0</v>
      </c>
      <c r="DE197">
        <f t="shared" si="451"/>
        <v>0</v>
      </c>
      <c r="DF197">
        <f t="shared" si="452"/>
        <v>2162794</v>
      </c>
      <c r="DH197">
        <f t="shared" si="453"/>
        <v>0</v>
      </c>
      <c r="DI197">
        <f t="shared" ref="DI197:DI219" si="492">$D197*DG197*(1-$E197)</f>
        <v>0</v>
      </c>
      <c r="DJ197">
        <f t="shared" si="390"/>
        <v>0</v>
      </c>
      <c r="DK197">
        <f t="shared" si="454"/>
        <v>0</v>
      </c>
      <c r="DL197">
        <f t="shared" si="455"/>
        <v>2162794</v>
      </c>
      <c r="DN197">
        <f t="shared" si="456"/>
        <v>0</v>
      </c>
      <c r="DO197">
        <f t="shared" ref="DO197:DO219" si="493">$D197*DM197*(1-$E197)</f>
        <v>0</v>
      </c>
      <c r="DP197">
        <f t="shared" si="391"/>
        <v>0</v>
      </c>
      <c r="DQ197">
        <f t="shared" si="457"/>
        <v>0</v>
      </c>
      <c r="DR197">
        <f t="shared" si="458"/>
        <v>2162794</v>
      </c>
      <c r="DT197">
        <f t="shared" si="459"/>
        <v>0</v>
      </c>
      <c r="DU197">
        <f t="shared" ref="DU197:DU219" si="494">$D197*DS197*(1-$E197)</f>
        <v>0</v>
      </c>
      <c r="DV197">
        <f t="shared" si="392"/>
        <v>0</v>
      </c>
      <c r="DW197">
        <f t="shared" si="460"/>
        <v>0</v>
      </c>
      <c r="DX197">
        <f t="shared" si="461"/>
        <v>2162794</v>
      </c>
      <c r="DZ197">
        <f t="shared" si="462"/>
        <v>0</v>
      </c>
      <c r="EA197">
        <f t="shared" ref="EA197:EA219" si="495">$D197*DY197*(1-$E197)</f>
        <v>0</v>
      </c>
      <c r="EB197">
        <f t="shared" si="393"/>
        <v>0</v>
      </c>
      <c r="EC197">
        <f t="shared" si="463"/>
        <v>0</v>
      </c>
      <c r="ED197">
        <f t="shared" si="464"/>
        <v>2162794</v>
      </c>
      <c r="EF197">
        <f t="shared" si="465"/>
        <v>0</v>
      </c>
      <c r="EG197">
        <f t="shared" ref="EG197:EG219" si="496">$D197*EE197*(1-$E197)</f>
        <v>0</v>
      </c>
      <c r="EH197">
        <f t="shared" si="394"/>
        <v>0</v>
      </c>
      <c r="EI197">
        <f t="shared" si="466"/>
        <v>0</v>
      </c>
      <c r="EJ197">
        <f t="shared" si="467"/>
        <v>2162794</v>
      </c>
      <c r="EL197">
        <f t="shared" si="468"/>
        <v>0</v>
      </c>
      <c r="EM197">
        <f t="shared" ref="EM197:EM219" si="497">$D197*EK197*(1-$E197)</f>
        <v>0</v>
      </c>
      <c r="EN197">
        <f t="shared" si="395"/>
        <v>0</v>
      </c>
      <c r="EO197">
        <f t="shared" si="469"/>
        <v>0</v>
      </c>
      <c r="EP197">
        <f t="shared" si="470"/>
        <v>2162794</v>
      </c>
      <c r="ER197">
        <f t="shared" si="471"/>
        <v>0</v>
      </c>
      <c r="ES197">
        <f t="shared" ref="ES197:ES219" si="498">$D197*EQ197*(1-$E197)</f>
        <v>0</v>
      </c>
      <c r="ET197">
        <f t="shared" si="396"/>
        <v>0</v>
      </c>
      <c r="EU197">
        <f t="shared" si="472"/>
        <v>0</v>
      </c>
      <c r="EV197">
        <f t="shared" si="473"/>
        <v>2162794</v>
      </c>
      <c r="EX197">
        <f t="shared" si="474"/>
        <v>0</v>
      </c>
      <c r="EY197">
        <f t="shared" ref="EY197:EY219" si="499">$D197*EW197*(1-$E197)</f>
        <v>0</v>
      </c>
      <c r="EZ197">
        <f t="shared" si="397"/>
        <v>0</v>
      </c>
      <c r="FA197">
        <f t="shared" si="475"/>
        <v>0</v>
      </c>
    </row>
    <row r="198" spans="1:157" x14ac:dyDescent="0.25">
      <c r="A198" s="3" t="s">
        <v>229</v>
      </c>
      <c r="B198" s="3" t="s">
        <v>178</v>
      </c>
      <c r="C198" s="3">
        <v>2127895</v>
      </c>
      <c r="D198" s="4">
        <v>1</v>
      </c>
      <c r="E198" s="5">
        <v>5.5E-2</v>
      </c>
      <c r="F198" s="5">
        <v>0.107</v>
      </c>
      <c r="G198" s="5">
        <v>0.157</v>
      </c>
      <c r="H198" s="3">
        <f t="shared" si="398"/>
        <v>2127895</v>
      </c>
      <c r="I198" s="6">
        <v>1.2</v>
      </c>
      <c r="J198" s="3">
        <f t="shared" si="400"/>
        <v>1.2</v>
      </c>
      <c r="K198" s="3">
        <f t="shared" si="401"/>
        <v>1.1339999999999999</v>
      </c>
      <c r="L198" s="3">
        <f t="shared" si="402"/>
        <v>1.0715999999999999</v>
      </c>
      <c r="M198" s="3">
        <f t="shared" si="403"/>
        <v>1.0115999999999998</v>
      </c>
      <c r="N198" s="3">
        <f t="shared" si="404"/>
        <v>2127895</v>
      </c>
      <c r="O198" s="7">
        <v>1.4</v>
      </c>
      <c r="P198" s="3">
        <f t="shared" si="405"/>
        <v>1.4</v>
      </c>
      <c r="Q198" s="3">
        <f t="shared" si="476"/>
        <v>1.323</v>
      </c>
      <c r="R198" s="3">
        <f t="shared" si="406"/>
        <v>1.2502</v>
      </c>
      <c r="S198" s="3">
        <f t="shared" si="407"/>
        <v>1.1801999999999999</v>
      </c>
      <c r="T198">
        <f t="shared" si="408"/>
        <v>2127895</v>
      </c>
      <c r="V198">
        <f t="shared" si="409"/>
        <v>0</v>
      </c>
      <c r="W198">
        <f t="shared" si="477"/>
        <v>0</v>
      </c>
      <c r="X198">
        <f t="shared" si="375"/>
        <v>0</v>
      </c>
      <c r="Y198">
        <f t="shared" si="410"/>
        <v>0</v>
      </c>
      <c r="Z198">
        <f t="shared" si="411"/>
        <v>2127895</v>
      </c>
      <c r="AB198">
        <f t="shared" si="412"/>
        <v>0</v>
      </c>
      <c r="AC198">
        <f t="shared" si="478"/>
        <v>0</v>
      </c>
      <c r="AD198">
        <f t="shared" si="376"/>
        <v>0</v>
      </c>
      <c r="AE198">
        <f t="shared" si="413"/>
        <v>0</v>
      </c>
      <c r="AF198">
        <f t="shared" si="414"/>
        <v>2127895</v>
      </c>
      <c r="AH198">
        <f t="shared" si="415"/>
        <v>0</v>
      </c>
      <c r="AI198">
        <f t="shared" si="479"/>
        <v>0</v>
      </c>
      <c r="AJ198">
        <f t="shared" si="377"/>
        <v>0</v>
      </c>
      <c r="AK198">
        <f t="shared" si="416"/>
        <v>0</v>
      </c>
      <c r="AL198">
        <f t="shared" si="399"/>
        <v>2127895</v>
      </c>
      <c r="AN198">
        <f t="shared" si="417"/>
        <v>0</v>
      </c>
      <c r="AO198">
        <f t="shared" si="480"/>
        <v>0</v>
      </c>
      <c r="AP198">
        <f t="shared" si="378"/>
        <v>0</v>
      </c>
      <c r="AQ198">
        <f t="shared" si="418"/>
        <v>0</v>
      </c>
      <c r="AR198">
        <f t="shared" si="419"/>
        <v>2127895</v>
      </c>
      <c r="AT198">
        <f t="shared" si="420"/>
        <v>0</v>
      </c>
      <c r="AU198">
        <f t="shared" si="481"/>
        <v>0</v>
      </c>
      <c r="AV198">
        <f t="shared" si="379"/>
        <v>0</v>
      </c>
      <c r="AW198">
        <f t="shared" si="421"/>
        <v>0</v>
      </c>
      <c r="AX198">
        <f t="shared" si="422"/>
        <v>2127895</v>
      </c>
      <c r="AZ198">
        <f t="shared" si="423"/>
        <v>0</v>
      </c>
      <c r="BA198">
        <f t="shared" si="482"/>
        <v>0</v>
      </c>
      <c r="BB198">
        <f t="shared" si="380"/>
        <v>0</v>
      </c>
      <c r="BC198">
        <f t="shared" si="424"/>
        <v>0</v>
      </c>
      <c r="BD198">
        <f t="shared" si="425"/>
        <v>2127895</v>
      </c>
      <c r="BF198">
        <f t="shared" si="426"/>
        <v>0</v>
      </c>
      <c r="BG198">
        <f t="shared" si="483"/>
        <v>0</v>
      </c>
      <c r="BH198">
        <f t="shared" si="381"/>
        <v>0</v>
      </c>
      <c r="BI198">
        <f t="shared" si="427"/>
        <v>0</v>
      </c>
      <c r="BJ198">
        <f t="shared" si="428"/>
        <v>2127895</v>
      </c>
      <c r="BL198">
        <f t="shared" si="429"/>
        <v>0</v>
      </c>
      <c r="BM198">
        <f t="shared" si="484"/>
        <v>0</v>
      </c>
      <c r="BN198">
        <f t="shared" si="382"/>
        <v>0</v>
      </c>
      <c r="BO198">
        <f t="shared" si="430"/>
        <v>0</v>
      </c>
      <c r="BP198">
        <f t="shared" si="431"/>
        <v>2127895</v>
      </c>
      <c r="BR198">
        <f t="shared" si="432"/>
        <v>0</v>
      </c>
      <c r="BS198">
        <f t="shared" si="485"/>
        <v>0</v>
      </c>
      <c r="BT198">
        <f t="shared" si="383"/>
        <v>0</v>
      </c>
      <c r="BU198">
        <f t="shared" si="433"/>
        <v>0</v>
      </c>
      <c r="BV198">
        <f t="shared" si="434"/>
        <v>2127895</v>
      </c>
      <c r="BX198">
        <f t="shared" si="435"/>
        <v>0</v>
      </c>
      <c r="BY198">
        <f t="shared" si="486"/>
        <v>0</v>
      </c>
      <c r="BZ198">
        <f t="shared" si="384"/>
        <v>0</v>
      </c>
      <c r="CA198">
        <f t="shared" si="436"/>
        <v>0</v>
      </c>
      <c r="CB198">
        <f t="shared" si="437"/>
        <v>2127895</v>
      </c>
      <c r="CD198">
        <f t="shared" si="438"/>
        <v>0</v>
      </c>
      <c r="CE198">
        <f t="shared" si="487"/>
        <v>0</v>
      </c>
      <c r="CF198">
        <f t="shared" si="385"/>
        <v>0</v>
      </c>
      <c r="CG198">
        <f t="shared" si="439"/>
        <v>0</v>
      </c>
      <c r="CH198">
        <f t="shared" si="440"/>
        <v>2127895</v>
      </c>
      <c r="CJ198">
        <f t="shared" si="441"/>
        <v>0</v>
      </c>
      <c r="CK198">
        <f t="shared" si="488"/>
        <v>0</v>
      </c>
      <c r="CL198">
        <f t="shared" si="386"/>
        <v>0</v>
      </c>
      <c r="CM198">
        <f t="shared" si="442"/>
        <v>0</v>
      </c>
      <c r="CN198">
        <f t="shared" si="443"/>
        <v>2127895</v>
      </c>
      <c r="CP198">
        <f t="shared" si="444"/>
        <v>0</v>
      </c>
      <c r="CQ198">
        <f t="shared" si="489"/>
        <v>0</v>
      </c>
      <c r="CR198">
        <f t="shared" si="387"/>
        <v>0</v>
      </c>
      <c r="CS198">
        <f t="shared" si="445"/>
        <v>0</v>
      </c>
      <c r="CT198">
        <f t="shared" si="446"/>
        <v>2127895</v>
      </c>
      <c r="CV198">
        <f t="shared" si="447"/>
        <v>0</v>
      </c>
      <c r="CW198">
        <f t="shared" si="490"/>
        <v>0</v>
      </c>
      <c r="CX198">
        <f t="shared" si="388"/>
        <v>0</v>
      </c>
      <c r="CY198">
        <f t="shared" si="448"/>
        <v>0</v>
      </c>
      <c r="CZ198">
        <f t="shared" si="449"/>
        <v>2127895</v>
      </c>
      <c r="DB198">
        <f t="shared" si="450"/>
        <v>0</v>
      </c>
      <c r="DC198">
        <f t="shared" si="491"/>
        <v>0</v>
      </c>
      <c r="DD198">
        <f t="shared" si="389"/>
        <v>0</v>
      </c>
      <c r="DE198">
        <f t="shared" si="451"/>
        <v>0</v>
      </c>
      <c r="DF198">
        <f t="shared" si="452"/>
        <v>2127895</v>
      </c>
      <c r="DH198">
        <f t="shared" si="453"/>
        <v>0</v>
      </c>
      <c r="DI198">
        <f t="shared" si="492"/>
        <v>0</v>
      </c>
      <c r="DJ198">
        <f t="shared" si="390"/>
        <v>0</v>
      </c>
      <c r="DK198">
        <f t="shared" si="454"/>
        <v>0</v>
      </c>
      <c r="DL198">
        <f t="shared" si="455"/>
        <v>2127895</v>
      </c>
      <c r="DN198">
        <f t="shared" si="456"/>
        <v>0</v>
      </c>
      <c r="DO198">
        <f t="shared" si="493"/>
        <v>0</v>
      </c>
      <c r="DP198">
        <f t="shared" si="391"/>
        <v>0</v>
      </c>
      <c r="DQ198">
        <f t="shared" si="457"/>
        <v>0</v>
      </c>
      <c r="DR198">
        <f t="shared" si="458"/>
        <v>2127895</v>
      </c>
      <c r="DT198">
        <f t="shared" si="459"/>
        <v>0</v>
      </c>
      <c r="DU198">
        <f t="shared" si="494"/>
        <v>0</v>
      </c>
      <c r="DV198">
        <f t="shared" si="392"/>
        <v>0</v>
      </c>
      <c r="DW198">
        <f t="shared" si="460"/>
        <v>0</v>
      </c>
      <c r="DX198">
        <f t="shared" si="461"/>
        <v>2127895</v>
      </c>
      <c r="DZ198">
        <f t="shared" si="462"/>
        <v>0</v>
      </c>
      <c r="EA198">
        <f t="shared" si="495"/>
        <v>0</v>
      </c>
      <c r="EB198">
        <f t="shared" si="393"/>
        <v>0</v>
      </c>
      <c r="EC198">
        <f t="shared" si="463"/>
        <v>0</v>
      </c>
      <c r="ED198">
        <f t="shared" si="464"/>
        <v>2127895</v>
      </c>
      <c r="EF198">
        <f t="shared" si="465"/>
        <v>0</v>
      </c>
      <c r="EG198">
        <f t="shared" si="496"/>
        <v>0</v>
      </c>
      <c r="EH198">
        <f t="shared" si="394"/>
        <v>0</v>
      </c>
      <c r="EI198">
        <f t="shared" si="466"/>
        <v>0</v>
      </c>
      <c r="EJ198">
        <f t="shared" si="467"/>
        <v>2127895</v>
      </c>
      <c r="EL198">
        <f t="shared" si="468"/>
        <v>0</v>
      </c>
      <c r="EM198">
        <f t="shared" si="497"/>
        <v>0</v>
      </c>
      <c r="EN198">
        <f t="shared" si="395"/>
        <v>0</v>
      </c>
      <c r="EO198">
        <f t="shared" si="469"/>
        <v>0</v>
      </c>
      <c r="EP198">
        <f t="shared" si="470"/>
        <v>2127895</v>
      </c>
      <c r="ER198">
        <f t="shared" si="471"/>
        <v>0</v>
      </c>
      <c r="ES198">
        <f t="shared" si="498"/>
        <v>0</v>
      </c>
      <c r="ET198">
        <f t="shared" si="396"/>
        <v>0</v>
      </c>
      <c r="EU198">
        <f t="shared" si="472"/>
        <v>0</v>
      </c>
      <c r="EV198">
        <f t="shared" si="473"/>
        <v>2127895</v>
      </c>
      <c r="EX198">
        <f t="shared" si="474"/>
        <v>0</v>
      </c>
      <c r="EY198">
        <f t="shared" si="499"/>
        <v>0</v>
      </c>
      <c r="EZ198">
        <f t="shared" si="397"/>
        <v>0</v>
      </c>
      <c r="FA198">
        <f t="shared" si="475"/>
        <v>0</v>
      </c>
    </row>
    <row r="199" spans="1:157" x14ac:dyDescent="0.25">
      <c r="B199" s="3" t="s">
        <v>179</v>
      </c>
      <c r="C199" s="3">
        <v>2127896</v>
      </c>
      <c r="D199" s="4">
        <v>1</v>
      </c>
      <c r="E199" s="5">
        <v>5.5E-2</v>
      </c>
      <c r="F199" s="5">
        <v>0.107</v>
      </c>
      <c r="G199" s="5">
        <v>0.157</v>
      </c>
      <c r="H199" s="3">
        <f t="shared" si="398"/>
        <v>2127896</v>
      </c>
      <c r="I199" s="6">
        <v>1.2</v>
      </c>
      <c r="J199" s="3">
        <f t="shared" si="400"/>
        <v>1.2</v>
      </c>
      <c r="K199" s="3">
        <f t="shared" si="401"/>
        <v>1.1339999999999999</v>
      </c>
      <c r="L199" s="3">
        <f t="shared" si="402"/>
        <v>1.0715999999999999</v>
      </c>
      <c r="M199" s="3">
        <f t="shared" si="403"/>
        <v>1.0115999999999998</v>
      </c>
      <c r="N199" s="3">
        <f t="shared" si="404"/>
        <v>2127896</v>
      </c>
      <c r="O199" s="7">
        <v>1.4</v>
      </c>
      <c r="P199" s="3">
        <f t="shared" si="405"/>
        <v>1.4</v>
      </c>
      <c r="Q199" s="3">
        <f t="shared" si="476"/>
        <v>1.323</v>
      </c>
      <c r="R199" s="3">
        <f t="shared" si="406"/>
        <v>1.2502</v>
      </c>
      <c r="S199" s="3">
        <f t="shared" si="407"/>
        <v>1.1801999999999999</v>
      </c>
      <c r="T199">
        <f t="shared" si="408"/>
        <v>2127896</v>
      </c>
      <c r="V199">
        <f t="shared" si="409"/>
        <v>0</v>
      </c>
      <c r="W199">
        <f t="shared" si="477"/>
        <v>0</v>
      </c>
      <c r="X199">
        <f t="shared" si="375"/>
        <v>0</v>
      </c>
      <c r="Y199">
        <f t="shared" si="410"/>
        <v>0</v>
      </c>
      <c r="Z199">
        <f t="shared" si="411"/>
        <v>2127896</v>
      </c>
      <c r="AB199">
        <f t="shared" si="412"/>
        <v>0</v>
      </c>
      <c r="AC199">
        <f t="shared" si="478"/>
        <v>0</v>
      </c>
      <c r="AD199">
        <f t="shared" si="376"/>
        <v>0</v>
      </c>
      <c r="AE199">
        <f t="shared" si="413"/>
        <v>0</v>
      </c>
      <c r="AF199">
        <f t="shared" si="414"/>
        <v>2127896</v>
      </c>
      <c r="AH199">
        <f t="shared" si="415"/>
        <v>0</v>
      </c>
      <c r="AI199">
        <f t="shared" si="479"/>
        <v>0</v>
      </c>
      <c r="AJ199">
        <f t="shared" si="377"/>
        <v>0</v>
      </c>
      <c r="AK199">
        <f t="shared" si="416"/>
        <v>0</v>
      </c>
      <c r="AL199">
        <f t="shared" si="399"/>
        <v>2127896</v>
      </c>
      <c r="AN199">
        <f t="shared" si="417"/>
        <v>0</v>
      </c>
      <c r="AO199">
        <f t="shared" si="480"/>
        <v>0</v>
      </c>
      <c r="AP199">
        <f t="shared" si="378"/>
        <v>0</v>
      </c>
      <c r="AQ199">
        <f t="shared" si="418"/>
        <v>0</v>
      </c>
      <c r="AR199">
        <f t="shared" si="419"/>
        <v>2127896</v>
      </c>
      <c r="AT199">
        <f t="shared" si="420"/>
        <v>0</v>
      </c>
      <c r="AU199">
        <f t="shared" si="481"/>
        <v>0</v>
      </c>
      <c r="AV199">
        <f t="shared" si="379"/>
        <v>0</v>
      </c>
      <c r="AW199">
        <f t="shared" si="421"/>
        <v>0</v>
      </c>
      <c r="AX199">
        <f t="shared" si="422"/>
        <v>2127896</v>
      </c>
      <c r="AZ199">
        <f t="shared" si="423"/>
        <v>0</v>
      </c>
      <c r="BA199">
        <f t="shared" si="482"/>
        <v>0</v>
      </c>
      <c r="BB199">
        <f t="shared" si="380"/>
        <v>0</v>
      </c>
      <c r="BC199">
        <f t="shared" si="424"/>
        <v>0</v>
      </c>
      <c r="BD199">
        <f t="shared" si="425"/>
        <v>2127896</v>
      </c>
      <c r="BF199">
        <f t="shared" si="426"/>
        <v>0</v>
      </c>
      <c r="BG199">
        <f t="shared" si="483"/>
        <v>0</v>
      </c>
      <c r="BH199">
        <f t="shared" si="381"/>
        <v>0</v>
      </c>
      <c r="BI199">
        <f t="shared" si="427"/>
        <v>0</v>
      </c>
      <c r="BJ199">
        <f t="shared" si="428"/>
        <v>2127896</v>
      </c>
      <c r="BL199">
        <f t="shared" si="429"/>
        <v>0</v>
      </c>
      <c r="BM199">
        <f t="shared" si="484"/>
        <v>0</v>
      </c>
      <c r="BN199">
        <f t="shared" si="382"/>
        <v>0</v>
      </c>
      <c r="BO199">
        <f t="shared" si="430"/>
        <v>0</v>
      </c>
      <c r="BP199">
        <f t="shared" si="431"/>
        <v>2127896</v>
      </c>
      <c r="BR199">
        <f t="shared" si="432"/>
        <v>0</v>
      </c>
      <c r="BS199">
        <f t="shared" si="485"/>
        <v>0</v>
      </c>
      <c r="BT199">
        <f t="shared" si="383"/>
        <v>0</v>
      </c>
      <c r="BU199">
        <f t="shared" si="433"/>
        <v>0</v>
      </c>
      <c r="BV199">
        <f t="shared" si="434"/>
        <v>2127896</v>
      </c>
      <c r="BX199">
        <f t="shared" si="435"/>
        <v>0</v>
      </c>
      <c r="BY199">
        <f t="shared" si="486"/>
        <v>0</v>
      </c>
      <c r="BZ199">
        <f t="shared" si="384"/>
        <v>0</v>
      </c>
      <c r="CA199">
        <f t="shared" si="436"/>
        <v>0</v>
      </c>
      <c r="CB199">
        <f t="shared" si="437"/>
        <v>2127896</v>
      </c>
      <c r="CD199">
        <f t="shared" si="438"/>
        <v>0</v>
      </c>
      <c r="CE199">
        <f t="shared" si="487"/>
        <v>0</v>
      </c>
      <c r="CF199">
        <f t="shared" si="385"/>
        <v>0</v>
      </c>
      <c r="CG199">
        <f t="shared" si="439"/>
        <v>0</v>
      </c>
      <c r="CH199">
        <f t="shared" si="440"/>
        <v>2127896</v>
      </c>
      <c r="CJ199">
        <f t="shared" si="441"/>
        <v>0</v>
      </c>
      <c r="CK199">
        <f t="shared" si="488"/>
        <v>0</v>
      </c>
      <c r="CL199">
        <f t="shared" si="386"/>
        <v>0</v>
      </c>
      <c r="CM199">
        <f t="shared" si="442"/>
        <v>0</v>
      </c>
      <c r="CN199">
        <f t="shared" si="443"/>
        <v>2127896</v>
      </c>
      <c r="CP199">
        <f t="shared" si="444"/>
        <v>0</v>
      </c>
      <c r="CQ199">
        <f t="shared" si="489"/>
        <v>0</v>
      </c>
      <c r="CR199">
        <f t="shared" si="387"/>
        <v>0</v>
      </c>
      <c r="CS199">
        <f t="shared" si="445"/>
        <v>0</v>
      </c>
      <c r="CT199">
        <f t="shared" si="446"/>
        <v>2127896</v>
      </c>
      <c r="CV199">
        <f t="shared" si="447"/>
        <v>0</v>
      </c>
      <c r="CW199">
        <f t="shared" si="490"/>
        <v>0</v>
      </c>
      <c r="CX199">
        <f t="shared" si="388"/>
        <v>0</v>
      </c>
      <c r="CY199">
        <f t="shared" si="448"/>
        <v>0</v>
      </c>
      <c r="CZ199">
        <f t="shared" si="449"/>
        <v>2127896</v>
      </c>
      <c r="DB199">
        <f t="shared" si="450"/>
        <v>0</v>
      </c>
      <c r="DC199">
        <f t="shared" si="491"/>
        <v>0</v>
      </c>
      <c r="DD199">
        <f t="shared" si="389"/>
        <v>0</v>
      </c>
      <c r="DE199">
        <f t="shared" si="451"/>
        <v>0</v>
      </c>
      <c r="DF199">
        <f t="shared" si="452"/>
        <v>2127896</v>
      </c>
      <c r="DH199">
        <f t="shared" si="453"/>
        <v>0</v>
      </c>
      <c r="DI199">
        <f t="shared" si="492"/>
        <v>0</v>
      </c>
      <c r="DJ199">
        <f t="shared" si="390"/>
        <v>0</v>
      </c>
      <c r="DK199">
        <f t="shared" si="454"/>
        <v>0</v>
      </c>
      <c r="DL199">
        <f t="shared" si="455"/>
        <v>2127896</v>
      </c>
      <c r="DN199">
        <f t="shared" si="456"/>
        <v>0</v>
      </c>
      <c r="DO199">
        <f t="shared" si="493"/>
        <v>0</v>
      </c>
      <c r="DP199">
        <f t="shared" si="391"/>
        <v>0</v>
      </c>
      <c r="DQ199">
        <f t="shared" si="457"/>
        <v>0</v>
      </c>
      <c r="DR199">
        <f t="shared" si="458"/>
        <v>2127896</v>
      </c>
      <c r="DT199">
        <f t="shared" si="459"/>
        <v>0</v>
      </c>
      <c r="DU199">
        <f t="shared" si="494"/>
        <v>0</v>
      </c>
      <c r="DV199">
        <f t="shared" si="392"/>
        <v>0</v>
      </c>
      <c r="DW199">
        <f t="shared" si="460"/>
        <v>0</v>
      </c>
      <c r="DX199">
        <f t="shared" si="461"/>
        <v>2127896</v>
      </c>
      <c r="DZ199">
        <f t="shared" si="462"/>
        <v>0</v>
      </c>
      <c r="EA199">
        <f t="shared" si="495"/>
        <v>0</v>
      </c>
      <c r="EB199">
        <f t="shared" si="393"/>
        <v>0</v>
      </c>
      <c r="EC199">
        <f t="shared" si="463"/>
        <v>0</v>
      </c>
      <c r="ED199">
        <f t="shared" si="464"/>
        <v>2127896</v>
      </c>
      <c r="EF199">
        <f t="shared" si="465"/>
        <v>0</v>
      </c>
      <c r="EG199">
        <f t="shared" si="496"/>
        <v>0</v>
      </c>
      <c r="EH199">
        <f t="shared" si="394"/>
        <v>0</v>
      </c>
      <c r="EI199">
        <f t="shared" si="466"/>
        <v>0</v>
      </c>
      <c r="EJ199">
        <f t="shared" si="467"/>
        <v>2127896</v>
      </c>
      <c r="EL199">
        <f t="shared" si="468"/>
        <v>0</v>
      </c>
      <c r="EM199">
        <f t="shared" si="497"/>
        <v>0</v>
      </c>
      <c r="EN199">
        <f t="shared" si="395"/>
        <v>0</v>
      </c>
      <c r="EO199">
        <f t="shared" si="469"/>
        <v>0</v>
      </c>
      <c r="EP199">
        <f t="shared" si="470"/>
        <v>2127896</v>
      </c>
      <c r="ER199">
        <f t="shared" si="471"/>
        <v>0</v>
      </c>
      <c r="ES199">
        <f t="shared" si="498"/>
        <v>0</v>
      </c>
      <c r="ET199">
        <f t="shared" si="396"/>
        <v>0</v>
      </c>
      <c r="EU199">
        <f t="shared" si="472"/>
        <v>0</v>
      </c>
      <c r="EV199">
        <f t="shared" si="473"/>
        <v>2127896</v>
      </c>
      <c r="EX199">
        <f t="shared" si="474"/>
        <v>0</v>
      </c>
      <c r="EY199">
        <f t="shared" si="499"/>
        <v>0</v>
      </c>
      <c r="EZ199">
        <f t="shared" si="397"/>
        <v>0</v>
      </c>
      <c r="FA199">
        <f t="shared" si="475"/>
        <v>0</v>
      </c>
    </row>
    <row r="200" spans="1:157" x14ac:dyDescent="0.25">
      <c r="B200" s="3" t="s">
        <v>180</v>
      </c>
      <c r="C200" s="3">
        <v>2127897</v>
      </c>
      <c r="D200" s="4">
        <v>1</v>
      </c>
      <c r="E200" s="5">
        <v>5.5E-2</v>
      </c>
      <c r="F200" s="5">
        <v>0.107</v>
      </c>
      <c r="G200" s="5">
        <v>0.157</v>
      </c>
      <c r="H200" s="3">
        <f t="shared" si="398"/>
        <v>2127897</v>
      </c>
      <c r="I200" s="6">
        <v>1.2</v>
      </c>
      <c r="J200" s="3">
        <f t="shared" si="400"/>
        <v>1.2</v>
      </c>
      <c r="K200" s="3">
        <f t="shared" si="401"/>
        <v>1.1339999999999999</v>
      </c>
      <c r="L200" s="3">
        <f t="shared" si="402"/>
        <v>1.0715999999999999</v>
      </c>
      <c r="M200" s="3">
        <f t="shared" si="403"/>
        <v>1.0115999999999998</v>
      </c>
      <c r="N200" s="3">
        <f t="shared" si="404"/>
        <v>2127897</v>
      </c>
      <c r="O200" s="7">
        <v>1.4</v>
      </c>
      <c r="P200" s="3">
        <f t="shared" si="405"/>
        <v>1.4</v>
      </c>
      <c r="Q200" s="3">
        <f t="shared" si="476"/>
        <v>1.323</v>
      </c>
      <c r="R200" s="3">
        <f t="shared" si="406"/>
        <v>1.2502</v>
      </c>
      <c r="S200" s="3">
        <f t="shared" si="407"/>
        <v>1.1801999999999999</v>
      </c>
      <c r="T200">
        <f t="shared" si="408"/>
        <v>2127897</v>
      </c>
      <c r="V200">
        <f t="shared" si="409"/>
        <v>0</v>
      </c>
      <c r="W200">
        <f t="shared" si="477"/>
        <v>0</v>
      </c>
      <c r="X200">
        <f t="shared" ref="X200:X219" si="500">$D200*U200*(1-$F200)</f>
        <v>0</v>
      </c>
      <c r="Y200">
        <f t="shared" si="410"/>
        <v>0</v>
      </c>
      <c r="Z200">
        <f t="shared" si="411"/>
        <v>2127897</v>
      </c>
      <c r="AB200">
        <f t="shared" si="412"/>
        <v>0</v>
      </c>
      <c r="AC200">
        <f t="shared" si="478"/>
        <v>0</v>
      </c>
      <c r="AD200">
        <f t="shared" ref="AD200:AD219" si="501">$D200*AA200*(1-$F200)</f>
        <v>0</v>
      </c>
      <c r="AE200">
        <f t="shared" si="413"/>
        <v>0</v>
      </c>
      <c r="AF200">
        <f t="shared" si="414"/>
        <v>2127897</v>
      </c>
      <c r="AH200">
        <f t="shared" si="415"/>
        <v>0</v>
      </c>
      <c r="AI200">
        <f t="shared" si="479"/>
        <v>0</v>
      </c>
      <c r="AJ200">
        <f t="shared" ref="AJ200:AJ219" si="502">$D200*AG200*(1-$F200)</f>
        <v>0</v>
      </c>
      <c r="AK200">
        <f t="shared" si="416"/>
        <v>0</v>
      </c>
      <c r="AL200">
        <f t="shared" si="399"/>
        <v>2127897</v>
      </c>
      <c r="AN200">
        <f t="shared" si="417"/>
        <v>0</v>
      </c>
      <c r="AO200">
        <f t="shared" si="480"/>
        <v>0</v>
      </c>
      <c r="AP200">
        <f t="shared" ref="AP200:AP219" si="503">$D200*AM200*(1-$F200)</f>
        <v>0</v>
      </c>
      <c r="AQ200">
        <f t="shared" si="418"/>
        <v>0</v>
      </c>
      <c r="AR200">
        <f t="shared" si="419"/>
        <v>2127897</v>
      </c>
      <c r="AT200">
        <f t="shared" si="420"/>
        <v>0</v>
      </c>
      <c r="AU200">
        <f t="shared" si="481"/>
        <v>0</v>
      </c>
      <c r="AV200">
        <f t="shared" ref="AV200:AV219" si="504">$D200*AS200*(1-$F200)</f>
        <v>0</v>
      </c>
      <c r="AW200">
        <f t="shared" si="421"/>
        <v>0</v>
      </c>
      <c r="AX200">
        <f t="shared" si="422"/>
        <v>2127897</v>
      </c>
      <c r="AZ200">
        <f t="shared" si="423"/>
        <v>0</v>
      </c>
      <c r="BA200">
        <f t="shared" si="482"/>
        <v>0</v>
      </c>
      <c r="BB200">
        <f t="shared" ref="BB200:BB219" si="505">$D200*AY200*(1-$F200)</f>
        <v>0</v>
      </c>
      <c r="BC200">
        <f t="shared" si="424"/>
        <v>0</v>
      </c>
      <c r="BD200">
        <f t="shared" si="425"/>
        <v>2127897</v>
      </c>
      <c r="BF200">
        <f t="shared" si="426"/>
        <v>0</v>
      </c>
      <c r="BG200">
        <f t="shared" si="483"/>
        <v>0</v>
      </c>
      <c r="BH200">
        <f t="shared" ref="BH200:BH219" si="506">$D200*BE200*(1-$F200)</f>
        <v>0</v>
      </c>
      <c r="BI200">
        <f t="shared" si="427"/>
        <v>0</v>
      </c>
      <c r="BJ200">
        <f t="shared" si="428"/>
        <v>2127897</v>
      </c>
      <c r="BL200">
        <f t="shared" si="429"/>
        <v>0</v>
      </c>
      <c r="BM200">
        <f t="shared" si="484"/>
        <v>0</v>
      </c>
      <c r="BN200">
        <f t="shared" ref="BN200:BN219" si="507">$D200*BK200*(1-$F200)</f>
        <v>0</v>
      </c>
      <c r="BO200">
        <f t="shared" si="430"/>
        <v>0</v>
      </c>
      <c r="BP200">
        <f t="shared" si="431"/>
        <v>2127897</v>
      </c>
      <c r="BR200">
        <f t="shared" si="432"/>
        <v>0</v>
      </c>
      <c r="BS200">
        <f t="shared" si="485"/>
        <v>0</v>
      </c>
      <c r="BT200">
        <f t="shared" ref="BT200:BT219" si="508">$D200*BQ200*(1-$F200)</f>
        <v>0</v>
      </c>
      <c r="BU200">
        <f t="shared" si="433"/>
        <v>0</v>
      </c>
      <c r="BV200">
        <f t="shared" si="434"/>
        <v>2127897</v>
      </c>
      <c r="BX200">
        <f t="shared" si="435"/>
        <v>0</v>
      </c>
      <c r="BY200">
        <f t="shared" si="486"/>
        <v>0</v>
      </c>
      <c r="BZ200">
        <f t="shared" ref="BZ200:BZ219" si="509">$D200*BW200*(1-$F200)</f>
        <v>0</v>
      </c>
      <c r="CA200">
        <f t="shared" si="436"/>
        <v>0</v>
      </c>
      <c r="CB200">
        <f t="shared" si="437"/>
        <v>2127897</v>
      </c>
      <c r="CD200">
        <f t="shared" si="438"/>
        <v>0</v>
      </c>
      <c r="CE200">
        <f t="shared" si="487"/>
        <v>0</v>
      </c>
      <c r="CF200">
        <f t="shared" ref="CF200:CF219" si="510">$D200*CC200*(1-$F200)</f>
        <v>0</v>
      </c>
      <c r="CG200">
        <f t="shared" si="439"/>
        <v>0</v>
      </c>
      <c r="CH200">
        <f t="shared" si="440"/>
        <v>2127897</v>
      </c>
      <c r="CJ200">
        <f t="shared" si="441"/>
        <v>0</v>
      </c>
      <c r="CK200">
        <f t="shared" si="488"/>
        <v>0</v>
      </c>
      <c r="CL200">
        <f t="shared" ref="CL200:CL219" si="511">$D200*CI200*(1-$F200)</f>
        <v>0</v>
      </c>
      <c r="CM200">
        <f t="shared" si="442"/>
        <v>0</v>
      </c>
      <c r="CN200">
        <f t="shared" si="443"/>
        <v>2127897</v>
      </c>
      <c r="CP200">
        <f t="shared" si="444"/>
        <v>0</v>
      </c>
      <c r="CQ200">
        <f t="shared" si="489"/>
        <v>0</v>
      </c>
      <c r="CR200">
        <f t="shared" ref="CR200:CR219" si="512">$D200*CO200*(1-$F200)</f>
        <v>0</v>
      </c>
      <c r="CS200">
        <f t="shared" si="445"/>
        <v>0</v>
      </c>
      <c r="CT200">
        <f t="shared" si="446"/>
        <v>2127897</v>
      </c>
      <c r="CV200">
        <f t="shared" si="447"/>
        <v>0</v>
      </c>
      <c r="CW200">
        <f t="shared" si="490"/>
        <v>0</v>
      </c>
      <c r="CX200">
        <f t="shared" ref="CX200:CX219" si="513">$D200*CU200*(1-$F200)</f>
        <v>0</v>
      </c>
      <c r="CY200">
        <f t="shared" si="448"/>
        <v>0</v>
      </c>
      <c r="CZ200">
        <f t="shared" si="449"/>
        <v>2127897</v>
      </c>
      <c r="DB200">
        <f t="shared" si="450"/>
        <v>0</v>
      </c>
      <c r="DC200">
        <f t="shared" si="491"/>
        <v>0</v>
      </c>
      <c r="DD200">
        <f t="shared" ref="DD200:DD219" si="514">$D200*DA200*(1-$F200)</f>
        <v>0</v>
      </c>
      <c r="DE200">
        <f t="shared" si="451"/>
        <v>0</v>
      </c>
      <c r="DF200">
        <f t="shared" si="452"/>
        <v>2127897</v>
      </c>
      <c r="DH200">
        <f t="shared" si="453"/>
        <v>0</v>
      </c>
      <c r="DI200">
        <f t="shared" si="492"/>
        <v>0</v>
      </c>
      <c r="DJ200">
        <f t="shared" ref="DJ200:DJ219" si="515">$D200*DG200*(1-$F200)</f>
        <v>0</v>
      </c>
      <c r="DK200">
        <f t="shared" si="454"/>
        <v>0</v>
      </c>
      <c r="DL200">
        <f t="shared" si="455"/>
        <v>2127897</v>
      </c>
      <c r="DN200">
        <f t="shared" si="456"/>
        <v>0</v>
      </c>
      <c r="DO200">
        <f t="shared" si="493"/>
        <v>0</v>
      </c>
      <c r="DP200">
        <f t="shared" ref="DP200:DP219" si="516">$D200*DM200*(1-$F200)</f>
        <v>0</v>
      </c>
      <c r="DQ200">
        <f t="shared" si="457"/>
        <v>0</v>
      </c>
      <c r="DR200">
        <f t="shared" si="458"/>
        <v>2127897</v>
      </c>
      <c r="DT200">
        <f t="shared" si="459"/>
        <v>0</v>
      </c>
      <c r="DU200">
        <f t="shared" si="494"/>
        <v>0</v>
      </c>
      <c r="DV200">
        <f t="shared" ref="DV200:DV219" si="517">$D200*DS200*(1-$F200)</f>
        <v>0</v>
      </c>
      <c r="DW200">
        <f t="shared" si="460"/>
        <v>0</v>
      </c>
      <c r="DX200">
        <f t="shared" si="461"/>
        <v>2127897</v>
      </c>
      <c r="DZ200">
        <f t="shared" si="462"/>
        <v>0</v>
      </c>
      <c r="EA200">
        <f t="shared" si="495"/>
        <v>0</v>
      </c>
      <c r="EB200">
        <f t="shared" ref="EB200:EB219" si="518">$D200*DY200*(1-$F200)</f>
        <v>0</v>
      </c>
      <c r="EC200">
        <f t="shared" si="463"/>
        <v>0</v>
      </c>
      <c r="ED200">
        <f t="shared" si="464"/>
        <v>2127897</v>
      </c>
      <c r="EF200">
        <f t="shared" si="465"/>
        <v>0</v>
      </c>
      <c r="EG200">
        <f t="shared" si="496"/>
        <v>0</v>
      </c>
      <c r="EH200">
        <f t="shared" ref="EH200:EH219" si="519">$D200*EE200*(1-$F200)</f>
        <v>0</v>
      </c>
      <c r="EI200">
        <f t="shared" si="466"/>
        <v>0</v>
      </c>
      <c r="EJ200">
        <f t="shared" si="467"/>
        <v>2127897</v>
      </c>
      <c r="EL200">
        <f t="shared" si="468"/>
        <v>0</v>
      </c>
      <c r="EM200">
        <f t="shared" si="497"/>
        <v>0</v>
      </c>
      <c r="EN200">
        <f t="shared" ref="EN200:EN219" si="520">$D200*EK200*(1-$F200)</f>
        <v>0</v>
      </c>
      <c r="EO200">
        <f t="shared" si="469"/>
        <v>0</v>
      </c>
      <c r="EP200">
        <f t="shared" si="470"/>
        <v>2127897</v>
      </c>
      <c r="ER200">
        <f t="shared" si="471"/>
        <v>0</v>
      </c>
      <c r="ES200">
        <f t="shared" si="498"/>
        <v>0</v>
      </c>
      <c r="ET200">
        <f t="shared" ref="ET200:ET219" si="521">$D200*EQ200*(1-$F200)</f>
        <v>0</v>
      </c>
      <c r="EU200">
        <f t="shared" si="472"/>
        <v>0</v>
      </c>
      <c r="EV200">
        <f t="shared" si="473"/>
        <v>2127897</v>
      </c>
      <c r="EX200">
        <f t="shared" si="474"/>
        <v>0</v>
      </c>
      <c r="EY200">
        <f t="shared" si="499"/>
        <v>0</v>
      </c>
      <c r="EZ200">
        <f t="shared" ref="EZ200:EZ219" si="522">$D200*EW200*(1-$F200)</f>
        <v>0</v>
      </c>
      <c r="FA200">
        <f t="shared" si="475"/>
        <v>0</v>
      </c>
    </row>
    <row r="201" spans="1:157" x14ac:dyDescent="0.25">
      <c r="B201" s="3" t="s">
        <v>181</v>
      </c>
      <c r="C201" s="3">
        <v>2127789</v>
      </c>
      <c r="D201" s="4">
        <v>1</v>
      </c>
      <c r="E201" s="5">
        <v>5.5E-2</v>
      </c>
      <c r="F201" s="5">
        <v>0.107</v>
      </c>
      <c r="G201" s="5">
        <v>0.157</v>
      </c>
      <c r="H201" s="3">
        <f t="shared" si="398"/>
        <v>2127789</v>
      </c>
      <c r="I201" s="6">
        <v>1.2</v>
      </c>
      <c r="J201" s="3">
        <f t="shared" si="400"/>
        <v>1.2</v>
      </c>
      <c r="K201" s="3">
        <f t="shared" si="401"/>
        <v>1.1339999999999999</v>
      </c>
      <c r="L201" s="3">
        <f t="shared" si="402"/>
        <v>1.0715999999999999</v>
      </c>
      <c r="M201" s="3">
        <f t="shared" si="403"/>
        <v>1.0115999999999998</v>
      </c>
      <c r="N201" s="3">
        <f t="shared" si="404"/>
        <v>2127789</v>
      </c>
      <c r="O201" s="7">
        <v>1.4</v>
      </c>
      <c r="P201" s="3">
        <f t="shared" si="405"/>
        <v>1.4</v>
      </c>
      <c r="Q201" s="3">
        <f t="shared" si="476"/>
        <v>1.323</v>
      </c>
      <c r="R201" s="3">
        <f t="shared" si="406"/>
        <v>1.2502</v>
      </c>
      <c r="S201" s="3">
        <f t="shared" si="407"/>
        <v>1.1801999999999999</v>
      </c>
      <c r="T201">
        <f t="shared" si="408"/>
        <v>2127789</v>
      </c>
      <c r="V201">
        <f t="shared" si="409"/>
        <v>0</v>
      </c>
      <c r="W201">
        <f t="shared" si="477"/>
        <v>0</v>
      </c>
      <c r="X201">
        <f t="shared" si="500"/>
        <v>0</v>
      </c>
      <c r="Y201">
        <f t="shared" si="410"/>
        <v>0</v>
      </c>
      <c r="Z201">
        <f t="shared" si="411"/>
        <v>2127789</v>
      </c>
      <c r="AB201">
        <f t="shared" si="412"/>
        <v>0</v>
      </c>
      <c r="AC201">
        <f t="shared" si="478"/>
        <v>0</v>
      </c>
      <c r="AD201">
        <f t="shared" si="501"/>
        <v>0</v>
      </c>
      <c r="AE201">
        <f t="shared" si="413"/>
        <v>0</v>
      </c>
      <c r="AF201">
        <f t="shared" si="414"/>
        <v>2127789</v>
      </c>
      <c r="AH201">
        <f t="shared" si="415"/>
        <v>0</v>
      </c>
      <c r="AI201">
        <f t="shared" si="479"/>
        <v>0</v>
      </c>
      <c r="AJ201">
        <f t="shared" si="502"/>
        <v>0</v>
      </c>
      <c r="AK201">
        <f t="shared" si="416"/>
        <v>0</v>
      </c>
      <c r="AL201">
        <f t="shared" si="399"/>
        <v>2127789</v>
      </c>
      <c r="AN201">
        <f t="shared" si="417"/>
        <v>0</v>
      </c>
      <c r="AO201">
        <f t="shared" si="480"/>
        <v>0</v>
      </c>
      <c r="AP201">
        <f t="shared" si="503"/>
        <v>0</v>
      </c>
      <c r="AQ201">
        <f t="shared" si="418"/>
        <v>0</v>
      </c>
      <c r="AR201">
        <f t="shared" si="419"/>
        <v>2127789</v>
      </c>
      <c r="AT201">
        <f t="shared" si="420"/>
        <v>0</v>
      </c>
      <c r="AU201">
        <f t="shared" si="481"/>
        <v>0</v>
      </c>
      <c r="AV201">
        <f t="shared" si="504"/>
        <v>0</v>
      </c>
      <c r="AW201">
        <f t="shared" si="421"/>
        <v>0</v>
      </c>
      <c r="AX201">
        <f t="shared" si="422"/>
        <v>2127789</v>
      </c>
      <c r="AZ201">
        <f t="shared" si="423"/>
        <v>0</v>
      </c>
      <c r="BA201">
        <f t="shared" si="482"/>
        <v>0</v>
      </c>
      <c r="BB201">
        <f t="shared" si="505"/>
        <v>0</v>
      </c>
      <c r="BC201">
        <f t="shared" si="424"/>
        <v>0</v>
      </c>
      <c r="BD201">
        <f t="shared" si="425"/>
        <v>2127789</v>
      </c>
      <c r="BF201">
        <f t="shared" si="426"/>
        <v>0</v>
      </c>
      <c r="BG201">
        <f t="shared" si="483"/>
        <v>0</v>
      </c>
      <c r="BH201">
        <f t="shared" si="506"/>
        <v>0</v>
      </c>
      <c r="BI201">
        <f t="shared" si="427"/>
        <v>0</v>
      </c>
      <c r="BJ201">
        <f t="shared" si="428"/>
        <v>2127789</v>
      </c>
      <c r="BL201">
        <f t="shared" si="429"/>
        <v>0</v>
      </c>
      <c r="BM201">
        <f t="shared" si="484"/>
        <v>0</v>
      </c>
      <c r="BN201">
        <f t="shared" si="507"/>
        <v>0</v>
      </c>
      <c r="BO201">
        <f t="shared" si="430"/>
        <v>0</v>
      </c>
      <c r="BP201">
        <f t="shared" si="431"/>
        <v>2127789</v>
      </c>
      <c r="BR201">
        <f t="shared" si="432"/>
        <v>0</v>
      </c>
      <c r="BS201">
        <f t="shared" si="485"/>
        <v>0</v>
      </c>
      <c r="BT201">
        <f t="shared" si="508"/>
        <v>0</v>
      </c>
      <c r="BU201">
        <f t="shared" si="433"/>
        <v>0</v>
      </c>
      <c r="BV201">
        <f t="shared" si="434"/>
        <v>2127789</v>
      </c>
      <c r="BX201">
        <f t="shared" si="435"/>
        <v>0</v>
      </c>
      <c r="BY201">
        <f t="shared" si="486"/>
        <v>0</v>
      </c>
      <c r="BZ201">
        <f t="shared" si="509"/>
        <v>0</v>
      </c>
      <c r="CA201">
        <f t="shared" si="436"/>
        <v>0</v>
      </c>
      <c r="CB201">
        <f t="shared" si="437"/>
        <v>2127789</v>
      </c>
      <c r="CD201">
        <f t="shared" si="438"/>
        <v>0</v>
      </c>
      <c r="CE201">
        <f t="shared" si="487"/>
        <v>0</v>
      </c>
      <c r="CF201">
        <f t="shared" si="510"/>
        <v>0</v>
      </c>
      <c r="CG201">
        <f t="shared" si="439"/>
        <v>0</v>
      </c>
      <c r="CH201">
        <f t="shared" si="440"/>
        <v>2127789</v>
      </c>
      <c r="CJ201">
        <f t="shared" si="441"/>
        <v>0</v>
      </c>
      <c r="CK201">
        <f t="shared" si="488"/>
        <v>0</v>
      </c>
      <c r="CL201">
        <f t="shared" si="511"/>
        <v>0</v>
      </c>
      <c r="CM201">
        <f t="shared" si="442"/>
        <v>0</v>
      </c>
      <c r="CN201">
        <f t="shared" si="443"/>
        <v>2127789</v>
      </c>
      <c r="CP201">
        <f t="shared" si="444"/>
        <v>0</v>
      </c>
      <c r="CQ201">
        <f t="shared" si="489"/>
        <v>0</v>
      </c>
      <c r="CR201">
        <f t="shared" si="512"/>
        <v>0</v>
      </c>
      <c r="CS201">
        <f t="shared" si="445"/>
        <v>0</v>
      </c>
      <c r="CT201">
        <f t="shared" si="446"/>
        <v>2127789</v>
      </c>
      <c r="CV201">
        <f t="shared" si="447"/>
        <v>0</v>
      </c>
      <c r="CW201">
        <f t="shared" si="490"/>
        <v>0</v>
      </c>
      <c r="CX201">
        <f t="shared" si="513"/>
        <v>0</v>
      </c>
      <c r="CY201">
        <f t="shared" si="448"/>
        <v>0</v>
      </c>
      <c r="CZ201">
        <f t="shared" si="449"/>
        <v>2127789</v>
      </c>
      <c r="DB201">
        <f t="shared" si="450"/>
        <v>0</v>
      </c>
      <c r="DC201">
        <f t="shared" si="491"/>
        <v>0</v>
      </c>
      <c r="DD201">
        <f t="shared" si="514"/>
        <v>0</v>
      </c>
      <c r="DE201">
        <f t="shared" si="451"/>
        <v>0</v>
      </c>
      <c r="DF201">
        <f t="shared" si="452"/>
        <v>2127789</v>
      </c>
      <c r="DH201">
        <f t="shared" si="453"/>
        <v>0</v>
      </c>
      <c r="DI201">
        <f t="shared" si="492"/>
        <v>0</v>
      </c>
      <c r="DJ201">
        <f t="shared" si="515"/>
        <v>0</v>
      </c>
      <c r="DK201">
        <f t="shared" si="454"/>
        <v>0</v>
      </c>
      <c r="DL201">
        <f t="shared" si="455"/>
        <v>2127789</v>
      </c>
      <c r="DN201">
        <f t="shared" si="456"/>
        <v>0</v>
      </c>
      <c r="DO201">
        <f t="shared" si="493"/>
        <v>0</v>
      </c>
      <c r="DP201">
        <f t="shared" si="516"/>
        <v>0</v>
      </c>
      <c r="DQ201">
        <f t="shared" si="457"/>
        <v>0</v>
      </c>
      <c r="DR201">
        <f t="shared" si="458"/>
        <v>2127789</v>
      </c>
      <c r="DT201">
        <f t="shared" si="459"/>
        <v>0</v>
      </c>
      <c r="DU201">
        <f t="shared" si="494"/>
        <v>0</v>
      </c>
      <c r="DV201">
        <f t="shared" si="517"/>
        <v>0</v>
      </c>
      <c r="DW201">
        <f t="shared" si="460"/>
        <v>0</v>
      </c>
      <c r="DX201">
        <f t="shared" si="461"/>
        <v>2127789</v>
      </c>
      <c r="DZ201">
        <f t="shared" si="462"/>
        <v>0</v>
      </c>
      <c r="EA201">
        <f t="shared" si="495"/>
        <v>0</v>
      </c>
      <c r="EB201">
        <f t="shared" si="518"/>
        <v>0</v>
      </c>
      <c r="EC201">
        <f t="shared" si="463"/>
        <v>0</v>
      </c>
      <c r="ED201">
        <f t="shared" si="464"/>
        <v>2127789</v>
      </c>
      <c r="EF201">
        <f t="shared" si="465"/>
        <v>0</v>
      </c>
      <c r="EG201">
        <f t="shared" si="496"/>
        <v>0</v>
      </c>
      <c r="EH201">
        <f t="shared" si="519"/>
        <v>0</v>
      </c>
      <c r="EI201">
        <f t="shared" si="466"/>
        <v>0</v>
      </c>
      <c r="EJ201">
        <f t="shared" si="467"/>
        <v>2127789</v>
      </c>
      <c r="EL201">
        <f t="shared" si="468"/>
        <v>0</v>
      </c>
      <c r="EM201">
        <f t="shared" si="497"/>
        <v>0</v>
      </c>
      <c r="EN201">
        <f t="shared" si="520"/>
        <v>0</v>
      </c>
      <c r="EO201">
        <f t="shared" si="469"/>
        <v>0</v>
      </c>
      <c r="EP201">
        <f t="shared" si="470"/>
        <v>2127789</v>
      </c>
      <c r="ER201">
        <f t="shared" si="471"/>
        <v>0</v>
      </c>
      <c r="ES201">
        <f t="shared" si="498"/>
        <v>0</v>
      </c>
      <c r="ET201">
        <f t="shared" si="521"/>
        <v>0</v>
      </c>
      <c r="EU201">
        <f t="shared" si="472"/>
        <v>0</v>
      </c>
      <c r="EV201">
        <f t="shared" si="473"/>
        <v>2127789</v>
      </c>
      <c r="EX201">
        <f t="shared" si="474"/>
        <v>0</v>
      </c>
      <c r="EY201">
        <f t="shared" si="499"/>
        <v>0</v>
      </c>
      <c r="EZ201">
        <f t="shared" si="522"/>
        <v>0</v>
      </c>
      <c r="FA201">
        <f t="shared" si="475"/>
        <v>0</v>
      </c>
    </row>
    <row r="202" spans="1:157" x14ac:dyDescent="0.25">
      <c r="B202" s="3" t="s">
        <v>182</v>
      </c>
      <c r="C202" s="3">
        <v>2127890</v>
      </c>
      <c r="D202" s="4">
        <v>1</v>
      </c>
      <c r="E202" s="5">
        <v>5.5E-2</v>
      </c>
      <c r="F202" s="5">
        <v>0.107</v>
      </c>
      <c r="G202" s="5">
        <v>0.157</v>
      </c>
      <c r="H202" s="3">
        <f t="shared" si="398"/>
        <v>2127890</v>
      </c>
      <c r="I202" s="6">
        <v>1.2</v>
      </c>
      <c r="J202" s="3">
        <f t="shared" si="400"/>
        <v>1.2</v>
      </c>
      <c r="K202" s="3">
        <f t="shared" si="401"/>
        <v>1.1339999999999999</v>
      </c>
      <c r="L202" s="3">
        <f t="shared" si="402"/>
        <v>1.0715999999999999</v>
      </c>
      <c r="M202" s="3">
        <f t="shared" si="403"/>
        <v>1.0115999999999998</v>
      </c>
      <c r="N202" s="3">
        <f t="shared" si="404"/>
        <v>2127890</v>
      </c>
      <c r="O202" s="7">
        <v>1.4</v>
      </c>
      <c r="P202" s="3">
        <f t="shared" si="405"/>
        <v>1.4</v>
      </c>
      <c r="Q202" s="3">
        <f t="shared" si="476"/>
        <v>1.323</v>
      </c>
      <c r="R202" s="3">
        <f t="shared" si="406"/>
        <v>1.2502</v>
      </c>
      <c r="S202" s="3">
        <f t="shared" si="407"/>
        <v>1.1801999999999999</v>
      </c>
      <c r="T202">
        <f t="shared" si="408"/>
        <v>2127890</v>
      </c>
      <c r="V202">
        <f t="shared" si="409"/>
        <v>0</v>
      </c>
      <c r="W202">
        <f t="shared" si="477"/>
        <v>0</v>
      </c>
      <c r="X202">
        <f t="shared" si="500"/>
        <v>0</v>
      </c>
      <c r="Y202">
        <f t="shared" si="410"/>
        <v>0</v>
      </c>
      <c r="Z202">
        <f t="shared" si="411"/>
        <v>2127890</v>
      </c>
      <c r="AB202">
        <f t="shared" si="412"/>
        <v>0</v>
      </c>
      <c r="AC202">
        <f t="shared" si="478"/>
        <v>0</v>
      </c>
      <c r="AD202">
        <f t="shared" si="501"/>
        <v>0</v>
      </c>
      <c r="AE202">
        <f t="shared" si="413"/>
        <v>0</v>
      </c>
      <c r="AF202">
        <f t="shared" si="414"/>
        <v>2127890</v>
      </c>
      <c r="AH202">
        <f t="shared" si="415"/>
        <v>0</v>
      </c>
      <c r="AI202">
        <f t="shared" si="479"/>
        <v>0</v>
      </c>
      <c r="AJ202">
        <f t="shared" si="502"/>
        <v>0</v>
      </c>
      <c r="AK202">
        <f t="shared" si="416"/>
        <v>0</v>
      </c>
      <c r="AL202">
        <f t="shared" si="399"/>
        <v>2127890</v>
      </c>
      <c r="AN202">
        <f t="shared" si="417"/>
        <v>0</v>
      </c>
      <c r="AO202">
        <f t="shared" si="480"/>
        <v>0</v>
      </c>
      <c r="AP202">
        <f t="shared" si="503"/>
        <v>0</v>
      </c>
      <c r="AQ202">
        <f t="shared" si="418"/>
        <v>0</v>
      </c>
      <c r="AR202">
        <f t="shared" si="419"/>
        <v>2127890</v>
      </c>
      <c r="AT202">
        <f t="shared" si="420"/>
        <v>0</v>
      </c>
      <c r="AU202">
        <f t="shared" si="481"/>
        <v>0</v>
      </c>
      <c r="AV202">
        <f t="shared" si="504"/>
        <v>0</v>
      </c>
      <c r="AW202">
        <f t="shared" si="421"/>
        <v>0</v>
      </c>
      <c r="AX202">
        <f t="shared" si="422"/>
        <v>2127890</v>
      </c>
      <c r="AZ202">
        <f t="shared" si="423"/>
        <v>0</v>
      </c>
      <c r="BA202">
        <f t="shared" si="482"/>
        <v>0</v>
      </c>
      <c r="BB202">
        <f t="shared" si="505"/>
        <v>0</v>
      </c>
      <c r="BC202">
        <f t="shared" si="424"/>
        <v>0</v>
      </c>
      <c r="BD202">
        <f t="shared" si="425"/>
        <v>2127890</v>
      </c>
      <c r="BF202">
        <f t="shared" si="426"/>
        <v>0</v>
      </c>
      <c r="BG202">
        <f t="shared" si="483"/>
        <v>0</v>
      </c>
      <c r="BH202">
        <f t="shared" si="506"/>
        <v>0</v>
      </c>
      <c r="BI202">
        <f t="shared" si="427"/>
        <v>0</v>
      </c>
      <c r="BJ202">
        <f t="shared" si="428"/>
        <v>2127890</v>
      </c>
      <c r="BL202">
        <f t="shared" si="429"/>
        <v>0</v>
      </c>
      <c r="BM202">
        <f t="shared" si="484"/>
        <v>0</v>
      </c>
      <c r="BN202">
        <f t="shared" si="507"/>
        <v>0</v>
      </c>
      <c r="BO202">
        <f t="shared" si="430"/>
        <v>0</v>
      </c>
      <c r="BP202">
        <f t="shared" si="431"/>
        <v>2127890</v>
      </c>
      <c r="BR202">
        <f t="shared" si="432"/>
        <v>0</v>
      </c>
      <c r="BS202">
        <f t="shared" si="485"/>
        <v>0</v>
      </c>
      <c r="BT202">
        <f t="shared" si="508"/>
        <v>0</v>
      </c>
      <c r="BU202">
        <f t="shared" si="433"/>
        <v>0</v>
      </c>
      <c r="BV202">
        <f t="shared" si="434"/>
        <v>2127890</v>
      </c>
      <c r="BX202">
        <f t="shared" si="435"/>
        <v>0</v>
      </c>
      <c r="BY202">
        <f t="shared" si="486"/>
        <v>0</v>
      </c>
      <c r="BZ202">
        <f t="shared" si="509"/>
        <v>0</v>
      </c>
      <c r="CA202">
        <f t="shared" si="436"/>
        <v>0</v>
      </c>
      <c r="CB202">
        <f t="shared" si="437"/>
        <v>2127890</v>
      </c>
      <c r="CD202">
        <f t="shared" si="438"/>
        <v>0</v>
      </c>
      <c r="CE202">
        <f t="shared" si="487"/>
        <v>0</v>
      </c>
      <c r="CF202">
        <f t="shared" si="510"/>
        <v>0</v>
      </c>
      <c r="CG202">
        <f t="shared" si="439"/>
        <v>0</v>
      </c>
      <c r="CH202">
        <f t="shared" si="440"/>
        <v>2127890</v>
      </c>
      <c r="CJ202">
        <f t="shared" si="441"/>
        <v>0</v>
      </c>
      <c r="CK202">
        <f t="shared" si="488"/>
        <v>0</v>
      </c>
      <c r="CL202">
        <f t="shared" si="511"/>
        <v>0</v>
      </c>
      <c r="CM202">
        <f t="shared" si="442"/>
        <v>0</v>
      </c>
      <c r="CN202">
        <f t="shared" si="443"/>
        <v>2127890</v>
      </c>
      <c r="CP202">
        <f t="shared" si="444"/>
        <v>0</v>
      </c>
      <c r="CQ202">
        <f t="shared" si="489"/>
        <v>0</v>
      </c>
      <c r="CR202">
        <f t="shared" si="512"/>
        <v>0</v>
      </c>
      <c r="CS202">
        <f t="shared" si="445"/>
        <v>0</v>
      </c>
      <c r="CT202">
        <f t="shared" si="446"/>
        <v>2127890</v>
      </c>
      <c r="CV202">
        <f t="shared" si="447"/>
        <v>0</v>
      </c>
      <c r="CW202">
        <f t="shared" si="490"/>
        <v>0</v>
      </c>
      <c r="CX202">
        <f t="shared" si="513"/>
        <v>0</v>
      </c>
      <c r="CY202">
        <f t="shared" si="448"/>
        <v>0</v>
      </c>
      <c r="CZ202">
        <f t="shared" si="449"/>
        <v>2127890</v>
      </c>
      <c r="DB202">
        <f t="shared" si="450"/>
        <v>0</v>
      </c>
      <c r="DC202">
        <f t="shared" si="491"/>
        <v>0</v>
      </c>
      <c r="DD202">
        <f t="shared" si="514"/>
        <v>0</v>
      </c>
      <c r="DE202">
        <f t="shared" si="451"/>
        <v>0</v>
      </c>
      <c r="DF202">
        <f t="shared" si="452"/>
        <v>2127890</v>
      </c>
      <c r="DH202">
        <f t="shared" si="453"/>
        <v>0</v>
      </c>
      <c r="DI202">
        <f t="shared" si="492"/>
        <v>0</v>
      </c>
      <c r="DJ202">
        <f t="shared" si="515"/>
        <v>0</v>
      </c>
      <c r="DK202">
        <f t="shared" si="454"/>
        <v>0</v>
      </c>
      <c r="DL202">
        <f t="shared" si="455"/>
        <v>2127890</v>
      </c>
      <c r="DN202">
        <f t="shared" si="456"/>
        <v>0</v>
      </c>
      <c r="DO202">
        <f t="shared" si="493"/>
        <v>0</v>
      </c>
      <c r="DP202">
        <f t="shared" si="516"/>
        <v>0</v>
      </c>
      <c r="DQ202">
        <f t="shared" si="457"/>
        <v>0</v>
      </c>
      <c r="DR202">
        <f t="shared" si="458"/>
        <v>2127890</v>
      </c>
      <c r="DT202">
        <f t="shared" si="459"/>
        <v>0</v>
      </c>
      <c r="DU202">
        <f t="shared" si="494"/>
        <v>0</v>
      </c>
      <c r="DV202">
        <f t="shared" si="517"/>
        <v>0</v>
      </c>
      <c r="DW202">
        <f t="shared" si="460"/>
        <v>0</v>
      </c>
      <c r="DX202">
        <f t="shared" si="461"/>
        <v>2127890</v>
      </c>
      <c r="DZ202">
        <f t="shared" si="462"/>
        <v>0</v>
      </c>
      <c r="EA202">
        <f t="shared" si="495"/>
        <v>0</v>
      </c>
      <c r="EB202">
        <f t="shared" si="518"/>
        <v>0</v>
      </c>
      <c r="EC202">
        <f t="shared" si="463"/>
        <v>0</v>
      </c>
      <c r="ED202">
        <f t="shared" si="464"/>
        <v>2127890</v>
      </c>
      <c r="EF202">
        <f t="shared" si="465"/>
        <v>0</v>
      </c>
      <c r="EG202">
        <f t="shared" si="496"/>
        <v>0</v>
      </c>
      <c r="EH202">
        <f t="shared" si="519"/>
        <v>0</v>
      </c>
      <c r="EI202">
        <f t="shared" si="466"/>
        <v>0</v>
      </c>
      <c r="EJ202">
        <f t="shared" si="467"/>
        <v>2127890</v>
      </c>
      <c r="EL202">
        <f t="shared" si="468"/>
        <v>0</v>
      </c>
      <c r="EM202">
        <f t="shared" si="497"/>
        <v>0</v>
      </c>
      <c r="EN202">
        <f t="shared" si="520"/>
        <v>0</v>
      </c>
      <c r="EO202">
        <f t="shared" si="469"/>
        <v>0</v>
      </c>
      <c r="EP202">
        <f t="shared" si="470"/>
        <v>2127890</v>
      </c>
      <c r="ER202">
        <f t="shared" si="471"/>
        <v>0</v>
      </c>
      <c r="ES202">
        <f t="shared" si="498"/>
        <v>0</v>
      </c>
      <c r="ET202">
        <f t="shared" si="521"/>
        <v>0</v>
      </c>
      <c r="EU202">
        <f t="shared" si="472"/>
        <v>0</v>
      </c>
      <c r="EV202">
        <f t="shared" si="473"/>
        <v>2127890</v>
      </c>
      <c r="EX202">
        <f t="shared" si="474"/>
        <v>0</v>
      </c>
      <c r="EY202">
        <f t="shared" si="499"/>
        <v>0</v>
      </c>
      <c r="EZ202">
        <f t="shared" si="522"/>
        <v>0</v>
      </c>
      <c r="FA202">
        <f t="shared" si="475"/>
        <v>0</v>
      </c>
    </row>
    <row r="203" spans="1:157" x14ac:dyDescent="0.25">
      <c r="B203" s="3" t="s">
        <v>183</v>
      </c>
      <c r="C203" s="3">
        <v>2127891</v>
      </c>
      <c r="D203" s="4">
        <v>1</v>
      </c>
      <c r="E203" s="5">
        <v>5.5E-2</v>
      </c>
      <c r="F203" s="5">
        <v>0.107</v>
      </c>
      <c r="G203" s="5">
        <v>0.157</v>
      </c>
      <c r="H203" s="3">
        <f t="shared" si="398"/>
        <v>2127891</v>
      </c>
      <c r="I203" s="6">
        <v>1.2</v>
      </c>
      <c r="J203" s="3">
        <f t="shared" si="400"/>
        <v>1.2</v>
      </c>
      <c r="K203" s="3">
        <f t="shared" si="401"/>
        <v>1.1339999999999999</v>
      </c>
      <c r="L203" s="3">
        <f t="shared" si="402"/>
        <v>1.0715999999999999</v>
      </c>
      <c r="M203" s="3">
        <f t="shared" si="403"/>
        <v>1.0115999999999998</v>
      </c>
      <c r="N203" s="3">
        <f t="shared" si="404"/>
        <v>2127891</v>
      </c>
      <c r="O203" s="7">
        <v>1.4</v>
      </c>
      <c r="P203" s="3">
        <f t="shared" si="405"/>
        <v>1.4</v>
      </c>
      <c r="Q203" s="3">
        <f t="shared" si="476"/>
        <v>1.323</v>
      </c>
      <c r="R203" s="3">
        <f t="shared" si="406"/>
        <v>1.2502</v>
      </c>
      <c r="S203" s="3">
        <f t="shared" si="407"/>
        <v>1.1801999999999999</v>
      </c>
      <c r="T203">
        <f t="shared" si="408"/>
        <v>2127891</v>
      </c>
      <c r="V203">
        <f t="shared" si="409"/>
        <v>0</v>
      </c>
      <c r="W203">
        <f t="shared" si="477"/>
        <v>0</v>
      </c>
      <c r="X203">
        <f t="shared" si="500"/>
        <v>0</v>
      </c>
      <c r="Y203">
        <f t="shared" si="410"/>
        <v>0</v>
      </c>
      <c r="Z203">
        <f t="shared" si="411"/>
        <v>2127891</v>
      </c>
      <c r="AB203">
        <f t="shared" si="412"/>
        <v>0</v>
      </c>
      <c r="AC203">
        <f t="shared" si="478"/>
        <v>0</v>
      </c>
      <c r="AD203">
        <f t="shared" si="501"/>
        <v>0</v>
      </c>
      <c r="AE203">
        <f t="shared" si="413"/>
        <v>0</v>
      </c>
      <c r="AF203">
        <f t="shared" si="414"/>
        <v>2127891</v>
      </c>
      <c r="AH203">
        <f t="shared" si="415"/>
        <v>0</v>
      </c>
      <c r="AI203">
        <f t="shared" si="479"/>
        <v>0</v>
      </c>
      <c r="AJ203">
        <f t="shared" si="502"/>
        <v>0</v>
      </c>
      <c r="AK203">
        <f t="shared" si="416"/>
        <v>0</v>
      </c>
      <c r="AL203">
        <f t="shared" si="399"/>
        <v>2127891</v>
      </c>
      <c r="AN203">
        <f t="shared" si="417"/>
        <v>0</v>
      </c>
      <c r="AO203">
        <f t="shared" si="480"/>
        <v>0</v>
      </c>
      <c r="AP203">
        <f t="shared" si="503"/>
        <v>0</v>
      </c>
      <c r="AQ203">
        <f t="shared" si="418"/>
        <v>0</v>
      </c>
      <c r="AR203">
        <f t="shared" si="419"/>
        <v>2127891</v>
      </c>
      <c r="AT203">
        <f t="shared" si="420"/>
        <v>0</v>
      </c>
      <c r="AU203">
        <f t="shared" si="481"/>
        <v>0</v>
      </c>
      <c r="AV203">
        <f t="shared" si="504"/>
        <v>0</v>
      </c>
      <c r="AW203">
        <f t="shared" si="421"/>
        <v>0</v>
      </c>
      <c r="AX203">
        <f t="shared" si="422"/>
        <v>2127891</v>
      </c>
      <c r="AZ203">
        <f t="shared" si="423"/>
        <v>0</v>
      </c>
      <c r="BA203">
        <f t="shared" si="482"/>
        <v>0</v>
      </c>
      <c r="BB203">
        <f t="shared" si="505"/>
        <v>0</v>
      </c>
      <c r="BC203">
        <f t="shared" si="424"/>
        <v>0</v>
      </c>
      <c r="BD203">
        <f t="shared" si="425"/>
        <v>2127891</v>
      </c>
      <c r="BF203">
        <f t="shared" si="426"/>
        <v>0</v>
      </c>
      <c r="BG203">
        <f t="shared" si="483"/>
        <v>0</v>
      </c>
      <c r="BH203">
        <f t="shared" si="506"/>
        <v>0</v>
      </c>
      <c r="BI203">
        <f t="shared" si="427"/>
        <v>0</v>
      </c>
      <c r="BJ203">
        <f t="shared" si="428"/>
        <v>2127891</v>
      </c>
      <c r="BL203">
        <f t="shared" si="429"/>
        <v>0</v>
      </c>
      <c r="BM203">
        <f t="shared" si="484"/>
        <v>0</v>
      </c>
      <c r="BN203">
        <f t="shared" si="507"/>
        <v>0</v>
      </c>
      <c r="BO203">
        <f t="shared" si="430"/>
        <v>0</v>
      </c>
      <c r="BP203">
        <f t="shared" si="431"/>
        <v>2127891</v>
      </c>
      <c r="BR203">
        <f t="shared" si="432"/>
        <v>0</v>
      </c>
      <c r="BS203">
        <f t="shared" si="485"/>
        <v>0</v>
      </c>
      <c r="BT203">
        <f t="shared" si="508"/>
        <v>0</v>
      </c>
      <c r="BU203">
        <f t="shared" si="433"/>
        <v>0</v>
      </c>
      <c r="BV203">
        <f t="shared" si="434"/>
        <v>2127891</v>
      </c>
      <c r="BX203">
        <f t="shared" si="435"/>
        <v>0</v>
      </c>
      <c r="BY203">
        <f t="shared" si="486"/>
        <v>0</v>
      </c>
      <c r="BZ203">
        <f t="shared" si="509"/>
        <v>0</v>
      </c>
      <c r="CA203">
        <f t="shared" si="436"/>
        <v>0</v>
      </c>
      <c r="CB203">
        <f t="shared" si="437"/>
        <v>2127891</v>
      </c>
      <c r="CD203">
        <f t="shared" si="438"/>
        <v>0</v>
      </c>
      <c r="CE203">
        <f t="shared" si="487"/>
        <v>0</v>
      </c>
      <c r="CF203">
        <f t="shared" si="510"/>
        <v>0</v>
      </c>
      <c r="CG203">
        <f t="shared" si="439"/>
        <v>0</v>
      </c>
      <c r="CH203">
        <f t="shared" si="440"/>
        <v>2127891</v>
      </c>
      <c r="CJ203">
        <f t="shared" si="441"/>
        <v>0</v>
      </c>
      <c r="CK203">
        <f t="shared" si="488"/>
        <v>0</v>
      </c>
      <c r="CL203">
        <f t="shared" si="511"/>
        <v>0</v>
      </c>
      <c r="CM203">
        <f t="shared" si="442"/>
        <v>0</v>
      </c>
      <c r="CN203">
        <f t="shared" si="443"/>
        <v>2127891</v>
      </c>
      <c r="CP203">
        <f t="shared" si="444"/>
        <v>0</v>
      </c>
      <c r="CQ203">
        <f t="shared" si="489"/>
        <v>0</v>
      </c>
      <c r="CR203">
        <f t="shared" si="512"/>
        <v>0</v>
      </c>
      <c r="CS203">
        <f t="shared" si="445"/>
        <v>0</v>
      </c>
      <c r="CT203">
        <f t="shared" si="446"/>
        <v>2127891</v>
      </c>
      <c r="CV203">
        <f t="shared" si="447"/>
        <v>0</v>
      </c>
      <c r="CW203">
        <f t="shared" si="490"/>
        <v>0</v>
      </c>
      <c r="CX203">
        <f t="shared" si="513"/>
        <v>0</v>
      </c>
      <c r="CY203">
        <f t="shared" si="448"/>
        <v>0</v>
      </c>
      <c r="CZ203">
        <f t="shared" si="449"/>
        <v>2127891</v>
      </c>
      <c r="DB203">
        <f t="shared" si="450"/>
        <v>0</v>
      </c>
      <c r="DC203">
        <f t="shared" si="491"/>
        <v>0</v>
      </c>
      <c r="DD203">
        <f t="shared" si="514"/>
        <v>0</v>
      </c>
      <c r="DE203">
        <f t="shared" si="451"/>
        <v>0</v>
      </c>
      <c r="DF203">
        <f t="shared" si="452"/>
        <v>2127891</v>
      </c>
      <c r="DH203">
        <f t="shared" si="453"/>
        <v>0</v>
      </c>
      <c r="DI203">
        <f t="shared" si="492"/>
        <v>0</v>
      </c>
      <c r="DJ203">
        <f t="shared" si="515"/>
        <v>0</v>
      </c>
      <c r="DK203">
        <f t="shared" si="454"/>
        <v>0</v>
      </c>
      <c r="DL203">
        <f t="shared" si="455"/>
        <v>2127891</v>
      </c>
      <c r="DN203">
        <f t="shared" si="456"/>
        <v>0</v>
      </c>
      <c r="DO203">
        <f t="shared" si="493"/>
        <v>0</v>
      </c>
      <c r="DP203">
        <f t="shared" si="516"/>
        <v>0</v>
      </c>
      <c r="DQ203">
        <f t="shared" si="457"/>
        <v>0</v>
      </c>
      <c r="DR203">
        <f t="shared" si="458"/>
        <v>2127891</v>
      </c>
      <c r="DT203">
        <f t="shared" si="459"/>
        <v>0</v>
      </c>
      <c r="DU203">
        <f t="shared" si="494"/>
        <v>0</v>
      </c>
      <c r="DV203">
        <f t="shared" si="517"/>
        <v>0</v>
      </c>
      <c r="DW203">
        <f t="shared" si="460"/>
        <v>0</v>
      </c>
      <c r="DX203">
        <f t="shared" si="461"/>
        <v>2127891</v>
      </c>
      <c r="DZ203">
        <f t="shared" si="462"/>
        <v>0</v>
      </c>
      <c r="EA203">
        <f t="shared" si="495"/>
        <v>0</v>
      </c>
      <c r="EB203">
        <f t="shared" si="518"/>
        <v>0</v>
      </c>
      <c r="EC203">
        <f t="shared" si="463"/>
        <v>0</v>
      </c>
      <c r="ED203">
        <f t="shared" si="464"/>
        <v>2127891</v>
      </c>
      <c r="EF203">
        <f t="shared" si="465"/>
        <v>0</v>
      </c>
      <c r="EG203">
        <f t="shared" si="496"/>
        <v>0</v>
      </c>
      <c r="EH203">
        <f t="shared" si="519"/>
        <v>0</v>
      </c>
      <c r="EI203">
        <f t="shared" si="466"/>
        <v>0</v>
      </c>
      <c r="EJ203">
        <f t="shared" si="467"/>
        <v>2127891</v>
      </c>
      <c r="EL203">
        <f t="shared" si="468"/>
        <v>0</v>
      </c>
      <c r="EM203">
        <f t="shared" si="497"/>
        <v>0</v>
      </c>
      <c r="EN203">
        <f t="shared" si="520"/>
        <v>0</v>
      </c>
      <c r="EO203">
        <f t="shared" si="469"/>
        <v>0</v>
      </c>
      <c r="EP203">
        <f t="shared" si="470"/>
        <v>2127891</v>
      </c>
      <c r="ER203">
        <f t="shared" si="471"/>
        <v>0</v>
      </c>
      <c r="ES203">
        <f t="shared" si="498"/>
        <v>0</v>
      </c>
      <c r="ET203">
        <f t="shared" si="521"/>
        <v>0</v>
      </c>
      <c r="EU203">
        <f t="shared" si="472"/>
        <v>0</v>
      </c>
      <c r="EV203">
        <f t="shared" si="473"/>
        <v>2127891</v>
      </c>
      <c r="EX203">
        <f t="shared" si="474"/>
        <v>0</v>
      </c>
      <c r="EY203">
        <f t="shared" si="499"/>
        <v>0</v>
      </c>
      <c r="EZ203">
        <f t="shared" si="522"/>
        <v>0</v>
      </c>
      <c r="FA203">
        <f t="shared" si="475"/>
        <v>0</v>
      </c>
    </row>
    <row r="204" spans="1:157" x14ac:dyDescent="0.25">
      <c r="B204" s="3" t="s">
        <v>184</v>
      </c>
      <c r="C204" s="3">
        <v>2127892</v>
      </c>
      <c r="D204" s="4">
        <v>1</v>
      </c>
      <c r="E204" s="5">
        <v>5.5E-2</v>
      </c>
      <c r="F204" s="5">
        <v>0.107</v>
      </c>
      <c r="G204" s="5">
        <v>0.157</v>
      </c>
      <c r="H204" s="3">
        <f t="shared" si="398"/>
        <v>2127892</v>
      </c>
      <c r="I204" s="6">
        <v>1.2</v>
      </c>
      <c r="J204" s="3">
        <f t="shared" si="400"/>
        <v>1.2</v>
      </c>
      <c r="K204" s="3">
        <f t="shared" si="401"/>
        <v>1.1339999999999999</v>
      </c>
      <c r="L204" s="3">
        <f t="shared" si="402"/>
        <v>1.0715999999999999</v>
      </c>
      <c r="M204" s="3">
        <f t="shared" si="403"/>
        <v>1.0115999999999998</v>
      </c>
      <c r="N204" s="3">
        <f t="shared" si="404"/>
        <v>2127892</v>
      </c>
      <c r="O204" s="7">
        <v>1.4</v>
      </c>
      <c r="P204" s="3">
        <f t="shared" si="405"/>
        <v>1.4</v>
      </c>
      <c r="Q204" s="3">
        <f t="shared" si="476"/>
        <v>1.323</v>
      </c>
      <c r="R204" s="3">
        <f t="shared" si="406"/>
        <v>1.2502</v>
      </c>
      <c r="S204" s="3">
        <f t="shared" si="407"/>
        <v>1.1801999999999999</v>
      </c>
      <c r="T204">
        <f t="shared" si="408"/>
        <v>2127892</v>
      </c>
      <c r="V204">
        <f t="shared" si="409"/>
        <v>0</v>
      </c>
      <c r="W204">
        <f t="shared" si="477"/>
        <v>0</v>
      </c>
      <c r="X204">
        <f t="shared" si="500"/>
        <v>0</v>
      </c>
      <c r="Y204">
        <f t="shared" si="410"/>
        <v>0</v>
      </c>
      <c r="Z204">
        <f t="shared" si="411"/>
        <v>2127892</v>
      </c>
      <c r="AB204">
        <f t="shared" si="412"/>
        <v>0</v>
      </c>
      <c r="AC204">
        <f t="shared" si="478"/>
        <v>0</v>
      </c>
      <c r="AD204">
        <f t="shared" si="501"/>
        <v>0</v>
      </c>
      <c r="AE204">
        <f t="shared" si="413"/>
        <v>0</v>
      </c>
      <c r="AF204">
        <f t="shared" si="414"/>
        <v>2127892</v>
      </c>
      <c r="AH204">
        <f t="shared" si="415"/>
        <v>0</v>
      </c>
      <c r="AI204">
        <f t="shared" si="479"/>
        <v>0</v>
      </c>
      <c r="AJ204">
        <f t="shared" si="502"/>
        <v>0</v>
      </c>
      <c r="AK204">
        <f t="shared" si="416"/>
        <v>0</v>
      </c>
      <c r="AL204">
        <f t="shared" si="399"/>
        <v>2127892</v>
      </c>
      <c r="AN204">
        <f t="shared" si="417"/>
        <v>0</v>
      </c>
      <c r="AO204">
        <f t="shared" si="480"/>
        <v>0</v>
      </c>
      <c r="AP204">
        <f t="shared" si="503"/>
        <v>0</v>
      </c>
      <c r="AQ204">
        <f t="shared" si="418"/>
        <v>0</v>
      </c>
      <c r="AR204">
        <f t="shared" si="419"/>
        <v>2127892</v>
      </c>
      <c r="AT204">
        <f t="shared" si="420"/>
        <v>0</v>
      </c>
      <c r="AU204">
        <f t="shared" si="481"/>
        <v>0</v>
      </c>
      <c r="AV204">
        <f t="shared" si="504"/>
        <v>0</v>
      </c>
      <c r="AW204">
        <f t="shared" si="421"/>
        <v>0</v>
      </c>
      <c r="AX204">
        <f t="shared" si="422"/>
        <v>2127892</v>
      </c>
      <c r="AZ204">
        <f t="shared" si="423"/>
        <v>0</v>
      </c>
      <c r="BA204">
        <f t="shared" si="482"/>
        <v>0</v>
      </c>
      <c r="BB204">
        <f t="shared" si="505"/>
        <v>0</v>
      </c>
      <c r="BC204">
        <f t="shared" si="424"/>
        <v>0</v>
      </c>
      <c r="BD204">
        <f t="shared" si="425"/>
        <v>2127892</v>
      </c>
      <c r="BF204">
        <f t="shared" si="426"/>
        <v>0</v>
      </c>
      <c r="BG204">
        <f t="shared" si="483"/>
        <v>0</v>
      </c>
      <c r="BH204">
        <f t="shared" si="506"/>
        <v>0</v>
      </c>
      <c r="BI204">
        <f t="shared" si="427"/>
        <v>0</v>
      </c>
      <c r="BJ204">
        <f t="shared" si="428"/>
        <v>2127892</v>
      </c>
      <c r="BL204">
        <f t="shared" si="429"/>
        <v>0</v>
      </c>
      <c r="BM204">
        <f t="shared" si="484"/>
        <v>0</v>
      </c>
      <c r="BN204">
        <f t="shared" si="507"/>
        <v>0</v>
      </c>
      <c r="BO204">
        <f t="shared" si="430"/>
        <v>0</v>
      </c>
      <c r="BP204">
        <f t="shared" si="431"/>
        <v>2127892</v>
      </c>
      <c r="BR204">
        <f t="shared" si="432"/>
        <v>0</v>
      </c>
      <c r="BS204">
        <f t="shared" si="485"/>
        <v>0</v>
      </c>
      <c r="BT204">
        <f t="shared" si="508"/>
        <v>0</v>
      </c>
      <c r="BU204">
        <f t="shared" si="433"/>
        <v>0</v>
      </c>
      <c r="BV204">
        <f t="shared" si="434"/>
        <v>2127892</v>
      </c>
      <c r="BX204">
        <f t="shared" si="435"/>
        <v>0</v>
      </c>
      <c r="BY204">
        <f t="shared" si="486"/>
        <v>0</v>
      </c>
      <c r="BZ204">
        <f t="shared" si="509"/>
        <v>0</v>
      </c>
      <c r="CA204">
        <f t="shared" si="436"/>
        <v>0</v>
      </c>
      <c r="CB204">
        <f t="shared" si="437"/>
        <v>2127892</v>
      </c>
      <c r="CD204">
        <f t="shared" si="438"/>
        <v>0</v>
      </c>
      <c r="CE204">
        <f t="shared" si="487"/>
        <v>0</v>
      </c>
      <c r="CF204">
        <f t="shared" si="510"/>
        <v>0</v>
      </c>
      <c r="CG204">
        <f t="shared" si="439"/>
        <v>0</v>
      </c>
      <c r="CH204">
        <f t="shared" si="440"/>
        <v>2127892</v>
      </c>
      <c r="CJ204">
        <f t="shared" si="441"/>
        <v>0</v>
      </c>
      <c r="CK204">
        <f t="shared" si="488"/>
        <v>0</v>
      </c>
      <c r="CL204">
        <f t="shared" si="511"/>
        <v>0</v>
      </c>
      <c r="CM204">
        <f t="shared" si="442"/>
        <v>0</v>
      </c>
      <c r="CN204">
        <f t="shared" si="443"/>
        <v>2127892</v>
      </c>
      <c r="CP204">
        <f t="shared" si="444"/>
        <v>0</v>
      </c>
      <c r="CQ204">
        <f t="shared" si="489"/>
        <v>0</v>
      </c>
      <c r="CR204">
        <f t="shared" si="512"/>
        <v>0</v>
      </c>
      <c r="CS204">
        <f t="shared" si="445"/>
        <v>0</v>
      </c>
      <c r="CT204">
        <f t="shared" si="446"/>
        <v>2127892</v>
      </c>
      <c r="CV204">
        <f t="shared" si="447"/>
        <v>0</v>
      </c>
      <c r="CW204">
        <f t="shared" si="490"/>
        <v>0</v>
      </c>
      <c r="CX204">
        <f t="shared" si="513"/>
        <v>0</v>
      </c>
      <c r="CY204">
        <f t="shared" si="448"/>
        <v>0</v>
      </c>
      <c r="CZ204">
        <f t="shared" si="449"/>
        <v>2127892</v>
      </c>
      <c r="DB204">
        <f t="shared" si="450"/>
        <v>0</v>
      </c>
      <c r="DC204">
        <f t="shared" si="491"/>
        <v>0</v>
      </c>
      <c r="DD204">
        <f t="shared" si="514"/>
        <v>0</v>
      </c>
      <c r="DE204">
        <f t="shared" si="451"/>
        <v>0</v>
      </c>
      <c r="DF204">
        <f t="shared" si="452"/>
        <v>2127892</v>
      </c>
      <c r="DH204">
        <f t="shared" si="453"/>
        <v>0</v>
      </c>
      <c r="DI204">
        <f t="shared" si="492"/>
        <v>0</v>
      </c>
      <c r="DJ204">
        <f t="shared" si="515"/>
        <v>0</v>
      </c>
      <c r="DK204">
        <f t="shared" si="454"/>
        <v>0</v>
      </c>
      <c r="DL204">
        <f t="shared" si="455"/>
        <v>2127892</v>
      </c>
      <c r="DN204">
        <f t="shared" si="456"/>
        <v>0</v>
      </c>
      <c r="DO204">
        <f t="shared" si="493"/>
        <v>0</v>
      </c>
      <c r="DP204">
        <f t="shared" si="516"/>
        <v>0</v>
      </c>
      <c r="DQ204">
        <f t="shared" si="457"/>
        <v>0</v>
      </c>
      <c r="DR204">
        <f t="shared" si="458"/>
        <v>2127892</v>
      </c>
      <c r="DT204">
        <f t="shared" si="459"/>
        <v>0</v>
      </c>
      <c r="DU204">
        <f t="shared" si="494"/>
        <v>0</v>
      </c>
      <c r="DV204">
        <f t="shared" si="517"/>
        <v>0</v>
      </c>
      <c r="DW204">
        <f t="shared" si="460"/>
        <v>0</v>
      </c>
      <c r="DX204">
        <f t="shared" si="461"/>
        <v>2127892</v>
      </c>
      <c r="DZ204">
        <f t="shared" si="462"/>
        <v>0</v>
      </c>
      <c r="EA204">
        <f t="shared" si="495"/>
        <v>0</v>
      </c>
      <c r="EB204">
        <f t="shared" si="518"/>
        <v>0</v>
      </c>
      <c r="EC204">
        <f t="shared" si="463"/>
        <v>0</v>
      </c>
      <c r="ED204">
        <f t="shared" si="464"/>
        <v>2127892</v>
      </c>
      <c r="EF204">
        <f t="shared" si="465"/>
        <v>0</v>
      </c>
      <c r="EG204">
        <f t="shared" si="496"/>
        <v>0</v>
      </c>
      <c r="EH204">
        <f t="shared" si="519"/>
        <v>0</v>
      </c>
      <c r="EI204">
        <f t="shared" si="466"/>
        <v>0</v>
      </c>
      <c r="EJ204">
        <f t="shared" si="467"/>
        <v>2127892</v>
      </c>
      <c r="EL204">
        <f t="shared" si="468"/>
        <v>0</v>
      </c>
      <c r="EM204">
        <f t="shared" si="497"/>
        <v>0</v>
      </c>
      <c r="EN204">
        <f t="shared" si="520"/>
        <v>0</v>
      </c>
      <c r="EO204">
        <f t="shared" si="469"/>
        <v>0</v>
      </c>
      <c r="EP204">
        <f t="shared" si="470"/>
        <v>2127892</v>
      </c>
      <c r="ER204">
        <f t="shared" si="471"/>
        <v>0</v>
      </c>
      <c r="ES204">
        <f t="shared" si="498"/>
        <v>0</v>
      </c>
      <c r="ET204">
        <f t="shared" si="521"/>
        <v>0</v>
      </c>
      <c r="EU204">
        <f t="shared" si="472"/>
        <v>0</v>
      </c>
      <c r="EV204">
        <f t="shared" si="473"/>
        <v>2127892</v>
      </c>
      <c r="EX204">
        <f t="shared" si="474"/>
        <v>0</v>
      </c>
      <c r="EY204">
        <f t="shared" si="499"/>
        <v>0</v>
      </c>
      <c r="EZ204">
        <f t="shared" si="522"/>
        <v>0</v>
      </c>
      <c r="FA204">
        <f t="shared" si="475"/>
        <v>0</v>
      </c>
    </row>
    <row r="205" spans="1:157" x14ac:dyDescent="0.25">
      <c r="B205" s="3" t="s">
        <v>185</v>
      </c>
      <c r="C205" s="3">
        <v>2164747</v>
      </c>
      <c r="D205" s="4">
        <v>1</v>
      </c>
      <c r="E205" s="5">
        <v>5.5E-2</v>
      </c>
      <c r="F205" s="5">
        <v>0.107</v>
      </c>
      <c r="G205" s="5">
        <v>0.157</v>
      </c>
      <c r="H205" s="3">
        <f t="shared" si="398"/>
        <v>2164747</v>
      </c>
      <c r="I205" s="6">
        <v>1.2</v>
      </c>
      <c r="J205" s="3">
        <f t="shared" si="400"/>
        <v>1.2</v>
      </c>
      <c r="K205" s="3">
        <f t="shared" si="401"/>
        <v>1.1339999999999999</v>
      </c>
      <c r="L205" s="3">
        <f t="shared" si="402"/>
        <v>1.0715999999999999</v>
      </c>
      <c r="M205" s="3">
        <f t="shared" si="403"/>
        <v>1.0115999999999998</v>
      </c>
      <c r="N205" s="3">
        <f t="shared" si="404"/>
        <v>2164747</v>
      </c>
      <c r="O205" s="7">
        <v>1.4</v>
      </c>
      <c r="P205" s="3">
        <f t="shared" si="405"/>
        <v>1.4</v>
      </c>
      <c r="Q205" s="3">
        <f t="shared" si="476"/>
        <v>1.323</v>
      </c>
      <c r="R205" s="3">
        <f t="shared" si="406"/>
        <v>1.2502</v>
      </c>
      <c r="S205" s="3">
        <f t="shared" si="407"/>
        <v>1.1801999999999999</v>
      </c>
      <c r="T205">
        <f t="shared" si="408"/>
        <v>2164747</v>
      </c>
      <c r="V205">
        <f t="shared" si="409"/>
        <v>0</v>
      </c>
      <c r="W205">
        <f t="shared" si="477"/>
        <v>0</v>
      </c>
      <c r="X205">
        <f t="shared" si="500"/>
        <v>0</v>
      </c>
      <c r="Y205">
        <f t="shared" si="410"/>
        <v>0</v>
      </c>
      <c r="Z205">
        <f t="shared" si="411"/>
        <v>2164747</v>
      </c>
      <c r="AB205">
        <f t="shared" si="412"/>
        <v>0</v>
      </c>
      <c r="AC205">
        <f t="shared" si="478"/>
        <v>0</v>
      </c>
      <c r="AD205">
        <f t="shared" si="501"/>
        <v>0</v>
      </c>
      <c r="AE205">
        <f t="shared" si="413"/>
        <v>0</v>
      </c>
      <c r="AF205">
        <f t="shared" si="414"/>
        <v>2164747</v>
      </c>
      <c r="AH205">
        <f t="shared" si="415"/>
        <v>0</v>
      </c>
      <c r="AI205">
        <f t="shared" si="479"/>
        <v>0</v>
      </c>
      <c r="AJ205">
        <f t="shared" si="502"/>
        <v>0</v>
      </c>
      <c r="AK205">
        <f t="shared" si="416"/>
        <v>0</v>
      </c>
      <c r="AL205">
        <f t="shared" si="399"/>
        <v>2164747</v>
      </c>
      <c r="AN205">
        <f t="shared" si="417"/>
        <v>0</v>
      </c>
      <c r="AO205">
        <f t="shared" si="480"/>
        <v>0</v>
      </c>
      <c r="AP205">
        <f t="shared" si="503"/>
        <v>0</v>
      </c>
      <c r="AQ205">
        <f t="shared" si="418"/>
        <v>0</v>
      </c>
      <c r="AR205">
        <f t="shared" si="419"/>
        <v>2164747</v>
      </c>
      <c r="AT205">
        <f t="shared" si="420"/>
        <v>0</v>
      </c>
      <c r="AU205">
        <f t="shared" si="481"/>
        <v>0</v>
      </c>
      <c r="AV205">
        <f t="shared" si="504"/>
        <v>0</v>
      </c>
      <c r="AW205">
        <f t="shared" si="421"/>
        <v>0</v>
      </c>
      <c r="AX205">
        <f t="shared" si="422"/>
        <v>2164747</v>
      </c>
      <c r="AZ205">
        <f t="shared" si="423"/>
        <v>0</v>
      </c>
      <c r="BA205">
        <f t="shared" si="482"/>
        <v>0</v>
      </c>
      <c r="BB205">
        <f t="shared" si="505"/>
        <v>0</v>
      </c>
      <c r="BC205">
        <f t="shared" si="424"/>
        <v>0</v>
      </c>
      <c r="BD205">
        <f t="shared" si="425"/>
        <v>2164747</v>
      </c>
      <c r="BF205">
        <f t="shared" si="426"/>
        <v>0</v>
      </c>
      <c r="BG205">
        <f t="shared" si="483"/>
        <v>0</v>
      </c>
      <c r="BH205">
        <f t="shared" si="506"/>
        <v>0</v>
      </c>
      <c r="BI205">
        <f t="shared" si="427"/>
        <v>0</v>
      </c>
      <c r="BJ205">
        <f t="shared" si="428"/>
        <v>2164747</v>
      </c>
      <c r="BL205">
        <f t="shared" si="429"/>
        <v>0</v>
      </c>
      <c r="BM205">
        <f t="shared" si="484"/>
        <v>0</v>
      </c>
      <c r="BN205">
        <f t="shared" si="507"/>
        <v>0</v>
      </c>
      <c r="BO205">
        <f t="shared" si="430"/>
        <v>0</v>
      </c>
      <c r="BP205">
        <f t="shared" si="431"/>
        <v>2164747</v>
      </c>
      <c r="BR205">
        <f t="shared" si="432"/>
        <v>0</v>
      </c>
      <c r="BS205">
        <f t="shared" si="485"/>
        <v>0</v>
      </c>
      <c r="BT205">
        <f t="shared" si="508"/>
        <v>0</v>
      </c>
      <c r="BU205">
        <f t="shared" si="433"/>
        <v>0</v>
      </c>
      <c r="BV205">
        <f t="shared" si="434"/>
        <v>2164747</v>
      </c>
      <c r="BX205">
        <f t="shared" si="435"/>
        <v>0</v>
      </c>
      <c r="BY205">
        <f t="shared" si="486"/>
        <v>0</v>
      </c>
      <c r="BZ205">
        <f t="shared" si="509"/>
        <v>0</v>
      </c>
      <c r="CA205">
        <f t="shared" si="436"/>
        <v>0</v>
      </c>
      <c r="CB205">
        <f t="shared" si="437"/>
        <v>2164747</v>
      </c>
      <c r="CD205">
        <f t="shared" si="438"/>
        <v>0</v>
      </c>
      <c r="CE205">
        <f t="shared" si="487"/>
        <v>0</v>
      </c>
      <c r="CF205">
        <f t="shared" si="510"/>
        <v>0</v>
      </c>
      <c r="CG205">
        <f t="shared" si="439"/>
        <v>0</v>
      </c>
      <c r="CH205">
        <f t="shared" si="440"/>
        <v>2164747</v>
      </c>
      <c r="CJ205">
        <f t="shared" si="441"/>
        <v>0</v>
      </c>
      <c r="CK205">
        <f t="shared" si="488"/>
        <v>0</v>
      </c>
      <c r="CL205">
        <f t="shared" si="511"/>
        <v>0</v>
      </c>
      <c r="CM205">
        <f t="shared" si="442"/>
        <v>0</v>
      </c>
      <c r="CN205">
        <f t="shared" si="443"/>
        <v>2164747</v>
      </c>
      <c r="CP205">
        <f t="shared" si="444"/>
        <v>0</v>
      </c>
      <c r="CQ205">
        <f t="shared" si="489"/>
        <v>0</v>
      </c>
      <c r="CR205">
        <f t="shared" si="512"/>
        <v>0</v>
      </c>
      <c r="CS205">
        <f t="shared" si="445"/>
        <v>0</v>
      </c>
      <c r="CT205">
        <f t="shared" si="446"/>
        <v>2164747</v>
      </c>
      <c r="CV205">
        <f t="shared" si="447"/>
        <v>0</v>
      </c>
      <c r="CW205">
        <f t="shared" si="490"/>
        <v>0</v>
      </c>
      <c r="CX205">
        <f t="shared" si="513"/>
        <v>0</v>
      </c>
      <c r="CY205">
        <f t="shared" si="448"/>
        <v>0</v>
      </c>
      <c r="CZ205">
        <f t="shared" si="449"/>
        <v>2164747</v>
      </c>
      <c r="DB205">
        <f t="shared" si="450"/>
        <v>0</v>
      </c>
      <c r="DC205">
        <f t="shared" si="491"/>
        <v>0</v>
      </c>
      <c r="DD205">
        <f t="shared" si="514"/>
        <v>0</v>
      </c>
      <c r="DE205">
        <f t="shared" si="451"/>
        <v>0</v>
      </c>
      <c r="DF205">
        <f t="shared" si="452"/>
        <v>2164747</v>
      </c>
      <c r="DH205">
        <f t="shared" si="453"/>
        <v>0</v>
      </c>
      <c r="DI205">
        <f t="shared" si="492"/>
        <v>0</v>
      </c>
      <c r="DJ205">
        <f t="shared" si="515"/>
        <v>0</v>
      </c>
      <c r="DK205">
        <f t="shared" si="454"/>
        <v>0</v>
      </c>
      <c r="DL205">
        <f t="shared" si="455"/>
        <v>2164747</v>
      </c>
      <c r="DN205">
        <f t="shared" si="456"/>
        <v>0</v>
      </c>
      <c r="DO205">
        <f t="shared" si="493"/>
        <v>0</v>
      </c>
      <c r="DP205">
        <f t="shared" si="516"/>
        <v>0</v>
      </c>
      <c r="DQ205">
        <f t="shared" si="457"/>
        <v>0</v>
      </c>
      <c r="DR205">
        <f t="shared" si="458"/>
        <v>2164747</v>
      </c>
      <c r="DT205">
        <f t="shared" si="459"/>
        <v>0</v>
      </c>
      <c r="DU205">
        <f t="shared" si="494"/>
        <v>0</v>
      </c>
      <c r="DV205">
        <f t="shared" si="517"/>
        <v>0</v>
      </c>
      <c r="DW205">
        <f t="shared" si="460"/>
        <v>0</v>
      </c>
      <c r="DX205">
        <f t="shared" si="461"/>
        <v>2164747</v>
      </c>
      <c r="DZ205">
        <f t="shared" si="462"/>
        <v>0</v>
      </c>
      <c r="EA205">
        <f t="shared" si="495"/>
        <v>0</v>
      </c>
      <c r="EB205">
        <f t="shared" si="518"/>
        <v>0</v>
      </c>
      <c r="EC205">
        <f t="shared" si="463"/>
        <v>0</v>
      </c>
      <c r="ED205">
        <f t="shared" si="464"/>
        <v>2164747</v>
      </c>
      <c r="EF205">
        <f t="shared" si="465"/>
        <v>0</v>
      </c>
      <c r="EG205">
        <f t="shared" si="496"/>
        <v>0</v>
      </c>
      <c r="EH205">
        <f t="shared" si="519"/>
        <v>0</v>
      </c>
      <c r="EI205">
        <f t="shared" si="466"/>
        <v>0</v>
      </c>
      <c r="EJ205">
        <f t="shared" si="467"/>
        <v>2164747</v>
      </c>
      <c r="EL205">
        <f t="shared" si="468"/>
        <v>0</v>
      </c>
      <c r="EM205">
        <f t="shared" si="497"/>
        <v>0</v>
      </c>
      <c r="EN205">
        <f t="shared" si="520"/>
        <v>0</v>
      </c>
      <c r="EO205">
        <f t="shared" si="469"/>
        <v>0</v>
      </c>
      <c r="EP205">
        <f t="shared" si="470"/>
        <v>2164747</v>
      </c>
      <c r="ER205">
        <f t="shared" si="471"/>
        <v>0</v>
      </c>
      <c r="ES205">
        <f t="shared" si="498"/>
        <v>0</v>
      </c>
      <c r="ET205">
        <f t="shared" si="521"/>
        <v>0</v>
      </c>
      <c r="EU205">
        <f t="shared" si="472"/>
        <v>0</v>
      </c>
      <c r="EV205">
        <f t="shared" si="473"/>
        <v>2164747</v>
      </c>
      <c r="EX205">
        <f t="shared" si="474"/>
        <v>0</v>
      </c>
      <c r="EY205">
        <f t="shared" si="499"/>
        <v>0</v>
      </c>
      <c r="EZ205">
        <f t="shared" si="522"/>
        <v>0</v>
      </c>
      <c r="FA205">
        <f t="shared" si="475"/>
        <v>0</v>
      </c>
    </row>
    <row r="206" spans="1:157" x14ac:dyDescent="0.25">
      <c r="B206" s="3" t="s">
        <v>186</v>
      </c>
      <c r="C206" s="3">
        <v>2164748</v>
      </c>
      <c r="D206" s="4">
        <v>1</v>
      </c>
      <c r="E206" s="5">
        <v>5.5E-2</v>
      </c>
      <c r="F206" s="5">
        <v>0.107</v>
      </c>
      <c r="G206" s="5">
        <v>0.157</v>
      </c>
      <c r="H206" s="3">
        <f t="shared" si="398"/>
        <v>2164748</v>
      </c>
      <c r="I206" s="6">
        <v>1.2</v>
      </c>
      <c r="J206" s="3">
        <f t="shared" si="400"/>
        <v>1.2</v>
      </c>
      <c r="K206" s="3">
        <f t="shared" si="401"/>
        <v>1.1339999999999999</v>
      </c>
      <c r="L206" s="3">
        <f t="shared" si="402"/>
        <v>1.0715999999999999</v>
      </c>
      <c r="M206" s="3">
        <f t="shared" si="403"/>
        <v>1.0115999999999998</v>
      </c>
      <c r="N206" s="3">
        <f t="shared" si="404"/>
        <v>2164748</v>
      </c>
      <c r="O206" s="7">
        <v>1.4</v>
      </c>
      <c r="P206" s="3">
        <f t="shared" si="405"/>
        <v>1.4</v>
      </c>
      <c r="Q206" s="3">
        <f t="shared" si="476"/>
        <v>1.323</v>
      </c>
      <c r="R206" s="3">
        <f t="shared" si="406"/>
        <v>1.2502</v>
      </c>
      <c r="S206" s="3">
        <f t="shared" si="407"/>
        <v>1.1801999999999999</v>
      </c>
      <c r="T206">
        <f t="shared" si="408"/>
        <v>2164748</v>
      </c>
      <c r="V206">
        <f t="shared" si="409"/>
        <v>0</v>
      </c>
      <c r="W206">
        <f t="shared" si="477"/>
        <v>0</v>
      </c>
      <c r="X206">
        <f t="shared" si="500"/>
        <v>0</v>
      </c>
      <c r="Y206">
        <f t="shared" si="410"/>
        <v>0</v>
      </c>
      <c r="Z206">
        <f t="shared" si="411"/>
        <v>2164748</v>
      </c>
      <c r="AB206">
        <f t="shared" si="412"/>
        <v>0</v>
      </c>
      <c r="AC206">
        <f t="shared" si="478"/>
        <v>0</v>
      </c>
      <c r="AD206">
        <f t="shared" si="501"/>
        <v>0</v>
      </c>
      <c r="AE206">
        <f t="shared" si="413"/>
        <v>0</v>
      </c>
      <c r="AF206">
        <f t="shared" si="414"/>
        <v>2164748</v>
      </c>
      <c r="AH206">
        <f t="shared" si="415"/>
        <v>0</v>
      </c>
      <c r="AI206">
        <f t="shared" si="479"/>
        <v>0</v>
      </c>
      <c r="AJ206">
        <f t="shared" si="502"/>
        <v>0</v>
      </c>
      <c r="AK206">
        <f t="shared" si="416"/>
        <v>0</v>
      </c>
      <c r="AL206">
        <f t="shared" si="399"/>
        <v>2164748</v>
      </c>
      <c r="AN206">
        <f t="shared" si="417"/>
        <v>0</v>
      </c>
      <c r="AO206">
        <f t="shared" si="480"/>
        <v>0</v>
      </c>
      <c r="AP206">
        <f t="shared" si="503"/>
        <v>0</v>
      </c>
      <c r="AQ206">
        <f t="shared" si="418"/>
        <v>0</v>
      </c>
      <c r="AR206">
        <f t="shared" si="419"/>
        <v>2164748</v>
      </c>
      <c r="AT206">
        <f t="shared" si="420"/>
        <v>0</v>
      </c>
      <c r="AU206">
        <f t="shared" si="481"/>
        <v>0</v>
      </c>
      <c r="AV206">
        <f t="shared" si="504"/>
        <v>0</v>
      </c>
      <c r="AW206">
        <f t="shared" si="421"/>
        <v>0</v>
      </c>
      <c r="AX206">
        <f t="shared" si="422"/>
        <v>2164748</v>
      </c>
      <c r="AZ206">
        <f t="shared" si="423"/>
        <v>0</v>
      </c>
      <c r="BA206">
        <f t="shared" si="482"/>
        <v>0</v>
      </c>
      <c r="BB206">
        <f t="shared" si="505"/>
        <v>0</v>
      </c>
      <c r="BC206">
        <f t="shared" si="424"/>
        <v>0</v>
      </c>
      <c r="BD206">
        <f t="shared" si="425"/>
        <v>2164748</v>
      </c>
      <c r="BF206">
        <f t="shared" si="426"/>
        <v>0</v>
      </c>
      <c r="BG206">
        <f t="shared" si="483"/>
        <v>0</v>
      </c>
      <c r="BH206">
        <f t="shared" si="506"/>
        <v>0</v>
      </c>
      <c r="BI206">
        <f t="shared" si="427"/>
        <v>0</v>
      </c>
      <c r="BJ206">
        <f t="shared" si="428"/>
        <v>2164748</v>
      </c>
      <c r="BL206">
        <f t="shared" si="429"/>
        <v>0</v>
      </c>
      <c r="BM206">
        <f t="shared" si="484"/>
        <v>0</v>
      </c>
      <c r="BN206">
        <f t="shared" si="507"/>
        <v>0</v>
      </c>
      <c r="BO206">
        <f t="shared" si="430"/>
        <v>0</v>
      </c>
      <c r="BP206">
        <f t="shared" si="431"/>
        <v>2164748</v>
      </c>
      <c r="BR206">
        <f t="shared" si="432"/>
        <v>0</v>
      </c>
      <c r="BS206">
        <f t="shared" si="485"/>
        <v>0</v>
      </c>
      <c r="BT206">
        <f t="shared" si="508"/>
        <v>0</v>
      </c>
      <c r="BU206">
        <f t="shared" si="433"/>
        <v>0</v>
      </c>
      <c r="BV206">
        <f t="shared" si="434"/>
        <v>2164748</v>
      </c>
      <c r="BX206">
        <f t="shared" si="435"/>
        <v>0</v>
      </c>
      <c r="BY206">
        <f t="shared" si="486"/>
        <v>0</v>
      </c>
      <c r="BZ206">
        <f t="shared" si="509"/>
        <v>0</v>
      </c>
      <c r="CA206">
        <f t="shared" si="436"/>
        <v>0</v>
      </c>
      <c r="CB206">
        <f t="shared" si="437"/>
        <v>2164748</v>
      </c>
      <c r="CD206">
        <f t="shared" si="438"/>
        <v>0</v>
      </c>
      <c r="CE206">
        <f t="shared" si="487"/>
        <v>0</v>
      </c>
      <c r="CF206">
        <f t="shared" si="510"/>
        <v>0</v>
      </c>
      <c r="CG206">
        <f t="shared" si="439"/>
        <v>0</v>
      </c>
      <c r="CH206">
        <f t="shared" si="440"/>
        <v>2164748</v>
      </c>
      <c r="CJ206">
        <f t="shared" si="441"/>
        <v>0</v>
      </c>
      <c r="CK206">
        <f t="shared" si="488"/>
        <v>0</v>
      </c>
      <c r="CL206">
        <f t="shared" si="511"/>
        <v>0</v>
      </c>
      <c r="CM206">
        <f t="shared" si="442"/>
        <v>0</v>
      </c>
      <c r="CN206">
        <f t="shared" si="443"/>
        <v>2164748</v>
      </c>
      <c r="CP206">
        <f t="shared" si="444"/>
        <v>0</v>
      </c>
      <c r="CQ206">
        <f t="shared" si="489"/>
        <v>0</v>
      </c>
      <c r="CR206">
        <f t="shared" si="512"/>
        <v>0</v>
      </c>
      <c r="CS206">
        <f t="shared" si="445"/>
        <v>0</v>
      </c>
      <c r="CT206">
        <f t="shared" si="446"/>
        <v>2164748</v>
      </c>
      <c r="CV206">
        <f t="shared" si="447"/>
        <v>0</v>
      </c>
      <c r="CW206">
        <f t="shared" si="490"/>
        <v>0</v>
      </c>
      <c r="CX206">
        <f t="shared" si="513"/>
        <v>0</v>
      </c>
      <c r="CY206">
        <f t="shared" si="448"/>
        <v>0</v>
      </c>
      <c r="CZ206">
        <f t="shared" si="449"/>
        <v>2164748</v>
      </c>
      <c r="DB206">
        <f t="shared" si="450"/>
        <v>0</v>
      </c>
      <c r="DC206">
        <f t="shared" si="491"/>
        <v>0</v>
      </c>
      <c r="DD206">
        <f t="shared" si="514"/>
        <v>0</v>
      </c>
      <c r="DE206">
        <f t="shared" si="451"/>
        <v>0</v>
      </c>
      <c r="DF206">
        <f t="shared" si="452"/>
        <v>2164748</v>
      </c>
      <c r="DH206">
        <f t="shared" si="453"/>
        <v>0</v>
      </c>
      <c r="DI206">
        <f t="shared" si="492"/>
        <v>0</v>
      </c>
      <c r="DJ206">
        <f t="shared" si="515"/>
        <v>0</v>
      </c>
      <c r="DK206">
        <f t="shared" si="454"/>
        <v>0</v>
      </c>
      <c r="DL206">
        <f t="shared" si="455"/>
        <v>2164748</v>
      </c>
      <c r="DN206">
        <f t="shared" si="456"/>
        <v>0</v>
      </c>
      <c r="DO206">
        <f t="shared" si="493"/>
        <v>0</v>
      </c>
      <c r="DP206">
        <f t="shared" si="516"/>
        <v>0</v>
      </c>
      <c r="DQ206">
        <f t="shared" si="457"/>
        <v>0</v>
      </c>
      <c r="DR206">
        <f t="shared" si="458"/>
        <v>2164748</v>
      </c>
      <c r="DT206">
        <f t="shared" si="459"/>
        <v>0</v>
      </c>
      <c r="DU206">
        <f t="shared" si="494"/>
        <v>0</v>
      </c>
      <c r="DV206">
        <f t="shared" si="517"/>
        <v>0</v>
      </c>
      <c r="DW206">
        <f t="shared" si="460"/>
        <v>0</v>
      </c>
      <c r="DX206">
        <f t="shared" si="461"/>
        <v>2164748</v>
      </c>
      <c r="DZ206">
        <f t="shared" si="462"/>
        <v>0</v>
      </c>
      <c r="EA206">
        <f t="shared" si="495"/>
        <v>0</v>
      </c>
      <c r="EB206">
        <f t="shared" si="518"/>
        <v>0</v>
      </c>
      <c r="EC206">
        <f t="shared" si="463"/>
        <v>0</v>
      </c>
      <c r="ED206">
        <f t="shared" si="464"/>
        <v>2164748</v>
      </c>
      <c r="EF206">
        <f t="shared" si="465"/>
        <v>0</v>
      </c>
      <c r="EG206">
        <f t="shared" si="496"/>
        <v>0</v>
      </c>
      <c r="EH206">
        <f t="shared" si="519"/>
        <v>0</v>
      </c>
      <c r="EI206">
        <f t="shared" si="466"/>
        <v>0</v>
      </c>
      <c r="EJ206">
        <f t="shared" si="467"/>
        <v>2164748</v>
      </c>
      <c r="EL206">
        <f t="shared" si="468"/>
        <v>0</v>
      </c>
      <c r="EM206">
        <f t="shared" si="497"/>
        <v>0</v>
      </c>
      <c r="EN206">
        <f t="shared" si="520"/>
        <v>0</v>
      </c>
      <c r="EO206">
        <f t="shared" si="469"/>
        <v>0</v>
      </c>
      <c r="EP206">
        <f t="shared" si="470"/>
        <v>2164748</v>
      </c>
      <c r="ER206">
        <f t="shared" si="471"/>
        <v>0</v>
      </c>
      <c r="ES206">
        <f t="shared" si="498"/>
        <v>0</v>
      </c>
      <c r="ET206">
        <f t="shared" si="521"/>
        <v>0</v>
      </c>
      <c r="EU206">
        <f t="shared" si="472"/>
        <v>0</v>
      </c>
      <c r="EV206">
        <f t="shared" si="473"/>
        <v>2164748</v>
      </c>
      <c r="EX206">
        <f t="shared" si="474"/>
        <v>0</v>
      </c>
      <c r="EY206">
        <f t="shared" si="499"/>
        <v>0</v>
      </c>
      <c r="EZ206">
        <f t="shared" si="522"/>
        <v>0</v>
      </c>
      <c r="FA206">
        <f t="shared" si="475"/>
        <v>0</v>
      </c>
    </row>
    <row r="207" spans="1:157" x14ac:dyDescent="0.25">
      <c r="B207" s="3" t="s">
        <v>187</v>
      </c>
      <c r="C207" s="3">
        <v>2164749</v>
      </c>
      <c r="D207" s="4">
        <v>1</v>
      </c>
      <c r="E207" s="5">
        <v>5.5E-2</v>
      </c>
      <c r="F207" s="5">
        <v>0.107</v>
      </c>
      <c r="G207" s="5">
        <v>0.157</v>
      </c>
      <c r="H207" s="3">
        <f t="shared" si="398"/>
        <v>2164749</v>
      </c>
      <c r="I207" s="6">
        <v>1.2</v>
      </c>
      <c r="J207" s="3">
        <f t="shared" si="400"/>
        <v>1.2</v>
      </c>
      <c r="K207" s="3">
        <f t="shared" si="401"/>
        <v>1.1339999999999999</v>
      </c>
      <c r="L207" s="3">
        <f t="shared" si="402"/>
        <v>1.0715999999999999</v>
      </c>
      <c r="M207" s="3">
        <f t="shared" si="403"/>
        <v>1.0115999999999998</v>
      </c>
      <c r="N207" s="3">
        <f t="shared" si="404"/>
        <v>2164749</v>
      </c>
      <c r="O207" s="7">
        <v>1.4</v>
      </c>
      <c r="P207" s="3">
        <f t="shared" si="405"/>
        <v>1.4</v>
      </c>
      <c r="Q207" s="3">
        <f t="shared" si="476"/>
        <v>1.323</v>
      </c>
      <c r="R207" s="3">
        <f t="shared" si="406"/>
        <v>1.2502</v>
      </c>
      <c r="S207" s="3">
        <f t="shared" si="407"/>
        <v>1.1801999999999999</v>
      </c>
      <c r="T207">
        <f t="shared" si="408"/>
        <v>2164749</v>
      </c>
      <c r="V207">
        <f t="shared" si="409"/>
        <v>0</v>
      </c>
      <c r="W207">
        <f t="shared" si="477"/>
        <v>0</v>
      </c>
      <c r="X207">
        <f t="shared" si="500"/>
        <v>0</v>
      </c>
      <c r="Y207">
        <f t="shared" si="410"/>
        <v>0</v>
      </c>
      <c r="Z207">
        <f t="shared" si="411"/>
        <v>2164749</v>
      </c>
      <c r="AB207">
        <f t="shared" si="412"/>
        <v>0</v>
      </c>
      <c r="AC207">
        <f t="shared" si="478"/>
        <v>0</v>
      </c>
      <c r="AD207">
        <f t="shared" si="501"/>
        <v>0</v>
      </c>
      <c r="AE207">
        <f t="shared" si="413"/>
        <v>0</v>
      </c>
      <c r="AF207">
        <f t="shared" si="414"/>
        <v>2164749</v>
      </c>
      <c r="AH207">
        <f t="shared" si="415"/>
        <v>0</v>
      </c>
      <c r="AI207">
        <f t="shared" si="479"/>
        <v>0</v>
      </c>
      <c r="AJ207">
        <f t="shared" si="502"/>
        <v>0</v>
      </c>
      <c r="AK207">
        <f t="shared" si="416"/>
        <v>0</v>
      </c>
      <c r="AL207">
        <f t="shared" si="399"/>
        <v>2164749</v>
      </c>
      <c r="AN207">
        <f t="shared" si="417"/>
        <v>0</v>
      </c>
      <c r="AO207">
        <f t="shared" si="480"/>
        <v>0</v>
      </c>
      <c r="AP207">
        <f t="shared" si="503"/>
        <v>0</v>
      </c>
      <c r="AQ207">
        <f t="shared" si="418"/>
        <v>0</v>
      </c>
      <c r="AR207">
        <f t="shared" si="419"/>
        <v>2164749</v>
      </c>
      <c r="AT207">
        <f t="shared" si="420"/>
        <v>0</v>
      </c>
      <c r="AU207">
        <f t="shared" si="481"/>
        <v>0</v>
      </c>
      <c r="AV207">
        <f t="shared" si="504"/>
        <v>0</v>
      </c>
      <c r="AW207">
        <f t="shared" si="421"/>
        <v>0</v>
      </c>
      <c r="AX207">
        <f t="shared" si="422"/>
        <v>2164749</v>
      </c>
      <c r="AZ207">
        <f t="shared" si="423"/>
        <v>0</v>
      </c>
      <c r="BA207">
        <f t="shared" si="482"/>
        <v>0</v>
      </c>
      <c r="BB207">
        <f t="shared" si="505"/>
        <v>0</v>
      </c>
      <c r="BC207">
        <f t="shared" si="424"/>
        <v>0</v>
      </c>
      <c r="BD207">
        <f t="shared" si="425"/>
        <v>2164749</v>
      </c>
      <c r="BF207">
        <f t="shared" si="426"/>
        <v>0</v>
      </c>
      <c r="BG207">
        <f t="shared" si="483"/>
        <v>0</v>
      </c>
      <c r="BH207">
        <f t="shared" si="506"/>
        <v>0</v>
      </c>
      <c r="BI207">
        <f t="shared" si="427"/>
        <v>0</v>
      </c>
      <c r="BJ207">
        <f t="shared" si="428"/>
        <v>2164749</v>
      </c>
      <c r="BL207">
        <f t="shared" si="429"/>
        <v>0</v>
      </c>
      <c r="BM207">
        <f t="shared" si="484"/>
        <v>0</v>
      </c>
      <c r="BN207">
        <f t="shared" si="507"/>
        <v>0</v>
      </c>
      <c r="BO207">
        <f t="shared" si="430"/>
        <v>0</v>
      </c>
      <c r="BP207">
        <f t="shared" si="431"/>
        <v>2164749</v>
      </c>
      <c r="BR207">
        <f t="shared" si="432"/>
        <v>0</v>
      </c>
      <c r="BS207">
        <f t="shared" si="485"/>
        <v>0</v>
      </c>
      <c r="BT207">
        <f t="shared" si="508"/>
        <v>0</v>
      </c>
      <c r="BU207">
        <f t="shared" si="433"/>
        <v>0</v>
      </c>
      <c r="BV207">
        <f t="shared" si="434"/>
        <v>2164749</v>
      </c>
      <c r="BX207">
        <f t="shared" si="435"/>
        <v>0</v>
      </c>
      <c r="BY207">
        <f t="shared" si="486"/>
        <v>0</v>
      </c>
      <c r="BZ207">
        <f t="shared" si="509"/>
        <v>0</v>
      </c>
      <c r="CA207">
        <f t="shared" si="436"/>
        <v>0</v>
      </c>
      <c r="CB207">
        <f t="shared" si="437"/>
        <v>2164749</v>
      </c>
      <c r="CD207">
        <f t="shared" si="438"/>
        <v>0</v>
      </c>
      <c r="CE207">
        <f t="shared" si="487"/>
        <v>0</v>
      </c>
      <c r="CF207">
        <f t="shared" si="510"/>
        <v>0</v>
      </c>
      <c r="CG207">
        <f t="shared" si="439"/>
        <v>0</v>
      </c>
      <c r="CH207">
        <f t="shared" si="440"/>
        <v>2164749</v>
      </c>
      <c r="CJ207">
        <f t="shared" si="441"/>
        <v>0</v>
      </c>
      <c r="CK207">
        <f t="shared" si="488"/>
        <v>0</v>
      </c>
      <c r="CL207">
        <f t="shared" si="511"/>
        <v>0</v>
      </c>
      <c r="CM207">
        <f t="shared" si="442"/>
        <v>0</v>
      </c>
      <c r="CN207">
        <f t="shared" si="443"/>
        <v>2164749</v>
      </c>
      <c r="CP207">
        <f t="shared" si="444"/>
        <v>0</v>
      </c>
      <c r="CQ207">
        <f t="shared" si="489"/>
        <v>0</v>
      </c>
      <c r="CR207">
        <f t="shared" si="512"/>
        <v>0</v>
      </c>
      <c r="CS207">
        <f t="shared" si="445"/>
        <v>0</v>
      </c>
      <c r="CT207">
        <f t="shared" si="446"/>
        <v>2164749</v>
      </c>
      <c r="CV207">
        <f t="shared" si="447"/>
        <v>0</v>
      </c>
      <c r="CW207">
        <f t="shared" si="490"/>
        <v>0</v>
      </c>
      <c r="CX207">
        <f t="shared" si="513"/>
        <v>0</v>
      </c>
      <c r="CY207">
        <f t="shared" si="448"/>
        <v>0</v>
      </c>
      <c r="CZ207">
        <f t="shared" si="449"/>
        <v>2164749</v>
      </c>
      <c r="DB207">
        <f t="shared" si="450"/>
        <v>0</v>
      </c>
      <c r="DC207">
        <f t="shared" si="491"/>
        <v>0</v>
      </c>
      <c r="DD207">
        <f t="shared" si="514"/>
        <v>0</v>
      </c>
      <c r="DE207">
        <f t="shared" si="451"/>
        <v>0</v>
      </c>
      <c r="DF207">
        <f t="shared" si="452"/>
        <v>2164749</v>
      </c>
      <c r="DH207">
        <f t="shared" si="453"/>
        <v>0</v>
      </c>
      <c r="DI207">
        <f t="shared" si="492"/>
        <v>0</v>
      </c>
      <c r="DJ207">
        <f t="shared" si="515"/>
        <v>0</v>
      </c>
      <c r="DK207">
        <f t="shared" si="454"/>
        <v>0</v>
      </c>
      <c r="DL207">
        <f t="shared" si="455"/>
        <v>2164749</v>
      </c>
      <c r="DN207">
        <f t="shared" si="456"/>
        <v>0</v>
      </c>
      <c r="DO207">
        <f t="shared" si="493"/>
        <v>0</v>
      </c>
      <c r="DP207">
        <f t="shared" si="516"/>
        <v>0</v>
      </c>
      <c r="DQ207">
        <f t="shared" si="457"/>
        <v>0</v>
      </c>
      <c r="DR207">
        <f t="shared" si="458"/>
        <v>2164749</v>
      </c>
      <c r="DT207">
        <f t="shared" si="459"/>
        <v>0</v>
      </c>
      <c r="DU207">
        <f t="shared" si="494"/>
        <v>0</v>
      </c>
      <c r="DV207">
        <f t="shared" si="517"/>
        <v>0</v>
      </c>
      <c r="DW207">
        <f t="shared" si="460"/>
        <v>0</v>
      </c>
      <c r="DX207">
        <f t="shared" si="461"/>
        <v>2164749</v>
      </c>
      <c r="DZ207">
        <f t="shared" si="462"/>
        <v>0</v>
      </c>
      <c r="EA207">
        <f t="shared" si="495"/>
        <v>0</v>
      </c>
      <c r="EB207">
        <f t="shared" si="518"/>
        <v>0</v>
      </c>
      <c r="EC207">
        <f t="shared" si="463"/>
        <v>0</v>
      </c>
      <c r="ED207">
        <f t="shared" si="464"/>
        <v>2164749</v>
      </c>
      <c r="EF207">
        <f t="shared" si="465"/>
        <v>0</v>
      </c>
      <c r="EG207">
        <f t="shared" si="496"/>
        <v>0</v>
      </c>
      <c r="EH207">
        <f t="shared" si="519"/>
        <v>0</v>
      </c>
      <c r="EI207">
        <f t="shared" si="466"/>
        <v>0</v>
      </c>
      <c r="EJ207">
        <f t="shared" si="467"/>
        <v>2164749</v>
      </c>
      <c r="EL207">
        <f t="shared" si="468"/>
        <v>0</v>
      </c>
      <c r="EM207">
        <f t="shared" si="497"/>
        <v>0</v>
      </c>
      <c r="EN207">
        <f t="shared" si="520"/>
        <v>0</v>
      </c>
      <c r="EO207">
        <f t="shared" si="469"/>
        <v>0</v>
      </c>
      <c r="EP207">
        <f t="shared" si="470"/>
        <v>2164749</v>
      </c>
      <c r="ER207">
        <f t="shared" si="471"/>
        <v>0</v>
      </c>
      <c r="ES207">
        <f t="shared" si="498"/>
        <v>0</v>
      </c>
      <c r="ET207">
        <f t="shared" si="521"/>
        <v>0</v>
      </c>
      <c r="EU207">
        <f t="shared" si="472"/>
        <v>0</v>
      </c>
      <c r="EV207">
        <f t="shared" si="473"/>
        <v>2164749</v>
      </c>
      <c r="EX207">
        <f t="shared" si="474"/>
        <v>0</v>
      </c>
      <c r="EY207">
        <f t="shared" si="499"/>
        <v>0</v>
      </c>
      <c r="EZ207">
        <f t="shared" si="522"/>
        <v>0</v>
      </c>
      <c r="FA207">
        <f t="shared" si="475"/>
        <v>0</v>
      </c>
    </row>
    <row r="208" spans="1:157" x14ac:dyDescent="0.25">
      <c r="A208" s="3" t="s">
        <v>230</v>
      </c>
      <c r="B208" s="3" t="s">
        <v>188</v>
      </c>
      <c r="C208" s="3">
        <v>3631542</v>
      </c>
      <c r="D208" s="4">
        <v>1</v>
      </c>
      <c r="E208" s="5">
        <v>5.5E-2</v>
      </c>
      <c r="F208" s="5">
        <v>0.107</v>
      </c>
      <c r="G208" s="5">
        <v>0.157</v>
      </c>
      <c r="H208" s="3">
        <f t="shared" si="398"/>
        <v>3631542</v>
      </c>
      <c r="I208" s="6">
        <v>1.2</v>
      </c>
      <c r="J208" s="3">
        <f t="shared" si="400"/>
        <v>1.2</v>
      </c>
      <c r="K208" s="3">
        <f t="shared" si="401"/>
        <v>1.1339999999999999</v>
      </c>
      <c r="L208" s="3">
        <f t="shared" si="402"/>
        <v>1.0715999999999999</v>
      </c>
      <c r="M208" s="3">
        <f t="shared" si="403"/>
        <v>1.0115999999999998</v>
      </c>
      <c r="N208" s="3">
        <f t="shared" si="404"/>
        <v>3631542</v>
      </c>
      <c r="O208" s="7">
        <v>1.4</v>
      </c>
      <c r="P208" s="3">
        <f t="shared" si="405"/>
        <v>1.4</v>
      </c>
      <c r="Q208" s="3">
        <f t="shared" si="476"/>
        <v>1.323</v>
      </c>
      <c r="R208" s="3">
        <f t="shared" si="406"/>
        <v>1.2502</v>
      </c>
      <c r="S208" s="3">
        <f t="shared" si="407"/>
        <v>1.1801999999999999</v>
      </c>
      <c r="T208">
        <f t="shared" si="408"/>
        <v>3631542</v>
      </c>
      <c r="V208">
        <f t="shared" si="409"/>
        <v>0</v>
      </c>
      <c r="W208">
        <f t="shared" si="477"/>
        <v>0</v>
      </c>
      <c r="X208">
        <f t="shared" si="500"/>
        <v>0</v>
      </c>
      <c r="Y208">
        <f t="shared" si="410"/>
        <v>0</v>
      </c>
      <c r="Z208">
        <f t="shared" si="411"/>
        <v>3631542</v>
      </c>
      <c r="AB208">
        <f t="shared" si="412"/>
        <v>0</v>
      </c>
      <c r="AC208">
        <f t="shared" si="478"/>
        <v>0</v>
      </c>
      <c r="AD208">
        <f t="shared" si="501"/>
        <v>0</v>
      </c>
      <c r="AE208">
        <f t="shared" si="413"/>
        <v>0</v>
      </c>
      <c r="AF208">
        <f t="shared" si="414"/>
        <v>3631542</v>
      </c>
      <c r="AH208">
        <f t="shared" si="415"/>
        <v>0</v>
      </c>
      <c r="AI208">
        <f t="shared" si="479"/>
        <v>0</v>
      </c>
      <c r="AJ208">
        <f t="shared" si="502"/>
        <v>0</v>
      </c>
      <c r="AK208">
        <f t="shared" si="416"/>
        <v>0</v>
      </c>
      <c r="AL208">
        <f t="shared" si="399"/>
        <v>3631542</v>
      </c>
      <c r="AN208">
        <f t="shared" si="417"/>
        <v>0</v>
      </c>
      <c r="AO208">
        <f t="shared" si="480"/>
        <v>0</v>
      </c>
      <c r="AP208">
        <f t="shared" si="503"/>
        <v>0</v>
      </c>
      <c r="AQ208">
        <f t="shared" si="418"/>
        <v>0</v>
      </c>
      <c r="AR208">
        <f t="shared" si="419"/>
        <v>3631542</v>
      </c>
      <c r="AT208">
        <f t="shared" si="420"/>
        <v>0</v>
      </c>
      <c r="AU208">
        <f t="shared" si="481"/>
        <v>0</v>
      </c>
      <c r="AV208">
        <f t="shared" si="504"/>
        <v>0</v>
      </c>
      <c r="AW208">
        <f t="shared" si="421"/>
        <v>0</v>
      </c>
      <c r="AX208">
        <f t="shared" si="422"/>
        <v>3631542</v>
      </c>
      <c r="AZ208">
        <f t="shared" si="423"/>
        <v>0</v>
      </c>
      <c r="BA208">
        <f t="shared" si="482"/>
        <v>0</v>
      </c>
      <c r="BB208">
        <f t="shared" si="505"/>
        <v>0</v>
      </c>
      <c r="BC208">
        <f t="shared" si="424"/>
        <v>0</v>
      </c>
      <c r="BD208">
        <f t="shared" si="425"/>
        <v>3631542</v>
      </c>
      <c r="BF208">
        <f t="shared" si="426"/>
        <v>0</v>
      </c>
      <c r="BG208">
        <f t="shared" si="483"/>
        <v>0</v>
      </c>
      <c r="BH208">
        <f t="shared" si="506"/>
        <v>0</v>
      </c>
      <c r="BI208">
        <f t="shared" si="427"/>
        <v>0</v>
      </c>
      <c r="BJ208">
        <f t="shared" si="428"/>
        <v>3631542</v>
      </c>
      <c r="BL208">
        <f t="shared" si="429"/>
        <v>0</v>
      </c>
      <c r="BM208">
        <f t="shared" si="484"/>
        <v>0</v>
      </c>
      <c r="BN208">
        <f t="shared" si="507"/>
        <v>0</v>
      </c>
      <c r="BO208">
        <f t="shared" si="430"/>
        <v>0</v>
      </c>
      <c r="BP208">
        <f t="shared" si="431"/>
        <v>3631542</v>
      </c>
      <c r="BR208">
        <f t="shared" si="432"/>
        <v>0</v>
      </c>
      <c r="BS208">
        <f t="shared" si="485"/>
        <v>0</v>
      </c>
      <c r="BT208">
        <f t="shared" si="508"/>
        <v>0</v>
      </c>
      <c r="BU208">
        <f t="shared" si="433"/>
        <v>0</v>
      </c>
      <c r="BV208">
        <f t="shared" si="434"/>
        <v>3631542</v>
      </c>
      <c r="BX208">
        <f t="shared" si="435"/>
        <v>0</v>
      </c>
      <c r="BY208">
        <f t="shared" si="486"/>
        <v>0</v>
      </c>
      <c r="BZ208">
        <f t="shared" si="509"/>
        <v>0</v>
      </c>
      <c r="CA208">
        <f t="shared" si="436"/>
        <v>0</v>
      </c>
      <c r="CB208">
        <f t="shared" si="437"/>
        <v>3631542</v>
      </c>
      <c r="CD208">
        <f t="shared" si="438"/>
        <v>0</v>
      </c>
      <c r="CE208">
        <f t="shared" si="487"/>
        <v>0</v>
      </c>
      <c r="CF208">
        <f t="shared" si="510"/>
        <v>0</v>
      </c>
      <c r="CG208">
        <f t="shared" si="439"/>
        <v>0</v>
      </c>
      <c r="CH208">
        <f t="shared" si="440"/>
        <v>3631542</v>
      </c>
      <c r="CJ208">
        <f t="shared" si="441"/>
        <v>0</v>
      </c>
      <c r="CK208">
        <f t="shared" si="488"/>
        <v>0</v>
      </c>
      <c r="CL208">
        <f t="shared" si="511"/>
        <v>0</v>
      </c>
      <c r="CM208">
        <f t="shared" si="442"/>
        <v>0</v>
      </c>
      <c r="CN208">
        <f t="shared" si="443"/>
        <v>3631542</v>
      </c>
      <c r="CP208">
        <f t="shared" si="444"/>
        <v>0</v>
      </c>
      <c r="CQ208">
        <f t="shared" si="489"/>
        <v>0</v>
      </c>
      <c r="CR208">
        <f t="shared" si="512"/>
        <v>0</v>
      </c>
      <c r="CS208">
        <f t="shared" si="445"/>
        <v>0</v>
      </c>
      <c r="CT208">
        <f t="shared" si="446"/>
        <v>3631542</v>
      </c>
      <c r="CV208">
        <f t="shared" si="447"/>
        <v>0</v>
      </c>
      <c r="CW208">
        <f t="shared" si="490"/>
        <v>0</v>
      </c>
      <c r="CX208">
        <f t="shared" si="513"/>
        <v>0</v>
      </c>
      <c r="CY208">
        <f t="shared" si="448"/>
        <v>0</v>
      </c>
      <c r="CZ208">
        <f t="shared" si="449"/>
        <v>3631542</v>
      </c>
      <c r="DB208">
        <f t="shared" si="450"/>
        <v>0</v>
      </c>
      <c r="DC208">
        <f t="shared" si="491"/>
        <v>0</v>
      </c>
      <c r="DD208">
        <f t="shared" si="514"/>
        <v>0</v>
      </c>
      <c r="DE208">
        <f t="shared" si="451"/>
        <v>0</v>
      </c>
      <c r="DF208">
        <f t="shared" si="452"/>
        <v>3631542</v>
      </c>
      <c r="DH208">
        <f t="shared" si="453"/>
        <v>0</v>
      </c>
      <c r="DI208">
        <f t="shared" si="492"/>
        <v>0</v>
      </c>
      <c r="DJ208">
        <f t="shared" si="515"/>
        <v>0</v>
      </c>
      <c r="DK208">
        <f t="shared" si="454"/>
        <v>0</v>
      </c>
      <c r="DL208">
        <f t="shared" si="455"/>
        <v>3631542</v>
      </c>
      <c r="DN208">
        <f t="shared" si="456"/>
        <v>0</v>
      </c>
      <c r="DO208">
        <f t="shared" si="493"/>
        <v>0</v>
      </c>
      <c r="DP208">
        <f t="shared" si="516"/>
        <v>0</v>
      </c>
      <c r="DQ208">
        <f t="shared" si="457"/>
        <v>0</v>
      </c>
      <c r="DR208">
        <f t="shared" si="458"/>
        <v>3631542</v>
      </c>
      <c r="DT208">
        <f t="shared" si="459"/>
        <v>0</v>
      </c>
      <c r="DU208">
        <f t="shared" si="494"/>
        <v>0</v>
      </c>
      <c r="DV208">
        <f t="shared" si="517"/>
        <v>0</v>
      </c>
      <c r="DW208">
        <f t="shared" si="460"/>
        <v>0</v>
      </c>
      <c r="DX208">
        <f t="shared" si="461"/>
        <v>3631542</v>
      </c>
      <c r="DZ208">
        <f t="shared" si="462"/>
        <v>0</v>
      </c>
      <c r="EA208">
        <f t="shared" si="495"/>
        <v>0</v>
      </c>
      <c r="EB208">
        <f t="shared" si="518"/>
        <v>0</v>
      </c>
      <c r="EC208">
        <f t="shared" si="463"/>
        <v>0</v>
      </c>
      <c r="ED208">
        <f t="shared" si="464"/>
        <v>3631542</v>
      </c>
      <c r="EF208">
        <f t="shared" si="465"/>
        <v>0</v>
      </c>
      <c r="EG208">
        <f t="shared" si="496"/>
        <v>0</v>
      </c>
      <c r="EH208">
        <f t="shared" si="519"/>
        <v>0</v>
      </c>
      <c r="EI208">
        <f t="shared" si="466"/>
        <v>0</v>
      </c>
      <c r="EJ208">
        <f t="shared" si="467"/>
        <v>3631542</v>
      </c>
      <c r="EL208">
        <f t="shared" si="468"/>
        <v>0</v>
      </c>
      <c r="EM208">
        <f t="shared" si="497"/>
        <v>0</v>
      </c>
      <c r="EN208">
        <f t="shared" si="520"/>
        <v>0</v>
      </c>
      <c r="EO208">
        <f t="shared" si="469"/>
        <v>0</v>
      </c>
      <c r="EP208">
        <f t="shared" si="470"/>
        <v>3631542</v>
      </c>
      <c r="ER208">
        <f t="shared" si="471"/>
        <v>0</v>
      </c>
      <c r="ES208">
        <f t="shared" si="498"/>
        <v>0</v>
      </c>
      <c r="ET208">
        <f t="shared" si="521"/>
        <v>0</v>
      </c>
      <c r="EU208">
        <f t="shared" si="472"/>
        <v>0</v>
      </c>
      <c r="EV208">
        <f t="shared" si="473"/>
        <v>3631542</v>
      </c>
      <c r="EX208">
        <f t="shared" si="474"/>
        <v>0</v>
      </c>
      <c r="EY208">
        <f t="shared" si="499"/>
        <v>0</v>
      </c>
      <c r="EZ208">
        <f t="shared" si="522"/>
        <v>0</v>
      </c>
      <c r="FA208">
        <f t="shared" si="475"/>
        <v>0</v>
      </c>
    </row>
    <row r="209" spans="1:157" x14ac:dyDescent="0.25">
      <c r="B209" s="3" t="s">
        <v>189</v>
      </c>
      <c r="C209" s="3">
        <v>3631543</v>
      </c>
      <c r="D209" s="4">
        <v>1</v>
      </c>
      <c r="E209" s="5">
        <v>5.5E-2</v>
      </c>
      <c r="F209" s="5">
        <v>0.107</v>
      </c>
      <c r="G209" s="5">
        <v>0.157</v>
      </c>
      <c r="H209" s="3">
        <f t="shared" si="398"/>
        <v>3631543</v>
      </c>
      <c r="I209" s="6">
        <v>1.2</v>
      </c>
      <c r="J209" s="3">
        <f t="shared" si="400"/>
        <v>1.2</v>
      </c>
      <c r="K209" s="3">
        <f t="shared" si="401"/>
        <v>1.1339999999999999</v>
      </c>
      <c r="L209" s="3">
        <f t="shared" si="402"/>
        <v>1.0715999999999999</v>
      </c>
      <c r="M209" s="3">
        <f t="shared" si="403"/>
        <v>1.0115999999999998</v>
      </c>
      <c r="N209" s="3">
        <f t="shared" si="404"/>
        <v>3631543</v>
      </c>
      <c r="O209" s="7">
        <v>1.4</v>
      </c>
      <c r="P209" s="3">
        <f t="shared" si="405"/>
        <v>1.4</v>
      </c>
      <c r="Q209" s="3">
        <f t="shared" si="476"/>
        <v>1.323</v>
      </c>
      <c r="R209" s="3">
        <f t="shared" si="406"/>
        <v>1.2502</v>
      </c>
      <c r="S209" s="3">
        <f t="shared" si="407"/>
        <v>1.1801999999999999</v>
      </c>
      <c r="T209">
        <f t="shared" si="408"/>
        <v>3631543</v>
      </c>
      <c r="V209">
        <f t="shared" si="409"/>
        <v>0</v>
      </c>
      <c r="W209">
        <f t="shared" si="477"/>
        <v>0</v>
      </c>
      <c r="X209">
        <f t="shared" si="500"/>
        <v>0</v>
      </c>
      <c r="Y209">
        <f t="shared" si="410"/>
        <v>0</v>
      </c>
      <c r="Z209">
        <f t="shared" si="411"/>
        <v>3631543</v>
      </c>
      <c r="AB209">
        <f t="shared" si="412"/>
        <v>0</v>
      </c>
      <c r="AC209">
        <f t="shared" si="478"/>
        <v>0</v>
      </c>
      <c r="AD209">
        <f t="shared" si="501"/>
        <v>0</v>
      </c>
      <c r="AE209">
        <f t="shared" si="413"/>
        <v>0</v>
      </c>
      <c r="AF209">
        <f t="shared" si="414"/>
        <v>3631543</v>
      </c>
      <c r="AH209">
        <f t="shared" si="415"/>
        <v>0</v>
      </c>
      <c r="AI209">
        <f t="shared" si="479"/>
        <v>0</v>
      </c>
      <c r="AJ209">
        <f t="shared" si="502"/>
        <v>0</v>
      </c>
      <c r="AK209">
        <f t="shared" si="416"/>
        <v>0</v>
      </c>
      <c r="AL209">
        <f t="shared" si="399"/>
        <v>3631543</v>
      </c>
      <c r="AN209">
        <f t="shared" si="417"/>
        <v>0</v>
      </c>
      <c r="AO209">
        <f t="shared" si="480"/>
        <v>0</v>
      </c>
      <c r="AP209">
        <f t="shared" si="503"/>
        <v>0</v>
      </c>
      <c r="AQ209">
        <f t="shared" si="418"/>
        <v>0</v>
      </c>
      <c r="AR209">
        <f t="shared" si="419"/>
        <v>3631543</v>
      </c>
      <c r="AT209">
        <f t="shared" si="420"/>
        <v>0</v>
      </c>
      <c r="AU209">
        <f t="shared" si="481"/>
        <v>0</v>
      </c>
      <c r="AV209">
        <f t="shared" si="504"/>
        <v>0</v>
      </c>
      <c r="AW209">
        <f t="shared" si="421"/>
        <v>0</v>
      </c>
      <c r="AX209">
        <f t="shared" si="422"/>
        <v>3631543</v>
      </c>
      <c r="AZ209">
        <f t="shared" si="423"/>
        <v>0</v>
      </c>
      <c r="BA209">
        <f t="shared" si="482"/>
        <v>0</v>
      </c>
      <c r="BB209">
        <f t="shared" si="505"/>
        <v>0</v>
      </c>
      <c r="BC209">
        <f t="shared" si="424"/>
        <v>0</v>
      </c>
      <c r="BD209">
        <f t="shared" si="425"/>
        <v>3631543</v>
      </c>
      <c r="BF209">
        <f t="shared" si="426"/>
        <v>0</v>
      </c>
      <c r="BG209">
        <f t="shared" si="483"/>
        <v>0</v>
      </c>
      <c r="BH209">
        <f t="shared" si="506"/>
        <v>0</v>
      </c>
      <c r="BI209">
        <f t="shared" si="427"/>
        <v>0</v>
      </c>
      <c r="BJ209">
        <f t="shared" si="428"/>
        <v>3631543</v>
      </c>
      <c r="BL209">
        <f t="shared" si="429"/>
        <v>0</v>
      </c>
      <c r="BM209">
        <f t="shared" si="484"/>
        <v>0</v>
      </c>
      <c r="BN209">
        <f t="shared" si="507"/>
        <v>0</v>
      </c>
      <c r="BO209">
        <f t="shared" si="430"/>
        <v>0</v>
      </c>
      <c r="BP209">
        <f t="shared" si="431"/>
        <v>3631543</v>
      </c>
      <c r="BR209">
        <f t="shared" si="432"/>
        <v>0</v>
      </c>
      <c r="BS209">
        <f t="shared" si="485"/>
        <v>0</v>
      </c>
      <c r="BT209">
        <f t="shared" si="508"/>
        <v>0</v>
      </c>
      <c r="BU209">
        <f t="shared" si="433"/>
        <v>0</v>
      </c>
      <c r="BV209">
        <f t="shared" si="434"/>
        <v>3631543</v>
      </c>
      <c r="BX209">
        <f t="shared" si="435"/>
        <v>0</v>
      </c>
      <c r="BY209">
        <f t="shared" si="486"/>
        <v>0</v>
      </c>
      <c r="BZ209">
        <f t="shared" si="509"/>
        <v>0</v>
      </c>
      <c r="CA209">
        <f t="shared" si="436"/>
        <v>0</v>
      </c>
      <c r="CB209">
        <f t="shared" si="437"/>
        <v>3631543</v>
      </c>
      <c r="CD209">
        <f t="shared" si="438"/>
        <v>0</v>
      </c>
      <c r="CE209">
        <f t="shared" si="487"/>
        <v>0</v>
      </c>
      <c r="CF209">
        <f t="shared" si="510"/>
        <v>0</v>
      </c>
      <c r="CG209">
        <f t="shared" si="439"/>
        <v>0</v>
      </c>
      <c r="CH209">
        <f t="shared" si="440"/>
        <v>3631543</v>
      </c>
      <c r="CJ209">
        <f t="shared" si="441"/>
        <v>0</v>
      </c>
      <c r="CK209">
        <f t="shared" si="488"/>
        <v>0</v>
      </c>
      <c r="CL209">
        <f t="shared" si="511"/>
        <v>0</v>
      </c>
      <c r="CM209">
        <f t="shared" si="442"/>
        <v>0</v>
      </c>
      <c r="CN209">
        <f t="shared" si="443"/>
        <v>3631543</v>
      </c>
      <c r="CP209">
        <f t="shared" si="444"/>
        <v>0</v>
      </c>
      <c r="CQ209">
        <f t="shared" si="489"/>
        <v>0</v>
      </c>
      <c r="CR209">
        <f t="shared" si="512"/>
        <v>0</v>
      </c>
      <c r="CS209">
        <f t="shared" si="445"/>
        <v>0</v>
      </c>
      <c r="CT209">
        <f t="shared" si="446"/>
        <v>3631543</v>
      </c>
      <c r="CV209">
        <f t="shared" si="447"/>
        <v>0</v>
      </c>
      <c r="CW209">
        <f t="shared" si="490"/>
        <v>0</v>
      </c>
      <c r="CX209">
        <f t="shared" si="513"/>
        <v>0</v>
      </c>
      <c r="CY209">
        <f t="shared" si="448"/>
        <v>0</v>
      </c>
      <c r="CZ209">
        <f t="shared" si="449"/>
        <v>3631543</v>
      </c>
      <c r="DB209">
        <f t="shared" si="450"/>
        <v>0</v>
      </c>
      <c r="DC209">
        <f t="shared" si="491"/>
        <v>0</v>
      </c>
      <c r="DD209">
        <f t="shared" si="514"/>
        <v>0</v>
      </c>
      <c r="DE209">
        <f t="shared" si="451"/>
        <v>0</v>
      </c>
      <c r="DF209">
        <f t="shared" si="452"/>
        <v>3631543</v>
      </c>
      <c r="DH209">
        <f t="shared" si="453"/>
        <v>0</v>
      </c>
      <c r="DI209">
        <f t="shared" si="492"/>
        <v>0</v>
      </c>
      <c r="DJ209">
        <f t="shared" si="515"/>
        <v>0</v>
      </c>
      <c r="DK209">
        <f t="shared" si="454"/>
        <v>0</v>
      </c>
      <c r="DL209">
        <f t="shared" si="455"/>
        <v>3631543</v>
      </c>
      <c r="DN209">
        <f t="shared" si="456"/>
        <v>0</v>
      </c>
      <c r="DO209">
        <f t="shared" si="493"/>
        <v>0</v>
      </c>
      <c r="DP209">
        <f t="shared" si="516"/>
        <v>0</v>
      </c>
      <c r="DQ209">
        <f t="shared" si="457"/>
        <v>0</v>
      </c>
      <c r="DR209">
        <f t="shared" si="458"/>
        <v>3631543</v>
      </c>
      <c r="DT209">
        <f t="shared" si="459"/>
        <v>0</v>
      </c>
      <c r="DU209">
        <f t="shared" si="494"/>
        <v>0</v>
      </c>
      <c r="DV209">
        <f t="shared" si="517"/>
        <v>0</v>
      </c>
      <c r="DW209">
        <f t="shared" si="460"/>
        <v>0</v>
      </c>
      <c r="DX209">
        <f t="shared" si="461"/>
        <v>3631543</v>
      </c>
      <c r="DZ209">
        <f t="shared" si="462"/>
        <v>0</v>
      </c>
      <c r="EA209">
        <f t="shared" si="495"/>
        <v>0</v>
      </c>
      <c r="EB209">
        <f t="shared" si="518"/>
        <v>0</v>
      </c>
      <c r="EC209">
        <f t="shared" si="463"/>
        <v>0</v>
      </c>
      <c r="ED209">
        <f t="shared" si="464"/>
        <v>3631543</v>
      </c>
      <c r="EF209">
        <f t="shared" si="465"/>
        <v>0</v>
      </c>
      <c r="EG209">
        <f t="shared" si="496"/>
        <v>0</v>
      </c>
      <c r="EH209">
        <f t="shared" si="519"/>
        <v>0</v>
      </c>
      <c r="EI209">
        <f t="shared" si="466"/>
        <v>0</v>
      </c>
      <c r="EJ209">
        <f t="shared" si="467"/>
        <v>3631543</v>
      </c>
      <c r="EL209">
        <f t="shared" si="468"/>
        <v>0</v>
      </c>
      <c r="EM209">
        <f t="shared" si="497"/>
        <v>0</v>
      </c>
      <c r="EN209">
        <f t="shared" si="520"/>
        <v>0</v>
      </c>
      <c r="EO209">
        <f t="shared" si="469"/>
        <v>0</v>
      </c>
      <c r="EP209">
        <f t="shared" si="470"/>
        <v>3631543</v>
      </c>
      <c r="ER209">
        <f t="shared" si="471"/>
        <v>0</v>
      </c>
      <c r="ES209">
        <f t="shared" si="498"/>
        <v>0</v>
      </c>
      <c r="ET209">
        <f t="shared" si="521"/>
        <v>0</v>
      </c>
      <c r="EU209">
        <f t="shared" si="472"/>
        <v>0</v>
      </c>
      <c r="EV209">
        <f t="shared" si="473"/>
        <v>3631543</v>
      </c>
      <c r="EX209">
        <f t="shared" si="474"/>
        <v>0</v>
      </c>
      <c r="EY209">
        <f t="shared" si="499"/>
        <v>0</v>
      </c>
      <c r="EZ209">
        <f t="shared" si="522"/>
        <v>0</v>
      </c>
      <c r="FA209">
        <f t="shared" si="475"/>
        <v>0</v>
      </c>
    </row>
    <row r="210" spans="1:157" x14ac:dyDescent="0.25">
      <c r="B210" s="3" t="s">
        <v>190</v>
      </c>
      <c r="C210" s="3">
        <v>3631544</v>
      </c>
      <c r="D210" s="4">
        <v>1</v>
      </c>
      <c r="E210" s="5">
        <v>5.5E-2</v>
      </c>
      <c r="F210" s="5">
        <v>0.107</v>
      </c>
      <c r="G210" s="5">
        <v>0.157</v>
      </c>
      <c r="H210" s="3">
        <f t="shared" si="398"/>
        <v>3631544</v>
      </c>
      <c r="I210" s="6">
        <v>1.2</v>
      </c>
      <c r="J210" s="3">
        <f t="shared" si="400"/>
        <v>1.2</v>
      </c>
      <c r="K210" s="3">
        <f t="shared" si="401"/>
        <v>1.1339999999999999</v>
      </c>
      <c r="L210" s="3">
        <f t="shared" si="402"/>
        <v>1.0715999999999999</v>
      </c>
      <c r="M210" s="3">
        <f t="shared" si="403"/>
        <v>1.0115999999999998</v>
      </c>
      <c r="N210" s="3">
        <f t="shared" si="404"/>
        <v>3631544</v>
      </c>
      <c r="O210" s="7">
        <v>1.4</v>
      </c>
      <c r="P210" s="3">
        <f t="shared" si="405"/>
        <v>1.4</v>
      </c>
      <c r="Q210" s="3">
        <f t="shared" si="476"/>
        <v>1.323</v>
      </c>
      <c r="R210" s="3">
        <f t="shared" si="406"/>
        <v>1.2502</v>
      </c>
      <c r="S210" s="3">
        <f t="shared" si="407"/>
        <v>1.1801999999999999</v>
      </c>
      <c r="T210">
        <f t="shared" si="408"/>
        <v>3631544</v>
      </c>
      <c r="V210">
        <f t="shared" si="409"/>
        <v>0</v>
      </c>
      <c r="W210">
        <f t="shared" si="477"/>
        <v>0</v>
      </c>
      <c r="X210">
        <f t="shared" si="500"/>
        <v>0</v>
      </c>
      <c r="Y210">
        <f t="shared" si="410"/>
        <v>0</v>
      </c>
      <c r="Z210">
        <f t="shared" si="411"/>
        <v>3631544</v>
      </c>
      <c r="AB210">
        <f t="shared" si="412"/>
        <v>0</v>
      </c>
      <c r="AC210">
        <f t="shared" si="478"/>
        <v>0</v>
      </c>
      <c r="AD210">
        <f t="shared" si="501"/>
        <v>0</v>
      </c>
      <c r="AE210">
        <f t="shared" si="413"/>
        <v>0</v>
      </c>
      <c r="AF210">
        <f t="shared" si="414"/>
        <v>3631544</v>
      </c>
      <c r="AH210">
        <f t="shared" si="415"/>
        <v>0</v>
      </c>
      <c r="AI210">
        <f t="shared" si="479"/>
        <v>0</v>
      </c>
      <c r="AJ210">
        <f t="shared" si="502"/>
        <v>0</v>
      </c>
      <c r="AK210">
        <f t="shared" si="416"/>
        <v>0</v>
      </c>
      <c r="AL210">
        <f t="shared" si="399"/>
        <v>3631544</v>
      </c>
      <c r="AN210">
        <f t="shared" si="417"/>
        <v>0</v>
      </c>
      <c r="AO210">
        <f t="shared" si="480"/>
        <v>0</v>
      </c>
      <c r="AP210">
        <f t="shared" si="503"/>
        <v>0</v>
      </c>
      <c r="AQ210">
        <f t="shared" si="418"/>
        <v>0</v>
      </c>
      <c r="AR210">
        <f t="shared" si="419"/>
        <v>3631544</v>
      </c>
      <c r="AT210">
        <f t="shared" si="420"/>
        <v>0</v>
      </c>
      <c r="AU210">
        <f t="shared" si="481"/>
        <v>0</v>
      </c>
      <c r="AV210">
        <f t="shared" si="504"/>
        <v>0</v>
      </c>
      <c r="AW210">
        <f t="shared" si="421"/>
        <v>0</v>
      </c>
      <c r="AX210">
        <f t="shared" si="422"/>
        <v>3631544</v>
      </c>
      <c r="AZ210">
        <f t="shared" si="423"/>
        <v>0</v>
      </c>
      <c r="BA210">
        <f t="shared" si="482"/>
        <v>0</v>
      </c>
      <c r="BB210">
        <f t="shared" si="505"/>
        <v>0</v>
      </c>
      <c r="BC210">
        <f t="shared" si="424"/>
        <v>0</v>
      </c>
      <c r="BD210">
        <f t="shared" si="425"/>
        <v>3631544</v>
      </c>
      <c r="BF210">
        <f t="shared" si="426"/>
        <v>0</v>
      </c>
      <c r="BG210">
        <f t="shared" si="483"/>
        <v>0</v>
      </c>
      <c r="BH210">
        <f t="shared" si="506"/>
        <v>0</v>
      </c>
      <c r="BI210">
        <f t="shared" si="427"/>
        <v>0</v>
      </c>
      <c r="BJ210">
        <f t="shared" si="428"/>
        <v>3631544</v>
      </c>
      <c r="BL210">
        <f t="shared" si="429"/>
        <v>0</v>
      </c>
      <c r="BM210">
        <f t="shared" si="484"/>
        <v>0</v>
      </c>
      <c r="BN210">
        <f t="shared" si="507"/>
        <v>0</v>
      </c>
      <c r="BO210">
        <f t="shared" si="430"/>
        <v>0</v>
      </c>
      <c r="BP210">
        <f t="shared" si="431"/>
        <v>3631544</v>
      </c>
      <c r="BR210">
        <f t="shared" si="432"/>
        <v>0</v>
      </c>
      <c r="BS210">
        <f t="shared" si="485"/>
        <v>0</v>
      </c>
      <c r="BT210">
        <f t="shared" si="508"/>
        <v>0</v>
      </c>
      <c r="BU210">
        <f t="shared" si="433"/>
        <v>0</v>
      </c>
      <c r="BV210">
        <f t="shared" si="434"/>
        <v>3631544</v>
      </c>
      <c r="BX210">
        <f t="shared" si="435"/>
        <v>0</v>
      </c>
      <c r="BY210">
        <f t="shared" si="486"/>
        <v>0</v>
      </c>
      <c r="BZ210">
        <f t="shared" si="509"/>
        <v>0</v>
      </c>
      <c r="CA210">
        <f t="shared" si="436"/>
        <v>0</v>
      </c>
      <c r="CB210">
        <f t="shared" si="437"/>
        <v>3631544</v>
      </c>
      <c r="CD210">
        <f t="shared" si="438"/>
        <v>0</v>
      </c>
      <c r="CE210">
        <f t="shared" si="487"/>
        <v>0</v>
      </c>
      <c r="CF210">
        <f t="shared" si="510"/>
        <v>0</v>
      </c>
      <c r="CG210">
        <f t="shared" si="439"/>
        <v>0</v>
      </c>
      <c r="CH210">
        <f t="shared" si="440"/>
        <v>3631544</v>
      </c>
      <c r="CJ210">
        <f t="shared" si="441"/>
        <v>0</v>
      </c>
      <c r="CK210">
        <f t="shared" si="488"/>
        <v>0</v>
      </c>
      <c r="CL210">
        <f t="shared" si="511"/>
        <v>0</v>
      </c>
      <c r="CM210">
        <f t="shared" si="442"/>
        <v>0</v>
      </c>
      <c r="CN210">
        <f t="shared" si="443"/>
        <v>3631544</v>
      </c>
      <c r="CP210">
        <f t="shared" si="444"/>
        <v>0</v>
      </c>
      <c r="CQ210">
        <f t="shared" si="489"/>
        <v>0</v>
      </c>
      <c r="CR210">
        <f t="shared" si="512"/>
        <v>0</v>
      </c>
      <c r="CS210">
        <f t="shared" si="445"/>
        <v>0</v>
      </c>
      <c r="CT210">
        <f t="shared" si="446"/>
        <v>3631544</v>
      </c>
      <c r="CV210">
        <f t="shared" si="447"/>
        <v>0</v>
      </c>
      <c r="CW210">
        <f t="shared" si="490"/>
        <v>0</v>
      </c>
      <c r="CX210">
        <f t="shared" si="513"/>
        <v>0</v>
      </c>
      <c r="CY210">
        <f t="shared" si="448"/>
        <v>0</v>
      </c>
      <c r="CZ210">
        <f t="shared" si="449"/>
        <v>3631544</v>
      </c>
      <c r="DB210">
        <f t="shared" si="450"/>
        <v>0</v>
      </c>
      <c r="DC210">
        <f t="shared" si="491"/>
        <v>0</v>
      </c>
      <c r="DD210">
        <f t="shared" si="514"/>
        <v>0</v>
      </c>
      <c r="DE210">
        <f t="shared" si="451"/>
        <v>0</v>
      </c>
      <c r="DF210">
        <f t="shared" si="452"/>
        <v>3631544</v>
      </c>
      <c r="DH210">
        <f t="shared" si="453"/>
        <v>0</v>
      </c>
      <c r="DI210">
        <f t="shared" si="492"/>
        <v>0</v>
      </c>
      <c r="DJ210">
        <f t="shared" si="515"/>
        <v>0</v>
      </c>
      <c r="DK210">
        <f t="shared" si="454"/>
        <v>0</v>
      </c>
      <c r="DL210">
        <f t="shared" si="455"/>
        <v>3631544</v>
      </c>
      <c r="DN210">
        <f t="shared" si="456"/>
        <v>0</v>
      </c>
      <c r="DO210">
        <f t="shared" si="493"/>
        <v>0</v>
      </c>
      <c r="DP210">
        <f t="shared" si="516"/>
        <v>0</v>
      </c>
      <c r="DQ210">
        <f t="shared" si="457"/>
        <v>0</v>
      </c>
      <c r="DR210">
        <f t="shared" si="458"/>
        <v>3631544</v>
      </c>
      <c r="DT210">
        <f t="shared" si="459"/>
        <v>0</v>
      </c>
      <c r="DU210">
        <f t="shared" si="494"/>
        <v>0</v>
      </c>
      <c r="DV210">
        <f t="shared" si="517"/>
        <v>0</v>
      </c>
      <c r="DW210">
        <f t="shared" si="460"/>
        <v>0</v>
      </c>
      <c r="DX210">
        <f t="shared" si="461"/>
        <v>3631544</v>
      </c>
      <c r="DZ210">
        <f t="shared" si="462"/>
        <v>0</v>
      </c>
      <c r="EA210">
        <f t="shared" si="495"/>
        <v>0</v>
      </c>
      <c r="EB210">
        <f t="shared" si="518"/>
        <v>0</v>
      </c>
      <c r="EC210">
        <f t="shared" si="463"/>
        <v>0</v>
      </c>
      <c r="ED210">
        <f t="shared" si="464"/>
        <v>3631544</v>
      </c>
      <c r="EF210">
        <f t="shared" si="465"/>
        <v>0</v>
      </c>
      <c r="EG210">
        <f t="shared" si="496"/>
        <v>0</v>
      </c>
      <c r="EH210">
        <f t="shared" si="519"/>
        <v>0</v>
      </c>
      <c r="EI210">
        <f t="shared" si="466"/>
        <v>0</v>
      </c>
      <c r="EJ210">
        <f t="shared" si="467"/>
        <v>3631544</v>
      </c>
      <c r="EL210">
        <f t="shared" si="468"/>
        <v>0</v>
      </c>
      <c r="EM210">
        <f t="shared" si="497"/>
        <v>0</v>
      </c>
      <c r="EN210">
        <f t="shared" si="520"/>
        <v>0</v>
      </c>
      <c r="EO210">
        <f t="shared" si="469"/>
        <v>0</v>
      </c>
      <c r="EP210">
        <f t="shared" si="470"/>
        <v>3631544</v>
      </c>
      <c r="ER210">
        <f t="shared" si="471"/>
        <v>0</v>
      </c>
      <c r="ES210">
        <f t="shared" si="498"/>
        <v>0</v>
      </c>
      <c r="ET210">
        <f t="shared" si="521"/>
        <v>0</v>
      </c>
      <c r="EU210">
        <f t="shared" si="472"/>
        <v>0</v>
      </c>
      <c r="EV210">
        <f t="shared" si="473"/>
        <v>3631544</v>
      </c>
      <c r="EX210">
        <f t="shared" si="474"/>
        <v>0</v>
      </c>
      <c r="EY210">
        <f t="shared" si="499"/>
        <v>0</v>
      </c>
      <c r="EZ210">
        <f t="shared" si="522"/>
        <v>0</v>
      </c>
      <c r="FA210">
        <f t="shared" si="475"/>
        <v>0</v>
      </c>
    </row>
    <row r="211" spans="1:157" x14ac:dyDescent="0.25">
      <c r="B211" s="3" t="s">
        <v>191</v>
      </c>
      <c r="C211" s="3">
        <v>2154108</v>
      </c>
      <c r="D211" s="4">
        <v>1</v>
      </c>
      <c r="E211" s="5">
        <v>5.5E-2</v>
      </c>
      <c r="F211" s="5">
        <v>0.107</v>
      </c>
      <c r="G211" s="5">
        <v>0.157</v>
      </c>
      <c r="H211" s="3">
        <f t="shared" si="398"/>
        <v>2154108</v>
      </c>
      <c r="I211" s="6">
        <v>1.2</v>
      </c>
      <c r="J211" s="3">
        <f t="shared" si="400"/>
        <v>1.2</v>
      </c>
      <c r="K211" s="3">
        <f t="shared" si="401"/>
        <v>1.1339999999999999</v>
      </c>
      <c r="L211" s="3">
        <f t="shared" si="402"/>
        <v>1.0715999999999999</v>
      </c>
      <c r="M211" s="3">
        <f t="shared" si="403"/>
        <v>1.0115999999999998</v>
      </c>
      <c r="N211" s="3">
        <f t="shared" si="404"/>
        <v>2154108</v>
      </c>
      <c r="O211" s="7">
        <v>1.4</v>
      </c>
      <c r="P211" s="3">
        <f t="shared" si="405"/>
        <v>1.4</v>
      </c>
      <c r="Q211" s="3">
        <f t="shared" si="476"/>
        <v>1.323</v>
      </c>
      <c r="R211" s="3">
        <f t="shared" si="406"/>
        <v>1.2502</v>
      </c>
      <c r="S211" s="3">
        <f t="shared" si="407"/>
        <v>1.1801999999999999</v>
      </c>
      <c r="T211">
        <f t="shared" si="408"/>
        <v>2154108</v>
      </c>
      <c r="V211">
        <f t="shared" si="409"/>
        <v>0</v>
      </c>
      <c r="W211">
        <f t="shared" si="477"/>
        <v>0</v>
      </c>
      <c r="X211">
        <f t="shared" si="500"/>
        <v>0</v>
      </c>
      <c r="Y211">
        <f t="shared" si="410"/>
        <v>0</v>
      </c>
      <c r="Z211">
        <f t="shared" si="411"/>
        <v>2154108</v>
      </c>
      <c r="AB211">
        <f t="shared" si="412"/>
        <v>0</v>
      </c>
      <c r="AC211">
        <f t="shared" si="478"/>
        <v>0</v>
      </c>
      <c r="AD211">
        <f t="shared" si="501"/>
        <v>0</v>
      </c>
      <c r="AE211">
        <f t="shared" si="413"/>
        <v>0</v>
      </c>
      <c r="AF211">
        <f t="shared" si="414"/>
        <v>2154108</v>
      </c>
      <c r="AH211">
        <f t="shared" si="415"/>
        <v>0</v>
      </c>
      <c r="AI211">
        <f t="shared" si="479"/>
        <v>0</v>
      </c>
      <c r="AJ211">
        <f t="shared" si="502"/>
        <v>0</v>
      </c>
      <c r="AK211">
        <f t="shared" si="416"/>
        <v>0</v>
      </c>
      <c r="AL211">
        <f t="shared" si="399"/>
        <v>2154108</v>
      </c>
      <c r="AN211">
        <f t="shared" si="417"/>
        <v>0</v>
      </c>
      <c r="AO211">
        <f t="shared" si="480"/>
        <v>0</v>
      </c>
      <c r="AP211">
        <f t="shared" si="503"/>
        <v>0</v>
      </c>
      <c r="AQ211">
        <f t="shared" si="418"/>
        <v>0</v>
      </c>
      <c r="AR211">
        <f t="shared" si="419"/>
        <v>2154108</v>
      </c>
      <c r="AT211">
        <f t="shared" si="420"/>
        <v>0</v>
      </c>
      <c r="AU211">
        <f t="shared" si="481"/>
        <v>0</v>
      </c>
      <c r="AV211">
        <f t="shared" si="504"/>
        <v>0</v>
      </c>
      <c r="AW211">
        <f t="shared" si="421"/>
        <v>0</v>
      </c>
      <c r="AX211">
        <f t="shared" si="422"/>
        <v>2154108</v>
      </c>
      <c r="AZ211">
        <f t="shared" si="423"/>
        <v>0</v>
      </c>
      <c r="BA211">
        <f t="shared" si="482"/>
        <v>0</v>
      </c>
      <c r="BB211">
        <f t="shared" si="505"/>
        <v>0</v>
      </c>
      <c r="BC211">
        <f t="shared" si="424"/>
        <v>0</v>
      </c>
      <c r="BD211">
        <f t="shared" si="425"/>
        <v>2154108</v>
      </c>
      <c r="BF211">
        <f t="shared" si="426"/>
        <v>0</v>
      </c>
      <c r="BG211">
        <f t="shared" si="483"/>
        <v>0</v>
      </c>
      <c r="BH211">
        <f t="shared" si="506"/>
        <v>0</v>
      </c>
      <c r="BI211">
        <f t="shared" si="427"/>
        <v>0</v>
      </c>
      <c r="BJ211">
        <f t="shared" si="428"/>
        <v>2154108</v>
      </c>
      <c r="BL211">
        <f t="shared" si="429"/>
        <v>0</v>
      </c>
      <c r="BM211">
        <f t="shared" si="484"/>
        <v>0</v>
      </c>
      <c r="BN211">
        <f t="shared" si="507"/>
        <v>0</v>
      </c>
      <c r="BO211">
        <f t="shared" si="430"/>
        <v>0</v>
      </c>
      <c r="BP211">
        <f t="shared" si="431"/>
        <v>2154108</v>
      </c>
      <c r="BR211">
        <f t="shared" si="432"/>
        <v>0</v>
      </c>
      <c r="BS211">
        <f t="shared" si="485"/>
        <v>0</v>
      </c>
      <c r="BT211">
        <f t="shared" si="508"/>
        <v>0</v>
      </c>
      <c r="BU211">
        <f t="shared" si="433"/>
        <v>0</v>
      </c>
      <c r="BV211">
        <f t="shared" si="434"/>
        <v>2154108</v>
      </c>
      <c r="BX211">
        <f t="shared" si="435"/>
        <v>0</v>
      </c>
      <c r="BY211">
        <f t="shared" si="486"/>
        <v>0</v>
      </c>
      <c r="BZ211">
        <f t="shared" si="509"/>
        <v>0</v>
      </c>
      <c r="CA211">
        <f t="shared" si="436"/>
        <v>0</v>
      </c>
      <c r="CB211">
        <f t="shared" si="437"/>
        <v>2154108</v>
      </c>
      <c r="CD211">
        <f t="shared" si="438"/>
        <v>0</v>
      </c>
      <c r="CE211">
        <f t="shared" si="487"/>
        <v>0</v>
      </c>
      <c r="CF211">
        <f t="shared" si="510"/>
        <v>0</v>
      </c>
      <c r="CG211">
        <f t="shared" si="439"/>
        <v>0</v>
      </c>
      <c r="CH211">
        <f t="shared" si="440"/>
        <v>2154108</v>
      </c>
      <c r="CJ211">
        <f t="shared" si="441"/>
        <v>0</v>
      </c>
      <c r="CK211">
        <f t="shared" si="488"/>
        <v>0</v>
      </c>
      <c r="CL211">
        <f t="shared" si="511"/>
        <v>0</v>
      </c>
      <c r="CM211">
        <f t="shared" si="442"/>
        <v>0</v>
      </c>
      <c r="CN211">
        <f t="shared" si="443"/>
        <v>2154108</v>
      </c>
      <c r="CP211">
        <f t="shared" si="444"/>
        <v>0</v>
      </c>
      <c r="CQ211">
        <f t="shared" si="489"/>
        <v>0</v>
      </c>
      <c r="CR211">
        <f t="shared" si="512"/>
        <v>0</v>
      </c>
      <c r="CS211">
        <f t="shared" si="445"/>
        <v>0</v>
      </c>
      <c r="CT211">
        <f t="shared" si="446"/>
        <v>2154108</v>
      </c>
      <c r="CV211">
        <f t="shared" si="447"/>
        <v>0</v>
      </c>
      <c r="CW211">
        <f t="shared" si="490"/>
        <v>0</v>
      </c>
      <c r="CX211">
        <f t="shared" si="513"/>
        <v>0</v>
      </c>
      <c r="CY211">
        <f t="shared" si="448"/>
        <v>0</v>
      </c>
      <c r="CZ211">
        <f t="shared" si="449"/>
        <v>2154108</v>
      </c>
      <c r="DB211">
        <f t="shared" si="450"/>
        <v>0</v>
      </c>
      <c r="DC211">
        <f t="shared" si="491"/>
        <v>0</v>
      </c>
      <c r="DD211">
        <f t="shared" si="514"/>
        <v>0</v>
      </c>
      <c r="DE211">
        <f t="shared" si="451"/>
        <v>0</v>
      </c>
      <c r="DF211">
        <f t="shared" si="452"/>
        <v>2154108</v>
      </c>
      <c r="DH211">
        <f t="shared" si="453"/>
        <v>0</v>
      </c>
      <c r="DI211">
        <f t="shared" si="492"/>
        <v>0</v>
      </c>
      <c r="DJ211">
        <f t="shared" si="515"/>
        <v>0</v>
      </c>
      <c r="DK211">
        <f t="shared" si="454"/>
        <v>0</v>
      </c>
      <c r="DL211">
        <f t="shared" si="455"/>
        <v>2154108</v>
      </c>
      <c r="DN211">
        <f t="shared" si="456"/>
        <v>0</v>
      </c>
      <c r="DO211">
        <f t="shared" si="493"/>
        <v>0</v>
      </c>
      <c r="DP211">
        <f t="shared" si="516"/>
        <v>0</v>
      </c>
      <c r="DQ211">
        <f t="shared" si="457"/>
        <v>0</v>
      </c>
      <c r="DR211">
        <f t="shared" si="458"/>
        <v>2154108</v>
      </c>
      <c r="DT211">
        <f t="shared" si="459"/>
        <v>0</v>
      </c>
      <c r="DU211">
        <f t="shared" si="494"/>
        <v>0</v>
      </c>
      <c r="DV211">
        <f t="shared" si="517"/>
        <v>0</v>
      </c>
      <c r="DW211">
        <f t="shared" si="460"/>
        <v>0</v>
      </c>
      <c r="DX211">
        <f t="shared" si="461"/>
        <v>2154108</v>
      </c>
      <c r="DZ211">
        <f t="shared" si="462"/>
        <v>0</v>
      </c>
      <c r="EA211">
        <f t="shared" si="495"/>
        <v>0</v>
      </c>
      <c r="EB211">
        <f t="shared" si="518"/>
        <v>0</v>
      </c>
      <c r="EC211">
        <f t="shared" si="463"/>
        <v>0</v>
      </c>
      <c r="ED211">
        <f t="shared" si="464"/>
        <v>2154108</v>
      </c>
      <c r="EF211">
        <f t="shared" si="465"/>
        <v>0</v>
      </c>
      <c r="EG211">
        <f t="shared" si="496"/>
        <v>0</v>
      </c>
      <c r="EH211">
        <f t="shared" si="519"/>
        <v>0</v>
      </c>
      <c r="EI211">
        <f t="shared" si="466"/>
        <v>0</v>
      </c>
      <c r="EJ211">
        <f t="shared" si="467"/>
        <v>2154108</v>
      </c>
      <c r="EL211">
        <f t="shared" si="468"/>
        <v>0</v>
      </c>
      <c r="EM211">
        <f t="shared" si="497"/>
        <v>0</v>
      </c>
      <c r="EN211">
        <f t="shared" si="520"/>
        <v>0</v>
      </c>
      <c r="EO211">
        <f t="shared" si="469"/>
        <v>0</v>
      </c>
      <c r="EP211">
        <f t="shared" si="470"/>
        <v>2154108</v>
      </c>
      <c r="ER211">
        <f t="shared" si="471"/>
        <v>0</v>
      </c>
      <c r="ES211">
        <f t="shared" si="498"/>
        <v>0</v>
      </c>
      <c r="ET211">
        <f t="shared" si="521"/>
        <v>0</v>
      </c>
      <c r="EU211">
        <f t="shared" si="472"/>
        <v>0</v>
      </c>
      <c r="EV211">
        <f t="shared" si="473"/>
        <v>2154108</v>
      </c>
      <c r="EX211">
        <f t="shared" si="474"/>
        <v>0</v>
      </c>
      <c r="EY211">
        <f t="shared" si="499"/>
        <v>0</v>
      </c>
      <c r="EZ211">
        <f t="shared" si="522"/>
        <v>0</v>
      </c>
      <c r="FA211">
        <f t="shared" si="475"/>
        <v>0</v>
      </c>
    </row>
    <row r="212" spans="1:157" x14ac:dyDescent="0.25">
      <c r="B212" s="3" t="s">
        <v>192</v>
      </c>
      <c r="C212" s="3">
        <v>3563953</v>
      </c>
      <c r="D212" s="4">
        <v>1</v>
      </c>
      <c r="E212" s="5">
        <v>5.5E-2</v>
      </c>
      <c r="F212" s="5">
        <v>0.107</v>
      </c>
      <c r="G212" s="5">
        <v>0.157</v>
      </c>
      <c r="H212" s="3">
        <f t="shared" si="398"/>
        <v>3563953</v>
      </c>
      <c r="I212" s="6">
        <v>1.2</v>
      </c>
      <c r="J212" s="3">
        <f t="shared" si="400"/>
        <v>1.2</v>
      </c>
      <c r="K212" s="3">
        <f t="shared" si="401"/>
        <v>1.1339999999999999</v>
      </c>
      <c r="L212" s="3">
        <f t="shared" si="402"/>
        <v>1.0715999999999999</v>
      </c>
      <c r="M212" s="3">
        <f t="shared" si="403"/>
        <v>1.0115999999999998</v>
      </c>
      <c r="N212" s="3">
        <f t="shared" si="404"/>
        <v>3563953</v>
      </c>
      <c r="O212" s="7">
        <v>1.4</v>
      </c>
      <c r="P212" s="3">
        <f t="shared" si="405"/>
        <v>1.4</v>
      </c>
      <c r="Q212" s="3">
        <f t="shared" si="476"/>
        <v>1.323</v>
      </c>
      <c r="R212" s="3">
        <f t="shared" si="406"/>
        <v>1.2502</v>
      </c>
      <c r="S212" s="3">
        <f t="shared" si="407"/>
        <v>1.1801999999999999</v>
      </c>
      <c r="T212">
        <f t="shared" si="408"/>
        <v>3563953</v>
      </c>
      <c r="V212">
        <f t="shared" si="409"/>
        <v>0</v>
      </c>
      <c r="W212">
        <f t="shared" si="477"/>
        <v>0</v>
      </c>
      <c r="X212">
        <f t="shared" si="500"/>
        <v>0</v>
      </c>
      <c r="Y212">
        <f t="shared" si="410"/>
        <v>0</v>
      </c>
      <c r="Z212">
        <f t="shared" si="411"/>
        <v>3563953</v>
      </c>
      <c r="AB212">
        <f t="shared" si="412"/>
        <v>0</v>
      </c>
      <c r="AC212">
        <f t="shared" si="478"/>
        <v>0</v>
      </c>
      <c r="AD212">
        <f t="shared" si="501"/>
        <v>0</v>
      </c>
      <c r="AE212">
        <f t="shared" si="413"/>
        <v>0</v>
      </c>
      <c r="AF212">
        <f t="shared" si="414"/>
        <v>3563953</v>
      </c>
      <c r="AH212">
        <f t="shared" si="415"/>
        <v>0</v>
      </c>
      <c r="AI212">
        <f t="shared" si="479"/>
        <v>0</v>
      </c>
      <c r="AJ212">
        <f t="shared" si="502"/>
        <v>0</v>
      </c>
      <c r="AK212">
        <f t="shared" si="416"/>
        <v>0</v>
      </c>
      <c r="AL212">
        <f t="shared" si="399"/>
        <v>3563953</v>
      </c>
      <c r="AN212">
        <f t="shared" si="417"/>
        <v>0</v>
      </c>
      <c r="AO212">
        <f t="shared" si="480"/>
        <v>0</v>
      </c>
      <c r="AP212">
        <f t="shared" si="503"/>
        <v>0</v>
      </c>
      <c r="AQ212">
        <f t="shared" si="418"/>
        <v>0</v>
      </c>
      <c r="AR212">
        <f t="shared" si="419"/>
        <v>3563953</v>
      </c>
      <c r="AT212">
        <f t="shared" si="420"/>
        <v>0</v>
      </c>
      <c r="AU212">
        <f t="shared" si="481"/>
        <v>0</v>
      </c>
      <c r="AV212">
        <f t="shared" si="504"/>
        <v>0</v>
      </c>
      <c r="AW212">
        <f t="shared" si="421"/>
        <v>0</v>
      </c>
      <c r="AX212">
        <f t="shared" si="422"/>
        <v>3563953</v>
      </c>
      <c r="AZ212">
        <f t="shared" si="423"/>
        <v>0</v>
      </c>
      <c r="BA212">
        <f t="shared" si="482"/>
        <v>0</v>
      </c>
      <c r="BB212">
        <f t="shared" si="505"/>
        <v>0</v>
      </c>
      <c r="BC212">
        <f t="shared" si="424"/>
        <v>0</v>
      </c>
      <c r="BD212">
        <f t="shared" si="425"/>
        <v>3563953</v>
      </c>
      <c r="BF212">
        <f t="shared" si="426"/>
        <v>0</v>
      </c>
      <c r="BG212">
        <f t="shared" si="483"/>
        <v>0</v>
      </c>
      <c r="BH212">
        <f t="shared" si="506"/>
        <v>0</v>
      </c>
      <c r="BI212">
        <f t="shared" si="427"/>
        <v>0</v>
      </c>
      <c r="BJ212">
        <f t="shared" si="428"/>
        <v>3563953</v>
      </c>
      <c r="BL212">
        <f t="shared" si="429"/>
        <v>0</v>
      </c>
      <c r="BM212">
        <f t="shared" si="484"/>
        <v>0</v>
      </c>
      <c r="BN212">
        <f t="shared" si="507"/>
        <v>0</v>
      </c>
      <c r="BO212">
        <f t="shared" si="430"/>
        <v>0</v>
      </c>
      <c r="BP212">
        <f t="shared" si="431"/>
        <v>3563953</v>
      </c>
      <c r="BR212">
        <f t="shared" si="432"/>
        <v>0</v>
      </c>
      <c r="BS212">
        <f t="shared" si="485"/>
        <v>0</v>
      </c>
      <c r="BT212">
        <f t="shared" si="508"/>
        <v>0</v>
      </c>
      <c r="BU212">
        <f t="shared" si="433"/>
        <v>0</v>
      </c>
      <c r="BV212">
        <f t="shared" si="434"/>
        <v>3563953</v>
      </c>
      <c r="BX212">
        <f t="shared" si="435"/>
        <v>0</v>
      </c>
      <c r="BY212">
        <f t="shared" si="486"/>
        <v>0</v>
      </c>
      <c r="BZ212">
        <f t="shared" si="509"/>
        <v>0</v>
      </c>
      <c r="CA212">
        <f t="shared" si="436"/>
        <v>0</v>
      </c>
      <c r="CB212">
        <f t="shared" si="437"/>
        <v>3563953</v>
      </c>
      <c r="CD212">
        <f t="shared" si="438"/>
        <v>0</v>
      </c>
      <c r="CE212">
        <f t="shared" si="487"/>
        <v>0</v>
      </c>
      <c r="CF212">
        <f t="shared" si="510"/>
        <v>0</v>
      </c>
      <c r="CG212">
        <f t="shared" si="439"/>
        <v>0</v>
      </c>
      <c r="CH212">
        <f t="shared" si="440"/>
        <v>3563953</v>
      </c>
      <c r="CJ212">
        <f t="shared" si="441"/>
        <v>0</v>
      </c>
      <c r="CK212">
        <f t="shared" si="488"/>
        <v>0</v>
      </c>
      <c r="CL212">
        <f t="shared" si="511"/>
        <v>0</v>
      </c>
      <c r="CM212">
        <f t="shared" si="442"/>
        <v>0</v>
      </c>
      <c r="CN212">
        <f t="shared" si="443"/>
        <v>3563953</v>
      </c>
      <c r="CP212">
        <f t="shared" si="444"/>
        <v>0</v>
      </c>
      <c r="CQ212">
        <f t="shared" si="489"/>
        <v>0</v>
      </c>
      <c r="CR212">
        <f t="shared" si="512"/>
        <v>0</v>
      </c>
      <c r="CS212">
        <f t="shared" si="445"/>
        <v>0</v>
      </c>
      <c r="CT212">
        <f t="shared" si="446"/>
        <v>3563953</v>
      </c>
      <c r="CV212">
        <f t="shared" si="447"/>
        <v>0</v>
      </c>
      <c r="CW212">
        <f t="shared" si="490"/>
        <v>0</v>
      </c>
      <c r="CX212">
        <f t="shared" si="513"/>
        <v>0</v>
      </c>
      <c r="CY212">
        <f t="shared" si="448"/>
        <v>0</v>
      </c>
      <c r="CZ212">
        <f t="shared" si="449"/>
        <v>3563953</v>
      </c>
      <c r="DB212">
        <f t="shared" si="450"/>
        <v>0</v>
      </c>
      <c r="DC212">
        <f t="shared" si="491"/>
        <v>0</v>
      </c>
      <c r="DD212">
        <f t="shared" si="514"/>
        <v>0</v>
      </c>
      <c r="DE212">
        <f t="shared" si="451"/>
        <v>0</v>
      </c>
      <c r="DF212">
        <f t="shared" si="452"/>
        <v>3563953</v>
      </c>
      <c r="DH212">
        <f t="shared" si="453"/>
        <v>0</v>
      </c>
      <c r="DI212">
        <f t="shared" si="492"/>
        <v>0</v>
      </c>
      <c r="DJ212">
        <f t="shared" si="515"/>
        <v>0</v>
      </c>
      <c r="DK212">
        <f t="shared" si="454"/>
        <v>0</v>
      </c>
      <c r="DL212">
        <f t="shared" si="455"/>
        <v>3563953</v>
      </c>
      <c r="DN212">
        <f t="shared" si="456"/>
        <v>0</v>
      </c>
      <c r="DO212">
        <f t="shared" si="493"/>
        <v>0</v>
      </c>
      <c r="DP212">
        <f t="shared" si="516"/>
        <v>0</v>
      </c>
      <c r="DQ212">
        <f t="shared" si="457"/>
        <v>0</v>
      </c>
      <c r="DR212">
        <f t="shared" si="458"/>
        <v>3563953</v>
      </c>
      <c r="DT212">
        <f t="shared" si="459"/>
        <v>0</v>
      </c>
      <c r="DU212">
        <f t="shared" si="494"/>
        <v>0</v>
      </c>
      <c r="DV212">
        <f t="shared" si="517"/>
        <v>0</v>
      </c>
      <c r="DW212">
        <f t="shared" si="460"/>
        <v>0</v>
      </c>
      <c r="DX212">
        <f t="shared" si="461"/>
        <v>3563953</v>
      </c>
      <c r="DZ212">
        <f t="shared" si="462"/>
        <v>0</v>
      </c>
      <c r="EA212">
        <f t="shared" si="495"/>
        <v>0</v>
      </c>
      <c r="EB212">
        <f t="shared" si="518"/>
        <v>0</v>
      </c>
      <c r="EC212">
        <f t="shared" si="463"/>
        <v>0</v>
      </c>
      <c r="ED212">
        <f t="shared" si="464"/>
        <v>3563953</v>
      </c>
      <c r="EF212">
        <f t="shared" si="465"/>
        <v>0</v>
      </c>
      <c r="EG212">
        <f t="shared" si="496"/>
        <v>0</v>
      </c>
      <c r="EH212">
        <f t="shared" si="519"/>
        <v>0</v>
      </c>
      <c r="EI212">
        <f t="shared" si="466"/>
        <v>0</v>
      </c>
      <c r="EJ212">
        <f t="shared" si="467"/>
        <v>3563953</v>
      </c>
      <c r="EL212">
        <f t="shared" si="468"/>
        <v>0</v>
      </c>
      <c r="EM212">
        <f t="shared" si="497"/>
        <v>0</v>
      </c>
      <c r="EN212">
        <f t="shared" si="520"/>
        <v>0</v>
      </c>
      <c r="EO212">
        <f t="shared" si="469"/>
        <v>0</v>
      </c>
      <c r="EP212">
        <f t="shared" si="470"/>
        <v>3563953</v>
      </c>
      <c r="ER212">
        <f t="shared" si="471"/>
        <v>0</v>
      </c>
      <c r="ES212">
        <f t="shared" si="498"/>
        <v>0</v>
      </c>
      <c r="ET212">
        <f t="shared" si="521"/>
        <v>0</v>
      </c>
      <c r="EU212">
        <f t="shared" si="472"/>
        <v>0</v>
      </c>
      <c r="EV212">
        <f t="shared" si="473"/>
        <v>3563953</v>
      </c>
      <c r="EX212">
        <f t="shared" si="474"/>
        <v>0</v>
      </c>
      <c r="EY212">
        <f t="shared" si="499"/>
        <v>0</v>
      </c>
      <c r="EZ212">
        <f t="shared" si="522"/>
        <v>0</v>
      </c>
      <c r="FA212">
        <f t="shared" si="475"/>
        <v>0</v>
      </c>
    </row>
    <row r="213" spans="1:157" x14ac:dyDescent="0.25">
      <c r="A213" s="3" t="s">
        <v>231</v>
      </c>
      <c r="B213" s="3" t="s">
        <v>193</v>
      </c>
      <c r="C213" s="3" t="s">
        <v>0</v>
      </c>
      <c r="D213" s="4">
        <v>1</v>
      </c>
      <c r="E213" s="5">
        <v>5.5E-2</v>
      </c>
      <c r="F213" s="5">
        <v>0.107</v>
      </c>
      <c r="G213" s="5">
        <v>0.157</v>
      </c>
      <c r="H213" s="3" t="str">
        <f t="shared" si="398"/>
        <v>Price per year</v>
      </c>
      <c r="I213" s="6">
        <v>1.2</v>
      </c>
      <c r="J213" s="3">
        <f t="shared" si="400"/>
        <v>1.2</v>
      </c>
      <c r="K213" s="3">
        <f t="shared" si="401"/>
        <v>1.1339999999999999</v>
      </c>
      <c r="L213" s="3">
        <f t="shared" si="402"/>
        <v>1.0715999999999999</v>
      </c>
      <c r="M213" s="3">
        <f t="shared" si="403"/>
        <v>1.0115999999999998</v>
      </c>
      <c r="N213" s="3" t="str">
        <f t="shared" si="404"/>
        <v>Price per year</v>
      </c>
      <c r="O213" s="7">
        <v>1.4</v>
      </c>
      <c r="P213" s="3">
        <f t="shared" si="405"/>
        <v>1.4</v>
      </c>
      <c r="Q213" s="3">
        <f t="shared" si="476"/>
        <v>1.323</v>
      </c>
      <c r="R213" s="3">
        <f t="shared" si="406"/>
        <v>1.2502</v>
      </c>
      <c r="S213" s="3">
        <f t="shared" si="407"/>
        <v>1.1801999999999999</v>
      </c>
      <c r="T213" t="str">
        <f t="shared" si="408"/>
        <v>Price per year</v>
      </c>
      <c r="V213">
        <f t="shared" si="409"/>
        <v>0</v>
      </c>
      <c r="W213">
        <f t="shared" si="477"/>
        <v>0</v>
      </c>
      <c r="X213">
        <f t="shared" si="500"/>
        <v>0</v>
      </c>
      <c r="Y213">
        <f t="shared" si="410"/>
        <v>0</v>
      </c>
      <c r="Z213" t="str">
        <f t="shared" si="411"/>
        <v>Price per year</v>
      </c>
      <c r="AB213">
        <f t="shared" si="412"/>
        <v>0</v>
      </c>
      <c r="AC213">
        <f t="shared" si="478"/>
        <v>0</v>
      </c>
      <c r="AD213">
        <f t="shared" si="501"/>
        <v>0</v>
      </c>
      <c r="AE213">
        <f t="shared" si="413"/>
        <v>0</v>
      </c>
      <c r="AF213" t="str">
        <f t="shared" si="414"/>
        <v>Price per year</v>
      </c>
      <c r="AH213">
        <f t="shared" si="415"/>
        <v>0</v>
      </c>
      <c r="AI213">
        <f t="shared" si="479"/>
        <v>0</v>
      </c>
      <c r="AJ213">
        <f t="shared" si="502"/>
        <v>0</v>
      </c>
      <c r="AK213">
        <f t="shared" si="416"/>
        <v>0</v>
      </c>
      <c r="AL213" t="str">
        <f t="shared" si="399"/>
        <v>Price per year</v>
      </c>
      <c r="AN213">
        <f t="shared" si="417"/>
        <v>0</v>
      </c>
      <c r="AO213">
        <f t="shared" si="480"/>
        <v>0</v>
      </c>
      <c r="AP213">
        <f t="shared" si="503"/>
        <v>0</v>
      </c>
      <c r="AQ213">
        <f t="shared" si="418"/>
        <v>0</v>
      </c>
      <c r="AR213" t="str">
        <f t="shared" si="419"/>
        <v>Price per year</v>
      </c>
      <c r="AT213">
        <f t="shared" si="420"/>
        <v>0</v>
      </c>
      <c r="AU213">
        <f t="shared" si="481"/>
        <v>0</v>
      </c>
      <c r="AV213">
        <f t="shared" si="504"/>
        <v>0</v>
      </c>
      <c r="AW213">
        <f t="shared" si="421"/>
        <v>0</v>
      </c>
      <c r="AX213" t="str">
        <f t="shared" si="422"/>
        <v>Price per year</v>
      </c>
      <c r="AZ213">
        <f t="shared" si="423"/>
        <v>0</v>
      </c>
      <c r="BA213">
        <f t="shared" si="482"/>
        <v>0</v>
      </c>
      <c r="BB213">
        <f t="shared" si="505"/>
        <v>0</v>
      </c>
      <c r="BC213">
        <f t="shared" si="424"/>
        <v>0</v>
      </c>
      <c r="BD213" t="str">
        <f t="shared" si="425"/>
        <v>Price per year</v>
      </c>
      <c r="BF213">
        <f t="shared" si="426"/>
        <v>0</v>
      </c>
      <c r="BG213">
        <f t="shared" si="483"/>
        <v>0</v>
      </c>
      <c r="BH213">
        <f t="shared" si="506"/>
        <v>0</v>
      </c>
      <c r="BI213">
        <f t="shared" si="427"/>
        <v>0</v>
      </c>
      <c r="BJ213" t="str">
        <f t="shared" si="428"/>
        <v>Price per year</v>
      </c>
      <c r="BL213">
        <f t="shared" si="429"/>
        <v>0</v>
      </c>
      <c r="BM213">
        <f t="shared" si="484"/>
        <v>0</v>
      </c>
      <c r="BN213">
        <f t="shared" si="507"/>
        <v>0</v>
      </c>
      <c r="BO213">
        <f t="shared" si="430"/>
        <v>0</v>
      </c>
      <c r="BP213" t="str">
        <f t="shared" si="431"/>
        <v>Price per year</v>
      </c>
      <c r="BR213">
        <f t="shared" si="432"/>
        <v>0</v>
      </c>
      <c r="BS213">
        <f t="shared" si="485"/>
        <v>0</v>
      </c>
      <c r="BT213">
        <f t="shared" si="508"/>
        <v>0</v>
      </c>
      <c r="BU213">
        <f t="shared" si="433"/>
        <v>0</v>
      </c>
      <c r="BV213" t="str">
        <f t="shared" si="434"/>
        <v>Price per year</v>
      </c>
      <c r="BX213">
        <f t="shared" si="435"/>
        <v>0</v>
      </c>
      <c r="BY213">
        <f t="shared" si="486"/>
        <v>0</v>
      </c>
      <c r="BZ213">
        <f t="shared" si="509"/>
        <v>0</v>
      </c>
      <c r="CA213">
        <f t="shared" si="436"/>
        <v>0</v>
      </c>
      <c r="CB213" t="str">
        <f t="shared" si="437"/>
        <v>Price per year</v>
      </c>
      <c r="CD213">
        <f t="shared" si="438"/>
        <v>0</v>
      </c>
      <c r="CE213">
        <f t="shared" si="487"/>
        <v>0</v>
      </c>
      <c r="CF213">
        <f t="shared" si="510"/>
        <v>0</v>
      </c>
      <c r="CG213">
        <f t="shared" si="439"/>
        <v>0</v>
      </c>
      <c r="CH213" t="str">
        <f t="shared" si="440"/>
        <v>Price per year</v>
      </c>
      <c r="CJ213">
        <f t="shared" si="441"/>
        <v>0</v>
      </c>
      <c r="CK213">
        <f t="shared" si="488"/>
        <v>0</v>
      </c>
      <c r="CL213">
        <f t="shared" si="511"/>
        <v>0</v>
      </c>
      <c r="CM213">
        <f t="shared" si="442"/>
        <v>0</v>
      </c>
      <c r="CN213" t="str">
        <f t="shared" si="443"/>
        <v>Price per year</v>
      </c>
      <c r="CP213">
        <f t="shared" si="444"/>
        <v>0</v>
      </c>
      <c r="CQ213">
        <f t="shared" si="489"/>
        <v>0</v>
      </c>
      <c r="CR213">
        <f t="shared" si="512"/>
        <v>0</v>
      </c>
      <c r="CS213">
        <f t="shared" si="445"/>
        <v>0</v>
      </c>
      <c r="CT213" t="str">
        <f t="shared" si="446"/>
        <v>Price per year</v>
      </c>
      <c r="CV213">
        <f t="shared" si="447"/>
        <v>0</v>
      </c>
      <c r="CW213">
        <f t="shared" si="490"/>
        <v>0</v>
      </c>
      <c r="CX213">
        <f t="shared" si="513"/>
        <v>0</v>
      </c>
      <c r="CY213">
        <f t="shared" si="448"/>
        <v>0</v>
      </c>
      <c r="CZ213" t="str">
        <f t="shared" si="449"/>
        <v>Price per year</v>
      </c>
      <c r="DB213">
        <f t="shared" si="450"/>
        <v>0</v>
      </c>
      <c r="DC213">
        <f t="shared" si="491"/>
        <v>0</v>
      </c>
      <c r="DD213">
        <f t="shared" si="514"/>
        <v>0</v>
      </c>
      <c r="DE213">
        <f t="shared" si="451"/>
        <v>0</v>
      </c>
      <c r="DF213" t="str">
        <f t="shared" si="452"/>
        <v>Price per year</v>
      </c>
      <c r="DH213">
        <f t="shared" si="453"/>
        <v>0</v>
      </c>
      <c r="DI213">
        <f t="shared" si="492"/>
        <v>0</v>
      </c>
      <c r="DJ213">
        <f t="shared" si="515"/>
        <v>0</v>
      </c>
      <c r="DK213">
        <f t="shared" si="454"/>
        <v>0</v>
      </c>
      <c r="DL213" t="str">
        <f t="shared" si="455"/>
        <v>Price per year</v>
      </c>
      <c r="DN213">
        <f t="shared" si="456"/>
        <v>0</v>
      </c>
      <c r="DO213">
        <f t="shared" si="493"/>
        <v>0</v>
      </c>
      <c r="DP213">
        <f t="shared" si="516"/>
        <v>0</v>
      </c>
      <c r="DQ213">
        <f t="shared" si="457"/>
        <v>0</v>
      </c>
      <c r="DR213" t="str">
        <f t="shared" si="458"/>
        <v>Price per year</v>
      </c>
      <c r="DT213">
        <f t="shared" si="459"/>
        <v>0</v>
      </c>
      <c r="DU213">
        <f t="shared" si="494"/>
        <v>0</v>
      </c>
      <c r="DV213">
        <f t="shared" si="517"/>
        <v>0</v>
      </c>
      <c r="DW213">
        <f t="shared" si="460"/>
        <v>0</v>
      </c>
      <c r="DX213" t="str">
        <f t="shared" si="461"/>
        <v>Price per year</v>
      </c>
      <c r="DZ213">
        <f t="shared" si="462"/>
        <v>0</v>
      </c>
      <c r="EA213">
        <f t="shared" si="495"/>
        <v>0</v>
      </c>
      <c r="EB213">
        <f t="shared" si="518"/>
        <v>0</v>
      </c>
      <c r="EC213">
        <f t="shared" si="463"/>
        <v>0</v>
      </c>
      <c r="ED213" t="str">
        <f t="shared" si="464"/>
        <v>Price per year</v>
      </c>
      <c r="EF213">
        <f t="shared" si="465"/>
        <v>0</v>
      </c>
      <c r="EG213">
        <f t="shared" si="496"/>
        <v>0</v>
      </c>
      <c r="EH213">
        <f t="shared" si="519"/>
        <v>0</v>
      </c>
      <c r="EI213">
        <f t="shared" si="466"/>
        <v>0</v>
      </c>
      <c r="EJ213" t="str">
        <f t="shared" si="467"/>
        <v>Price per year</v>
      </c>
      <c r="EL213">
        <f t="shared" si="468"/>
        <v>0</v>
      </c>
      <c r="EM213">
        <f t="shared" si="497"/>
        <v>0</v>
      </c>
      <c r="EN213">
        <f t="shared" si="520"/>
        <v>0</v>
      </c>
      <c r="EO213">
        <f t="shared" si="469"/>
        <v>0</v>
      </c>
      <c r="EP213" t="str">
        <f t="shared" si="470"/>
        <v>Price per year</v>
      </c>
      <c r="ER213">
        <f t="shared" si="471"/>
        <v>0</v>
      </c>
      <c r="ES213">
        <f t="shared" si="498"/>
        <v>0</v>
      </c>
      <c r="ET213">
        <f t="shared" si="521"/>
        <v>0</v>
      </c>
      <c r="EU213">
        <f t="shared" si="472"/>
        <v>0</v>
      </c>
      <c r="EV213" t="str">
        <f t="shared" si="473"/>
        <v>Price per year</v>
      </c>
      <c r="EX213">
        <f t="shared" si="474"/>
        <v>0</v>
      </c>
      <c r="EY213">
        <f t="shared" si="499"/>
        <v>0</v>
      </c>
      <c r="EZ213">
        <f t="shared" si="522"/>
        <v>0</v>
      </c>
      <c r="FA213">
        <f t="shared" si="475"/>
        <v>0</v>
      </c>
    </row>
    <row r="214" spans="1:157" x14ac:dyDescent="0.25">
      <c r="B214" s="3" t="s">
        <v>194</v>
      </c>
      <c r="C214" s="3" t="s">
        <v>0</v>
      </c>
      <c r="D214" s="4">
        <v>1</v>
      </c>
      <c r="E214" s="5">
        <v>5.5E-2</v>
      </c>
      <c r="F214" s="5">
        <v>0.107</v>
      </c>
      <c r="G214" s="5">
        <v>0.157</v>
      </c>
      <c r="H214" s="3" t="str">
        <f t="shared" si="398"/>
        <v>Price per year</v>
      </c>
      <c r="I214" s="6">
        <v>1.2</v>
      </c>
      <c r="J214" s="3">
        <f t="shared" si="400"/>
        <v>1.2</v>
      </c>
      <c r="K214" s="3">
        <f t="shared" si="401"/>
        <v>1.1339999999999999</v>
      </c>
      <c r="L214" s="3">
        <f t="shared" si="402"/>
        <v>1.0715999999999999</v>
      </c>
      <c r="M214" s="3">
        <f t="shared" si="403"/>
        <v>1.0115999999999998</v>
      </c>
      <c r="N214" s="3" t="str">
        <f t="shared" si="404"/>
        <v>Price per year</v>
      </c>
      <c r="O214" s="7">
        <v>1.4</v>
      </c>
      <c r="P214" s="3">
        <f t="shared" si="405"/>
        <v>1.4</v>
      </c>
      <c r="Q214" s="3">
        <f t="shared" si="476"/>
        <v>1.323</v>
      </c>
      <c r="R214" s="3">
        <f t="shared" si="406"/>
        <v>1.2502</v>
      </c>
      <c r="S214" s="3">
        <f t="shared" si="407"/>
        <v>1.1801999999999999</v>
      </c>
      <c r="T214" t="str">
        <f t="shared" si="408"/>
        <v>Price per year</v>
      </c>
      <c r="V214">
        <f t="shared" si="409"/>
        <v>0</v>
      </c>
      <c r="W214">
        <f t="shared" si="477"/>
        <v>0</v>
      </c>
      <c r="X214">
        <f t="shared" si="500"/>
        <v>0</v>
      </c>
      <c r="Y214">
        <f t="shared" si="410"/>
        <v>0</v>
      </c>
      <c r="Z214" t="str">
        <f t="shared" si="411"/>
        <v>Price per year</v>
      </c>
      <c r="AB214">
        <f t="shared" si="412"/>
        <v>0</v>
      </c>
      <c r="AC214">
        <f t="shared" si="478"/>
        <v>0</v>
      </c>
      <c r="AD214">
        <f t="shared" si="501"/>
        <v>0</v>
      </c>
      <c r="AE214">
        <f t="shared" si="413"/>
        <v>0</v>
      </c>
      <c r="AF214" t="str">
        <f t="shared" si="414"/>
        <v>Price per year</v>
      </c>
      <c r="AH214">
        <f t="shared" si="415"/>
        <v>0</v>
      </c>
      <c r="AI214">
        <f t="shared" si="479"/>
        <v>0</v>
      </c>
      <c r="AJ214">
        <f t="shared" si="502"/>
        <v>0</v>
      </c>
      <c r="AK214">
        <f t="shared" si="416"/>
        <v>0</v>
      </c>
      <c r="AL214" t="str">
        <f t="shared" si="399"/>
        <v>Price per year</v>
      </c>
      <c r="AN214">
        <f t="shared" si="417"/>
        <v>0</v>
      </c>
      <c r="AO214">
        <f t="shared" si="480"/>
        <v>0</v>
      </c>
      <c r="AP214">
        <f t="shared" si="503"/>
        <v>0</v>
      </c>
      <c r="AQ214">
        <f t="shared" si="418"/>
        <v>0</v>
      </c>
      <c r="AR214" t="str">
        <f t="shared" si="419"/>
        <v>Price per year</v>
      </c>
      <c r="AT214">
        <f t="shared" si="420"/>
        <v>0</v>
      </c>
      <c r="AU214">
        <f t="shared" si="481"/>
        <v>0</v>
      </c>
      <c r="AV214">
        <f t="shared" si="504"/>
        <v>0</v>
      </c>
      <c r="AW214">
        <f t="shared" si="421"/>
        <v>0</v>
      </c>
      <c r="AX214" t="str">
        <f t="shared" si="422"/>
        <v>Price per year</v>
      </c>
      <c r="AZ214">
        <f t="shared" si="423"/>
        <v>0</v>
      </c>
      <c r="BA214">
        <f t="shared" si="482"/>
        <v>0</v>
      </c>
      <c r="BB214">
        <f t="shared" si="505"/>
        <v>0</v>
      </c>
      <c r="BC214">
        <f t="shared" si="424"/>
        <v>0</v>
      </c>
      <c r="BD214" t="str">
        <f t="shared" si="425"/>
        <v>Price per year</v>
      </c>
      <c r="BF214">
        <f t="shared" si="426"/>
        <v>0</v>
      </c>
      <c r="BG214">
        <f t="shared" si="483"/>
        <v>0</v>
      </c>
      <c r="BH214">
        <f t="shared" si="506"/>
        <v>0</v>
      </c>
      <c r="BI214">
        <f t="shared" si="427"/>
        <v>0</v>
      </c>
      <c r="BJ214" t="str">
        <f t="shared" si="428"/>
        <v>Price per year</v>
      </c>
      <c r="BL214">
        <f t="shared" si="429"/>
        <v>0</v>
      </c>
      <c r="BM214">
        <f t="shared" si="484"/>
        <v>0</v>
      </c>
      <c r="BN214">
        <f t="shared" si="507"/>
        <v>0</v>
      </c>
      <c r="BO214">
        <f t="shared" si="430"/>
        <v>0</v>
      </c>
      <c r="BP214" t="str">
        <f t="shared" si="431"/>
        <v>Price per year</v>
      </c>
      <c r="BR214">
        <f t="shared" si="432"/>
        <v>0</v>
      </c>
      <c r="BS214">
        <f t="shared" si="485"/>
        <v>0</v>
      </c>
      <c r="BT214">
        <f t="shared" si="508"/>
        <v>0</v>
      </c>
      <c r="BU214">
        <f t="shared" si="433"/>
        <v>0</v>
      </c>
      <c r="BV214" t="str">
        <f t="shared" si="434"/>
        <v>Price per year</v>
      </c>
      <c r="BX214">
        <f t="shared" si="435"/>
        <v>0</v>
      </c>
      <c r="BY214">
        <f t="shared" si="486"/>
        <v>0</v>
      </c>
      <c r="BZ214">
        <f t="shared" si="509"/>
        <v>0</v>
      </c>
      <c r="CA214">
        <f t="shared" si="436"/>
        <v>0</v>
      </c>
      <c r="CB214" t="str">
        <f t="shared" si="437"/>
        <v>Price per year</v>
      </c>
      <c r="CD214">
        <f t="shared" si="438"/>
        <v>0</v>
      </c>
      <c r="CE214">
        <f t="shared" si="487"/>
        <v>0</v>
      </c>
      <c r="CF214">
        <f t="shared" si="510"/>
        <v>0</v>
      </c>
      <c r="CG214">
        <f t="shared" si="439"/>
        <v>0</v>
      </c>
      <c r="CH214" t="str">
        <f t="shared" si="440"/>
        <v>Price per year</v>
      </c>
      <c r="CJ214">
        <f t="shared" si="441"/>
        <v>0</v>
      </c>
      <c r="CK214">
        <f t="shared" si="488"/>
        <v>0</v>
      </c>
      <c r="CL214">
        <f t="shared" si="511"/>
        <v>0</v>
      </c>
      <c r="CM214">
        <f t="shared" si="442"/>
        <v>0</v>
      </c>
      <c r="CN214" t="str">
        <f t="shared" si="443"/>
        <v>Price per year</v>
      </c>
      <c r="CP214">
        <f t="shared" si="444"/>
        <v>0</v>
      </c>
      <c r="CQ214">
        <f t="shared" si="489"/>
        <v>0</v>
      </c>
      <c r="CR214">
        <f t="shared" si="512"/>
        <v>0</v>
      </c>
      <c r="CS214">
        <f t="shared" si="445"/>
        <v>0</v>
      </c>
      <c r="CT214" t="str">
        <f t="shared" si="446"/>
        <v>Price per year</v>
      </c>
      <c r="CV214">
        <f t="shared" si="447"/>
        <v>0</v>
      </c>
      <c r="CW214">
        <f t="shared" si="490"/>
        <v>0</v>
      </c>
      <c r="CX214">
        <f t="shared" si="513"/>
        <v>0</v>
      </c>
      <c r="CY214">
        <f t="shared" si="448"/>
        <v>0</v>
      </c>
      <c r="CZ214" t="str">
        <f t="shared" si="449"/>
        <v>Price per year</v>
      </c>
      <c r="DB214">
        <f t="shared" si="450"/>
        <v>0</v>
      </c>
      <c r="DC214">
        <f t="shared" si="491"/>
        <v>0</v>
      </c>
      <c r="DD214">
        <f t="shared" si="514"/>
        <v>0</v>
      </c>
      <c r="DE214">
        <f t="shared" si="451"/>
        <v>0</v>
      </c>
      <c r="DF214" t="str">
        <f t="shared" si="452"/>
        <v>Price per year</v>
      </c>
      <c r="DH214">
        <f t="shared" si="453"/>
        <v>0</v>
      </c>
      <c r="DI214">
        <f t="shared" si="492"/>
        <v>0</v>
      </c>
      <c r="DJ214">
        <f t="shared" si="515"/>
        <v>0</v>
      </c>
      <c r="DK214">
        <f t="shared" si="454"/>
        <v>0</v>
      </c>
      <c r="DL214" t="str">
        <f t="shared" si="455"/>
        <v>Price per year</v>
      </c>
      <c r="DN214">
        <f t="shared" si="456"/>
        <v>0</v>
      </c>
      <c r="DO214">
        <f t="shared" si="493"/>
        <v>0</v>
      </c>
      <c r="DP214">
        <f t="shared" si="516"/>
        <v>0</v>
      </c>
      <c r="DQ214">
        <f t="shared" si="457"/>
        <v>0</v>
      </c>
      <c r="DR214" t="str">
        <f t="shared" si="458"/>
        <v>Price per year</v>
      </c>
      <c r="DT214">
        <f t="shared" si="459"/>
        <v>0</v>
      </c>
      <c r="DU214">
        <f t="shared" si="494"/>
        <v>0</v>
      </c>
      <c r="DV214">
        <f t="shared" si="517"/>
        <v>0</v>
      </c>
      <c r="DW214">
        <f t="shared" si="460"/>
        <v>0</v>
      </c>
      <c r="DX214" t="str">
        <f t="shared" si="461"/>
        <v>Price per year</v>
      </c>
      <c r="DZ214">
        <f t="shared" si="462"/>
        <v>0</v>
      </c>
      <c r="EA214">
        <f t="shared" si="495"/>
        <v>0</v>
      </c>
      <c r="EB214">
        <f t="shared" si="518"/>
        <v>0</v>
      </c>
      <c r="EC214">
        <f t="shared" si="463"/>
        <v>0</v>
      </c>
      <c r="ED214" t="str">
        <f t="shared" si="464"/>
        <v>Price per year</v>
      </c>
      <c r="EF214">
        <f t="shared" si="465"/>
        <v>0</v>
      </c>
      <c r="EG214">
        <f t="shared" si="496"/>
        <v>0</v>
      </c>
      <c r="EH214">
        <f t="shared" si="519"/>
        <v>0</v>
      </c>
      <c r="EI214">
        <f t="shared" si="466"/>
        <v>0</v>
      </c>
      <c r="EJ214" t="str">
        <f t="shared" si="467"/>
        <v>Price per year</v>
      </c>
      <c r="EL214">
        <f t="shared" si="468"/>
        <v>0</v>
      </c>
      <c r="EM214">
        <f t="shared" si="497"/>
        <v>0</v>
      </c>
      <c r="EN214">
        <f t="shared" si="520"/>
        <v>0</v>
      </c>
      <c r="EO214">
        <f t="shared" si="469"/>
        <v>0</v>
      </c>
      <c r="EP214" t="str">
        <f t="shared" si="470"/>
        <v>Price per year</v>
      </c>
      <c r="ER214">
        <f t="shared" si="471"/>
        <v>0</v>
      </c>
      <c r="ES214">
        <f t="shared" si="498"/>
        <v>0</v>
      </c>
      <c r="ET214">
        <f t="shared" si="521"/>
        <v>0</v>
      </c>
      <c r="EU214">
        <f t="shared" si="472"/>
        <v>0</v>
      </c>
      <c r="EV214" t="str">
        <f t="shared" si="473"/>
        <v>Price per year</v>
      </c>
      <c r="EX214">
        <f t="shared" si="474"/>
        <v>0</v>
      </c>
      <c r="EY214">
        <f t="shared" si="499"/>
        <v>0</v>
      </c>
      <c r="EZ214">
        <f t="shared" si="522"/>
        <v>0</v>
      </c>
      <c r="FA214">
        <f t="shared" si="475"/>
        <v>0</v>
      </c>
    </row>
    <row r="215" spans="1:157" x14ac:dyDescent="0.25">
      <c r="B215" s="3" t="s">
        <v>195</v>
      </c>
      <c r="C215" s="3" t="s">
        <v>0</v>
      </c>
      <c r="D215" s="4">
        <v>1</v>
      </c>
      <c r="E215" s="5">
        <v>5.5E-2</v>
      </c>
      <c r="F215" s="5">
        <v>0.107</v>
      </c>
      <c r="G215" s="5">
        <v>0.157</v>
      </c>
      <c r="H215" s="3" t="str">
        <f t="shared" si="398"/>
        <v>Price per year</v>
      </c>
      <c r="I215" s="6">
        <v>1.2</v>
      </c>
      <c r="J215" s="3">
        <f t="shared" si="400"/>
        <v>1.2</v>
      </c>
      <c r="K215" s="3">
        <f t="shared" si="401"/>
        <v>1.1339999999999999</v>
      </c>
      <c r="L215" s="3">
        <f t="shared" si="402"/>
        <v>1.0715999999999999</v>
      </c>
      <c r="M215" s="3">
        <f t="shared" si="403"/>
        <v>1.0115999999999998</v>
      </c>
      <c r="N215" s="3" t="str">
        <f t="shared" si="404"/>
        <v>Price per year</v>
      </c>
      <c r="O215" s="7">
        <v>1.4</v>
      </c>
      <c r="P215" s="3">
        <f t="shared" si="405"/>
        <v>1.4</v>
      </c>
      <c r="Q215" s="3">
        <f t="shared" si="476"/>
        <v>1.323</v>
      </c>
      <c r="R215" s="3">
        <f t="shared" si="406"/>
        <v>1.2502</v>
      </c>
      <c r="S215" s="3">
        <f t="shared" si="407"/>
        <v>1.1801999999999999</v>
      </c>
      <c r="T215" t="str">
        <f t="shared" si="408"/>
        <v>Price per year</v>
      </c>
      <c r="V215">
        <f t="shared" si="409"/>
        <v>0</v>
      </c>
      <c r="W215">
        <f t="shared" si="477"/>
        <v>0</v>
      </c>
      <c r="X215">
        <f t="shared" si="500"/>
        <v>0</v>
      </c>
      <c r="Y215">
        <f t="shared" si="410"/>
        <v>0</v>
      </c>
      <c r="Z215" t="str">
        <f t="shared" si="411"/>
        <v>Price per year</v>
      </c>
      <c r="AB215">
        <f t="shared" si="412"/>
        <v>0</v>
      </c>
      <c r="AC215">
        <f t="shared" si="478"/>
        <v>0</v>
      </c>
      <c r="AD215">
        <f t="shared" si="501"/>
        <v>0</v>
      </c>
      <c r="AE215">
        <f t="shared" si="413"/>
        <v>0</v>
      </c>
      <c r="AF215" t="str">
        <f t="shared" si="414"/>
        <v>Price per year</v>
      </c>
      <c r="AH215">
        <f t="shared" si="415"/>
        <v>0</v>
      </c>
      <c r="AI215">
        <f t="shared" si="479"/>
        <v>0</v>
      </c>
      <c r="AJ215">
        <f t="shared" si="502"/>
        <v>0</v>
      </c>
      <c r="AK215">
        <f t="shared" si="416"/>
        <v>0</v>
      </c>
      <c r="AL215" t="str">
        <f t="shared" si="399"/>
        <v>Price per year</v>
      </c>
      <c r="AN215">
        <f t="shared" si="417"/>
        <v>0</v>
      </c>
      <c r="AO215">
        <f t="shared" si="480"/>
        <v>0</v>
      </c>
      <c r="AP215">
        <f t="shared" si="503"/>
        <v>0</v>
      </c>
      <c r="AQ215">
        <f t="shared" si="418"/>
        <v>0</v>
      </c>
      <c r="AR215" t="str">
        <f t="shared" si="419"/>
        <v>Price per year</v>
      </c>
      <c r="AT215">
        <f t="shared" si="420"/>
        <v>0</v>
      </c>
      <c r="AU215">
        <f t="shared" si="481"/>
        <v>0</v>
      </c>
      <c r="AV215">
        <f t="shared" si="504"/>
        <v>0</v>
      </c>
      <c r="AW215">
        <f t="shared" si="421"/>
        <v>0</v>
      </c>
      <c r="AX215" t="str">
        <f t="shared" si="422"/>
        <v>Price per year</v>
      </c>
      <c r="AZ215">
        <f t="shared" si="423"/>
        <v>0</v>
      </c>
      <c r="BA215">
        <f t="shared" si="482"/>
        <v>0</v>
      </c>
      <c r="BB215">
        <f t="shared" si="505"/>
        <v>0</v>
      </c>
      <c r="BC215">
        <f t="shared" si="424"/>
        <v>0</v>
      </c>
      <c r="BD215" t="str">
        <f t="shared" si="425"/>
        <v>Price per year</v>
      </c>
      <c r="BF215">
        <f t="shared" si="426"/>
        <v>0</v>
      </c>
      <c r="BG215">
        <f t="shared" si="483"/>
        <v>0</v>
      </c>
      <c r="BH215">
        <f t="shared" si="506"/>
        <v>0</v>
      </c>
      <c r="BI215">
        <f t="shared" si="427"/>
        <v>0</v>
      </c>
      <c r="BJ215" t="str">
        <f t="shared" si="428"/>
        <v>Price per year</v>
      </c>
      <c r="BL215">
        <f t="shared" si="429"/>
        <v>0</v>
      </c>
      <c r="BM215">
        <f t="shared" si="484"/>
        <v>0</v>
      </c>
      <c r="BN215">
        <f t="shared" si="507"/>
        <v>0</v>
      </c>
      <c r="BO215">
        <f t="shared" si="430"/>
        <v>0</v>
      </c>
      <c r="BP215" t="str">
        <f t="shared" si="431"/>
        <v>Price per year</v>
      </c>
      <c r="BR215">
        <f t="shared" si="432"/>
        <v>0</v>
      </c>
      <c r="BS215">
        <f t="shared" si="485"/>
        <v>0</v>
      </c>
      <c r="BT215">
        <f t="shared" si="508"/>
        <v>0</v>
      </c>
      <c r="BU215">
        <f t="shared" si="433"/>
        <v>0</v>
      </c>
      <c r="BV215" t="str">
        <f t="shared" si="434"/>
        <v>Price per year</v>
      </c>
      <c r="BX215">
        <f t="shared" si="435"/>
        <v>0</v>
      </c>
      <c r="BY215">
        <f t="shared" si="486"/>
        <v>0</v>
      </c>
      <c r="BZ215">
        <f t="shared" si="509"/>
        <v>0</v>
      </c>
      <c r="CA215">
        <f t="shared" si="436"/>
        <v>0</v>
      </c>
      <c r="CB215" t="str">
        <f t="shared" si="437"/>
        <v>Price per year</v>
      </c>
      <c r="CD215">
        <f t="shared" si="438"/>
        <v>0</v>
      </c>
      <c r="CE215">
        <f t="shared" si="487"/>
        <v>0</v>
      </c>
      <c r="CF215">
        <f t="shared" si="510"/>
        <v>0</v>
      </c>
      <c r="CG215">
        <f t="shared" si="439"/>
        <v>0</v>
      </c>
      <c r="CH215" t="str">
        <f t="shared" si="440"/>
        <v>Price per year</v>
      </c>
      <c r="CJ215">
        <f t="shared" si="441"/>
        <v>0</v>
      </c>
      <c r="CK215">
        <f t="shared" si="488"/>
        <v>0</v>
      </c>
      <c r="CL215">
        <f t="shared" si="511"/>
        <v>0</v>
      </c>
      <c r="CM215">
        <f t="shared" si="442"/>
        <v>0</v>
      </c>
      <c r="CN215" t="str">
        <f t="shared" si="443"/>
        <v>Price per year</v>
      </c>
      <c r="CP215">
        <f t="shared" si="444"/>
        <v>0</v>
      </c>
      <c r="CQ215">
        <f t="shared" si="489"/>
        <v>0</v>
      </c>
      <c r="CR215">
        <f t="shared" si="512"/>
        <v>0</v>
      </c>
      <c r="CS215">
        <f t="shared" si="445"/>
        <v>0</v>
      </c>
      <c r="CT215" t="str">
        <f t="shared" si="446"/>
        <v>Price per year</v>
      </c>
      <c r="CV215">
        <f t="shared" si="447"/>
        <v>0</v>
      </c>
      <c r="CW215">
        <f t="shared" si="490"/>
        <v>0</v>
      </c>
      <c r="CX215">
        <f t="shared" si="513"/>
        <v>0</v>
      </c>
      <c r="CY215">
        <f t="shared" si="448"/>
        <v>0</v>
      </c>
      <c r="CZ215" t="str">
        <f t="shared" si="449"/>
        <v>Price per year</v>
      </c>
      <c r="DB215">
        <f t="shared" si="450"/>
        <v>0</v>
      </c>
      <c r="DC215">
        <f t="shared" si="491"/>
        <v>0</v>
      </c>
      <c r="DD215">
        <f t="shared" si="514"/>
        <v>0</v>
      </c>
      <c r="DE215">
        <f t="shared" si="451"/>
        <v>0</v>
      </c>
      <c r="DF215" t="str">
        <f t="shared" si="452"/>
        <v>Price per year</v>
      </c>
      <c r="DH215">
        <f t="shared" si="453"/>
        <v>0</v>
      </c>
      <c r="DI215">
        <f t="shared" si="492"/>
        <v>0</v>
      </c>
      <c r="DJ215">
        <f t="shared" si="515"/>
        <v>0</v>
      </c>
      <c r="DK215">
        <f t="shared" si="454"/>
        <v>0</v>
      </c>
      <c r="DL215" t="str">
        <f t="shared" si="455"/>
        <v>Price per year</v>
      </c>
      <c r="DN215">
        <f t="shared" si="456"/>
        <v>0</v>
      </c>
      <c r="DO215">
        <f t="shared" si="493"/>
        <v>0</v>
      </c>
      <c r="DP215">
        <f t="shared" si="516"/>
        <v>0</v>
      </c>
      <c r="DQ215">
        <f t="shared" si="457"/>
        <v>0</v>
      </c>
      <c r="DR215" t="str">
        <f t="shared" si="458"/>
        <v>Price per year</v>
      </c>
      <c r="DT215">
        <f t="shared" si="459"/>
        <v>0</v>
      </c>
      <c r="DU215">
        <f t="shared" si="494"/>
        <v>0</v>
      </c>
      <c r="DV215">
        <f t="shared" si="517"/>
        <v>0</v>
      </c>
      <c r="DW215">
        <f t="shared" si="460"/>
        <v>0</v>
      </c>
      <c r="DX215" t="str">
        <f t="shared" si="461"/>
        <v>Price per year</v>
      </c>
      <c r="DZ215">
        <f t="shared" si="462"/>
        <v>0</v>
      </c>
      <c r="EA215">
        <f t="shared" si="495"/>
        <v>0</v>
      </c>
      <c r="EB215">
        <f t="shared" si="518"/>
        <v>0</v>
      </c>
      <c r="EC215">
        <f t="shared" si="463"/>
        <v>0</v>
      </c>
      <c r="ED215" t="str">
        <f t="shared" si="464"/>
        <v>Price per year</v>
      </c>
      <c r="EF215">
        <f t="shared" si="465"/>
        <v>0</v>
      </c>
      <c r="EG215">
        <f t="shared" si="496"/>
        <v>0</v>
      </c>
      <c r="EH215">
        <f t="shared" si="519"/>
        <v>0</v>
      </c>
      <c r="EI215">
        <f t="shared" si="466"/>
        <v>0</v>
      </c>
      <c r="EJ215" t="str">
        <f t="shared" si="467"/>
        <v>Price per year</v>
      </c>
      <c r="EL215">
        <f t="shared" si="468"/>
        <v>0</v>
      </c>
      <c r="EM215">
        <f t="shared" si="497"/>
        <v>0</v>
      </c>
      <c r="EN215">
        <f t="shared" si="520"/>
        <v>0</v>
      </c>
      <c r="EO215">
        <f t="shared" si="469"/>
        <v>0</v>
      </c>
      <c r="EP215" t="str">
        <f t="shared" si="470"/>
        <v>Price per year</v>
      </c>
      <c r="ER215">
        <f t="shared" si="471"/>
        <v>0</v>
      </c>
      <c r="ES215">
        <f t="shared" si="498"/>
        <v>0</v>
      </c>
      <c r="ET215">
        <f t="shared" si="521"/>
        <v>0</v>
      </c>
      <c r="EU215">
        <f t="shared" si="472"/>
        <v>0</v>
      </c>
      <c r="EV215" t="str">
        <f t="shared" si="473"/>
        <v>Price per year</v>
      </c>
      <c r="EX215">
        <f t="shared" si="474"/>
        <v>0</v>
      </c>
      <c r="EY215">
        <f t="shared" si="499"/>
        <v>0</v>
      </c>
      <c r="EZ215">
        <f t="shared" si="522"/>
        <v>0</v>
      </c>
      <c r="FA215">
        <f t="shared" si="475"/>
        <v>0</v>
      </c>
    </row>
    <row r="216" spans="1:157" x14ac:dyDescent="0.25">
      <c r="A216" s="3" t="s">
        <v>232</v>
      </c>
      <c r="B216" s="3" t="s">
        <v>196</v>
      </c>
      <c r="C216" s="3">
        <v>2062863</v>
      </c>
      <c r="D216" s="4">
        <v>1</v>
      </c>
      <c r="E216" s="5">
        <v>5.5E-2</v>
      </c>
      <c r="F216" s="5">
        <v>0.107</v>
      </c>
      <c r="G216" s="5">
        <v>0.157</v>
      </c>
      <c r="H216" s="3">
        <f t="shared" si="398"/>
        <v>2062863</v>
      </c>
      <c r="I216" s="6">
        <v>1.2</v>
      </c>
      <c r="J216" s="3">
        <f t="shared" si="400"/>
        <v>1.2</v>
      </c>
      <c r="K216" s="3">
        <f t="shared" si="401"/>
        <v>1.1339999999999999</v>
      </c>
      <c r="L216" s="3">
        <f t="shared" si="402"/>
        <v>1.0715999999999999</v>
      </c>
      <c r="M216" s="3">
        <f t="shared" si="403"/>
        <v>1.0115999999999998</v>
      </c>
      <c r="N216" s="3">
        <f t="shared" si="404"/>
        <v>2062863</v>
      </c>
      <c r="O216" s="7">
        <v>1.4</v>
      </c>
      <c r="P216" s="3">
        <f t="shared" si="405"/>
        <v>1.4</v>
      </c>
      <c r="Q216" s="3">
        <f t="shared" si="476"/>
        <v>1.323</v>
      </c>
      <c r="R216" s="3">
        <f t="shared" si="406"/>
        <v>1.2502</v>
      </c>
      <c r="S216" s="3">
        <f t="shared" si="407"/>
        <v>1.1801999999999999</v>
      </c>
      <c r="T216">
        <f t="shared" si="408"/>
        <v>2062863</v>
      </c>
      <c r="V216">
        <f t="shared" si="409"/>
        <v>0</v>
      </c>
      <c r="W216">
        <f t="shared" si="477"/>
        <v>0</v>
      </c>
      <c r="X216">
        <f t="shared" si="500"/>
        <v>0</v>
      </c>
      <c r="Y216">
        <f t="shared" si="410"/>
        <v>0</v>
      </c>
      <c r="Z216">
        <f t="shared" si="411"/>
        <v>2062863</v>
      </c>
      <c r="AB216">
        <f t="shared" si="412"/>
        <v>0</v>
      </c>
      <c r="AC216">
        <f t="shared" si="478"/>
        <v>0</v>
      </c>
      <c r="AD216">
        <f t="shared" si="501"/>
        <v>0</v>
      </c>
      <c r="AE216">
        <f t="shared" si="413"/>
        <v>0</v>
      </c>
      <c r="AF216">
        <f t="shared" si="414"/>
        <v>2062863</v>
      </c>
      <c r="AH216">
        <f t="shared" si="415"/>
        <v>0</v>
      </c>
      <c r="AI216">
        <f t="shared" si="479"/>
        <v>0</v>
      </c>
      <c r="AJ216">
        <f t="shared" si="502"/>
        <v>0</v>
      </c>
      <c r="AK216">
        <f t="shared" si="416"/>
        <v>0</v>
      </c>
      <c r="AL216">
        <f t="shared" si="399"/>
        <v>2062863</v>
      </c>
      <c r="AN216">
        <f t="shared" si="417"/>
        <v>0</v>
      </c>
      <c r="AO216">
        <f t="shared" si="480"/>
        <v>0</v>
      </c>
      <c r="AP216">
        <f t="shared" si="503"/>
        <v>0</v>
      </c>
      <c r="AQ216">
        <f t="shared" si="418"/>
        <v>0</v>
      </c>
      <c r="AR216">
        <f t="shared" si="419"/>
        <v>2062863</v>
      </c>
      <c r="AT216">
        <f t="shared" si="420"/>
        <v>0</v>
      </c>
      <c r="AU216">
        <f t="shared" si="481"/>
        <v>0</v>
      </c>
      <c r="AV216">
        <f t="shared" si="504"/>
        <v>0</v>
      </c>
      <c r="AW216">
        <f t="shared" si="421"/>
        <v>0</v>
      </c>
      <c r="AX216">
        <f t="shared" si="422"/>
        <v>2062863</v>
      </c>
      <c r="AZ216">
        <f t="shared" si="423"/>
        <v>0</v>
      </c>
      <c r="BA216">
        <f t="shared" si="482"/>
        <v>0</v>
      </c>
      <c r="BB216">
        <f t="shared" si="505"/>
        <v>0</v>
      </c>
      <c r="BC216">
        <f t="shared" si="424"/>
        <v>0</v>
      </c>
      <c r="BD216">
        <f t="shared" si="425"/>
        <v>2062863</v>
      </c>
      <c r="BF216">
        <f t="shared" si="426"/>
        <v>0</v>
      </c>
      <c r="BG216">
        <f t="shared" si="483"/>
        <v>0</v>
      </c>
      <c r="BH216">
        <f t="shared" si="506"/>
        <v>0</v>
      </c>
      <c r="BI216">
        <f t="shared" si="427"/>
        <v>0</v>
      </c>
      <c r="BJ216">
        <f t="shared" si="428"/>
        <v>2062863</v>
      </c>
      <c r="BL216">
        <f t="shared" si="429"/>
        <v>0</v>
      </c>
      <c r="BM216">
        <f t="shared" si="484"/>
        <v>0</v>
      </c>
      <c r="BN216">
        <f t="shared" si="507"/>
        <v>0</v>
      </c>
      <c r="BO216">
        <f t="shared" si="430"/>
        <v>0</v>
      </c>
      <c r="BP216">
        <f t="shared" si="431"/>
        <v>2062863</v>
      </c>
      <c r="BR216">
        <f t="shared" si="432"/>
        <v>0</v>
      </c>
      <c r="BS216">
        <f t="shared" si="485"/>
        <v>0</v>
      </c>
      <c r="BT216">
        <f t="shared" si="508"/>
        <v>0</v>
      </c>
      <c r="BU216">
        <f t="shared" si="433"/>
        <v>0</v>
      </c>
      <c r="BV216">
        <f t="shared" si="434"/>
        <v>2062863</v>
      </c>
      <c r="BX216">
        <f t="shared" si="435"/>
        <v>0</v>
      </c>
      <c r="BY216">
        <f t="shared" si="486"/>
        <v>0</v>
      </c>
      <c r="BZ216">
        <f t="shared" si="509"/>
        <v>0</v>
      </c>
      <c r="CA216">
        <f t="shared" si="436"/>
        <v>0</v>
      </c>
      <c r="CB216">
        <f t="shared" si="437"/>
        <v>2062863</v>
      </c>
      <c r="CD216">
        <f t="shared" si="438"/>
        <v>0</v>
      </c>
      <c r="CE216">
        <f t="shared" si="487"/>
        <v>0</v>
      </c>
      <c r="CF216">
        <f t="shared" si="510"/>
        <v>0</v>
      </c>
      <c r="CG216">
        <f t="shared" si="439"/>
        <v>0</v>
      </c>
      <c r="CH216">
        <f t="shared" si="440"/>
        <v>2062863</v>
      </c>
      <c r="CJ216">
        <f t="shared" si="441"/>
        <v>0</v>
      </c>
      <c r="CK216">
        <f t="shared" si="488"/>
        <v>0</v>
      </c>
      <c r="CL216">
        <f t="shared" si="511"/>
        <v>0</v>
      </c>
      <c r="CM216">
        <f t="shared" si="442"/>
        <v>0</v>
      </c>
      <c r="CN216">
        <f t="shared" si="443"/>
        <v>2062863</v>
      </c>
      <c r="CP216">
        <f t="shared" si="444"/>
        <v>0</v>
      </c>
      <c r="CQ216">
        <f t="shared" si="489"/>
        <v>0</v>
      </c>
      <c r="CR216">
        <f t="shared" si="512"/>
        <v>0</v>
      </c>
      <c r="CS216">
        <f t="shared" si="445"/>
        <v>0</v>
      </c>
      <c r="CT216">
        <f t="shared" si="446"/>
        <v>2062863</v>
      </c>
      <c r="CV216">
        <f t="shared" si="447"/>
        <v>0</v>
      </c>
      <c r="CW216">
        <f t="shared" si="490"/>
        <v>0</v>
      </c>
      <c r="CX216">
        <f t="shared" si="513"/>
        <v>0</v>
      </c>
      <c r="CY216">
        <f t="shared" si="448"/>
        <v>0</v>
      </c>
      <c r="CZ216">
        <f t="shared" si="449"/>
        <v>2062863</v>
      </c>
      <c r="DB216">
        <f t="shared" si="450"/>
        <v>0</v>
      </c>
      <c r="DC216">
        <f t="shared" si="491"/>
        <v>0</v>
      </c>
      <c r="DD216">
        <f t="shared" si="514"/>
        <v>0</v>
      </c>
      <c r="DE216">
        <f t="shared" si="451"/>
        <v>0</v>
      </c>
      <c r="DF216">
        <f t="shared" si="452"/>
        <v>2062863</v>
      </c>
      <c r="DH216">
        <f t="shared" si="453"/>
        <v>0</v>
      </c>
      <c r="DI216">
        <f t="shared" si="492"/>
        <v>0</v>
      </c>
      <c r="DJ216">
        <f t="shared" si="515"/>
        <v>0</v>
      </c>
      <c r="DK216">
        <f t="shared" si="454"/>
        <v>0</v>
      </c>
      <c r="DL216">
        <f t="shared" si="455"/>
        <v>2062863</v>
      </c>
      <c r="DN216">
        <f t="shared" si="456"/>
        <v>0</v>
      </c>
      <c r="DO216">
        <f t="shared" si="493"/>
        <v>0</v>
      </c>
      <c r="DP216">
        <f t="shared" si="516"/>
        <v>0</v>
      </c>
      <c r="DQ216">
        <f t="shared" si="457"/>
        <v>0</v>
      </c>
      <c r="DR216">
        <f t="shared" si="458"/>
        <v>2062863</v>
      </c>
      <c r="DT216">
        <f t="shared" si="459"/>
        <v>0</v>
      </c>
      <c r="DU216">
        <f t="shared" si="494"/>
        <v>0</v>
      </c>
      <c r="DV216">
        <f t="shared" si="517"/>
        <v>0</v>
      </c>
      <c r="DW216">
        <f t="shared" si="460"/>
        <v>0</v>
      </c>
      <c r="DX216">
        <f t="shared" si="461"/>
        <v>2062863</v>
      </c>
      <c r="DZ216">
        <f t="shared" si="462"/>
        <v>0</v>
      </c>
      <c r="EA216">
        <f t="shared" si="495"/>
        <v>0</v>
      </c>
      <c r="EB216">
        <f t="shared" si="518"/>
        <v>0</v>
      </c>
      <c r="EC216">
        <f t="shared" si="463"/>
        <v>0</v>
      </c>
      <c r="ED216">
        <f t="shared" si="464"/>
        <v>2062863</v>
      </c>
      <c r="EF216">
        <f t="shared" si="465"/>
        <v>0</v>
      </c>
      <c r="EG216">
        <f t="shared" si="496"/>
        <v>0</v>
      </c>
      <c r="EH216">
        <f t="shared" si="519"/>
        <v>0</v>
      </c>
      <c r="EI216">
        <f t="shared" si="466"/>
        <v>0</v>
      </c>
      <c r="EJ216">
        <f t="shared" si="467"/>
        <v>2062863</v>
      </c>
      <c r="EL216">
        <f t="shared" si="468"/>
        <v>0</v>
      </c>
      <c r="EM216">
        <f t="shared" si="497"/>
        <v>0</v>
      </c>
      <c r="EN216">
        <f t="shared" si="520"/>
        <v>0</v>
      </c>
      <c r="EO216">
        <f t="shared" si="469"/>
        <v>0</v>
      </c>
      <c r="EP216">
        <f t="shared" si="470"/>
        <v>2062863</v>
      </c>
      <c r="ER216">
        <f t="shared" si="471"/>
        <v>0</v>
      </c>
      <c r="ES216">
        <f t="shared" si="498"/>
        <v>0</v>
      </c>
      <c r="ET216">
        <f t="shared" si="521"/>
        <v>0</v>
      </c>
      <c r="EU216">
        <f t="shared" si="472"/>
        <v>0</v>
      </c>
      <c r="EV216">
        <f t="shared" si="473"/>
        <v>2062863</v>
      </c>
      <c r="EX216">
        <f t="shared" si="474"/>
        <v>0</v>
      </c>
      <c r="EY216">
        <f t="shared" si="499"/>
        <v>0</v>
      </c>
      <c r="EZ216">
        <f t="shared" si="522"/>
        <v>0</v>
      </c>
      <c r="FA216">
        <f t="shared" si="475"/>
        <v>0</v>
      </c>
    </row>
    <row r="217" spans="1:157" x14ac:dyDescent="0.25">
      <c r="B217" s="3" t="s">
        <v>197</v>
      </c>
      <c r="C217" s="3">
        <v>2036608</v>
      </c>
      <c r="D217" s="4">
        <v>1</v>
      </c>
      <c r="E217" s="5">
        <v>5.5E-2</v>
      </c>
      <c r="F217" s="5">
        <v>0.107</v>
      </c>
      <c r="G217" s="5">
        <v>0.157</v>
      </c>
      <c r="H217" s="3">
        <f t="shared" si="398"/>
        <v>2036608</v>
      </c>
      <c r="I217" s="6">
        <v>1.2</v>
      </c>
      <c r="J217" s="3">
        <f t="shared" si="400"/>
        <v>1.2</v>
      </c>
      <c r="K217" s="3">
        <f t="shared" si="401"/>
        <v>1.1339999999999999</v>
      </c>
      <c r="L217" s="3">
        <f t="shared" si="402"/>
        <v>1.0715999999999999</v>
      </c>
      <c r="M217" s="3">
        <f t="shared" si="403"/>
        <v>1.0115999999999998</v>
      </c>
      <c r="N217" s="3">
        <f t="shared" si="404"/>
        <v>2036608</v>
      </c>
      <c r="O217" s="7">
        <v>1.4</v>
      </c>
      <c r="P217" s="3">
        <f t="shared" si="405"/>
        <v>1.4</v>
      </c>
      <c r="Q217" s="3">
        <f t="shared" si="476"/>
        <v>1.323</v>
      </c>
      <c r="R217" s="3">
        <f t="shared" si="406"/>
        <v>1.2502</v>
      </c>
      <c r="S217" s="3">
        <f t="shared" si="407"/>
        <v>1.1801999999999999</v>
      </c>
      <c r="T217">
        <f t="shared" si="408"/>
        <v>2036608</v>
      </c>
      <c r="V217">
        <f t="shared" si="409"/>
        <v>0</v>
      </c>
      <c r="W217">
        <f t="shared" si="477"/>
        <v>0</v>
      </c>
      <c r="X217">
        <f t="shared" si="500"/>
        <v>0</v>
      </c>
      <c r="Y217">
        <f t="shared" si="410"/>
        <v>0</v>
      </c>
      <c r="Z217">
        <f t="shared" si="411"/>
        <v>2036608</v>
      </c>
      <c r="AB217">
        <f t="shared" si="412"/>
        <v>0</v>
      </c>
      <c r="AC217">
        <f t="shared" si="478"/>
        <v>0</v>
      </c>
      <c r="AD217">
        <f t="shared" si="501"/>
        <v>0</v>
      </c>
      <c r="AE217">
        <f t="shared" si="413"/>
        <v>0</v>
      </c>
      <c r="AF217">
        <f t="shared" si="414"/>
        <v>2036608</v>
      </c>
      <c r="AH217">
        <f t="shared" si="415"/>
        <v>0</v>
      </c>
      <c r="AI217">
        <f t="shared" si="479"/>
        <v>0</v>
      </c>
      <c r="AJ217">
        <f t="shared" si="502"/>
        <v>0</v>
      </c>
      <c r="AK217">
        <f t="shared" si="416"/>
        <v>0</v>
      </c>
      <c r="AL217">
        <f t="shared" si="399"/>
        <v>2036608</v>
      </c>
      <c r="AN217">
        <f t="shared" si="417"/>
        <v>0</v>
      </c>
      <c r="AO217">
        <f t="shared" si="480"/>
        <v>0</v>
      </c>
      <c r="AP217">
        <f t="shared" si="503"/>
        <v>0</v>
      </c>
      <c r="AQ217">
        <f t="shared" si="418"/>
        <v>0</v>
      </c>
      <c r="AR217">
        <f t="shared" si="419"/>
        <v>2036608</v>
      </c>
      <c r="AT217">
        <f t="shared" si="420"/>
        <v>0</v>
      </c>
      <c r="AU217">
        <f t="shared" si="481"/>
        <v>0</v>
      </c>
      <c r="AV217">
        <f t="shared" si="504"/>
        <v>0</v>
      </c>
      <c r="AW217">
        <f t="shared" si="421"/>
        <v>0</v>
      </c>
      <c r="AX217">
        <f t="shared" si="422"/>
        <v>2036608</v>
      </c>
      <c r="AZ217">
        <f t="shared" si="423"/>
        <v>0</v>
      </c>
      <c r="BA217">
        <f t="shared" si="482"/>
        <v>0</v>
      </c>
      <c r="BB217">
        <f t="shared" si="505"/>
        <v>0</v>
      </c>
      <c r="BC217">
        <f t="shared" si="424"/>
        <v>0</v>
      </c>
      <c r="BD217">
        <f t="shared" si="425"/>
        <v>2036608</v>
      </c>
      <c r="BF217">
        <f t="shared" si="426"/>
        <v>0</v>
      </c>
      <c r="BG217">
        <f t="shared" si="483"/>
        <v>0</v>
      </c>
      <c r="BH217">
        <f t="shared" si="506"/>
        <v>0</v>
      </c>
      <c r="BI217">
        <f t="shared" si="427"/>
        <v>0</v>
      </c>
      <c r="BJ217">
        <f t="shared" si="428"/>
        <v>2036608</v>
      </c>
      <c r="BL217">
        <f t="shared" si="429"/>
        <v>0</v>
      </c>
      <c r="BM217">
        <f t="shared" si="484"/>
        <v>0</v>
      </c>
      <c r="BN217">
        <f t="shared" si="507"/>
        <v>0</v>
      </c>
      <c r="BO217">
        <f t="shared" si="430"/>
        <v>0</v>
      </c>
      <c r="BP217">
        <f t="shared" si="431"/>
        <v>2036608</v>
      </c>
      <c r="BR217">
        <f t="shared" si="432"/>
        <v>0</v>
      </c>
      <c r="BS217">
        <f t="shared" si="485"/>
        <v>0</v>
      </c>
      <c r="BT217">
        <f t="shared" si="508"/>
        <v>0</v>
      </c>
      <c r="BU217">
        <f t="shared" si="433"/>
        <v>0</v>
      </c>
      <c r="BV217">
        <f t="shared" si="434"/>
        <v>2036608</v>
      </c>
      <c r="BX217">
        <f t="shared" si="435"/>
        <v>0</v>
      </c>
      <c r="BY217">
        <f t="shared" si="486"/>
        <v>0</v>
      </c>
      <c r="BZ217">
        <f t="shared" si="509"/>
        <v>0</v>
      </c>
      <c r="CA217">
        <f t="shared" si="436"/>
        <v>0</v>
      </c>
      <c r="CB217">
        <f t="shared" si="437"/>
        <v>2036608</v>
      </c>
      <c r="CD217">
        <f t="shared" si="438"/>
        <v>0</v>
      </c>
      <c r="CE217">
        <f t="shared" si="487"/>
        <v>0</v>
      </c>
      <c r="CF217">
        <f t="shared" si="510"/>
        <v>0</v>
      </c>
      <c r="CG217">
        <f t="shared" si="439"/>
        <v>0</v>
      </c>
      <c r="CH217">
        <f t="shared" si="440"/>
        <v>2036608</v>
      </c>
      <c r="CJ217">
        <f t="shared" si="441"/>
        <v>0</v>
      </c>
      <c r="CK217">
        <f t="shared" si="488"/>
        <v>0</v>
      </c>
      <c r="CL217">
        <f t="shared" si="511"/>
        <v>0</v>
      </c>
      <c r="CM217">
        <f t="shared" si="442"/>
        <v>0</v>
      </c>
      <c r="CN217">
        <f t="shared" si="443"/>
        <v>2036608</v>
      </c>
      <c r="CP217">
        <f t="shared" si="444"/>
        <v>0</v>
      </c>
      <c r="CQ217">
        <f t="shared" si="489"/>
        <v>0</v>
      </c>
      <c r="CR217">
        <f t="shared" si="512"/>
        <v>0</v>
      </c>
      <c r="CS217">
        <f t="shared" si="445"/>
        <v>0</v>
      </c>
      <c r="CT217">
        <f t="shared" si="446"/>
        <v>2036608</v>
      </c>
      <c r="CV217">
        <f t="shared" si="447"/>
        <v>0</v>
      </c>
      <c r="CW217">
        <f t="shared" si="490"/>
        <v>0</v>
      </c>
      <c r="CX217">
        <f t="shared" si="513"/>
        <v>0</v>
      </c>
      <c r="CY217">
        <f t="shared" si="448"/>
        <v>0</v>
      </c>
      <c r="CZ217">
        <f t="shared" si="449"/>
        <v>2036608</v>
      </c>
      <c r="DB217">
        <f t="shared" si="450"/>
        <v>0</v>
      </c>
      <c r="DC217">
        <f t="shared" si="491"/>
        <v>0</v>
      </c>
      <c r="DD217">
        <f t="shared" si="514"/>
        <v>0</v>
      </c>
      <c r="DE217">
        <f t="shared" si="451"/>
        <v>0</v>
      </c>
      <c r="DF217">
        <f t="shared" si="452"/>
        <v>2036608</v>
      </c>
      <c r="DH217">
        <f t="shared" si="453"/>
        <v>0</v>
      </c>
      <c r="DI217">
        <f t="shared" si="492"/>
        <v>0</v>
      </c>
      <c r="DJ217">
        <f t="shared" si="515"/>
        <v>0</v>
      </c>
      <c r="DK217">
        <f t="shared" si="454"/>
        <v>0</v>
      </c>
      <c r="DL217">
        <f t="shared" si="455"/>
        <v>2036608</v>
      </c>
      <c r="DN217">
        <f t="shared" si="456"/>
        <v>0</v>
      </c>
      <c r="DO217">
        <f t="shared" si="493"/>
        <v>0</v>
      </c>
      <c r="DP217">
        <f t="shared" si="516"/>
        <v>0</v>
      </c>
      <c r="DQ217">
        <f t="shared" si="457"/>
        <v>0</v>
      </c>
      <c r="DR217">
        <f t="shared" si="458"/>
        <v>2036608</v>
      </c>
      <c r="DT217">
        <f t="shared" si="459"/>
        <v>0</v>
      </c>
      <c r="DU217">
        <f t="shared" si="494"/>
        <v>0</v>
      </c>
      <c r="DV217">
        <f t="shared" si="517"/>
        <v>0</v>
      </c>
      <c r="DW217">
        <f t="shared" si="460"/>
        <v>0</v>
      </c>
      <c r="DX217">
        <f t="shared" si="461"/>
        <v>2036608</v>
      </c>
      <c r="DZ217">
        <f t="shared" si="462"/>
        <v>0</v>
      </c>
      <c r="EA217">
        <f t="shared" si="495"/>
        <v>0</v>
      </c>
      <c r="EB217">
        <f t="shared" si="518"/>
        <v>0</v>
      </c>
      <c r="EC217">
        <f t="shared" si="463"/>
        <v>0</v>
      </c>
      <c r="ED217">
        <f t="shared" si="464"/>
        <v>2036608</v>
      </c>
      <c r="EF217">
        <f t="shared" si="465"/>
        <v>0</v>
      </c>
      <c r="EG217">
        <f t="shared" si="496"/>
        <v>0</v>
      </c>
      <c r="EH217">
        <f t="shared" si="519"/>
        <v>0</v>
      </c>
      <c r="EI217">
        <f t="shared" si="466"/>
        <v>0</v>
      </c>
      <c r="EJ217">
        <f t="shared" si="467"/>
        <v>2036608</v>
      </c>
      <c r="EL217">
        <f t="shared" si="468"/>
        <v>0</v>
      </c>
      <c r="EM217">
        <f t="shared" si="497"/>
        <v>0</v>
      </c>
      <c r="EN217">
        <f t="shared" si="520"/>
        <v>0</v>
      </c>
      <c r="EO217">
        <f t="shared" si="469"/>
        <v>0</v>
      </c>
      <c r="EP217">
        <f t="shared" si="470"/>
        <v>2036608</v>
      </c>
      <c r="ER217">
        <f t="shared" si="471"/>
        <v>0</v>
      </c>
      <c r="ES217">
        <f t="shared" si="498"/>
        <v>0</v>
      </c>
      <c r="ET217">
        <f t="shared" si="521"/>
        <v>0</v>
      </c>
      <c r="EU217">
        <f t="shared" si="472"/>
        <v>0</v>
      </c>
      <c r="EV217">
        <f t="shared" si="473"/>
        <v>2036608</v>
      </c>
      <c r="EX217">
        <f t="shared" si="474"/>
        <v>0</v>
      </c>
      <c r="EY217">
        <f t="shared" si="499"/>
        <v>0</v>
      </c>
      <c r="EZ217">
        <f t="shared" si="522"/>
        <v>0</v>
      </c>
      <c r="FA217">
        <f t="shared" si="475"/>
        <v>0</v>
      </c>
    </row>
    <row r="218" spans="1:157" x14ac:dyDescent="0.25">
      <c r="B218" s="3" t="s">
        <v>198</v>
      </c>
      <c r="C218" s="3">
        <v>2036605</v>
      </c>
      <c r="D218" s="4">
        <v>1</v>
      </c>
      <c r="E218" s="5">
        <v>5.5E-2</v>
      </c>
      <c r="F218" s="5">
        <v>0.107</v>
      </c>
      <c r="G218" s="5">
        <v>0.157</v>
      </c>
      <c r="H218" s="3">
        <f t="shared" si="398"/>
        <v>2036605</v>
      </c>
      <c r="I218" s="6">
        <v>1.2</v>
      </c>
      <c r="J218" s="3">
        <f t="shared" si="400"/>
        <v>1.2</v>
      </c>
      <c r="K218" s="3">
        <f t="shared" si="401"/>
        <v>1.1339999999999999</v>
      </c>
      <c r="L218" s="3">
        <f t="shared" si="402"/>
        <v>1.0715999999999999</v>
      </c>
      <c r="M218" s="3">
        <f t="shared" si="403"/>
        <v>1.0115999999999998</v>
      </c>
      <c r="N218" s="3">
        <f t="shared" si="404"/>
        <v>2036605</v>
      </c>
      <c r="O218" s="7">
        <v>1.4</v>
      </c>
      <c r="P218" s="3">
        <f t="shared" si="405"/>
        <v>1.4</v>
      </c>
      <c r="Q218" s="3">
        <f t="shared" si="476"/>
        <v>1.323</v>
      </c>
      <c r="R218" s="3">
        <f t="shared" si="406"/>
        <v>1.2502</v>
      </c>
      <c r="S218" s="3">
        <f t="shared" si="407"/>
        <v>1.1801999999999999</v>
      </c>
      <c r="T218">
        <f t="shared" si="408"/>
        <v>2036605</v>
      </c>
      <c r="V218">
        <f t="shared" si="409"/>
        <v>0</v>
      </c>
      <c r="W218">
        <f t="shared" si="477"/>
        <v>0</v>
      </c>
      <c r="X218">
        <f t="shared" si="500"/>
        <v>0</v>
      </c>
      <c r="Y218">
        <f t="shared" si="410"/>
        <v>0</v>
      </c>
      <c r="Z218">
        <f t="shared" si="411"/>
        <v>2036605</v>
      </c>
      <c r="AB218">
        <f t="shared" si="412"/>
        <v>0</v>
      </c>
      <c r="AC218">
        <f t="shared" si="478"/>
        <v>0</v>
      </c>
      <c r="AD218">
        <f t="shared" si="501"/>
        <v>0</v>
      </c>
      <c r="AE218">
        <f t="shared" si="413"/>
        <v>0</v>
      </c>
      <c r="AF218">
        <f t="shared" si="414"/>
        <v>2036605</v>
      </c>
      <c r="AH218">
        <f t="shared" si="415"/>
        <v>0</v>
      </c>
      <c r="AI218">
        <f t="shared" si="479"/>
        <v>0</v>
      </c>
      <c r="AJ218">
        <f t="shared" si="502"/>
        <v>0</v>
      </c>
      <c r="AK218">
        <f t="shared" si="416"/>
        <v>0</v>
      </c>
      <c r="AL218">
        <f t="shared" si="399"/>
        <v>2036605</v>
      </c>
      <c r="AN218">
        <f t="shared" si="417"/>
        <v>0</v>
      </c>
      <c r="AO218">
        <f t="shared" si="480"/>
        <v>0</v>
      </c>
      <c r="AP218">
        <f t="shared" si="503"/>
        <v>0</v>
      </c>
      <c r="AQ218">
        <f t="shared" si="418"/>
        <v>0</v>
      </c>
      <c r="AR218">
        <f t="shared" si="419"/>
        <v>2036605</v>
      </c>
      <c r="AT218">
        <f t="shared" si="420"/>
        <v>0</v>
      </c>
      <c r="AU218">
        <f t="shared" si="481"/>
        <v>0</v>
      </c>
      <c r="AV218">
        <f t="shared" si="504"/>
        <v>0</v>
      </c>
      <c r="AW218">
        <f t="shared" si="421"/>
        <v>0</v>
      </c>
      <c r="AX218">
        <f t="shared" si="422"/>
        <v>2036605</v>
      </c>
      <c r="AZ218">
        <f t="shared" si="423"/>
        <v>0</v>
      </c>
      <c r="BA218">
        <f t="shared" si="482"/>
        <v>0</v>
      </c>
      <c r="BB218">
        <f t="shared" si="505"/>
        <v>0</v>
      </c>
      <c r="BC218">
        <f t="shared" si="424"/>
        <v>0</v>
      </c>
      <c r="BD218">
        <f t="shared" si="425"/>
        <v>2036605</v>
      </c>
      <c r="BF218">
        <f t="shared" si="426"/>
        <v>0</v>
      </c>
      <c r="BG218">
        <f t="shared" si="483"/>
        <v>0</v>
      </c>
      <c r="BH218">
        <f t="shared" si="506"/>
        <v>0</v>
      </c>
      <c r="BI218">
        <f t="shared" si="427"/>
        <v>0</v>
      </c>
      <c r="BJ218">
        <f t="shared" si="428"/>
        <v>2036605</v>
      </c>
      <c r="BL218">
        <f t="shared" si="429"/>
        <v>0</v>
      </c>
      <c r="BM218">
        <f t="shared" si="484"/>
        <v>0</v>
      </c>
      <c r="BN218">
        <f t="shared" si="507"/>
        <v>0</v>
      </c>
      <c r="BO218">
        <f t="shared" si="430"/>
        <v>0</v>
      </c>
      <c r="BP218">
        <f t="shared" si="431"/>
        <v>2036605</v>
      </c>
      <c r="BR218">
        <f t="shared" si="432"/>
        <v>0</v>
      </c>
      <c r="BS218">
        <f t="shared" si="485"/>
        <v>0</v>
      </c>
      <c r="BT218">
        <f t="shared" si="508"/>
        <v>0</v>
      </c>
      <c r="BU218">
        <f t="shared" si="433"/>
        <v>0</v>
      </c>
      <c r="BV218">
        <f t="shared" si="434"/>
        <v>2036605</v>
      </c>
      <c r="BX218">
        <f t="shared" si="435"/>
        <v>0</v>
      </c>
      <c r="BY218">
        <f t="shared" si="486"/>
        <v>0</v>
      </c>
      <c r="BZ218">
        <f t="shared" si="509"/>
        <v>0</v>
      </c>
      <c r="CA218">
        <f t="shared" si="436"/>
        <v>0</v>
      </c>
      <c r="CB218">
        <f t="shared" si="437"/>
        <v>2036605</v>
      </c>
      <c r="CD218">
        <f t="shared" si="438"/>
        <v>0</v>
      </c>
      <c r="CE218">
        <f t="shared" si="487"/>
        <v>0</v>
      </c>
      <c r="CF218">
        <f t="shared" si="510"/>
        <v>0</v>
      </c>
      <c r="CG218">
        <f t="shared" si="439"/>
        <v>0</v>
      </c>
      <c r="CH218">
        <f t="shared" si="440"/>
        <v>2036605</v>
      </c>
      <c r="CJ218">
        <f t="shared" si="441"/>
        <v>0</v>
      </c>
      <c r="CK218">
        <f t="shared" si="488"/>
        <v>0</v>
      </c>
      <c r="CL218">
        <f t="shared" si="511"/>
        <v>0</v>
      </c>
      <c r="CM218">
        <f t="shared" si="442"/>
        <v>0</v>
      </c>
      <c r="CN218">
        <f t="shared" si="443"/>
        <v>2036605</v>
      </c>
      <c r="CP218">
        <f t="shared" si="444"/>
        <v>0</v>
      </c>
      <c r="CQ218">
        <f t="shared" si="489"/>
        <v>0</v>
      </c>
      <c r="CR218">
        <f t="shared" si="512"/>
        <v>0</v>
      </c>
      <c r="CS218">
        <f t="shared" si="445"/>
        <v>0</v>
      </c>
      <c r="CT218">
        <f t="shared" si="446"/>
        <v>2036605</v>
      </c>
      <c r="CV218">
        <f t="shared" si="447"/>
        <v>0</v>
      </c>
      <c r="CW218">
        <f t="shared" si="490"/>
        <v>0</v>
      </c>
      <c r="CX218">
        <f t="shared" si="513"/>
        <v>0</v>
      </c>
      <c r="CY218">
        <f t="shared" si="448"/>
        <v>0</v>
      </c>
      <c r="CZ218">
        <f t="shared" si="449"/>
        <v>2036605</v>
      </c>
      <c r="DB218">
        <f t="shared" si="450"/>
        <v>0</v>
      </c>
      <c r="DC218">
        <f t="shared" si="491"/>
        <v>0</v>
      </c>
      <c r="DD218">
        <f t="shared" si="514"/>
        <v>0</v>
      </c>
      <c r="DE218">
        <f t="shared" si="451"/>
        <v>0</v>
      </c>
      <c r="DF218">
        <f t="shared" si="452"/>
        <v>2036605</v>
      </c>
      <c r="DH218">
        <f t="shared" si="453"/>
        <v>0</v>
      </c>
      <c r="DI218">
        <f t="shared" si="492"/>
        <v>0</v>
      </c>
      <c r="DJ218">
        <f t="shared" si="515"/>
        <v>0</v>
      </c>
      <c r="DK218">
        <f t="shared" si="454"/>
        <v>0</v>
      </c>
      <c r="DL218">
        <f t="shared" si="455"/>
        <v>2036605</v>
      </c>
      <c r="DN218">
        <f t="shared" si="456"/>
        <v>0</v>
      </c>
      <c r="DO218">
        <f t="shared" si="493"/>
        <v>0</v>
      </c>
      <c r="DP218">
        <f t="shared" si="516"/>
        <v>0</v>
      </c>
      <c r="DQ218">
        <f t="shared" si="457"/>
        <v>0</v>
      </c>
      <c r="DR218">
        <f t="shared" si="458"/>
        <v>2036605</v>
      </c>
      <c r="DT218">
        <f t="shared" si="459"/>
        <v>0</v>
      </c>
      <c r="DU218">
        <f t="shared" si="494"/>
        <v>0</v>
      </c>
      <c r="DV218">
        <f t="shared" si="517"/>
        <v>0</v>
      </c>
      <c r="DW218">
        <f t="shared" si="460"/>
        <v>0</v>
      </c>
      <c r="DX218">
        <f t="shared" si="461"/>
        <v>2036605</v>
      </c>
      <c r="DZ218">
        <f t="shared" si="462"/>
        <v>0</v>
      </c>
      <c r="EA218">
        <f t="shared" si="495"/>
        <v>0</v>
      </c>
      <c r="EB218">
        <f t="shared" si="518"/>
        <v>0</v>
      </c>
      <c r="EC218">
        <f t="shared" si="463"/>
        <v>0</v>
      </c>
      <c r="ED218">
        <f t="shared" si="464"/>
        <v>2036605</v>
      </c>
      <c r="EF218">
        <f t="shared" si="465"/>
        <v>0</v>
      </c>
      <c r="EG218">
        <f t="shared" si="496"/>
        <v>0</v>
      </c>
      <c r="EH218">
        <f t="shared" si="519"/>
        <v>0</v>
      </c>
      <c r="EI218">
        <f t="shared" si="466"/>
        <v>0</v>
      </c>
      <c r="EJ218">
        <f t="shared" si="467"/>
        <v>2036605</v>
      </c>
      <c r="EL218">
        <f t="shared" si="468"/>
        <v>0</v>
      </c>
      <c r="EM218">
        <f t="shared" si="497"/>
        <v>0</v>
      </c>
      <c r="EN218">
        <f t="shared" si="520"/>
        <v>0</v>
      </c>
      <c r="EO218">
        <f t="shared" si="469"/>
        <v>0</v>
      </c>
      <c r="EP218">
        <f t="shared" si="470"/>
        <v>2036605</v>
      </c>
      <c r="ER218">
        <f t="shared" si="471"/>
        <v>0</v>
      </c>
      <c r="ES218">
        <f t="shared" si="498"/>
        <v>0</v>
      </c>
      <c r="ET218">
        <f t="shared" si="521"/>
        <v>0</v>
      </c>
      <c r="EU218">
        <f t="shared" si="472"/>
        <v>0</v>
      </c>
      <c r="EV218">
        <f t="shared" si="473"/>
        <v>2036605</v>
      </c>
      <c r="EX218">
        <f t="shared" si="474"/>
        <v>0</v>
      </c>
      <c r="EY218">
        <f t="shared" si="499"/>
        <v>0</v>
      </c>
      <c r="EZ218">
        <f t="shared" si="522"/>
        <v>0</v>
      </c>
      <c r="FA218">
        <f t="shared" si="475"/>
        <v>0</v>
      </c>
    </row>
    <row r="219" spans="1:157" x14ac:dyDescent="0.25">
      <c r="B219" s="3" t="s">
        <v>199</v>
      </c>
      <c r="C219" s="3">
        <v>435859</v>
      </c>
      <c r="D219" s="4">
        <v>1</v>
      </c>
      <c r="E219" s="5">
        <v>5.5E-2</v>
      </c>
      <c r="F219" s="5">
        <v>0.107</v>
      </c>
      <c r="G219" s="5">
        <v>0.157</v>
      </c>
      <c r="H219" s="3">
        <f t="shared" si="398"/>
        <v>435859</v>
      </c>
      <c r="I219" s="6">
        <v>1.2</v>
      </c>
      <c r="J219" s="3">
        <f t="shared" si="400"/>
        <v>1.2</v>
      </c>
      <c r="K219" s="3">
        <f t="shared" si="401"/>
        <v>1.1339999999999999</v>
      </c>
      <c r="L219" s="3">
        <f t="shared" si="402"/>
        <v>1.0715999999999999</v>
      </c>
      <c r="M219" s="3">
        <f t="shared" si="403"/>
        <v>1.0115999999999998</v>
      </c>
      <c r="N219" s="3">
        <f t="shared" si="404"/>
        <v>435859</v>
      </c>
      <c r="O219" s="7">
        <v>1.4</v>
      </c>
      <c r="P219" s="3">
        <f t="shared" si="405"/>
        <v>1.4</v>
      </c>
      <c r="Q219" s="3">
        <f t="shared" si="476"/>
        <v>1.323</v>
      </c>
      <c r="R219" s="3">
        <f t="shared" si="406"/>
        <v>1.2502</v>
      </c>
      <c r="S219" s="3">
        <f t="shared" si="407"/>
        <v>1.1801999999999999</v>
      </c>
      <c r="T219">
        <f t="shared" si="408"/>
        <v>435859</v>
      </c>
      <c r="V219">
        <f t="shared" si="409"/>
        <v>0</v>
      </c>
      <c r="W219">
        <f t="shared" si="477"/>
        <v>0</v>
      </c>
      <c r="X219">
        <f t="shared" si="500"/>
        <v>0</v>
      </c>
      <c r="Y219">
        <f t="shared" si="410"/>
        <v>0</v>
      </c>
      <c r="Z219">
        <f t="shared" si="411"/>
        <v>435859</v>
      </c>
      <c r="AB219">
        <f t="shared" si="412"/>
        <v>0</v>
      </c>
      <c r="AC219">
        <f t="shared" si="478"/>
        <v>0</v>
      </c>
      <c r="AD219">
        <f t="shared" si="501"/>
        <v>0</v>
      </c>
      <c r="AE219">
        <f t="shared" si="413"/>
        <v>0</v>
      </c>
      <c r="AF219">
        <f t="shared" si="414"/>
        <v>435859</v>
      </c>
      <c r="AH219">
        <f t="shared" si="415"/>
        <v>0</v>
      </c>
      <c r="AI219">
        <f t="shared" si="479"/>
        <v>0</v>
      </c>
      <c r="AJ219">
        <f t="shared" si="502"/>
        <v>0</v>
      </c>
      <c r="AK219">
        <f t="shared" si="416"/>
        <v>0</v>
      </c>
      <c r="AL219">
        <f t="shared" si="399"/>
        <v>435859</v>
      </c>
      <c r="AN219">
        <f t="shared" si="417"/>
        <v>0</v>
      </c>
      <c r="AO219">
        <f t="shared" si="480"/>
        <v>0</v>
      </c>
      <c r="AP219">
        <f t="shared" si="503"/>
        <v>0</v>
      </c>
      <c r="AQ219">
        <f t="shared" si="418"/>
        <v>0</v>
      </c>
      <c r="AR219">
        <f t="shared" si="419"/>
        <v>435859</v>
      </c>
      <c r="AT219">
        <f t="shared" si="420"/>
        <v>0</v>
      </c>
      <c r="AU219">
        <f t="shared" si="481"/>
        <v>0</v>
      </c>
      <c r="AV219">
        <f t="shared" si="504"/>
        <v>0</v>
      </c>
      <c r="AW219">
        <f t="shared" si="421"/>
        <v>0</v>
      </c>
      <c r="AX219">
        <f t="shared" si="422"/>
        <v>435859</v>
      </c>
      <c r="AZ219">
        <f t="shared" si="423"/>
        <v>0</v>
      </c>
      <c r="BA219">
        <f t="shared" si="482"/>
        <v>0</v>
      </c>
      <c r="BB219">
        <f t="shared" si="505"/>
        <v>0</v>
      </c>
      <c r="BC219">
        <f t="shared" si="424"/>
        <v>0</v>
      </c>
      <c r="BD219">
        <f t="shared" si="425"/>
        <v>435859</v>
      </c>
      <c r="BF219">
        <f t="shared" si="426"/>
        <v>0</v>
      </c>
      <c r="BG219">
        <f t="shared" si="483"/>
        <v>0</v>
      </c>
      <c r="BH219">
        <f t="shared" si="506"/>
        <v>0</v>
      </c>
      <c r="BI219">
        <f t="shared" si="427"/>
        <v>0</v>
      </c>
      <c r="BJ219">
        <f t="shared" si="428"/>
        <v>435859</v>
      </c>
      <c r="BL219">
        <f t="shared" si="429"/>
        <v>0</v>
      </c>
      <c r="BM219">
        <f t="shared" si="484"/>
        <v>0</v>
      </c>
      <c r="BN219">
        <f t="shared" si="507"/>
        <v>0</v>
      </c>
      <c r="BO219">
        <f t="shared" si="430"/>
        <v>0</v>
      </c>
      <c r="BP219">
        <f t="shared" si="431"/>
        <v>435859</v>
      </c>
      <c r="BR219">
        <f t="shared" si="432"/>
        <v>0</v>
      </c>
      <c r="BS219">
        <f t="shared" si="485"/>
        <v>0</v>
      </c>
      <c r="BT219">
        <f t="shared" si="508"/>
        <v>0</v>
      </c>
      <c r="BU219">
        <f t="shared" si="433"/>
        <v>0</v>
      </c>
      <c r="BV219">
        <f t="shared" si="434"/>
        <v>435859</v>
      </c>
      <c r="BX219">
        <f t="shared" si="435"/>
        <v>0</v>
      </c>
      <c r="BY219">
        <f t="shared" si="486"/>
        <v>0</v>
      </c>
      <c r="BZ219">
        <f t="shared" si="509"/>
        <v>0</v>
      </c>
      <c r="CA219">
        <f t="shared" si="436"/>
        <v>0</v>
      </c>
      <c r="CB219">
        <f t="shared" si="437"/>
        <v>435859</v>
      </c>
      <c r="CD219">
        <f t="shared" si="438"/>
        <v>0</v>
      </c>
      <c r="CE219">
        <f t="shared" si="487"/>
        <v>0</v>
      </c>
      <c r="CF219">
        <f t="shared" si="510"/>
        <v>0</v>
      </c>
      <c r="CG219">
        <f t="shared" si="439"/>
        <v>0</v>
      </c>
      <c r="CH219">
        <f t="shared" si="440"/>
        <v>435859</v>
      </c>
      <c r="CJ219">
        <f t="shared" si="441"/>
        <v>0</v>
      </c>
      <c r="CK219">
        <f t="shared" si="488"/>
        <v>0</v>
      </c>
      <c r="CL219">
        <f t="shared" si="511"/>
        <v>0</v>
      </c>
      <c r="CM219">
        <f t="shared" si="442"/>
        <v>0</v>
      </c>
      <c r="CN219">
        <f t="shared" si="443"/>
        <v>435859</v>
      </c>
      <c r="CP219">
        <f t="shared" si="444"/>
        <v>0</v>
      </c>
      <c r="CQ219">
        <f t="shared" si="489"/>
        <v>0</v>
      </c>
      <c r="CR219">
        <f t="shared" si="512"/>
        <v>0</v>
      </c>
      <c r="CS219">
        <f t="shared" si="445"/>
        <v>0</v>
      </c>
      <c r="CT219">
        <f t="shared" si="446"/>
        <v>435859</v>
      </c>
      <c r="CV219">
        <f t="shared" si="447"/>
        <v>0</v>
      </c>
      <c r="CW219">
        <f t="shared" si="490"/>
        <v>0</v>
      </c>
      <c r="CX219">
        <f t="shared" si="513"/>
        <v>0</v>
      </c>
      <c r="CY219">
        <f t="shared" si="448"/>
        <v>0</v>
      </c>
      <c r="CZ219">
        <f t="shared" si="449"/>
        <v>435859</v>
      </c>
      <c r="DB219">
        <f t="shared" si="450"/>
        <v>0</v>
      </c>
      <c r="DC219">
        <f t="shared" si="491"/>
        <v>0</v>
      </c>
      <c r="DD219">
        <f t="shared" si="514"/>
        <v>0</v>
      </c>
      <c r="DE219">
        <f t="shared" si="451"/>
        <v>0</v>
      </c>
      <c r="DF219">
        <f t="shared" si="452"/>
        <v>435859</v>
      </c>
      <c r="DH219">
        <f t="shared" si="453"/>
        <v>0</v>
      </c>
      <c r="DI219">
        <f t="shared" si="492"/>
        <v>0</v>
      </c>
      <c r="DJ219">
        <f t="shared" si="515"/>
        <v>0</v>
      </c>
      <c r="DK219">
        <f t="shared" si="454"/>
        <v>0</v>
      </c>
      <c r="DL219">
        <f t="shared" si="455"/>
        <v>435859</v>
      </c>
      <c r="DN219">
        <f t="shared" si="456"/>
        <v>0</v>
      </c>
      <c r="DO219">
        <f t="shared" si="493"/>
        <v>0</v>
      </c>
      <c r="DP219">
        <f t="shared" si="516"/>
        <v>0</v>
      </c>
      <c r="DQ219">
        <f t="shared" si="457"/>
        <v>0</v>
      </c>
      <c r="DR219">
        <f t="shared" si="458"/>
        <v>435859</v>
      </c>
      <c r="DT219">
        <f t="shared" si="459"/>
        <v>0</v>
      </c>
      <c r="DU219">
        <f t="shared" si="494"/>
        <v>0</v>
      </c>
      <c r="DV219">
        <f t="shared" si="517"/>
        <v>0</v>
      </c>
      <c r="DW219">
        <f t="shared" si="460"/>
        <v>0</v>
      </c>
      <c r="DX219">
        <f t="shared" si="461"/>
        <v>435859</v>
      </c>
      <c r="DZ219">
        <f t="shared" si="462"/>
        <v>0</v>
      </c>
      <c r="EA219">
        <f t="shared" si="495"/>
        <v>0</v>
      </c>
      <c r="EB219">
        <f t="shared" si="518"/>
        <v>0</v>
      </c>
      <c r="EC219">
        <f t="shared" si="463"/>
        <v>0</v>
      </c>
      <c r="ED219">
        <f t="shared" si="464"/>
        <v>435859</v>
      </c>
      <c r="EF219">
        <f t="shared" si="465"/>
        <v>0</v>
      </c>
      <c r="EG219">
        <f t="shared" si="496"/>
        <v>0</v>
      </c>
      <c r="EH219">
        <f t="shared" si="519"/>
        <v>0</v>
      </c>
      <c r="EI219">
        <f t="shared" si="466"/>
        <v>0</v>
      </c>
      <c r="EJ219">
        <f t="shared" si="467"/>
        <v>435859</v>
      </c>
      <c r="EL219">
        <f t="shared" si="468"/>
        <v>0</v>
      </c>
      <c r="EM219">
        <f t="shared" si="497"/>
        <v>0</v>
      </c>
      <c r="EN219">
        <f t="shared" si="520"/>
        <v>0</v>
      </c>
      <c r="EO219">
        <f t="shared" si="469"/>
        <v>0</v>
      </c>
      <c r="EP219">
        <f t="shared" si="470"/>
        <v>435859</v>
      </c>
      <c r="ER219">
        <f t="shared" si="471"/>
        <v>0</v>
      </c>
      <c r="ES219">
        <f t="shared" si="498"/>
        <v>0</v>
      </c>
      <c r="ET219">
        <f t="shared" si="521"/>
        <v>0</v>
      </c>
      <c r="EU219">
        <f t="shared" si="472"/>
        <v>0</v>
      </c>
      <c r="EV219">
        <f t="shared" si="473"/>
        <v>435859</v>
      </c>
      <c r="EX219">
        <f t="shared" si="474"/>
        <v>0</v>
      </c>
      <c r="EY219">
        <f t="shared" si="499"/>
        <v>0</v>
      </c>
      <c r="EZ219">
        <f t="shared" si="522"/>
        <v>0</v>
      </c>
      <c r="FA219">
        <f t="shared" si="475"/>
        <v>0</v>
      </c>
    </row>
  </sheetData>
  <sheetProtection algorithmName="SHA-512" hashValue="GXY+t7ZVFtnUaTY2KKHzS/4fqUxwavBw59IxdVF9jSNNcXFP2nvly1+6Y0G4qBbo5TM6iM9KiL0T9ypUh5KSBA==" saltValue="U8sfnbimnkRuS04TTwu8HQ==" spinCount="100000" sheet="1" objects="1" scenarios="1"/>
  <autoFilter ref="A2:EW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topLeftCell="K1" zoomScale="85" zoomScaleNormal="85" workbookViewId="0">
      <selection activeCell="O15" sqref="O15"/>
    </sheetView>
  </sheetViews>
  <sheetFormatPr baseColWidth="10" defaultColWidth="9.140625" defaultRowHeight="15" outlineLevelCol="1" x14ac:dyDescent="0.25"/>
  <cols>
    <col min="1" max="1" width="16.5703125" style="13" bestFit="1" customWidth="1"/>
    <col min="2" max="2" width="13.42578125" style="13" bestFit="1" customWidth="1"/>
    <col min="3" max="3" width="21.85546875" style="13" bestFit="1" customWidth="1"/>
    <col min="4" max="5" width="21.140625" style="13" bestFit="1" customWidth="1"/>
    <col min="6" max="6" width="17.7109375" style="13" customWidth="1"/>
    <col min="7" max="7" width="21" style="13" bestFit="1" customWidth="1"/>
    <col min="8" max="8" width="19.28515625" style="13" bestFit="1" customWidth="1" outlineLevel="1"/>
    <col min="9" max="9" width="21.85546875" style="13" bestFit="1" customWidth="1" outlineLevel="1"/>
    <col min="10" max="11" width="19.28515625" style="13" bestFit="1" customWidth="1" outlineLevel="1"/>
    <col min="12" max="12" width="14" style="13" bestFit="1" customWidth="1"/>
    <col min="13" max="13" width="11.7109375" style="13" bestFit="1" customWidth="1"/>
    <col min="14" max="14" width="19.28515625" style="13" bestFit="1" customWidth="1" outlineLevel="1"/>
    <col min="15" max="15" width="21.85546875" style="13" bestFit="1" customWidth="1" outlineLevel="1"/>
    <col min="16" max="17" width="19.28515625" style="13" bestFit="1" customWidth="1" outlineLevel="1"/>
    <col min="18" max="18" width="16.5703125" style="13" bestFit="1" customWidth="1"/>
    <col min="19" max="19" width="13.85546875" style="13" bestFit="1" customWidth="1"/>
    <col min="20" max="20" width="19.28515625" style="13" bestFit="1" customWidth="1" outlineLevel="1"/>
    <col min="21" max="21" width="21.85546875" style="13" bestFit="1" customWidth="1" outlineLevel="1"/>
    <col min="22" max="23" width="19.28515625" style="13" bestFit="1" customWidth="1" outlineLevel="1"/>
    <col min="24" max="16384" width="9.140625" style="13"/>
  </cols>
  <sheetData>
    <row r="1" spans="1:23" s="11" customFormat="1" x14ac:dyDescent="0.25">
      <c r="A1" s="11" t="s">
        <v>253</v>
      </c>
      <c r="B1" s="11" t="s">
        <v>253</v>
      </c>
      <c r="C1" s="14" t="s">
        <v>290</v>
      </c>
      <c r="D1" s="14" t="s">
        <v>290</v>
      </c>
      <c r="E1" s="14" t="s">
        <v>290</v>
      </c>
      <c r="F1" s="11" t="s">
        <v>294</v>
      </c>
      <c r="G1" s="11" t="s">
        <v>294</v>
      </c>
      <c r="H1" s="11" t="s">
        <v>294</v>
      </c>
      <c r="I1" s="11" t="s">
        <v>294</v>
      </c>
      <c r="J1" s="11" t="s">
        <v>294</v>
      </c>
      <c r="K1" s="11" t="s">
        <v>294</v>
      </c>
      <c r="L1" s="14" t="s">
        <v>259</v>
      </c>
      <c r="M1" s="14" t="s">
        <v>259</v>
      </c>
      <c r="N1" s="14" t="s">
        <v>259</v>
      </c>
      <c r="O1" s="14" t="s">
        <v>259</v>
      </c>
      <c r="P1" s="14" t="s">
        <v>259</v>
      </c>
      <c r="Q1" s="14" t="s">
        <v>259</v>
      </c>
      <c r="R1" s="11" t="s">
        <v>260</v>
      </c>
      <c r="S1" s="11" t="s">
        <v>260</v>
      </c>
      <c r="T1" s="11" t="s">
        <v>260</v>
      </c>
      <c r="U1" s="11" t="s">
        <v>260</v>
      </c>
      <c r="V1" s="11" t="s">
        <v>260</v>
      </c>
      <c r="W1" s="11" t="s">
        <v>260</v>
      </c>
    </row>
    <row r="2" spans="1:23" s="11" customFormat="1" ht="30" x14ac:dyDescent="0.25">
      <c r="A2" s="11" t="s">
        <v>254</v>
      </c>
      <c r="B2" s="11" t="s">
        <v>255</v>
      </c>
      <c r="C2" s="14" t="s">
        <v>287</v>
      </c>
      <c r="D2" s="14" t="s">
        <v>288</v>
      </c>
      <c r="E2" s="14" t="s">
        <v>289</v>
      </c>
      <c r="F2" s="11" t="s">
        <v>286</v>
      </c>
      <c r="G2" s="12" t="s">
        <v>347</v>
      </c>
      <c r="H2" s="12" t="s">
        <v>319</v>
      </c>
      <c r="I2" s="12" t="s">
        <v>344</v>
      </c>
      <c r="J2" s="12" t="s">
        <v>345</v>
      </c>
      <c r="K2" s="12" t="s">
        <v>346</v>
      </c>
      <c r="L2" s="15" t="s">
        <v>286</v>
      </c>
      <c r="M2" s="14" t="s">
        <v>285</v>
      </c>
      <c r="N2" s="15" t="s">
        <v>319</v>
      </c>
      <c r="O2" s="15" t="s">
        <v>344</v>
      </c>
      <c r="P2" s="15" t="s">
        <v>345</v>
      </c>
      <c r="Q2" s="15" t="s">
        <v>346</v>
      </c>
      <c r="R2" s="11" t="s">
        <v>286</v>
      </c>
      <c r="S2" s="11" t="s">
        <v>285</v>
      </c>
      <c r="T2" s="12" t="s">
        <v>319</v>
      </c>
      <c r="U2" s="12" t="s">
        <v>344</v>
      </c>
      <c r="V2" s="12" t="s">
        <v>345</v>
      </c>
      <c r="W2" s="12" t="s">
        <v>346</v>
      </c>
    </row>
    <row r="3" spans="1:23" s="48" customFormat="1" x14ac:dyDescent="0.25">
      <c r="A3" s="48" t="s">
        <v>320</v>
      </c>
      <c r="B3" s="48" t="s">
        <v>322</v>
      </c>
      <c r="C3" s="59">
        <v>5.5E-2</v>
      </c>
      <c r="D3" s="59">
        <v>0.107</v>
      </c>
      <c r="E3" s="59">
        <v>0.157</v>
      </c>
      <c r="F3" s="48">
        <v>2194344</v>
      </c>
      <c r="G3" s="57">
        <v>1</v>
      </c>
      <c r="H3" s="57">
        <v>1</v>
      </c>
      <c r="I3" s="57">
        <v>0.94499999999999995</v>
      </c>
      <c r="J3" s="57">
        <v>0.89300000000000002</v>
      </c>
      <c r="K3" s="57">
        <v>0.84299999999999997</v>
      </c>
      <c r="L3" s="48">
        <f>F3+200</f>
        <v>2194544</v>
      </c>
      <c r="M3" s="54">
        <v>1.2</v>
      </c>
      <c r="N3" s="57">
        <v>1.2</v>
      </c>
      <c r="O3" s="57">
        <v>1.1339999999999999</v>
      </c>
      <c r="P3" s="57">
        <v>1.0715999999999999</v>
      </c>
      <c r="Q3" s="57">
        <v>1.0115999999999998</v>
      </c>
      <c r="R3" s="48">
        <f>L3+300</f>
        <v>2194844</v>
      </c>
      <c r="S3" s="48">
        <v>1.4</v>
      </c>
      <c r="T3" s="57">
        <v>1.4</v>
      </c>
      <c r="U3" s="57">
        <v>1.323</v>
      </c>
      <c r="V3" s="57">
        <v>1.2502</v>
      </c>
      <c r="W3" s="57">
        <v>1.1801999999999999</v>
      </c>
    </row>
    <row r="4" spans="1:23" s="48" customFormat="1" x14ac:dyDescent="0.25">
      <c r="A4" s="48" t="s">
        <v>320</v>
      </c>
      <c r="B4" s="48" t="s">
        <v>323</v>
      </c>
      <c r="C4" s="59">
        <v>5.5E-2</v>
      </c>
      <c r="D4" s="59">
        <v>0.107</v>
      </c>
      <c r="E4" s="59">
        <v>0.157</v>
      </c>
      <c r="F4" s="48">
        <v>2083549</v>
      </c>
      <c r="G4" s="57">
        <v>1</v>
      </c>
      <c r="H4" s="57">
        <v>1</v>
      </c>
      <c r="I4" s="57">
        <v>0.94499999999999995</v>
      </c>
      <c r="J4" s="57">
        <v>0.89300000000000002</v>
      </c>
      <c r="K4" s="57">
        <v>0.84299999999999997</v>
      </c>
      <c r="L4" s="48">
        <f t="shared" ref="L4:L24" si="0">F4+200</f>
        <v>2083749</v>
      </c>
      <c r="M4" s="54">
        <v>1.2</v>
      </c>
      <c r="N4" s="57">
        <v>1.2</v>
      </c>
      <c r="O4" s="57">
        <v>1.1339999999999999</v>
      </c>
      <c r="P4" s="57">
        <v>1.0715999999999999</v>
      </c>
      <c r="Q4" s="57">
        <v>1.0115999999999998</v>
      </c>
      <c r="R4" s="48">
        <f t="shared" ref="R4:R24" si="1">L4+300</f>
        <v>2084049</v>
      </c>
      <c r="S4" s="48">
        <v>1.4</v>
      </c>
      <c r="T4" s="57">
        <v>1.4</v>
      </c>
      <c r="U4" s="57">
        <v>1.323</v>
      </c>
      <c r="V4" s="57">
        <v>1.2502</v>
      </c>
      <c r="W4" s="57">
        <v>1.1801999999999999</v>
      </c>
    </row>
    <row r="5" spans="1:23" s="48" customFormat="1" x14ac:dyDescent="0.25">
      <c r="A5" s="48" t="s">
        <v>320</v>
      </c>
      <c r="B5" s="48" t="s">
        <v>324</v>
      </c>
      <c r="C5" s="59">
        <v>5.5E-2</v>
      </c>
      <c r="D5" s="59">
        <v>0.107</v>
      </c>
      <c r="E5" s="59">
        <v>0.157</v>
      </c>
      <c r="F5" s="48">
        <v>2194339</v>
      </c>
      <c r="G5" s="57">
        <v>1</v>
      </c>
      <c r="H5" s="57">
        <v>1</v>
      </c>
      <c r="I5" s="57">
        <v>0.94499999999999995</v>
      </c>
      <c r="J5" s="57">
        <v>0.89300000000000002</v>
      </c>
      <c r="K5" s="57">
        <v>0.84299999999999997</v>
      </c>
      <c r="L5" s="48">
        <f t="shared" si="0"/>
        <v>2194539</v>
      </c>
      <c r="M5" s="54">
        <v>1.2</v>
      </c>
      <c r="N5" s="57">
        <v>1.2</v>
      </c>
      <c r="O5" s="57">
        <v>1.1339999999999999</v>
      </c>
      <c r="P5" s="57">
        <v>1.0715999999999999</v>
      </c>
      <c r="Q5" s="57">
        <v>1.0115999999999998</v>
      </c>
      <c r="R5" s="48">
        <f t="shared" si="1"/>
        <v>2194839</v>
      </c>
      <c r="S5" s="48">
        <v>1.4</v>
      </c>
      <c r="T5" s="57">
        <v>1.4</v>
      </c>
      <c r="U5" s="57">
        <v>1.323</v>
      </c>
      <c r="V5" s="57">
        <v>1.2502</v>
      </c>
      <c r="W5" s="57">
        <v>1.1801999999999999</v>
      </c>
    </row>
    <row r="6" spans="1:23" s="48" customFormat="1" x14ac:dyDescent="0.25">
      <c r="A6" s="48" t="s">
        <v>320</v>
      </c>
      <c r="B6" s="48" t="s">
        <v>325</v>
      </c>
      <c r="C6" s="59">
        <v>5.5E-2</v>
      </c>
      <c r="D6" s="59">
        <v>0.107</v>
      </c>
      <c r="E6" s="59">
        <v>0.157</v>
      </c>
      <c r="F6" s="48">
        <v>2194340</v>
      </c>
      <c r="G6" s="57">
        <v>1</v>
      </c>
      <c r="H6" s="57">
        <v>1</v>
      </c>
      <c r="I6" s="57">
        <v>0.94499999999999995</v>
      </c>
      <c r="J6" s="57">
        <v>0.89300000000000002</v>
      </c>
      <c r="K6" s="57">
        <v>0.84299999999999997</v>
      </c>
      <c r="L6" s="48">
        <f t="shared" si="0"/>
        <v>2194540</v>
      </c>
      <c r="M6" s="54">
        <v>1.2</v>
      </c>
      <c r="N6" s="57">
        <v>1.2</v>
      </c>
      <c r="O6" s="57">
        <v>1.1339999999999999</v>
      </c>
      <c r="P6" s="57">
        <v>1.0715999999999999</v>
      </c>
      <c r="Q6" s="57">
        <v>1.0115999999999998</v>
      </c>
      <c r="R6" s="48">
        <f t="shared" si="1"/>
        <v>2194840</v>
      </c>
      <c r="S6" s="48">
        <v>1.4</v>
      </c>
      <c r="T6" s="57">
        <v>1.4</v>
      </c>
      <c r="U6" s="57">
        <v>1.323</v>
      </c>
      <c r="V6" s="57">
        <v>1.2502</v>
      </c>
      <c r="W6" s="57">
        <v>1.1801999999999999</v>
      </c>
    </row>
    <row r="7" spans="1:23" s="48" customFormat="1" x14ac:dyDescent="0.25">
      <c r="A7" s="48" t="s">
        <v>320</v>
      </c>
      <c r="B7" s="48" t="s">
        <v>326</v>
      </c>
      <c r="C7" s="59">
        <v>5.5E-2</v>
      </c>
      <c r="D7" s="59">
        <v>0.107</v>
      </c>
      <c r="E7" s="59">
        <v>0.157</v>
      </c>
      <c r="F7" s="48">
        <v>2194351</v>
      </c>
      <c r="G7" s="57">
        <v>1</v>
      </c>
      <c r="H7" s="57">
        <v>1</v>
      </c>
      <c r="I7" s="57">
        <v>0.94499999999999995</v>
      </c>
      <c r="J7" s="57">
        <v>0.89300000000000002</v>
      </c>
      <c r="K7" s="57">
        <v>0.84299999999999997</v>
      </c>
      <c r="L7" s="48">
        <f t="shared" si="0"/>
        <v>2194551</v>
      </c>
      <c r="M7" s="54">
        <v>1.2</v>
      </c>
      <c r="N7" s="57">
        <v>1.2</v>
      </c>
      <c r="O7" s="57">
        <v>1.1339999999999999</v>
      </c>
      <c r="P7" s="57">
        <v>1.0715999999999999</v>
      </c>
      <c r="Q7" s="57">
        <v>1.0115999999999998</v>
      </c>
      <c r="R7" s="48">
        <f t="shared" si="1"/>
        <v>2194851</v>
      </c>
      <c r="S7" s="48">
        <v>1.4</v>
      </c>
      <c r="T7" s="57">
        <v>1.4</v>
      </c>
      <c r="U7" s="57">
        <v>1.323</v>
      </c>
      <c r="V7" s="57">
        <v>1.2502</v>
      </c>
      <c r="W7" s="57">
        <v>1.1801999999999999</v>
      </c>
    </row>
    <row r="8" spans="1:23" s="48" customFormat="1" x14ac:dyDescent="0.25">
      <c r="A8" s="48" t="s">
        <v>320</v>
      </c>
      <c r="B8" s="48" t="s">
        <v>327</v>
      </c>
      <c r="C8" s="59">
        <v>5.5E-2</v>
      </c>
      <c r="D8" s="59">
        <v>0.107</v>
      </c>
      <c r="E8" s="59">
        <v>0.157</v>
      </c>
      <c r="F8" s="48">
        <v>2103095</v>
      </c>
      <c r="G8" s="57">
        <v>1</v>
      </c>
      <c r="H8" s="57">
        <v>1</v>
      </c>
      <c r="I8" s="57">
        <v>0.94499999999999995</v>
      </c>
      <c r="J8" s="57">
        <v>0.89300000000000002</v>
      </c>
      <c r="K8" s="57">
        <v>0.84299999999999997</v>
      </c>
      <c r="L8" s="48">
        <f t="shared" si="0"/>
        <v>2103295</v>
      </c>
      <c r="M8" s="54">
        <v>1.2</v>
      </c>
      <c r="N8" s="57">
        <v>1.2</v>
      </c>
      <c r="O8" s="57">
        <v>1.1339999999999999</v>
      </c>
      <c r="P8" s="57">
        <v>1.0715999999999999</v>
      </c>
      <c r="Q8" s="57">
        <v>1.0115999999999998</v>
      </c>
      <c r="R8" s="48">
        <f t="shared" si="1"/>
        <v>2103595</v>
      </c>
      <c r="S8" s="48">
        <v>1.4</v>
      </c>
      <c r="T8" s="57">
        <v>1.4</v>
      </c>
      <c r="U8" s="57">
        <v>1.323</v>
      </c>
      <c r="V8" s="57">
        <v>1.2502</v>
      </c>
      <c r="W8" s="57">
        <v>1.1801999999999999</v>
      </c>
    </row>
    <row r="9" spans="1:23" s="48" customFormat="1" x14ac:dyDescent="0.25">
      <c r="A9" s="48" t="s">
        <v>320</v>
      </c>
      <c r="B9" s="48" t="s">
        <v>328</v>
      </c>
      <c r="C9" s="59">
        <v>5.5E-2</v>
      </c>
      <c r="D9" s="59">
        <v>0.107</v>
      </c>
      <c r="E9" s="59">
        <v>0.157</v>
      </c>
      <c r="F9" s="48">
        <v>2194352</v>
      </c>
      <c r="G9" s="57">
        <v>1</v>
      </c>
      <c r="H9" s="57">
        <v>1</v>
      </c>
      <c r="I9" s="57">
        <v>0.94499999999999995</v>
      </c>
      <c r="J9" s="57">
        <v>0.89300000000000002</v>
      </c>
      <c r="K9" s="57">
        <v>0.84299999999999997</v>
      </c>
      <c r="L9" s="48">
        <f t="shared" si="0"/>
        <v>2194552</v>
      </c>
      <c r="M9" s="54">
        <v>1.2</v>
      </c>
      <c r="N9" s="57">
        <v>1.2</v>
      </c>
      <c r="O9" s="57">
        <v>1.1339999999999999</v>
      </c>
      <c r="P9" s="57">
        <v>1.0715999999999999</v>
      </c>
      <c r="Q9" s="57">
        <v>1.0115999999999998</v>
      </c>
      <c r="R9" s="48">
        <f t="shared" si="1"/>
        <v>2194852</v>
      </c>
      <c r="S9" s="48">
        <v>1.4</v>
      </c>
      <c r="T9" s="57">
        <v>1.4</v>
      </c>
      <c r="U9" s="57">
        <v>1.323</v>
      </c>
      <c r="V9" s="57">
        <v>1.2502</v>
      </c>
      <c r="W9" s="57">
        <v>1.1801999999999999</v>
      </c>
    </row>
    <row r="10" spans="1:23" s="48" customFormat="1" x14ac:dyDescent="0.25">
      <c r="A10" s="48" t="s">
        <v>320</v>
      </c>
      <c r="B10" s="48" t="s">
        <v>329</v>
      </c>
      <c r="C10" s="59">
        <v>5.5E-2</v>
      </c>
      <c r="D10" s="59">
        <v>0.107</v>
      </c>
      <c r="E10" s="59">
        <v>0.157</v>
      </c>
      <c r="F10" s="48">
        <v>2103094</v>
      </c>
      <c r="G10" s="57">
        <v>1</v>
      </c>
      <c r="H10" s="57">
        <v>1</v>
      </c>
      <c r="I10" s="57">
        <v>0.94499999999999995</v>
      </c>
      <c r="J10" s="57">
        <v>0.89300000000000002</v>
      </c>
      <c r="K10" s="57">
        <v>0.84299999999999997</v>
      </c>
      <c r="L10" s="48">
        <f t="shared" si="0"/>
        <v>2103294</v>
      </c>
      <c r="M10" s="54">
        <v>1.2</v>
      </c>
      <c r="N10" s="57">
        <v>1.2</v>
      </c>
      <c r="O10" s="57">
        <v>1.1339999999999999</v>
      </c>
      <c r="P10" s="57">
        <v>1.0715999999999999</v>
      </c>
      <c r="Q10" s="57">
        <v>1.0115999999999998</v>
      </c>
      <c r="R10" s="48">
        <f t="shared" si="1"/>
        <v>2103594</v>
      </c>
      <c r="S10" s="48">
        <v>1.4</v>
      </c>
      <c r="T10" s="57">
        <v>1.4</v>
      </c>
      <c r="U10" s="57">
        <v>1.323</v>
      </c>
      <c r="V10" s="57">
        <v>1.2502</v>
      </c>
      <c r="W10" s="57">
        <v>1.1801999999999999</v>
      </c>
    </row>
    <row r="11" spans="1:23" s="55" customFormat="1" x14ac:dyDescent="0.25">
      <c r="A11" s="55" t="s">
        <v>321</v>
      </c>
      <c r="B11" s="55" t="s">
        <v>330</v>
      </c>
      <c r="C11" s="60">
        <v>5.5E-2</v>
      </c>
      <c r="D11" s="60">
        <v>0.107</v>
      </c>
      <c r="E11" s="60">
        <v>0.157</v>
      </c>
      <c r="F11" s="55">
        <v>2140740</v>
      </c>
      <c r="G11" s="58">
        <v>1</v>
      </c>
      <c r="H11" s="58">
        <v>1</v>
      </c>
      <c r="I11" s="58">
        <v>0.94499999999999995</v>
      </c>
      <c r="J11" s="58">
        <v>0.89300000000000002</v>
      </c>
      <c r="K11" s="58">
        <v>0.84299999999999997</v>
      </c>
      <c r="L11" s="55">
        <f t="shared" si="0"/>
        <v>2140940</v>
      </c>
      <c r="M11" s="56">
        <v>1.2</v>
      </c>
      <c r="N11" s="58">
        <v>1.2</v>
      </c>
      <c r="O11" s="58">
        <v>1.1339999999999999</v>
      </c>
      <c r="P11" s="58">
        <v>1.0715999999999999</v>
      </c>
      <c r="Q11" s="58">
        <v>1.0115999999999998</v>
      </c>
      <c r="R11" s="55">
        <f t="shared" si="1"/>
        <v>2141240</v>
      </c>
      <c r="S11" s="55">
        <v>1.4</v>
      </c>
      <c r="T11" s="58">
        <v>1.4</v>
      </c>
      <c r="U11" s="58">
        <v>1.323</v>
      </c>
      <c r="V11" s="58">
        <v>1.2502</v>
      </c>
      <c r="W11" s="58">
        <v>1.1801999999999999</v>
      </c>
    </row>
    <row r="12" spans="1:23" s="55" customFormat="1" x14ac:dyDescent="0.25">
      <c r="A12" s="55" t="s">
        <v>321</v>
      </c>
      <c r="B12" s="55" t="s">
        <v>331</v>
      </c>
      <c r="C12" s="60">
        <v>5.5E-2</v>
      </c>
      <c r="D12" s="60">
        <v>0.107</v>
      </c>
      <c r="E12" s="60">
        <v>0.157</v>
      </c>
      <c r="F12" s="55">
        <v>2140528</v>
      </c>
      <c r="G12" s="58">
        <v>1</v>
      </c>
      <c r="H12" s="58">
        <v>1</v>
      </c>
      <c r="I12" s="58">
        <v>0.94499999999999995</v>
      </c>
      <c r="J12" s="58">
        <v>0.89300000000000002</v>
      </c>
      <c r="K12" s="58">
        <v>0.84299999999999997</v>
      </c>
      <c r="L12" s="55">
        <f t="shared" si="0"/>
        <v>2140728</v>
      </c>
      <c r="M12" s="56">
        <v>1.2</v>
      </c>
      <c r="N12" s="58">
        <v>1.2</v>
      </c>
      <c r="O12" s="58">
        <v>1.1339999999999999</v>
      </c>
      <c r="P12" s="58">
        <v>1.0715999999999999</v>
      </c>
      <c r="Q12" s="58">
        <v>1.0115999999999998</v>
      </c>
      <c r="R12" s="55">
        <f t="shared" si="1"/>
        <v>2141028</v>
      </c>
      <c r="S12" s="55">
        <v>1.4</v>
      </c>
      <c r="T12" s="58">
        <v>1.4</v>
      </c>
      <c r="U12" s="58">
        <v>1.323</v>
      </c>
      <c r="V12" s="58">
        <v>1.2502</v>
      </c>
      <c r="W12" s="58">
        <v>1.1801999999999999</v>
      </c>
    </row>
    <row r="13" spans="1:23" s="55" customFormat="1" x14ac:dyDescent="0.25">
      <c r="A13" s="55" t="s">
        <v>321</v>
      </c>
      <c r="B13" s="55" t="s">
        <v>332</v>
      </c>
      <c r="C13" s="60">
        <v>5.5E-2</v>
      </c>
      <c r="D13" s="60">
        <v>0.107</v>
      </c>
      <c r="E13" s="60">
        <v>0.157</v>
      </c>
      <c r="F13" s="55">
        <v>2140527</v>
      </c>
      <c r="G13" s="58">
        <v>1</v>
      </c>
      <c r="H13" s="58">
        <v>1</v>
      </c>
      <c r="I13" s="58">
        <v>0.94499999999999995</v>
      </c>
      <c r="J13" s="58">
        <v>0.89300000000000002</v>
      </c>
      <c r="K13" s="58">
        <v>0.84299999999999997</v>
      </c>
      <c r="L13" s="55">
        <f t="shared" si="0"/>
        <v>2140727</v>
      </c>
      <c r="M13" s="56">
        <v>1.2</v>
      </c>
      <c r="N13" s="58">
        <v>1.2</v>
      </c>
      <c r="O13" s="58">
        <v>1.1339999999999999</v>
      </c>
      <c r="P13" s="58">
        <v>1.0715999999999999</v>
      </c>
      <c r="Q13" s="58">
        <v>1.0115999999999998</v>
      </c>
      <c r="R13" s="55">
        <f t="shared" si="1"/>
        <v>2141027</v>
      </c>
      <c r="S13" s="55">
        <v>1.4</v>
      </c>
      <c r="T13" s="58">
        <v>1.4</v>
      </c>
      <c r="U13" s="58">
        <v>1.323</v>
      </c>
      <c r="V13" s="58">
        <v>1.2502</v>
      </c>
      <c r="W13" s="58">
        <v>1.1801999999999999</v>
      </c>
    </row>
    <row r="14" spans="1:23" s="55" customFormat="1" x14ac:dyDescent="0.25">
      <c r="A14" s="55" t="s">
        <v>321</v>
      </c>
      <c r="B14" s="55" t="s">
        <v>333</v>
      </c>
      <c r="C14" s="60">
        <v>5.5E-2</v>
      </c>
      <c r="D14" s="60">
        <v>0.107</v>
      </c>
      <c r="E14" s="60">
        <v>0.157</v>
      </c>
      <c r="F14" s="55">
        <v>2140529</v>
      </c>
      <c r="G14" s="58">
        <v>1</v>
      </c>
      <c r="H14" s="58">
        <v>1</v>
      </c>
      <c r="I14" s="58">
        <v>0.94499999999999995</v>
      </c>
      <c r="J14" s="58">
        <v>0.89300000000000002</v>
      </c>
      <c r="K14" s="58">
        <v>0.84299999999999997</v>
      </c>
      <c r="L14" s="55">
        <f t="shared" si="0"/>
        <v>2140729</v>
      </c>
      <c r="M14" s="56">
        <v>1.2</v>
      </c>
      <c r="N14" s="58">
        <v>1.2</v>
      </c>
      <c r="O14" s="58">
        <v>1.1339999999999999</v>
      </c>
      <c r="P14" s="58">
        <v>1.0715999999999999</v>
      </c>
      <c r="Q14" s="58">
        <v>1.0115999999999998</v>
      </c>
      <c r="R14" s="55">
        <f t="shared" si="1"/>
        <v>2141029</v>
      </c>
      <c r="S14" s="55">
        <v>1.4</v>
      </c>
      <c r="T14" s="58">
        <v>1.4</v>
      </c>
      <c r="U14" s="58">
        <v>1.323</v>
      </c>
      <c r="V14" s="58">
        <v>1.2502</v>
      </c>
      <c r="W14" s="58">
        <v>1.1801999999999999</v>
      </c>
    </row>
    <row r="15" spans="1:23" s="55" customFormat="1" x14ac:dyDescent="0.25">
      <c r="A15" s="55" t="s">
        <v>321</v>
      </c>
      <c r="B15" s="55" t="s">
        <v>334</v>
      </c>
      <c r="C15" s="60">
        <v>5.5E-2</v>
      </c>
      <c r="D15" s="60">
        <v>0.107</v>
      </c>
      <c r="E15" s="60">
        <v>0.157</v>
      </c>
      <c r="F15" s="55">
        <v>2139172</v>
      </c>
      <c r="G15" s="58">
        <v>1</v>
      </c>
      <c r="H15" s="58">
        <v>1</v>
      </c>
      <c r="I15" s="58">
        <v>0.94499999999999995</v>
      </c>
      <c r="J15" s="58">
        <v>0.89300000000000002</v>
      </c>
      <c r="K15" s="58">
        <v>0.84299999999999997</v>
      </c>
      <c r="L15" s="55">
        <f t="shared" si="0"/>
        <v>2139372</v>
      </c>
      <c r="M15" s="56">
        <v>1.2</v>
      </c>
      <c r="N15" s="58">
        <v>1.2</v>
      </c>
      <c r="O15" s="58">
        <v>1.1339999999999999</v>
      </c>
      <c r="P15" s="58">
        <v>1.0715999999999999</v>
      </c>
      <c r="Q15" s="58">
        <v>1.0115999999999998</v>
      </c>
      <c r="R15" s="55">
        <f t="shared" si="1"/>
        <v>2139672</v>
      </c>
      <c r="S15" s="55">
        <v>1.4</v>
      </c>
      <c r="T15" s="58">
        <v>1.4</v>
      </c>
      <c r="U15" s="58">
        <v>1.323</v>
      </c>
      <c r="V15" s="58">
        <v>1.2502</v>
      </c>
      <c r="W15" s="58">
        <v>1.1801999999999999</v>
      </c>
    </row>
    <row r="16" spans="1:23" s="55" customFormat="1" x14ac:dyDescent="0.25">
      <c r="A16" s="55" t="s">
        <v>321</v>
      </c>
      <c r="B16" s="55" t="s">
        <v>335</v>
      </c>
      <c r="C16" s="60">
        <v>5.5E-2</v>
      </c>
      <c r="D16" s="60">
        <v>0.107</v>
      </c>
      <c r="E16" s="60">
        <v>0.157</v>
      </c>
      <c r="F16" s="55">
        <v>2139174</v>
      </c>
      <c r="G16" s="58">
        <v>1</v>
      </c>
      <c r="H16" s="58">
        <v>1</v>
      </c>
      <c r="I16" s="58">
        <v>0.94499999999999995</v>
      </c>
      <c r="J16" s="58">
        <v>0.89300000000000002</v>
      </c>
      <c r="K16" s="58">
        <v>0.84299999999999997</v>
      </c>
      <c r="L16" s="55">
        <f t="shared" si="0"/>
        <v>2139374</v>
      </c>
      <c r="M16" s="56">
        <v>1.2</v>
      </c>
      <c r="N16" s="58">
        <v>1.2</v>
      </c>
      <c r="O16" s="58">
        <v>1.1339999999999999</v>
      </c>
      <c r="P16" s="58">
        <v>1.0715999999999999</v>
      </c>
      <c r="Q16" s="58">
        <v>1.0115999999999998</v>
      </c>
      <c r="R16" s="55">
        <f t="shared" si="1"/>
        <v>2139674</v>
      </c>
      <c r="S16" s="55">
        <v>1.4</v>
      </c>
      <c r="T16" s="58">
        <v>1.4</v>
      </c>
      <c r="U16" s="58">
        <v>1.323</v>
      </c>
      <c r="V16" s="58">
        <v>1.2502</v>
      </c>
      <c r="W16" s="58">
        <v>1.1801999999999999</v>
      </c>
    </row>
    <row r="17" spans="1:23" s="55" customFormat="1" x14ac:dyDescent="0.25">
      <c r="A17" s="55" t="s">
        <v>321</v>
      </c>
      <c r="B17" s="55" t="s">
        <v>336</v>
      </c>
      <c r="C17" s="60">
        <v>5.5E-2</v>
      </c>
      <c r="D17" s="60">
        <v>0.107</v>
      </c>
      <c r="E17" s="60">
        <v>0.157</v>
      </c>
      <c r="F17" s="55">
        <v>2186204</v>
      </c>
      <c r="G17" s="58">
        <v>1</v>
      </c>
      <c r="H17" s="58">
        <v>1</v>
      </c>
      <c r="I17" s="58">
        <v>0.94499999999999995</v>
      </c>
      <c r="J17" s="58">
        <v>0.89300000000000002</v>
      </c>
      <c r="K17" s="58">
        <v>0.84299999999999997</v>
      </c>
      <c r="L17" s="55">
        <f t="shared" si="0"/>
        <v>2186404</v>
      </c>
      <c r="M17" s="56">
        <v>1.2</v>
      </c>
      <c r="N17" s="58">
        <v>1.2</v>
      </c>
      <c r="O17" s="58">
        <v>1.1339999999999999</v>
      </c>
      <c r="P17" s="58">
        <v>1.0715999999999999</v>
      </c>
      <c r="Q17" s="58">
        <v>1.0115999999999998</v>
      </c>
      <c r="R17" s="55">
        <f t="shared" si="1"/>
        <v>2186704</v>
      </c>
      <c r="S17" s="55">
        <v>1.4</v>
      </c>
      <c r="T17" s="58">
        <v>1.4</v>
      </c>
      <c r="U17" s="58">
        <v>1.323</v>
      </c>
      <c r="V17" s="58">
        <v>1.2502</v>
      </c>
      <c r="W17" s="58">
        <v>1.1801999999999999</v>
      </c>
    </row>
    <row r="18" spans="1:23" s="55" customFormat="1" x14ac:dyDescent="0.25">
      <c r="A18" s="55" t="s">
        <v>321</v>
      </c>
      <c r="B18" s="55" t="s">
        <v>337</v>
      </c>
      <c r="C18" s="60">
        <v>5.5E-2</v>
      </c>
      <c r="D18" s="60">
        <v>0.107</v>
      </c>
      <c r="E18" s="60">
        <v>0.157</v>
      </c>
      <c r="F18" s="55">
        <v>2186208</v>
      </c>
      <c r="G18" s="58">
        <v>1</v>
      </c>
      <c r="H18" s="58">
        <v>1</v>
      </c>
      <c r="I18" s="58">
        <v>0.94499999999999995</v>
      </c>
      <c r="J18" s="58">
        <v>0.89300000000000002</v>
      </c>
      <c r="K18" s="58">
        <v>0.84299999999999997</v>
      </c>
      <c r="L18" s="55">
        <f t="shared" si="0"/>
        <v>2186408</v>
      </c>
      <c r="M18" s="56">
        <v>1.2</v>
      </c>
      <c r="N18" s="58">
        <v>1.2</v>
      </c>
      <c r="O18" s="58">
        <v>1.1339999999999999</v>
      </c>
      <c r="P18" s="58">
        <v>1.0715999999999999</v>
      </c>
      <c r="Q18" s="58">
        <v>1.0115999999999998</v>
      </c>
      <c r="R18" s="55">
        <f t="shared" si="1"/>
        <v>2186708</v>
      </c>
      <c r="S18" s="55">
        <v>1.4</v>
      </c>
      <c r="T18" s="58">
        <v>1.4</v>
      </c>
      <c r="U18" s="58">
        <v>1.323</v>
      </c>
      <c r="V18" s="58">
        <v>1.2502</v>
      </c>
      <c r="W18" s="58">
        <v>1.1801999999999999</v>
      </c>
    </row>
    <row r="19" spans="1:23" s="55" customFormat="1" x14ac:dyDescent="0.25">
      <c r="A19" s="55" t="s">
        <v>321</v>
      </c>
      <c r="B19" s="55" t="s">
        <v>338</v>
      </c>
      <c r="C19" s="60">
        <v>5.5E-2</v>
      </c>
      <c r="D19" s="60">
        <v>0.107</v>
      </c>
      <c r="E19" s="60">
        <v>0.157</v>
      </c>
      <c r="F19" s="55">
        <v>2186203</v>
      </c>
      <c r="G19" s="58">
        <v>1</v>
      </c>
      <c r="H19" s="58">
        <v>1</v>
      </c>
      <c r="I19" s="58">
        <v>0.94499999999999995</v>
      </c>
      <c r="J19" s="58">
        <v>0.89300000000000002</v>
      </c>
      <c r="K19" s="58">
        <v>0.84299999999999997</v>
      </c>
      <c r="L19" s="55">
        <f t="shared" si="0"/>
        <v>2186403</v>
      </c>
      <c r="M19" s="56">
        <v>1.2</v>
      </c>
      <c r="N19" s="58">
        <v>1.2</v>
      </c>
      <c r="O19" s="58">
        <v>1.1339999999999999</v>
      </c>
      <c r="P19" s="58">
        <v>1.0715999999999999</v>
      </c>
      <c r="Q19" s="58">
        <v>1.0115999999999998</v>
      </c>
      <c r="R19" s="55">
        <f t="shared" si="1"/>
        <v>2186703</v>
      </c>
      <c r="S19" s="55">
        <v>1.4</v>
      </c>
      <c r="T19" s="58">
        <v>1.4</v>
      </c>
      <c r="U19" s="58">
        <v>1.323</v>
      </c>
      <c r="V19" s="58">
        <v>1.2502</v>
      </c>
      <c r="W19" s="58">
        <v>1.1801999999999999</v>
      </c>
    </row>
    <row r="20" spans="1:23" s="55" customFormat="1" x14ac:dyDescent="0.25">
      <c r="A20" s="55" t="s">
        <v>321</v>
      </c>
      <c r="B20" s="55" t="s">
        <v>339</v>
      </c>
      <c r="C20" s="60">
        <v>5.5E-2</v>
      </c>
      <c r="D20" s="60">
        <v>0.107</v>
      </c>
      <c r="E20" s="60">
        <v>0.157</v>
      </c>
      <c r="F20" s="55">
        <v>2186207</v>
      </c>
      <c r="G20" s="58">
        <v>1</v>
      </c>
      <c r="H20" s="58">
        <v>1</v>
      </c>
      <c r="I20" s="58">
        <v>0.94499999999999995</v>
      </c>
      <c r="J20" s="58">
        <v>0.89300000000000002</v>
      </c>
      <c r="K20" s="58">
        <v>0.84299999999999997</v>
      </c>
      <c r="L20" s="55">
        <f t="shared" si="0"/>
        <v>2186407</v>
      </c>
      <c r="M20" s="56">
        <v>1.2</v>
      </c>
      <c r="N20" s="58">
        <v>1.2</v>
      </c>
      <c r="O20" s="58">
        <v>1.1339999999999999</v>
      </c>
      <c r="P20" s="58">
        <v>1.0715999999999999</v>
      </c>
      <c r="Q20" s="58">
        <v>1.0115999999999998</v>
      </c>
      <c r="R20" s="55">
        <f t="shared" si="1"/>
        <v>2186707</v>
      </c>
      <c r="S20" s="55">
        <v>1.4</v>
      </c>
      <c r="T20" s="58">
        <v>1.4</v>
      </c>
      <c r="U20" s="58">
        <v>1.323</v>
      </c>
      <c r="V20" s="58">
        <v>1.2502</v>
      </c>
      <c r="W20" s="58">
        <v>1.1801999999999999</v>
      </c>
    </row>
    <row r="21" spans="1:23" s="55" customFormat="1" x14ac:dyDescent="0.25">
      <c r="A21" s="55" t="s">
        <v>321</v>
      </c>
      <c r="B21" s="55" t="s">
        <v>340</v>
      </c>
      <c r="C21" s="60">
        <v>5.5E-2</v>
      </c>
      <c r="D21" s="60">
        <v>0.107</v>
      </c>
      <c r="E21" s="60">
        <v>0.157</v>
      </c>
      <c r="F21" s="55">
        <v>2204930</v>
      </c>
      <c r="G21" s="58">
        <v>1</v>
      </c>
      <c r="H21" s="58">
        <v>1</v>
      </c>
      <c r="I21" s="58">
        <v>0.94499999999999995</v>
      </c>
      <c r="J21" s="58">
        <v>0.89300000000000002</v>
      </c>
      <c r="K21" s="58">
        <v>0.84299999999999997</v>
      </c>
      <c r="L21" s="55">
        <f t="shared" si="0"/>
        <v>2205130</v>
      </c>
      <c r="M21" s="56">
        <v>1.2</v>
      </c>
      <c r="N21" s="58">
        <v>1.2</v>
      </c>
      <c r="O21" s="58">
        <v>1.1339999999999999</v>
      </c>
      <c r="P21" s="58">
        <v>1.0715999999999999</v>
      </c>
      <c r="Q21" s="58">
        <v>1.0115999999999998</v>
      </c>
      <c r="R21" s="55">
        <f t="shared" si="1"/>
        <v>2205430</v>
      </c>
      <c r="S21" s="55">
        <v>1.4</v>
      </c>
      <c r="T21" s="58">
        <v>1.4</v>
      </c>
      <c r="U21" s="58">
        <v>1.323</v>
      </c>
      <c r="V21" s="58">
        <v>1.2502</v>
      </c>
      <c r="W21" s="58">
        <v>1.1801999999999999</v>
      </c>
    </row>
    <row r="22" spans="1:23" s="55" customFormat="1" x14ac:dyDescent="0.25">
      <c r="A22" s="55" t="s">
        <v>321</v>
      </c>
      <c r="B22" s="55" t="s">
        <v>341</v>
      </c>
      <c r="C22" s="60">
        <v>5.5E-2</v>
      </c>
      <c r="D22" s="60">
        <v>0.107</v>
      </c>
      <c r="E22" s="60">
        <v>0.157</v>
      </c>
      <c r="F22" s="55">
        <v>2204737</v>
      </c>
      <c r="G22" s="58">
        <v>1</v>
      </c>
      <c r="H22" s="58">
        <v>1</v>
      </c>
      <c r="I22" s="58">
        <v>0.94499999999999995</v>
      </c>
      <c r="J22" s="58">
        <v>0.89300000000000002</v>
      </c>
      <c r="K22" s="58">
        <v>0.84299999999999997</v>
      </c>
      <c r="L22" s="55">
        <f t="shared" si="0"/>
        <v>2204937</v>
      </c>
      <c r="M22" s="56">
        <v>1.2</v>
      </c>
      <c r="N22" s="58">
        <v>1.2</v>
      </c>
      <c r="O22" s="58">
        <v>1.1339999999999999</v>
      </c>
      <c r="P22" s="58">
        <v>1.0715999999999999</v>
      </c>
      <c r="Q22" s="58">
        <v>1.0115999999999998</v>
      </c>
      <c r="R22" s="55">
        <f t="shared" si="1"/>
        <v>2205237</v>
      </c>
      <c r="S22" s="55">
        <v>1.4</v>
      </c>
      <c r="T22" s="58">
        <v>1.4</v>
      </c>
      <c r="U22" s="58">
        <v>1.323</v>
      </c>
      <c r="V22" s="58">
        <v>1.2502</v>
      </c>
      <c r="W22" s="58">
        <v>1.1801999999999999</v>
      </c>
    </row>
    <row r="23" spans="1:23" s="55" customFormat="1" x14ac:dyDescent="0.25">
      <c r="A23" s="55" t="s">
        <v>321</v>
      </c>
      <c r="B23" s="55" t="s">
        <v>342</v>
      </c>
      <c r="C23" s="60">
        <v>5.5E-2</v>
      </c>
      <c r="D23" s="60">
        <v>0.107</v>
      </c>
      <c r="E23" s="60">
        <v>0.157</v>
      </c>
      <c r="F23" s="55">
        <v>2204932</v>
      </c>
      <c r="G23" s="58">
        <v>1</v>
      </c>
      <c r="H23" s="58">
        <v>1</v>
      </c>
      <c r="I23" s="58">
        <v>0.94499999999999995</v>
      </c>
      <c r="J23" s="58">
        <v>0.89300000000000002</v>
      </c>
      <c r="K23" s="58">
        <v>0.84299999999999997</v>
      </c>
      <c r="L23" s="55">
        <f t="shared" si="0"/>
        <v>2205132</v>
      </c>
      <c r="M23" s="56">
        <v>1.2</v>
      </c>
      <c r="N23" s="58">
        <v>1.2</v>
      </c>
      <c r="O23" s="58">
        <v>1.1339999999999999</v>
      </c>
      <c r="P23" s="58">
        <v>1.0715999999999999</v>
      </c>
      <c r="Q23" s="58">
        <v>1.0115999999999998</v>
      </c>
      <c r="R23" s="55">
        <f t="shared" si="1"/>
        <v>2205432</v>
      </c>
      <c r="S23" s="55">
        <v>1.4</v>
      </c>
      <c r="T23" s="58">
        <v>1.4</v>
      </c>
      <c r="U23" s="58">
        <v>1.323</v>
      </c>
      <c r="V23" s="58">
        <v>1.2502</v>
      </c>
      <c r="W23" s="58">
        <v>1.1801999999999999</v>
      </c>
    </row>
    <row r="24" spans="1:23" s="55" customFormat="1" x14ac:dyDescent="0.25">
      <c r="A24" s="55" t="s">
        <v>321</v>
      </c>
      <c r="B24" s="55" t="s">
        <v>343</v>
      </c>
      <c r="C24" s="60">
        <v>5.5E-2</v>
      </c>
      <c r="D24" s="60">
        <v>0.107</v>
      </c>
      <c r="E24" s="60">
        <v>0.157</v>
      </c>
      <c r="F24" s="55">
        <v>2204739</v>
      </c>
      <c r="G24" s="58">
        <v>1</v>
      </c>
      <c r="H24" s="58">
        <v>1</v>
      </c>
      <c r="I24" s="58">
        <v>0.94499999999999995</v>
      </c>
      <c r="J24" s="58">
        <v>0.89300000000000002</v>
      </c>
      <c r="K24" s="58">
        <v>0.84299999999999997</v>
      </c>
      <c r="L24" s="55">
        <f t="shared" si="0"/>
        <v>2204939</v>
      </c>
      <c r="M24" s="56">
        <v>1.2</v>
      </c>
      <c r="N24" s="58">
        <v>1.2</v>
      </c>
      <c r="O24" s="58">
        <v>1.1339999999999999</v>
      </c>
      <c r="P24" s="58">
        <v>1.0715999999999999</v>
      </c>
      <c r="Q24" s="58">
        <v>1.0115999999999998</v>
      </c>
      <c r="R24" s="55">
        <f t="shared" si="1"/>
        <v>2205239</v>
      </c>
      <c r="S24" s="55">
        <v>1.4</v>
      </c>
      <c r="T24" s="58">
        <v>1.4</v>
      </c>
      <c r="U24" s="58">
        <v>1.323</v>
      </c>
      <c r="V24" s="58">
        <v>1.2502</v>
      </c>
      <c r="W24" s="58">
        <v>1.1801999999999999</v>
      </c>
    </row>
  </sheetData>
  <autoFilter ref="A2:W2"/>
  <phoneticPr fontId="3" type="noConversion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B11" sqref="B11"/>
    </sheetView>
  </sheetViews>
  <sheetFormatPr baseColWidth="10" defaultColWidth="9.140625" defaultRowHeight="15" x14ac:dyDescent="0.25"/>
  <sheetData>
    <row r="1" spans="1:1" x14ac:dyDescent="0.25">
      <c r="A1" s="11" t="s">
        <v>294</v>
      </c>
    </row>
    <row r="2" spans="1:1" x14ac:dyDescent="0.25">
      <c r="A2" s="14" t="s">
        <v>259</v>
      </c>
    </row>
    <row r="3" spans="1:1" x14ac:dyDescent="0.25">
      <c r="A3" s="11" t="s">
        <v>260</v>
      </c>
    </row>
    <row r="4" spans="1:1" x14ac:dyDescent="0.25">
      <c r="A4" s="14" t="s">
        <v>261</v>
      </c>
    </row>
    <row r="5" spans="1:1" x14ac:dyDescent="0.25">
      <c r="A5" s="11" t="s">
        <v>262</v>
      </c>
    </row>
    <row r="6" spans="1:1" x14ac:dyDescent="0.25">
      <c r="A6" s="14" t="s">
        <v>263</v>
      </c>
    </row>
    <row r="7" spans="1:1" x14ac:dyDescent="0.25">
      <c r="A7" s="11" t="s">
        <v>264</v>
      </c>
    </row>
    <row r="8" spans="1:1" x14ac:dyDescent="0.25">
      <c r="A8" s="14" t="s">
        <v>265</v>
      </c>
    </row>
    <row r="9" spans="1:1" x14ac:dyDescent="0.25">
      <c r="A9" s="11" t="s">
        <v>266</v>
      </c>
    </row>
    <row r="10" spans="1:1" x14ac:dyDescent="0.25">
      <c r="A10" s="14" t="s">
        <v>267</v>
      </c>
    </row>
    <row r="11" spans="1:1" x14ac:dyDescent="0.25">
      <c r="A11" s="11" t="s">
        <v>268</v>
      </c>
    </row>
    <row r="12" spans="1:1" x14ac:dyDescent="0.25">
      <c r="A12" s="14" t="s">
        <v>269</v>
      </c>
    </row>
    <row r="13" spans="1:1" x14ac:dyDescent="0.25">
      <c r="A13" s="11" t="s">
        <v>270</v>
      </c>
    </row>
    <row r="14" spans="1:1" x14ac:dyDescent="0.25">
      <c r="A14" s="14" t="s">
        <v>271</v>
      </c>
    </row>
    <row r="15" spans="1:1" x14ac:dyDescent="0.25">
      <c r="A15" s="11" t="s">
        <v>272</v>
      </c>
    </row>
    <row r="16" spans="1:1" x14ac:dyDescent="0.25">
      <c r="A16" s="14" t="s">
        <v>273</v>
      </c>
    </row>
    <row r="17" spans="1:1" x14ac:dyDescent="0.25">
      <c r="A17" s="11" t="s">
        <v>274</v>
      </c>
    </row>
    <row r="18" spans="1:1" x14ac:dyDescent="0.25">
      <c r="A18" s="14" t="s">
        <v>275</v>
      </c>
    </row>
    <row r="19" spans="1:1" x14ac:dyDescent="0.25">
      <c r="A19" s="11" t="s">
        <v>276</v>
      </c>
    </row>
    <row r="20" spans="1:1" x14ac:dyDescent="0.25">
      <c r="A20" s="14" t="s">
        <v>277</v>
      </c>
    </row>
    <row r="21" spans="1:1" x14ac:dyDescent="0.25">
      <c r="A21" s="11" t="s">
        <v>278</v>
      </c>
    </row>
    <row r="22" spans="1:1" x14ac:dyDescent="0.25">
      <c r="A22" s="14" t="s">
        <v>279</v>
      </c>
    </row>
    <row r="23" spans="1:1" x14ac:dyDescent="0.25">
      <c r="A23" s="11" t="s">
        <v>280</v>
      </c>
    </row>
    <row r="24" spans="1:1" x14ac:dyDescent="0.25">
      <c r="A24" s="14" t="s">
        <v>281</v>
      </c>
    </row>
    <row r="25" spans="1:1" x14ac:dyDescent="0.25">
      <c r="A25" s="11" t="s">
        <v>282</v>
      </c>
    </row>
    <row r="26" spans="1:1" x14ac:dyDescent="0.25">
      <c r="A26" s="14" t="s">
        <v>283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3"/>
  <sheetViews>
    <sheetView tabSelected="1" workbookViewId="0"/>
  </sheetViews>
  <sheetFormatPr baseColWidth="10" defaultColWidth="9.140625" defaultRowHeight="15" x14ac:dyDescent="0.25"/>
  <cols>
    <col min="1" max="1" width="65.140625" bestFit="1" customWidth="1"/>
    <col min="2" max="2" width="16.7109375" bestFit="1" customWidth="1"/>
    <col min="3" max="3" width="19.42578125" hidden="1" customWidth="1"/>
    <col min="4" max="4" width="27.140625" bestFit="1" customWidth="1"/>
    <col min="5" max="5" width="42.140625" bestFit="1" customWidth="1"/>
    <col min="6" max="6" width="14.140625" bestFit="1" customWidth="1"/>
    <col min="7" max="7" width="12.140625" bestFit="1" customWidth="1"/>
  </cols>
  <sheetData>
    <row r="1" spans="1:7" x14ac:dyDescent="0.25">
      <c r="A1" s="14" t="s">
        <v>291</v>
      </c>
      <c r="B1" t="s">
        <v>259</v>
      </c>
    </row>
    <row r="2" spans="1:7" x14ac:dyDescent="0.25">
      <c r="A2" s="14" t="s">
        <v>292</v>
      </c>
      <c r="B2" t="s">
        <v>287</v>
      </c>
    </row>
    <row r="3" spans="1:7" x14ac:dyDescent="0.25">
      <c r="A3" t="s">
        <v>299</v>
      </c>
    </row>
    <row r="5" spans="1:7" hidden="1" x14ac:dyDescent="0.25">
      <c r="A5" t="s">
        <v>295</v>
      </c>
      <c r="C5" t="s">
        <v>312</v>
      </c>
    </row>
    <row r="6" spans="1:7" hidden="1" x14ac:dyDescent="0.25">
      <c r="A6" t="s">
        <v>296</v>
      </c>
      <c r="C6" t="s">
        <v>287</v>
      </c>
    </row>
    <row r="7" spans="1:7" hidden="1" x14ac:dyDescent="0.25">
      <c r="A7" t="s">
        <v>297</v>
      </c>
      <c r="C7" t="s">
        <v>288</v>
      </c>
    </row>
    <row r="8" spans="1:7" hidden="1" x14ac:dyDescent="0.25">
      <c r="A8" t="s">
        <v>298</v>
      </c>
      <c r="C8" t="s">
        <v>289</v>
      </c>
    </row>
    <row r="9" spans="1:7" s="49" customFormat="1" hidden="1" x14ac:dyDescent="0.25"/>
    <row r="10" spans="1:7" hidden="1" x14ac:dyDescent="0.25">
      <c r="A10" s="49" t="s">
        <v>313</v>
      </c>
    </row>
    <row r="11" spans="1:7" hidden="1" x14ac:dyDescent="0.25">
      <c r="A11" s="49" t="s">
        <v>314</v>
      </c>
      <c r="B11" s="49"/>
    </row>
    <row r="12" spans="1:7" hidden="1" x14ac:dyDescent="0.25">
      <c r="A12" s="49" t="s">
        <v>315</v>
      </c>
      <c r="B12" s="49"/>
    </row>
    <row r="13" spans="1:7" s="49" customFormat="1" hidden="1" x14ac:dyDescent="0.25">
      <c r="A13" s="49" t="s">
        <v>316</v>
      </c>
    </row>
    <row r="14" spans="1:7" hidden="1" x14ac:dyDescent="0.25">
      <c r="A14" s="49" t="s">
        <v>317</v>
      </c>
      <c r="B14" s="49"/>
    </row>
    <row r="15" spans="1:7" hidden="1" x14ac:dyDescent="0.25">
      <c r="A15" s="49" t="s">
        <v>318</v>
      </c>
      <c r="B15" s="49"/>
    </row>
    <row r="16" spans="1:7" x14ac:dyDescent="0.25">
      <c r="B16" s="49"/>
      <c r="D16" s="1" t="s">
        <v>254</v>
      </c>
      <c r="E16" s="1" t="s">
        <v>255</v>
      </c>
      <c r="F16" s="1" t="s">
        <v>286</v>
      </c>
      <c r="G16" s="1" t="s">
        <v>293</v>
      </c>
    </row>
    <row r="17" spans="4:7" x14ac:dyDescent="0.25">
      <c r="D17" t="str">
        <f>IF(Base!A3="","",Base!A3)</f>
        <v>Famille 1</v>
      </c>
      <c r="E17" t="str">
        <f>IF(Base!B3="","",Base!B3)</f>
        <v>AAA</v>
      </c>
      <c r="F17" s="49">
        <f>IFERROR(IF(E17="","",SUMPRODUCT((Base!$F$1:$W$1=$B$1)*(Base!$B$3:$B$24=E17)*(Base!$F$2:$W$2=$F$16)*Base!$F$3:$W$24)),"")</f>
        <v>2194544</v>
      </c>
      <c r="G17" s="61">
        <f>IF(F17="","",SUMPRODUCT((Base!$F$1:$W$1=$B$1)*(Base!$F$2:$W$2="Final Project Price "&amp;$B$2)*(Base!$A$3:$A$24=D17)*(Base!$B$3:$B$24=E17)*Base!$F$3:$W$24))</f>
        <v>1.1339999999999999</v>
      </c>
    </row>
    <row r="18" spans="4:7" x14ac:dyDescent="0.25">
      <c r="D18" s="49" t="str">
        <f>IF(Base!A4="","",Base!A4)</f>
        <v>Famille 1</v>
      </c>
      <c r="E18" s="49" t="str">
        <f>IF(Base!B4="","",Base!B4)</f>
        <v>BBB</v>
      </c>
      <c r="F18" s="49">
        <f>IFERROR(IF(E18="","",SUMPRODUCT((Base!$F$1:$W$1=$B$1)*(Base!$B$3:$B$24=E18)*(Base!$F$2:$W$2=$F$16)*Base!$F$3:$W$24)),"")</f>
        <v>2083749</v>
      </c>
      <c r="G18" s="61">
        <f>IF(F18="","",SUMPRODUCT((Base!$F$1:$W$1=$B$1)*(Base!$F$2:$W$2="Final Project Price "&amp;$B$2)*(Base!$A$3:$A$24=D18)*(Base!$B$3:$B$24=E18)*Base!$F$3:$W$24))</f>
        <v>1.1339999999999999</v>
      </c>
    </row>
    <row r="19" spans="4:7" x14ac:dyDescent="0.25">
      <c r="D19" s="49" t="str">
        <f>IF(Base!A5="","",Base!A5)</f>
        <v>Famille 1</v>
      </c>
      <c r="E19" s="49" t="str">
        <f>IF(Base!B5="","",Base!B5)</f>
        <v>CCC</v>
      </c>
      <c r="F19" s="49">
        <f>IFERROR(IF(E19="","",SUMPRODUCT((Base!$F$1:$W$1=$B$1)*(Base!$B$3:$B$24=E19)*(Base!$F$2:$W$2=$F$16)*Base!$F$3:$W$24)),"")</f>
        <v>2194539</v>
      </c>
      <c r="G19" s="61">
        <f>IF(F19="","",SUMPRODUCT((Base!$F$1:$W$1=$B$1)*(Base!$F$2:$W$2="Final Project Price "&amp;$B$2)*(Base!$A$3:$A$24=D19)*(Base!$B$3:$B$24=E19)*Base!$F$3:$W$24))</f>
        <v>1.1339999999999999</v>
      </c>
    </row>
    <row r="20" spans="4:7" x14ac:dyDescent="0.25">
      <c r="D20" s="49" t="str">
        <f>IF(Base!A6="","",Base!A6)</f>
        <v>Famille 1</v>
      </c>
      <c r="E20" s="49" t="str">
        <f>IF(Base!B6="","",Base!B6)</f>
        <v>DDD</v>
      </c>
      <c r="F20" s="49">
        <f>IFERROR(IF(E20="","",SUMPRODUCT((Base!$F$1:$W$1=$B$1)*(Base!$B$3:$B$24=E20)*(Base!$F$2:$W$2=$F$16)*Base!$F$3:$W$24)),"")</f>
        <v>2194540</v>
      </c>
      <c r="G20" s="61">
        <f>IF(F20="","",SUMPRODUCT((Base!$F$1:$W$1=$B$1)*(Base!$F$2:$W$2="Final Project Price "&amp;$B$2)*(Base!$A$3:$A$24=D20)*(Base!$B$3:$B$24=E20)*Base!$F$3:$W$24))</f>
        <v>1.1339999999999999</v>
      </c>
    </row>
    <row r="21" spans="4:7" x14ac:dyDescent="0.25">
      <c r="D21" s="49" t="str">
        <f>IF(Base!A7="","",Base!A7)</f>
        <v>Famille 1</v>
      </c>
      <c r="E21" s="49" t="str">
        <f>IF(Base!B7="","",Base!B7)</f>
        <v>EEE</v>
      </c>
      <c r="F21" s="49">
        <f>IFERROR(IF(E21="","",SUMPRODUCT((Base!$F$1:$W$1=$B$1)*(Base!$B$3:$B$24=E21)*(Base!$F$2:$W$2=$F$16)*Base!$F$3:$W$24)),"")</f>
        <v>2194551</v>
      </c>
      <c r="G21" s="61">
        <f>IF(F21="","",SUMPRODUCT((Base!$F$1:$W$1=$B$1)*(Base!$F$2:$W$2="Final Project Price "&amp;$B$2)*(Base!$A$3:$A$24=D21)*(Base!$B$3:$B$24=E21)*Base!$F$3:$W$24))</f>
        <v>1.1339999999999999</v>
      </c>
    </row>
    <row r="22" spans="4:7" x14ac:dyDescent="0.25">
      <c r="D22" s="49" t="str">
        <f>IF(Base!A8="","",Base!A8)</f>
        <v>Famille 1</v>
      </c>
      <c r="E22" s="49" t="str">
        <f>IF(Base!B8="","",Base!B8)</f>
        <v>FFF</v>
      </c>
      <c r="F22" s="49">
        <f>IFERROR(IF(E22="","",SUMPRODUCT((Base!$F$1:$W$1=$B$1)*(Base!$B$3:$B$24=E22)*(Base!$F$2:$W$2=$F$16)*Base!$F$3:$W$24)),"")</f>
        <v>2103295</v>
      </c>
      <c r="G22" s="61">
        <f>IF(F22="","",SUMPRODUCT((Base!$F$1:$W$1=$B$1)*(Base!$F$2:$W$2="Final Project Price "&amp;$B$2)*(Base!$A$3:$A$24=D22)*(Base!$B$3:$B$24=E22)*Base!$F$3:$W$24))</f>
        <v>1.1339999999999999</v>
      </c>
    </row>
    <row r="23" spans="4:7" x14ac:dyDescent="0.25">
      <c r="D23" s="49" t="str">
        <f>IF(Base!A9="","",Base!A9)</f>
        <v>Famille 1</v>
      </c>
      <c r="E23" s="49" t="str">
        <f>IF(Base!B9="","",Base!B9)</f>
        <v>GGG</v>
      </c>
      <c r="F23" s="49">
        <f>IFERROR(IF(E23="","",SUMPRODUCT((Base!$F$1:$W$1=$B$1)*(Base!$B$3:$B$24=E23)*(Base!$F$2:$W$2=$F$16)*Base!$F$3:$W$24)),"")</f>
        <v>2194552</v>
      </c>
      <c r="G23" s="61">
        <f>IF(F23="","",SUMPRODUCT((Base!$F$1:$W$1=$B$1)*(Base!$F$2:$W$2="Final Project Price "&amp;$B$2)*(Base!$A$3:$A$24=D23)*(Base!$B$3:$B$24=E23)*Base!$F$3:$W$24))</f>
        <v>1.1339999999999999</v>
      </c>
    </row>
    <row r="24" spans="4:7" x14ac:dyDescent="0.25">
      <c r="D24" s="49" t="str">
        <f>IF(Base!A10="","",Base!A10)</f>
        <v>Famille 1</v>
      </c>
      <c r="E24" s="49" t="str">
        <f>IF(Base!B10="","",Base!B10)</f>
        <v>HHH</v>
      </c>
      <c r="F24" s="49">
        <f>IFERROR(IF(E24="","",SUMPRODUCT((Base!$F$1:$W$1=$B$1)*(Base!$B$3:$B$24=E24)*(Base!$F$2:$W$2=$F$16)*Base!$F$3:$W$24)),"")</f>
        <v>2103294</v>
      </c>
      <c r="G24" s="61">
        <f>IF(F24="","",SUMPRODUCT((Base!$F$1:$W$1=$B$1)*(Base!$F$2:$W$2="Final Project Price "&amp;$B$2)*(Base!$A$3:$A$24=D24)*(Base!$B$3:$B$24=E24)*Base!$F$3:$W$24))</f>
        <v>1.1339999999999999</v>
      </c>
    </row>
    <row r="25" spans="4:7" x14ac:dyDescent="0.25">
      <c r="D25" s="49" t="str">
        <f>IF(Base!A11="","",Base!A11)</f>
        <v>Famille 2</v>
      </c>
      <c r="E25" s="49" t="str">
        <f>IF(Base!B11="","",Base!B11)</f>
        <v>III</v>
      </c>
      <c r="F25" s="49">
        <f>IFERROR(IF(E25="","",SUMPRODUCT((Base!$F$1:$W$1=$B$1)*(Base!$B$3:$B$24=E25)*(Base!$F$2:$W$2=$F$16)*Base!$F$3:$W$24)),"")</f>
        <v>2140940</v>
      </c>
      <c r="G25" s="61">
        <f>IF(F25="","",SUMPRODUCT((Base!$F$1:$W$1=$B$1)*(Base!$F$2:$W$2="Final Project Price "&amp;$B$2)*(Base!$A$3:$A$24=D25)*(Base!$B$3:$B$24=E25)*Base!$F$3:$W$24))</f>
        <v>1.1339999999999999</v>
      </c>
    </row>
    <row r="26" spans="4:7" x14ac:dyDescent="0.25">
      <c r="D26" s="49" t="str">
        <f>IF(Base!A12="","",Base!A12)</f>
        <v>Famille 2</v>
      </c>
      <c r="E26" s="49" t="str">
        <f>IF(Base!B12="","",Base!B12)</f>
        <v>JJJ</v>
      </c>
      <c r="F26" s="49">
        <f>IFERROR(IF(E26="","",SUMPRODUCT((Base!$F$1:$W$1=$B$1)*(Base!$B$3:$B$24=E26)*(Base!$F$2:$W$2=$F$16)*Base!$F$3:$W$24)),"")</f>
        <v>2140728</v>
      </c>
      <c r="G26" s="61">
        <f>IF(F26="","",SUMPRODUCT((Base!$F$1:$W$1=$B$1)*(Base!$F$2:$W$2="Final Project Price "&amp;$B$2)*(Base!$A$3:$A$24=D26)*(Base!$B$3:$B$24=E26)*Base!$F$3:$W$24))</f>
        <v>1.1339999999999999</v>
      </c>
    </row>
    <row r="27" spans="4:7" x14ac:dyDescent="0.25">
      <c r="D27" s="49" t="str">
        <f>IF(Base!A13="","",Base!A13)</f>
        <v>Famille 2</v>
      </c>
      <c r="E27" s="49" t="str">
        <f>IF(Base!B13="","",Base!B13)</f>
        <v>KKK</v>
      </c>
      <c r="F27" s="49">
        <f>IFERROR(IF(E27="","",SUMPRODUCT((Base!$F$1:$W$1=$B$1)*(Base!$B$3:$B$24=E27)*(Base!$F$2:$W$2=$F$16)*Base!$F$3:$W$24)),"")</f>
        <v>2140727</v>
      </c>
      <c r="G27" s="61">
        <f>IF(F27="","",SUMPRODUCT((Base!$F$1:$W$1=$B$1)*(Base!$F$2:$W$2="Final Project Price "&amp;$B$2)*(Base!$A$3:$A$24=D27)*(Base!$B$3:$B$24=E27)*Base!$F$3:$W$24))</f>
        <v>1.1339999999999999</v>
      </c>
    </row>
    <row r="28" spans="4:7" x14ac:dyDescent="0.25">
      <c r="D28" s="49" t="str">
        <f>IF(Base!A14="","",Base!A14)</f>
        <v>Famille 2</v>
      </c>
      <c r="E28" s="49" t="str">
        <f>IF(Base!B14="","",Base!B14)</f>
        <v>LLL</v>
      </c>
      <c r="F28" s="49">
        <f>IFERROR(IF(E28="","",SUMPRODUCT((Base!$F$1:$W$1=$B$1)*(Base!$B$3:$B$24=E28)*(Base!$F$2:$W$2=$F$16)*Base!$F$3:$W$24)),"")</f>
        <v>2140729</v>
      </c>
      <c r="G28" s="61">
        <f>IF(F28="","",SUMPRODUCT((Base!$F$1:$W$1=$B$1)*(Base!$F$2:$W$2="Final Project Price "&amp;$B$2)*(Base!$A$3:$A$24=D28)*(Base!$B$3:$B$24=E28)*Base!$F$3:$W$24))</f>
        <v>1.1339999999999999</v>
      </c>
    </row>
    <row r="29" spans="4:7" x14ac:dyDescent="0.25">
      <c r="D29" s="49" t="str">
        <f>IF(Base!A15="","",Base!A15)</f>
        <v>Famille 2</v>
      </c>
      <c r="E29" s="49" t="str">
        <f>IF(Base!B15="","",Base!B15)</f>
        <v>MMM</v>
      </c>
      <c r="F29" s="49">
        <f>IFERROR(IF(E29="","",SUMPRODUCT((Base!$F$1:$W$1=$B$1)*(Base!$B$3:$B$24=E29)*(Base!$F$2:$W$2=$F$16)*Base!$F$3:$W$24)),"")</f>
        <v>2139372</v>
      </c>
      <c r="G29" s="61">
        <f>IF(F29="","",SUMPRODUCT((Base!$F$1:$W$1=$B$1)*(Base!$F$2:$W$2="Final Project Price "&amp;$B$2)*(Base!$A$3:$A$24=D29)*(Base!$B$3:$B$24=E29)*Base!$F$3:$W$24))</f>
        <v>1.1339999999999999</v>
      </c>
    </row>
    <row r="30" spans="4:7" x14ac:dyDescent="0.25">
      <c r="D30" s="49" t="str">
        <f>IF(Base!A16="","",Base!A16)</f>
        <v>Famille 2</v>
      </c>
      <c r="E30" s="49" t="str">
        <f>IF(Base!B16="","",Base!B16)</f>
        <v>NNN</v>
      </c>
      <c r="F30" s="49">
        <f>IFERROR(IF(E30="","",SUMPRODUCT((Base!$F$1:$W$1=$B$1)*(Base!$B$3:$B$24=E30)*(Base!$F$2:$W$2=$F$16)*Base!$F$3:$W$24)),"")</f>
        <v>2139374</v>
      </c>
      <c r="G30" s="61">
        <f>IF(F30="","",SUMPRODUCT((Base!$F$1:$W$1=$B$1)*(Base!$F$2:$W$2="Final Project Price "&amp;$B$2)*(Base!$A$3:$A$24=D30)*(Base!$B$3:$B$24=E30)*Base!$F$3:$W$24))</f>
        <v>1.1339999999999999</v>
      </c>
    </row>
    <row r="31" spans="4:7" x14ac:dyDescent="0.25">
      <c r="D31" s="49" t="str">
        <f>IF(Base!A17="","",Base!A17)</f>
        <v>Famille 2</v>
      </c>
      <c r="E31" s="49" t="str">
        <f>IF(Base!B17="","",Base!B17)</f>
        <v>OOO</v>
      </c>
      <c r="F31" s="49">
        <f>IFERROR(IF(E31="","",SUMPRODUCT((Base!$F$1:$W$1=$B$1)*(Base!$B$3:$B$24=E31)*(Base!$F$2:$W$2=$F$16)*Base!$F$3:$W$24)),"")</f>
        <v>2186404</v>
      </c>
      <c r="G31" s="61">
        <f>IF(F31="","",SUMPRODUCT((Base!$F$1:$W$1=$B$1)*(Base!$F$2:$W$2="Final Project Price "&amp;$B$2)*(Base!$A$3:$A$24=D31)*(Base!$B$3:$B$24=E31)*Base!$F$3:$W$24))</f>
        <v>1.1339999999999999</v>
      </c>
    </row>
    <row r="32" spans="4:7" x14ac:dyDescent="0.25">
      <c r="D32" s="49" t="str">
        <f>IF(Base!A18="","",Base!A18)</f>
        <v>Famille 2</v>
      </c>
      <c r="E32" s="49" t="str">
        <f>IF(Base!B18="","",Base!B18)</f>
        <v>PPP</v>
      </c>
      <c r="F32" s="49">
        <f>IFERROR(IF(E32="","",SUMPRODUCT((Base!$F$1:$W$1=$B$1)*(Base!$B$3:$B$24=E32)*(Base!$F$2:$W$2=$F$16)*Base!$F$3:$W$24)),"")</f>
        <v>2186408</v>
      </c>
      <c r="G32" s="61">
        <f>IF(F32="","",SUMPRODUCT((Base!$F$1:$W$1=$B$1)*(Base!$F$2:$W$2="Final Project Price "&amp;$B$2)*(Base!$A$3:$A$24=D32)*(Base!$B$3:$B$24=E32)*Base!$F$3:$W$24))</f>
        <v>1.1339999999999999</v>
      </c>
    </row>
    <row r="33" spans="4:7" x14ac:dyDescent="0.25">
      <c r="D33" s="49" t="str">
        <f>IF(Base!A19="","",Base!A19)</f>
        <v>Famille 2</v>
      </c>
      <c r="E33" s="49" t="str">
        <f>IF(Base!B19="","",Base!B19)</f>
        <v>QQQ</v>
      </c>
      <c r="F33" s="49">
        <f>IFERROR(IF(E33="","",SUMPRODUCT((Base!$F$1:$W$1=$B$1)*(Base!$B$3:$B$24=E33)*(Base!$F$2:$W$2=$F$16)*Base!$F$3:$W$24)),"")</f>
        <v>2186403</v>
      </c>
      <c r="G33" s="61">
        <f>IF(F33="","",SUMPRODUCT((Base!$F$1:$W$1=$B$1)*(Base!$F$2:$W$2="Final Project Price "&amp;$B$2)*(Base!$A$3:$A$24=D33)*(Base!$B$3:$B$24=E33)*Base!$F$3:$W$24))</f>
        <v>1.1339999999999999</v>
      </c>
    </row>
    <row r="34" spans="4:7" x14ac:dyDescent="0.25">
      <c r="D34" s="49" t="str">
        <f>IF(Base!A20="","",Base!A20)</f>
        <v>Famille 2</v>
      </c>
      <c r="E34" s="49" t="str">
        <f>IF(Base!B20="","",Base!B20)</f>
        <v>RRR</v>
      </c>
      <c r="F34" s="49">
        <f>IFERROR(IF(E34="","",SUMPRODUCT((Base!$F$1:$W$1=$B$1)*(Base!$B$3:$B$24=E34)*(Base!$F$2:$W$2=$F$16)*Base!$F$3:$W$24)),"")</f>
        <v>2186407</v>
      </c>
      <c r="G34" s="61">
        <f>IF(F34="","",SUMPRODUCT((Base!$F$1:$W$1=$B$1)*(Base!$F$2:$W$2="Final Project Price "&amp;$B$2)*(Base!$A$3:$A$24=D34)*(Base!$B$3:$B$24=E34)*Base!$F$3:$W$24))</f>
        <v>1.1339999999999999</v>
      </c>
    </row>
    <row r="35" spans="4:7" x14ac:dyDescent="0.25">
      <c r="D35" s="49" t="str">
        <f>IF(Base!A21="","",Base!A21)</f>
        <v>Famille 2</v>
      </c>
      <c r="E35" s="49" t="str">
        <f>IF(Base!B21="","",Base!B21)</f>
        <v>SSS</v>
      </c>
      <c r="F35" s="49">
        <f>IFERROR(IF(E35="","",SUMPRODUCT((Base!$F$1:$W$1=$B$1)*(Base!$B$3:$B$24=E35)*(Base!$F$2:$W$2=$F$16)*Base!$F$3:$W$24)),"")</f>
        <v>2205130</v>
      </c>
      <c r="G35" s="61">
        <f>IF(F35="","",SUMPRODUCT((Base!$F$1:$W$1=$B$1)*(Base!$F$2:$W$2="Final Project Price "&amp;$B$2)*(Base!$A$3:$A$24=D35)*(Base!$B$3:$B$24=E35)*Base!$F$3:$W$24))</f>
        <v>1.1339999999999999</v>
      </c>
    </row>
    <row r="36" spans="4:7" x14ac:dyDescent="0.25">
      <c r="D36" s="49" t="str">
        <f>IF(Base!A22="","",Base!A22)</f>
        <v>Famille 2</v>
      </c>
      <c r="E36" s="49" t="str">
        <f>IF(Base!B22="","",Base!B22)</f>
        <v>TTT</v>
      </c>
      <c r="F36" s="49">
        <f>IFERROR(IF(E36="","",SUMPRODUCT((Base!$F$1:$W$1=$B$1)*(Base!$B$3:$B$24=E36)*(Base!$F$2:$W$2=$F$16)*Base!$F$3:$W$24)),"")</f>
        <v>2204937</v>
      </c>
      <c r="G36" s="61">
        <f>IF(F36="","",SUMPRODUCT((Base!$F$1:$W$1=$B$1)*(Base!$F$2:$W$2="Final Project Price "&amp;$B$2)*(Base!$A$3:$A$24=D36)*(Base!$B$3:$B$24=E36)*Base!$F$3:$W$24))</f>
        <v>1.1339999999999999</v>
      </c>
    </row>
    <row r="37" spans="4:7" x14ac:dyDescent="0.25">
      <c r="D37" s="49" t="str">
        <f>IF(Base!A23="","",Base!A23)</f>
        <v>Famille 2</v>
      </c>
      <c r="E37" s="49" t="str">
        <f>IF(Base!B23="","",Base!B23)</f>
        <v>UUU</v>
      </c>
      <c r="F37" s="49">
        <f>IFERROR(IF(E37="","",SUMPRODUCT((Base!$F$1:$W$1=$B$1)*(Base!$B$3:$B$24=E37)*(Base!$F$2:$W$2=$F$16)*Base!$F$3:$W$24)),"")</f>
        <v>2205132</v>
      </c>
      <c r="G37" s="61">
        <f>IF(F37="","",SUMPRODUCT((Base!$F$1:$W$1=$B$1)*(Base!$F$2:$W$2="Final Project Price "&amp;$B$2)*(Base!$A$3:$A$24=D37)*(Base!$B$3:$B$24=E37)*Base!$F$3:$W$24))</f>
        <v>1.1339999999999999</v>
      </c>
    </row>
    <row r="38" spans="4:7" x14ac:dyDescent="0.25">
      <c r="D38" s="49" t="str">
        <f>IF(Base!A24="","",Base!A24)</f>
        <v>Famille 2</v>
      </c>
      <c r="E38" s="49" t="str">
        <f>IF(Base!B24="","",Base!B24)</f>
        <v>VVV</v>
      </c>
      <c r="F38" s="49">
        <f>IFERROR(IF(E38="","",SUMPRODUCT((Base!$F$1:$W$1=$B$1)*(Base!$B$3:$B$24=E38)*(Base!$F$2:$W$2=$F$16)*Base!$F$3:$W$24)),"")</f>
        <v>2204939</v>
      </c>
      <c r="G38" s="61">
        <f>IF(F38="","",SUMPRODUCT((Base!$F$1:$W$1=$B$1)*(Base!$F$2:$W$2="Final Project Price "&amp;$B$2)*(Base!$A$3:$A$24=D38)*(Base!$B$3:$B$24=E38)*Base!$F$3:$W$24))</f>
        <v>1.1339999999999999</v>
      </c>
    </row>
    <row r="39" spans="4:7" x14ac:dyDescent="0.25">
      <c r="D39" s="49" t="str">
        <f>IF(Base!A25="","",Base!A25)</f>
        <v/>
      </c>
      <c r="E39" s="49" t="str">
        <f>IF(Base!B25="","",Base!B25)</f>
        <v/>
      </c>
      <c r="F39" s="49" t="str">
        <f>IFERROR(IF(E39="","",SUMPRODUCT((Base!$F$1:$W$1=$B$1)*(Base!$B$3:$B$24=E39)*(Base!$F$2:$W$2=$F$16)*Base!$F$3:$W$24)),"")</f>
        <v/>
      </c>
      <c r="G39" s="61" t="str">
        <f>IF(F39="","",SUMPRODUCT((Base!$F$1:$W$1=$B$1)*(Base!$F$2:$W$2="Final Project Price "&amp;$B$2)*(Base!$A$3:$A$24=D39)*(Base!$B$3:$B$24=E39)*Base!$F$3:$W$24))</f>
        <v/>
      </c>
    </row>
    <row r="40" spans="4:7" x14ac:dyDescent="0.25">
      <c r="D40" s="49" t="str">
        <f>IF(Base!A26="","",Base!A26)</f>
        <v/>
      </c>
      <c r="E40" s="49" t="str">
        <f>IF(Base!B26="","",Base!B26)</f>
        <v/>
      </c>
      <c r="F40" s="49" t="str">
        <f>IFERROR(IF(E40="","",SUMPRODUCT((Base!$F$1:$W$1=$B$1)*(Base!$B$3:$B$24=E40)*(Base!$F$2:$W$2=$F$16)*Base!$F$3:$W$24)),"")</f>
        <v/>
      </c>
      <c r="G40" s="61" t="str">
        <f>IF(F40="","",SUMPRODUCT((Base!$F$1:$W$1=$B$1)*(Base!$F$2:$W$2="Final Project Price "&amp;$B$2)*(Base!$A$3:$A$24=D40)*(Base!$B$3:$B$24=E40)*Base!$F$3:$W$24))</f>
        <v/>
      </c>
    </row>
    <row r="41" spans="4:7" x14ac:dyDescent="0.25">
      <c r="D41" s="49" t="str">
        <f>IF(Base!A27="","",Base!A27)</f>
        <v/>
      </c>
      <c r="E41" s="49" t="str">
        <f>IF(Base!B27="","",Base!B27)</f>
        <v/>
      </c>
      <c r="F41" s="49" t="str">
        <f>IFERROR(IF(E41="","",SUMPRODUCT((Base!$F$1:$W$1=$B$1)*(Base!$B$3:$B$24=E41)*(Base!$F$2:$W$2=$F$16)*Base!$F$3:$W$24)),"")</f>
        <v/>
      </c>
      <c r="G41" s="61" t="str">
        <f>IF(F41="","",SUMPRODUCT((Base!$F$1:$W$1=$B$1)*(Base!$F$2:$W$2="Final Project Price "&amp;$B$2)*(Base!$A$3:$A$24=D41)*(Base!$B$3:$B$24=E41)*Base!$F$3:$W$24))</f>
        <v/>
      </c>
    </row>
    <row r="42" spans="4:7" x14ac:dyDescent="0.25">
      <c r="D42" s="49" t="str">
        <f>IF(Base!A28="","",Base!A28)</f>
        <v/>
      </c>
      <c r="E42" s="49" t="str">
        <f>IF(Base!B28="","",Base!B28)</f>
        <v/>
      </c>
      <c r="F42" s="49" t="str">
        <f>IFERROR(IF(E42="","",SUMPRODUCT((Base!$F$1:$W$1=$B$1)*(Base!$B$3:$B$24=E42)*(Base!$F$2:$W$2=$F$16)*Base!$F$3:$W$24)),"")</f>
        <v/>
      </c>
      <c r="G42" s="61" t="str">
        <f>IF(F42="","",SUMPRODUCT((Base!$F$1:$W$1=$B$1)*(Base!$F$2:$W$2="Final Project Price "&amp;$B$2)*(Base!$A$3:$A$24=D42)*(Base!$B$3:$B$24=E42)*Base!$F$3:$W$24))</f>
        <v/>
      </c>
    </row>
    <row r="43" spans="4:7" x14ac:dyDescent="0.25">
      <c r="D43" s="49" t="str">
        <f>IF(Base!A29="","",Base!A29)</f>
        <v/>
      </c>
      <c r="E43" s="49" t="str">
        <f>IF(Base!B29="","",Base!B29)</f>
        <v/>
      </c>
      <c r="F43" s="49" t="str">
        <f>IFERROR(IF(E43="","",SUMPRODUCT((Base!$F$1:$W$1=$B$1)*(Base!$B$3:$B$24=E43)*(Base!$F$2:$W$2=$F$16)*Base!$F$3:$W$24)),"")</f>
        <v/>
      </c>
      <c r="G43" s="61" t="str">
        <f>IF(F43="","",SUMPRODUCT((Base!$F$1:$W$1=$B$1)*(Base!$F$2:$W$2="Final Project Price "&amp;$B$2)*(Base!$A$3:$A$24=D43)*(Base!$B$3:$B$24=E43)*Base!$F$3:$W$24))</f>
        <v/>
      </c>
    </row>
    <row r="44" spans="4:7" x14ac:dyDescent="0.25">
      <c r="D44" s="49" t="str">
        <f>IF(Base!A30="","",Base!A30)</f>
        <v/>
      </c>
      <c r="E44" s="49" t="str">
        <f>IF(Base!B30="","",Base!B30)</f>
        <v/>
      </c>
      <c r="F44" s="49" t="str">
        <f>IFERROR(IF(E44="","",SUMPRODUCT((Base!$F$1:$W$1=$B$1)*(Base!$B$3:$B$24=E44)*(Base!$F$2:$W$2=$F$16)*Base!$F$3:$W$24)),"")</f>
        <v/>
      </c>
      <c r="G44" s="61" t="str">
        <f>IF(F44="","",SUMPRODUCT((Base!$F$1:$W$1=$B$1)*(Base!$F$2:$W$2="Final Project Price "&amp;$B$2)*(Base!$A$3:$A$24=D44)*(Base!$B$3:$B$24=E44)*Base!$F$3:$W$24))</f>
        <v/>
      </c>
    </row>
    <row r="45" spans="4:7" x14ac:dyDescent="0.25">
      <c r="D45" s="49" t="str">
        <f>IF(Base!A31="","",Base!A31)</f>
        <v/>
      </c>
      <c r="E45" s="49" t="str">
        <f>IF(Base!B31="","",Base!B31)</f>
        <v/>
      </c>
      <c r="F45" s="49" t="str">
        <f>IFERROR(IF(E45="","",SUMPRODUCT((Base!$F$1:$W$1=$B$1)*(Base!$B$3:$B$24=E45)*(Base!$F$2:$W$2=$F$16)*Base!$F$3:$W$24)),"")</f>
        <v/>
      </c>
      <c r="G45" s="61" t="str">
        <f>IF(F45="","",SUMPRODUCT((Base!$F$1:$W$1=$B$1)*(Base!$F$2:$W$2="Final Project Price "&amp;$B$2)*(Base!$A$3:$A$24=D45)*(Base!$B$3:$B$24=E45)*Base!$F$3:$W$24))</f>
        <v/>
      </c>
    </row>
    <row r="46" spans="4:7" x14ac:dyDescent="0.25">
      <c r="D46" s="49" t="str">
        <f>IF(Base!A32="","",Base!A32)</f>
        <v/>
      </c>
      <c r="E46" s="49" t="str">
        <f>IF(Base!B32="","",Base!B32)</f>
        <v/>
      </c>
      <c r="F46" s="49" t="str">
        <f>IFERROR(IF(E46="","",SUMPRODUCT((Base!$F$1:$W$1=$B$1)*(Base!$B$3:$B$24=E46)*(Base!$F$2:$W$2=$F$16)*Base!$F$3:$W$24)),"")</f>
        <v/>
      </c>
      <c r="G46" s="61" t="str">
        <f>IF(F46="","",SUMPRODUCT((Base!$F$1:$W$1=$B$1)*(Base!$F$2:$W$2="Final Project Price "&amp;$B$2)*(Base!$A$3:$A$24=D46)*(Base!$B$3:$B$24=E46)*Base!$F$3:$W$24))</f>
        <v/>
      </c>
    </row>
    <row r="47" spans="4:7" x14ac:dyDescent="0.25">
      <c r="D47" s="49" t="str">
        <f>IF(Base!A33="","",Base!A33)</f>
        <v/>
      </c>
      <c r="E47" s="49" t="str">
        <f>IF(Base!B33="","",Base!B33)</f>
        <v/>
      </c>
      <c r="F47" s="49" t="str">
        <f>IFERROR(IF(E47="","",SUMPRODUCT((Base!$F$1:$W$1=$B$1)*(Base!$B$3:$B$24=E47)*(Base!$F$2:$W$2=$F$16)*Base!$F$3:$W$24)),"")</f>
        <v/>
      </c>
      <c r="G47" s="61" t="str">
        <f>IF(F47="","",SUMPRODUCT((Base!$F$1:$W$1=$B$1)*(Base!$F$2:$W$2="Final Project Price "&amp;$B$2)*(Base!$A$3:$A$24=D47)*(Base!$B$3:$B$24=E47)*Base!$F$3:$W$24))</f>
        <v/>
      </c>
    </row>
    <row r="48" spans="4:7" x14ac:dyDescent="0.25">
      <c r="D48" s="49" t="str">
        <f>IF(Base!A34="","",Base!A34)</f>
        <v/>
      </c>
      <c r="E48" s="49" t="str">
        <f>IF(Base!B34="","",Base!B34)</f>
        <v/>
      </c>
      <c r="F48" s="49" t="str">
        <f>IFERROR(IF(E48="","",SUMPRODUCT((Base!$F$1:$W$1=$B$1)*(Base!$B$3:$B$24=E48)*(Base!$F$2:$W$2=$F$16)*Base!$F$3:$W$24)),"")</f>
        <v/>
      </c>
      <c r="G48" s="61" t="str">
        <f>IF(F48="","",SUMPRODUCT((Base!$F$1:$W$1=$B$1)*(Base!$F$2:$W$2="Final Project Price "&amp;$B$2)*(Base!$A$3:$A$24=D48)*(Base!$B$3:$B$24=E48)*Base!$F$3:$W$24))</f>
        <v/>
      </c>
    </row>
    <row r="49" spans="4:7" x14ac:dyDescent="0.25">
      <c r="D49" s="49" t="str">
        <f>IF(Base!A35="","",Base!A35)</f>
        <v/>
      </c>
      <c r="E49" s="49" t="str">
        <f>IF(Base!B35="","",Base!B35)</f>
        <v/>
      </c>
      <c r="F49" s="49" t="str">
        <f>IFERROR(IF(E49="","",SUMPRODUCT((Base!$F$1:$W$1=$B$1)*(Base!$B$3:$B$24=E49)*(Base!$F$2:$W$2=$F$16)*Base!$F$3:$W$24)),"")</f>
        <v/>
      </c>
      <c r="G49" s="61" t="str">
        <f>IF(F49="","",SUMPRODUCT((Base!$F$1:$W$1=$B$1)*(Base!$F$2:$W$2="Final Project Price "&amp;$B$2)*(Base!$A$3:$A$24=D49)*(Base!$B$3:$B$24=E49)*Base!$F$3:$W$24))</f>
        <v/>
      </c>
    </row>
    <row r="50" spans="4:7" x14ac:dyDescent="0.25">
      <c r="D50" s="49" t="str">
        <f>IF(Base!A36="","",Base!A36)</f>
        <v/>
      </c>
      <c r="E50" s="49" t="str">
        <f>IF(Base!B36="","",Base!B36)</f>
        <v/>
      </c>
      <c r="F50" s="49" t="str">
        <f>IFERROR(IF(E50="","",SUMPRODUCT((Base!$F$1:$W$1=$B$1)*(Base!$B$3:$B$24=E50)*(Base!$F$2:$W$2=$F$16)*Base!$F$3:$W$24)),"")</f>
        <v/>
      </c>
      <c r="G50" s="61" t="str">
        <f>IF(F50="","",SUMPRODUCT((Base!$F$1:$W$1=$B$1)*(Base!$F$2:$W$2="Final Project Price "&amp;$B$2)*(Base!$A$3:$A$24=D50)*(Base!$B$3:$B$24=E50)*Base!$F$3:$W$24))</f>
        <v/>
      </c>
    </row>
    <row r="51" spans="4:7" x14ac:dyDescent="0.25">
      <c r="D51" s="49" t="str">
        <f>IF(Base!A37="","",Base!A37)</f>
        <v/>
      </c>
      <c r="E51" s="49" t="str">
        <f>IF(Base!B37="","",Base!B37)</f>
        <v/>
      </c>
      <c r="F51" s="49" t="str">
        <f>IFERROR(IF(E51="","",SUMPRODUCT((Base!$F$1:$W$1=$B$1)*(Base!$B$3:$B$24=E51)*(Base!$F$2:$W$2=$F$16)*Base!$F$3:$W$24)),"")</f>
        <v/>
      </c>
      <c r="G51" s="61" t="str">
        <f>IF(F51="","",SUMPRODUCT((Base!$F$1:$W$1=$B$1)*(Base!$F$2:$W$2="Final Project Price "&amp;$B$2)*(Base!$A$3:$A$24=D51)*(Base!$B$3:$B$24=E51)*Base!$F$3:$W$24))</f>
        <v/>
      </c>
    </row>
    <row r="52" spans="4:7" x14ac:dyDescent="0.25">
      <c r="D52" s="49" t="str">
        <f>IF(Base!A38="","",Base!A38)</f>
        <v/>
      </c>
      <c r="E52" s="49" t="str">
        <f>IF(Base!B38="","",Base!B38)</f>
        <v/>
      </c>
      <c r="F52" s="49" t="str">
        <f>IFERROR(IF(E52="","",SUMPRODUCT((Base!$F$1:$W$1=$B$1)*(Base!$B$3:$B$24=E52)*(Base!$F$2:$W$2=$F$16)*Base!$F$3:$W$24)),"")</f>
        <v/>
      </c>
      <c r="G52" s="61" t="str">
        <f>IF(F52="","",SUMPRODUCT((Base!$F$1:$W$1=$B$1)*(Base!$F$2:$W$2="Final Project Price "&amp;$B$2)*(Base!$A$3:$A$24=D52)*(Base!$B$3:$B$24=E52)*Base!$F$3:$W$24))</f>
        <v/>
      </c>
    </row>
    <row r="53" spans="4:7" x14ac:dyDescent="0.25">
      <c r="D53" s="49" t="str">
        <f>IF(Base!A39="","",Base!A39)</f>
        <v/>
      </c>
      <c r="E53" s="49" t="str">
        <f>IF(Base!B39="","",Base!B39)</f>
        <v/>
      </c>
      <c r="F53" s="49" t="str">
        <f>IFERROR(IF(E53="","",SUMPRODUCT((Base!$F$1:$W$1=$B$1)*(Base!$B$3:$B$24=E53)*(Base!$F$2:$W$2=$F$16)*Base!$F$3:$W$24)),"")</f>
        <v/>
      </c>
      <c r="G53" s="61" t="str">
        <f>IF(F53="","",SUMPRODUCT((Base!$F$1:$W$1=$B$1)*(Base!$F$2:$W$2="Final Project Price "&amp;$B$2)*(Base!$A$3:$A$24=D53)*(Base!$B$3:$B$24=E53)*Base!$F$3:$W$24))</f>
        <v/>
      </c>
    </row>
    <row r="54" spans="4:7" x14ac:dyDescent="0.25">
      <c r="D54" s="49" t="str">
        <f>IF(Base!A40="","",Base!A40)</f>
        <v/>
      </c>
      <c r="E54" s="49" t="str">
        <f>IF(Base!B40="","",Base!B40)</f>
        <v/>
      </c>
      <c r="F54" s="49" t="str">
        <f>IFERROR(IF(E54="","",SUMPRODUCT((Base!$F$1:$W$1=$B$1)*(Base!$B$3:$B$24=E54)*(Base!$F$2:$W$2=$F$16)*Base!$F$3:$W$24)),"")</f>
        <v/>
      </c>
      <c r="G54" s="61" t="str">
        <f>IF(F54="","",SUMPRODUCT((Base!$F$1:$W$1=$B$1)*(Base!$F$2:$W$2="Final Project Price "&amp;$B$2)*(Base!$A$3:$A$24=D54)*(Base!$B$3:$B$24=E54)*Base!$F$3:$W$24))</f>
        <v/>
      </c>
    </row>
    <row r="55" spans="4:7" x14ac:dyDescent="0.25">
      <c r="D55" s="49" t="str">
        <f>IF(Base!A41="","",Base!A41)</f>
        <v/>
      </c>
      <c r="E55" s="49" t="str">
        <f>IF(Base!B41="","",Base!B41)</f>
        <v/>
      </c>
      <c r="F55" s="49" t="str">
        <f>IFERROR(IF(E55="","",SUMPRODUCT((Base!$F$1:$W$1=$B$1)*(Base!$B$3:$B$24=E55)*(Base!$F$2:$W$2=$F$16)*Base!$F$3:$W$24)),"")</f>
        <v/>
      </c>
      <c r="G55" s="61" t="str">
        <f>IF(F55="","",SUMPRODUCT((Base!$F$1:$W$1=$B$1)*(Base!$F$2:$W$2="Final Project Price "&amp;$B$2)*(Base!$A$3:$A$24=D55)*(Base!$B$3:$B$24=E55)*Base!$F$3:$W$24))</f>
        <v/>
      </c>
    </row>
    <row r="56" spans="4:7" x14ac:dyDescent="0.25">
      <c r="D56" s="49" t="str">
        <f>IF(Base!A42="","",Base!A42)</f>
        <v/>
      </c>
      <c r="E56" s="49" t="str">
        <f>IF(Base!B42="","",Base!B42)</f>
        <v/>
      </c>
      <c r="F56" s="49" t="str">
        <f>IFERROR(IF(E56="","",SUMPRODUCT((Base!$F$1:$W$1=$B$1)*(Base!$B$3:$B$24=E56)*(Base!$F$2:$W$2=$F$16)*Base!$F$3:$W$24)),"")</f>
        <v/>
      </c>
      <c r="G56" s="61" t="str">
        <f>IF(F56="","",SUMPRODUCT((Base!$F$1:$W$1=$B$1)*(Base!$F$2:$W$2="Final Project Price "&amp;$B$2)*(Base!$A$3:$A$24=D56)*(Base!$B$3:$B$24=E56)*Base!$F$3:$W$24))</f>
        <v/>
      </c>
    </row>
    <row r="57" spans="4:7" x14ac:dyDescent="0.25">
      <c r="D57" s="49" t="str">
        <f>IF(Base!A43="","",Base!A43)</f>
        <v/>
      </c>
      <c r="E57" s="49" t="str">
        <f>IF(Base!B43="","",Base!B43)</f>
        <v/>
      </c>
      <c r="F57" s="49" t="str">
        <f>IFERROR(IF(E57="","",SUMPRODUCT((Base!$F$1:$W$1=$B$1)*(Base!$B$3:$B$24=E57)*(Base!$F$2:$W$2=$F$16)*Base!$F$3:$W$24)),"")</f>
        <v/>
      </c>
      <c r="G57" s="61" t="str">
        <f>IF(F57="","",SUMPRODUCT((Base!$F$1:$W$1=$B$1)*(Base!$F$2:$W$2="Final Project Price "&amp;$B$2)*(Base!$A$3:$A$24=D57)*(Base!$B$3:$B$24=E57)*Base!$F$3:$W$24))</f>
        <v/>
      </c>
    </row>
    <row r="58" spans="4:7" x14ac:dyDescent="0.25">
      <c r="D58" s="49" t="str">
        <f>IF(Base!A44="","",Base!A44)</f>
        <v/>
      </c>
      <c r="E58" s="49" t="str">
        <f>IF(Base!B44="","",Base!B44)</f>
        <v/>
      </c>
      <c r="F58" s="49" t="str">
        <f>IFERROR(IF(E58="","",SUMPRODUCT((Base!$F$1:$W$1=$B$1)*(Base!$B$3:$B$24=E58)*(Base!$F$2:$W$2=$F$16)*Base!$F$3:$W$24)),"")</f>
        <v/>
      </c>
      <c r="G58" s="61" t="str">
        <f>IF(F58="","",SUMPRODUCT((Base!$F$1:$W$1=$B$1)*(Base!$F$2:$W$2="Final Project Price "&amp;$B$2)*(Base!$A$3:$A$24=D58)*(Base!$B$3:$B$24=E58)*Base!$F$3:$W$24))</f>
        <v/>
      </c>
    </row>
    <row r="59" spans="4:7" x14ac:dyDescent="0.25">
      <c r="D59" s="49" t="str">
        <f>IF(Base!A45="","",Base!A45)</f>
        <v/>
      </c>
      <c r="E59" s="49" t="str">
        <f>IF(Base!B45="","",Base!B45)</f>
        <v/>
      </c>
      <c r="F59" s="49" t="str">
        <f>IFERROR(IF(E59="","",SUMPRODUCT((Base!$F$1:$W$1=$B$1)*(Base!$B$3:$B$24=E59)*(Base!$F$2:$W$2=$F$16)*Base!$F$3:$W$24)),"")</f>
        <v/>
      </c>
      <c r="G59" s="61" t="str">
        <f>IF(F59="","",SUMPRODUCT((Base!$F$1:$W$1=$B$1)*(Base!$F$2:$W$2="Final Project Price "&amp;$B$2)*(Base!$A$3:$A$24=D59)*(Base!$B$3:$B$24=E59)*Base!$F$3:$W$24))</f>
        <v/>
      </c>
    </row>
    <row r="60" spans="4:7" x14ac:dyDescent="0.25">
      <c r="D60" s="49" t="str">
        <f>IF(Base!A46="","",Base!A46)</f>
        <v/>
      </c>
      <c r="E60" s="49" t="str">
        <f>IF(Base!B46="","",Base!B46)</f>
        <v/>
      </c>
      <c r="F60" s="49" t="str">
        <f>IFERROR(IF(E60="","",SUMPRODUCT((Base!$F$1:$W$1=$B$1)*(Base!$B$3:$B$24=E60)*(Base!$F$2:$W$2=$F$16)*Base!$F$3:$W$24)),"")</f>
        <v/>
      </c>
      <c r="G60" s="61" t="str">
        <f>IF(F60="","",SUMPRODUCT((Base!$F$1:$W$1=$B$1)*(Base!$F$2:$W$2="Final Project Price "&amp;$B$2)*(Base!$A$3:$A$24=D60)*(Base!$B$3:$B$24=E60)*Base!$F$3:$W$24))</f>
        <v/>
      </c>
    </row>
    <row r="61" spans="4:7" x14ac:dyDescent="0.25">
      <c r="D61" s="49" t="str">
        <f>IF(Base!A47="","",Base!A47)</f>
        <v/>
      </c>
      <c r="E61" s="49" t="str">
        <f>IF(Base!B47="","",Base!B47)</f>
        <v/>
      </c>
      <c r="F61" s="49" t="str">
        <f>IFERROR(IF(E61="","",SUMPRODUCT((Base!$F$1:$W$1=$B$1)*(Base!$B$3:$B$24=E61)*(Base!$F$2:$W$2=$F$16)*Base!$F$3:$W$24)),"")</f>
        <v/>
      </c>
      <c r="G61" s="61" t="str">
        <f>IF(F61="","",SUMPRODUCT((Base!$F$1:$W$1=$B$1)*(Base!$F$2:$W$2="Final Project Price "&amp;$B$2)*(Base!$A$3:$A$24=D61)*(Base!$B$3:$B$24=E61)*Base!$F$3:$W$24))</f>
        <v/>
      </c>
    </row>
    <row r="62" spans="4:7" x14ac:dyDescent="0.25">
      <c r="D62" s="49" t="str">
        <f>IF(Base!A48="","",Base!A48)</f>
        <v/>
      </c>
      <c r="E62" s="49" t="str">
        <f>IF(Base!B48="","",Base!B48)</f>
        <v/>
      </c>
      <c r="F62" s="49" t="str">
        <f>IFERROR(IF(E62="","",SUMPRODUCT((Base!$F$1:$W$1=$B$1)*(Base!$B$3:$B$24=E62)*(Base!$F$2:$W$2=$F$16)*Base!$F$3:$W$24)),"")</f>
        <v/>
      </c>
      <c r="G62" s="61" t="str">
        <f>IF(F62="","",SUMPRODUCT((Base!$F$1:$W$1=$B$1)*(Base!$F$2:$W$2="Final Project Price "&amp;$B$2)*(Base!$A$3:$A$24=D62)*(Base!$B$3:$B$24=E62)*Base!$F$3:$W$24))</f>
        <v/>
      </c>
    </row>
    <row r="63" spans="4:7" x14ac:dyDescent="0.25">
      <c r="D63" s="49" t="str">
        <f>IF(Base!A49="","",Base!A49)</f>
        <v/>
      </c>
      <c r="E63" s="49" t="str">
        <f>IF(Base!B49="","",Base!B49)</f>
        <v/>
      </c>
      <c r="F63" s="49" t="str">
        <f>IFERROR(IF(E63="","",SUMPRODUCT((Base!$F$1:$W$1=$B$1)*(Base!$B$3:$B$24=E63)*(Base!$F$2:$W$2=$F$16)*Base!$F$3:$W$24)),"")</f>
        <v/>
      </c>
      <c r="G63" s="61" t="str">
        <f>IF(F63="","",SUMPRODUCT((Base!$F$1:$W$1=$B$1)*(Base!$F$2:$W$2="Final Project Price "&amp;$B$2)*(Base!$A$3:$A$24=D63)*(Base!$B$3:$B$24=E63)*Base!$F$3:$W$24))</f>
        <v/>
      </c>
    </row>
    <row r="64" spans="4:7" x14ac:dyDescent="0.25">
      <c r="D64" s="49" t="str">
        <f>IF(Base!A50="","",Base!A50)</f>
        <v/>
      </c>
      <c r="E64" s="49" t="str">
        <f>IF(Base!B50="","",Base!B50)</f>
        <v/>
      </c>
      <c r="F64" s="49" t="str">
        <f>IFERROR(IF(E64="","",SUMPRODUCT((Base!$F$1:$W$1=$B$1)*(Base!$B$3:$B$24=E64)*(Base!$F$2:$W$2=$F$16)*Base!$F$3:$W$24)),"")</f>
        <v/>
      </c>
      <c r="G64" s="61" t="str">
        <f>IF(F64="","",SUMPRODUCT((Base!$F$1:$W$1=$B$1)*(Base!$F$2:$W$2="Final Project Price "&amp;$B$2)*(Base!$A$3:$A$24=D64)*(Base!$B$3:$B$24=E64)*Base!$F$3:$W$24))</f>
        <v/>
      </c>
    </row>
    <row r="65" spans="4:7" x14ac:dyDescent="0.25">
      <c r="D65" s="49" t="str">
        <f>IF(Base!A51="","",Base!A51)</f>
        <v/>
      </c>
      <c r="E65" s="49" t="str">
        <f>IF(Base!B51="","",Base!B51)</f>
        <v/>
      </c>
      <c r="F65" s="49" t="str">
        <f>IFERROR(IF(E65="","",SUMPRODUCT((Base!$F$1:$W$1=$B$1)*(Base!$B$3:$B$24=E65)*(Base!$F$2:$W$2=$F$16)*Base!$F$3:$W$24)),"")</f>
        <v/>
      </c>
      <c r="G65" s="61" t="str">
        <f>IF(F65="","",SUMPRODUCT((Base!$F$1:$W$1=$B$1)*(Base!$F$2:$W$2="Final Project Price "&amp;$B$2)*(Base!$A$3:$A$24=D65)*(Base!$B$3:$B$24=E65)*Base!$F$3:$W$24))</f>
        <v/>
      </c>
    </row>
    <row r="66" spans="4:7" x14ac:dyDescent="0.25">
      <c r="D66" s="49" t="str">
        <f>IF(Base!A52="","",Base!A52)</f>
        <v/>
      </c>
      <c r="E66" s="49" t="str">
        <f>IF(Base!B52="","",Base!B52)</f>
        <v/>
      </c>
      <c r="F66" s="49" t="str">
        <f>IFERROR(IF(E66="","",SUMPRODUCT((Base!$F$1:$W$1=$B$1)*(Base!$B$3:$B$24=E66)*(Base!$F$2:$W$2=$F$16)*Base!$F$3:$W$24)),"")</f>
        <v/>
      </c>
      <c r="G66" s="61" t="str">
        <f>IF(F66="","",SUMPRODUCT((Base!$F$1:$W$1=$B$1)*(Base!$F$2:$W$2="Final Project Price "&amp;$B$2)*(Base!$A$3:$A$24=D66)*(Base!$B$3:$B$24=E66)*Base!$F$3:$W$24))</f>
        <v/>
      </c>
    </row>
    <row r="67" spans="4:7" x14ac:dyDescent="0.25">
      <c r="D67" s="49" t="str">
        <f>IF(Base!A53="","",Base!A53)</f>
        <v/>
      </c>
      <c r="E67" s="49" t="str">
        <f>IF(Base!B53="","",Base!B53)</f>
        <v/>
      </c>
      <c r="F67" s="49" t="str">
        <f>IFERROR(IF(E67="","",SUMPRODUCT((Base!$F$1:$W$1=$B$1)*(Base!$B$3:$B$24=E67)*(Base!$F$2:$W$2=$F$16)*Base!$F$3:$W$24)),"")</f>
        <v/>
      </c>
      <c r="G67" s="61" t="str">
        <f>IF(F67="","",SUMPRODUCT((Base!$F$1:$W$1=$B$1)*(Base!$F$2:$W$2="Final Project Price "&amp;$B$2)*(Base!$A$3:$A$24=D67)*(Base!$B$3:$B$24=E67)*Base!$F$3:$W$24))</f>
        <v/>
      </c>
    </row>
    <row r="68" spans="4:7" x14ac:dyDescent="0.25">
      <c r="D68" s="49" t="str">
        <f>IF(Base!A54="","",Base!A54)</f>
        <v/>
      </c>
      <c r="E68" s="49" t="str">
        <f>IF(Base!B54="","",Base!B54)</f>
        <v/>
      </c>
      <c r="F68" s="49" t="str">
        <f>IFERROR(IF(E68="","",SUMPRODUCT((Base!$F$1:$W$1=$B$1)*(Base!$B$3:$B$24=E68)*(Base!$F$2:$W$2=$F$16)*Base!$F$3:$W$24)),"")</f>
        <v/>
      </c>
      <c r="G68" s="61" t="str">
        <f>IF(F68="","",SUMPRODUCT((Base!$F$1:$W$1=$B$1)*(Base!$F$2:$W$2="Final Project Price "&amp;$B$2)*(Base!$A$3:$A$24=D68)*(Base!$B$3:$B$24=E68)*Base!$F$3:$W$24))</f>
        <v/>
      </c>
    </row>
    <row r="69" spans="4:7" x14ac:dyDescent="0.25">
      <c r="D69" s="49" t="str">
        <f>IF(Base!A55="","",Base!A55)</f>
        <v/>
      </c>
      <c r="E69" s="49" t="str">
        <f>IF(Base!B55="","",Base!B55)</f>
        <v/>
      </c>
      <c r="F69" s="49" t="str">
        <f>IFERROR(IF(E69="","",SUMPRODUCT((Base!$F$1:$W$1=$B$1)*(Base!$B$3:$B$24=E69)*(Base!$F$2:$W$2=$F$16)*Base!$F$3:$W$24)),"")</f>
        <v/>
      </c>
      <c r="G69" s="61" t="str">
        <f>IF(F69="","",SUMPRODUCT((Base!$F$1:$W$1=$B$1)*(Base!$F$2:$W$2="Final Project Price "&amp;$B$2)*(Base!$A$3:$A$24=D69)*(Base!$B$3:$B$24=E69)*Base!$F$3:$W$24))</f>
        <v/>
      </c>
    </row>
    <row r="70" spans="4:7" x14ac:dyDescent="0.25">
      <c r="D70" s="49" t="str">
        <f>IF(Base!A56="","",Base!A56)</f>
        <v/>
      </c>
      <c r="E70" s="49" t="str">
        <f>IF(Base!B56="","",Base!B56)</f>
        <v/>
      </c>
      <c r="F70" s="49" t="str">
        <f>IFERROR(IF(E70="","",SUMPRODUCT((Base!$F$1:$W$1=$B$1)*(Base!$B$3:$B$24=E70)*(Base!$F$2:$W$2=$F$16)*Base!$F$3:$W$24)),"")</f>
        <v/>
      </c>
      <c r="G70" s="61" t="str">
        <f>IF(F70="","",SUMPRODUCT((Base!$F$1:$W$1=$B$1)*(Base!$F$2:$W$2="Final Project Price "&amp;$B$2)*(Base!$A$3:$A$24=D70)*(Base!$B$3:$B$24=E70)*Base!$F$3:$W$24))</f>
        <v/>
      </c>
    </row>
    <row r="71" spans="4:7" x14ac:dyDescent="0.25">
      <c r="D71" s="49" t="str">
        <f>IF(Base!A57="","",Base!A57)</f>
        <v/>
      </c>
      <c r="E71" s="49" t="str">
        <f>IF(Base!B57="","",Base!B57)</f>
        <v/>
      </c>
      <c r="F71" s="49" t="str">
        <f>IFERROR(IF(E71="","",SUMPRODUCT((Base!$F$1:$W$1=$B$1)*(Base!$B$3:$B$24=E71)*(Base!$F$2:$W$2=$F$16)*Base!$F$3:$W$24)),"")</f>
        <v/>
      </c>
      <c r="G71" s="61" t="str">
        <f>IF(F71="","",SUMPRODUCT((Base!$F$1:$W$1=$B$1)*(Base!$F$2:$W$2="Final Project Price "&amp;$B$2)*(Base!$A$3:$A$24=D71)*(Base!$B$3:$B$24=E71)*Base!$F$3:$W$24))</f>
        <v/>
      </c>
    </row>
    <row r="72" spans="4:7" x14ac:dyDescent="0.25">
      <c r="D72" s="49" t="str">
        <f>IF(Base!A58="","",Base!A58)</f>
        <v/>
      </c>
      <c r="E72" s="49" t="str">
        <f>IF(Base!B58="","",Base!B58)</f>
        <v/>
      </c>
      <c r="F72" s="49" t="str">
        <f>IFERROR(IF(E72="","",SUMPRODUCT((Base!$F$1:$W$1=$B$1)*(Base!$B$3:$B$24=E72)*(Base!$F$2:$W$2=$F$16)*Base!$F$3:$W$24)),"")</f>
        <v/>
      </c>
      <c r="G72" s="61" t="str">
        <f>IF(F72="","",SUMPRODUCT((Base!$F$1:$W$1=$B$1)*(Base!$F$2:$W$2="Final Project Price "&amp;$B$2)*(Base!$A$3:$A$24=D72)*(Base!$B$3:$B$24=E72)*Base!$F$3:$W$24))</f>
        <v/>
      </c>
    </row>
    <row r="73" spans="4:7" x14ac:dyDescent="0.25">
      <c r="D73" s="49" t="str">
        <f>IF(Base!A59="","",Base!A59)</f>
        <v/>
      </c>
      <c r="E73" s="49" t="str">
        <f>IF(Base!B59="","",Base!B59)</f>
        <v/>
      </c>
      <c r="F73" s="49" t="str">
        <f>IFERROR(IF(E73="","",SUMPRODUCT((Base!$F$1:$W$1=$B$1)*(Base!$B$3:$B$24=E73)*(Base!$F$2:$W$2=$F$16)*Base!$F$3:$W$24)),"")</f>
        <v/>
      </c>
      <c r="G73" s="61" t="str">
        <f>IF(F73="","",SUMPRODUCT((Base!$F$1:$W$1=$B$1)*(Base!$F$2:$W$2="Final Project Price "&amp;$B$2)*(Base!$A$3:$A$24=D73)*(Base!$B$3:$B$24=E73)*Base!$F$3:$W$24))</f>
        <v/>
      </c>
    </row>
    <row r="74" spans="4:7" x14ac:dyDescent="0.25">
      <c r="D74" s="49" t="str">
        <f>IF(Base!A60="","",Base!A60)</f>
        <v/>
      </c>
      <c r="E74" s="49" t="str">
        <f>IF(Base!B60="","",Base!B60)</f>
        <v/>
      </c>
      <c r="F74" s="49" t="str">
        <f>IFERROR(IF(E74="","",SUMPRODUCT((Base!$F$1:$W$1=$B$1)*(Base!$B$3:$B$24=E74)*(Base!$F$2:$W$2=$F$16)*Base!$F$3:$W$24)),"")</f>
        <v/>
      </c>
      <c r="G74" s="61" t="str">
        <f>IF(F74="","",SUMPRODUCT((Base!$F$1:$W$1=$B$1)*(Base!$F$2:$W$2="Final Project Price "&amp;$B$2)*(Base!$A$3:$A$24=D74)*(Base!$B$3:$B$24=E74)*Base!$F$3:$W$24))</f>
        <v/>
      </c>
    </row>
    <row r="75" spans="4:7" x14ac:dyDescent="0.25">
      <c r="D75" s="49" t="str">
        <f>IF(Base!A61="","",Base!A61)</f>
        <v/>
      </c>
      <c r="E75" s="49" t="str">
        <f>IF(Base!B61="","",Base!B61)</f>
        <v/>
      </c>
      <c r="F75" s="49" t="str">
        <f>IFERROR(IF(E75="","",SUMPRODUCT((Base!$F$1:$W$1=$B$1)*(Base!$B$3:$B$24=E75)*(Base!$F$2:$W$2=$F$16)*Base!$F$3:$W$24)),"")</f>
        <v/>
      </c>
      <c r="G75" s="61" t="str">
        <f>IF(F75="","",SUMPRODUCT((Base!$F$1:$W$1=$B$1)*(Base!$F$2:$W$2="Final Project Price "&amp;$B$2)*(Base!$A$3:$A$24=D75)*(Base!$B$3:$B$24=E75)*Base!$F$3:$W$24))</f>
        <v/>
      </c>
    </row>
    <row r="76" spans="4:7" x14ac:dyDescent="0.25">
      <c r="D76" s="49" t="str">
        <f>IF(Base!A62="","",Base!A62)</f>
        <v/>
      </c>
      <c r="E76" s="49" t="str">
        <f>IF(Base!B62="","",Base!B62)</f>
        <v/>
      </c>
      <c r="F76" s="49" t="str">
        <f>IFERROR(IF(E76="","",SUMPRODUCT((Base!$F$1:$W$1=$B$1)*(Base!$B$3:$B$24=E76)*(Base!$F$2:$W$2=$F$16)*Base!$F$3:$W$24)),"")</f>
        <v/>
      </c>
      <c r="G76" s="61" t="str">
        <f>IF(F76="","",SUMPRODUCT((Base!$F$1:$W$1=$B$1)*(Base!$F$2:$W$2="Final Project Price "&amp;$B$2)*(Base!$A$3:$A$24=D76)*(Base!$B$3:$B$24=E76)*Base!$F$3:$W$24))</f>
        <v/>
      </c>
    </row>
    <row r="77" spans="4:7" x14ac:dyDescent="0.25">
      <c r="D77" s="49" t="str">
        <f>IF(Base!A63="","",Base!A63)</f>
        <v/>
      </c>
      <c r="E77" s="49" t="str">
        <f>IF(Base!B63="","",Base!B63)</f>
        <v/>
      </c>
      <c r="F77" s="49" t="str">
        <f>IFERROR(IF(E77="","",SUMPRODUCT((Base!$F$1:$W$1=$B$1)*(Base!$B$3:$B$24=E77)*(Base!$F$2:$W$2=$F$16)*Base!$F$3:$W$24)),"")</f>
        <v/>
      </c>
      <c r="G77" s="61" t="str">
        <f>IF(F77="","",SUMPRODUCT((Base!$F$1:$W$1=$B$1)*(Base!$F$2:$W$2="Final Project Price "&amp;$B$2)*(Base!$A$3:$A$24=D77)*(Base!$B$3:$B$24=E77)*Base!$F$3:$W$24))</f>
        <v/>
      </c>
    </row>
    <row r="78" spans="4:7" x14ac:dyDescent="0.25">
      <c r="D78" s="49" t="str">
        <f>IF(Base!A64="","",Base!A64)</f>
        <v/>
      </c>
      <c r="E78" s="49" t="str">
        <f>IF(Base!B64="","",Base!B64)</f>
        <v/>
      </c>
      <c r="F78" s="49" t="str">
        <f>IFERROR(IF(E78="","",SUMPRODUCT((Base!$F$1:$W$1=$B$1)*(Base!$B$3:$B$24=E78)*(Base!$F$2:$W$2=$F$16)*Base!$F$3:$W$24)),"")</f>
        <v/>
      </c>
      <c r="G78" s="61" t="str">
        <f>IF(F78="","",SUMPRODUCT((Base!$F$1:$W$1=$B$1)*(Base!$F$2:$W$2="Final Project Price "&amp;$B$2)*(Base!$A$3:$A$24=D78)*(Base!$B$3:$B$24=E78)*Base!$F$3:$W$24))</f>
        <v/>
      </c>
    </row>
    <row r="79" spans="4:7" x14ac:dyDescent="0.25">
      <c r="D79" s="49" t="str">
        <f>IF(Base!A65="","",Base!A65)</f>
        <v/>
      </c>
      <c r="E79" s="49" t="str">
        <f>IF(Base!B65="","",Base!B65)</f>
        <v/>
      </c>
      <c r="F79" s="49" t="str">
        <f>IFERROR(IF(E79="","",SUMPRODUCT((Base!$F$1:$W$1=$B$1)*(Base!$B$3:$B$24=E79)*(Base!$F$2:$W$2=$F$16)*Base!$F$3:$W$24)),"")</f>
        <v/>
      </c>
      <c r="G79" s="61" t="str">
        <f>IF(F79="","",SUMPRODUCT((Base!$F$1:$W$1=$B$1)*(Base!$F$2:$W$2="Final Project Price "&amp;$B$2)*(Base!$A$3:$A$24=D79)*(Base!$B$3:$B$24=E79)*Base!$F$3:$W$24))</f>
        <v/>
      </c>
    </row>
    <row r="80" spans="4:7" x14ac:dyDescent="0.25">
      <c r="D80" s="49" t="str">
        <f>IF(Base!A66="","",Base!A66)</f>
        <v/>
      </c>
      <c r="E80" s="49" t="str">
        <f>IF(Base!B66="","",Base!B66)</f>
        <v/>
      </c>
      <c r="F80" s="49" t="str">
        <f>IFERROR(IF(E80="","",SUMPRODUCT((Base!$F$1:$W$1=$B$1)*(Base!$B$3:$B$24=E80)*(Base!$F$2:$W$2=$F$16)*Base!$F$3:$W$24)),"")</f>
        <v/>
      </c>
      <c r="G80" s="61" t="str">
        <f>IF(F80="","",SUMPRODUCT((Base!$F$1:$W$1=$B$1)*(Base!$F$2:$W$2="Final Project Price "&amp;$B$2)*(Base!$A$3:$A$24=D80)*(Base!$B$3:$B$24=E80)*Base!$F$3:$W$24))</f>
        <v/>
      </c>
    </row>
    <row r="81" spans="4:7" x14ac:dyDescent="0.25">
      <c r="D81" s="49" t="str">
        <f>IF(Base!A67="","",Base!A67)</f>
        <v/>
      </c>
      <c r="E81" s="49" t="str">
        <f>IF(Base!B67="","",Base!B67)</f>
        <v/>
      </c>
      <c r="F81" s="49" t="str">
        <f>IFERROR(IF(E81="","",SUMPRODUCT((Base!$F$1:$W$1=$B$1)*(Base!$B$3:$B$24=E81)*(Base!$F$2:$W$2=$F$16)*Base!$F$3:$W$24)),"")</f>
        <v/>
      </c>
      <c r="G81" s="61" t="str">
        <f>IF(F81="","",SUMPRODUCT((Base!$F$1:$W$1=$B$1)*(Base!$F$2:$W$2="Final Project Price "&amp;$B$2)*(Base!$A$3:$A$24=D81)*(Base!$B$3:$B$24=E81)*Base!$F$3:$W$24))</f>
        <v/>
      </c>
    </row>
    <row r="82" spans="4:7" x14ac:dyDescent="0.25">
      <c r="D82" s="49" t="str">
        <f>IF(Base!A68="","",Base!A68)</f>
        <v/>
      </c>
      <c r="E82" s="49" t="str">
        <f>IF(Base!B68="","",Base!B68)</f>
        <v/>
      </c>
      <c r="F82" s="49" t="str">
        <f>IFERROR(IF(E82="","",SUMPRODUCT((Base!$F$1:$W$1=$B$1)*(Base!$B$3:$B$24=E82)*(Base!$F$2:$W$2=$F$16)*Base!$F$3:$W$24)),"")</f>
        <v/>
      </c>
      <c r="G82" s="61" t="str">
        <f>IF(F82="","",SUMPRODUCT((Base!$F$1:$W$1=$B$1)*(Base!$F$2:$W$2="Final Project Price "&amp;$B$2)*(Base!$A$3:$A$24=D82)*(Base!$B$3:$B$24=E82)*Base!$F$3:$W$24))</f>
        <v/>
      </c>
    </row>
    <row r="83" spans="4:7" x14ac:dyDescent="0.25">
      <c r="D83" s="49" t="str">
        <f>IF(Base!A69="","",Base!A69)</f>
        <v/>
      </c>
      <c r="E83" s="49" t="str">
        <f>IF(Base!B69="","",Base!B69)</f>
        <v/>
      </c>
      <c r="F83" s="49" t="str">
        <f>IFERROR(IF(E83="","",SUMPRODUCT((Base!$F$1:$W$1=$B$1)*(Base!$B$3:$B$24=E83)*(Base!$F$2:$W$2=$F$16)*Base!$F$3:$W$24)),"")</f>
        <v/>
      </c>
      <c r="G83" s="61" t="str">
        <f>IF(F83="","",SUMPRODUCT((Base!$F$1:$W$1=$B$1)*(Base!$F$2:$W$2="Final Project Price "&amp;$B$2)*(Base!$A$3:$A$24=D83)*(Base!$B$3:$B$24=E83)*Base!$F$3:$W$24))</f>
        <v/>
      </c>
    </row>
    <row r="84" spans="4:7" x14ac:dyDescent="0.25">
      <c r="D84" s="49" t="str">
        <f>IF(Base!A70="","",Base!A70)</f>
        <v/>
      </c>
      <c r="E84" s="49" t="str">
        <f>IF(Base!B70="","",Base!B70)</f>
        <v/>
      </c>
      <c r="F84" s="49" t="str">
        <f>IFERROR(IF(E84="","",SUMPRODUCT((Base!$F$1:$W$1=$B$1)*(Base!$B$3:$B$24=E84)*(Base!$F$2:$W$2=$F$16)*Base!$F$3:$W$24)),"")</f>
        <v/>
      </c>
      <c r="G84" s="61" t="str">
        <f>IF(F84="","",SUMPRODUCT((Base!$F$1:$W$1=$B$1)*(Base!$F$2:$W$2="Final Project Price "&amp;$B$2)*(Base!$A$3:$A$24=D84)*(Base!$B$3:$B$24=E84)*Base!$F$3:$W$24))</f>
        <v/>
      </c>
    </row>
    <row r="85" spans="4:7" x14ac:dyDescent="0.25">
      <c r="D85" s="49" t="str">
        <f>IF(Base!A71="","",Base!A71)</f>
        <v/>
      </c>
      <c r="E85" s="49" t="str">
        <f>IF(Base!B71="","",Base!B71)</f>
        <v/>
      </c>
      <c r="F85" s="49" t="str">
        <f>IFERROR(IF(E85="","",SUMPRODUCT((Base!$F$1:$W$1=$B$1)*(Base!$B$3:$B$24=E85)*(Base!$F$2:$W$2=$F$16)*Base!$F$3:$W$24)),"")</f>
        <v/>
      </c>
      <c r="G85" s="61" t="str">
        <f>IF(F85="","",SUMPRODUCT((Base!$F$1:$W$1=$B$1)*(Base!$F$2:$W$2="Final Project Price "&amp;$B$2)*(Base!$A$3:$A$24=D85)*(Base!$B$3:$B$24=E85)*Base!$F$3:$W$24))</f>
        <v/>
      </c>
    </row>
    <row r="86" spans="4:7" x14ac:dyDescent="0.25">
      <c r="D86" s="49" t="str">
        <f>IF(Base!A72="","",Base!A72)</f>
        <v/>
      </c>
      <c r="E86" s="49" t="str">
        <f>IF(Base!B72="","",Base!B72)</f>
        <v/>
      </c>
      <c r="F86" s="49" t="str">
        <f>IFERROR(IF(E86="","",SUMPRODUCT((Base!$F$1:$W$1=$B$1)*(Base!$B$3:$B$24=E86)*(Base!$F$2:$W$2=$F$16)*Base!$F$3:$W$24)),"")</f>
        <v/>
      </c>
      <c r="G86" s="61" t="str">
        <f>IF(F86="","",SUMPRODUCT((Base!$F$1:$W$1=$B$1)*(Base!$F$2:$W$2="Final Project Price "&amp;$B$2)*(Base!$A$3:$A$24=D86)*(Base!$B$3:$B$24=E86)*Base!$F$3:$W$24))</f>
        <v/>
      </c>
    </row>
    <row r="87" spans="4:7" x14ac:dyDescent="0.25">
      <c r="D87" s="49" t="str">
        <f>IF(Base!A73="","",Base!A73)</f>
        <v/>
      </c>
      <c r="E87" s="49" t="str">
        <f>IF(Base!B73="","",Base!B73)</f>
        <v/>
      </c>
      <c r="F87" s="49" t="str">
        <f>IFERROR(IF(E87="","",SUMPRODUCT((Base!$F$1:$W$1=$B$1)*(Base!$B$3:$B$24=E87)*(Base!$F$2:$W$2=$F$16)*Base!$F$3:$W$24)),"")</f>
        <v/>
      </c>
      <c r="G87" s="61" t="str">
        <f>IF(F87="","",SUMPRODUCT((Base!$F$1:$W$1=$B$1)*(Base!$F$2:$W$2="Final Project Price "&amp;$B$2)*(Base!$A$3:$A$24=D87)*(Base!$B$3:$B$24=E87)*Base!$F$3:$W$24))</f>
        <v/>
      </c>
    </row>
    <row r="88" spans="4:7" x14ac:dyDescent="0.25">
      <c r="D88" s="49" t="str">
        <f>IF(Base!A74="","",Base!A74)</f>
        <v/>
      </c>
      <c r="E88" s="49" t="str">
        <f>IF(Base!B74="","",Base!B74)</f>
        <v/>
      </c>
      <c r="F88" s="49" t="str">
        <f>IFERROR(IF(E88="","",SUMPRODUCT((Base!$F$1:$W$1=$B$1)*(Base!$B$3:$B$24=E88)*(Base!$F$2:$W$2=$F$16)*Base!$F$3:$W$24)),"")</f>
        <v/>
      </c>
      <c r="G88" s="61" t="str">
        <f>IF(F88="","",SUMPRODUCT((Base!$F$1:$W$1=$B$1)*(Base!$F$2:$W$2="Final Project Price "&amp;$B$2)*(Base!$A$3:$A$24=D88)*(Base!$B$3:$B$24=E88)*Base!$F$3:$W$24))</f>
        <v/>
      </c>
    </row>
    <row r="89" spans="4:7" x14ac:dyDescent="0.25">
      <c r="D89" s="49" t="str">
        <f>IF(Base!A75="","",Base!A75)</f>
        <v/>
      </c>
      <c r="E89" s="49" t="str">
        <f>IF(Base!B75="","",Base!B75)</f>
        <v/>
      </c>
      <c r="F89" s="49" t="str">
        <f>IFERROR(IF(E89="","",SUMPRODUCT((Base!$F$1:$W$1=$B$1)*(Base!$B$3:$B$24=E89)*(Base!$F$2:$W$2=$F$16)*Base!$F$3:$W$24)),"")</f>
        <v/>
      </c>
      <c r="G89" s="61" t="str">
        <f>IF(F89="","",SUMPRODUCT((Base!$F$1:$W$1=$B$1)*(Base!$F$2:$W$2="Final Project Price "&amp;$B$2)*(Base!$A$3:$A$24=D89)*(Base!$B$3:$B$24=E89)*Base!$F$3:$W$24))</f>
        <v/>
      </c>
    </row>
    <row r="90" spans="4:7" x14ac:dyDescent="0.25">
      <c r="D90" s="49" t="str">
        <f>IF(Base!A76="","",Base!A76)</f>
        <v/>
      </c>
      <c r="E90" s="49" t="str">
        <f>IF(Base!B76="","",Base!B76)</f>
        <v/>
      </c>
      <c r="F90" s="49" t="str">
        <f>IFERROR(IF(E90="","",SUMPRODUCT((Base!$F$1:$W$1=$B$1)*(Base!$B$3:$B$24=E90)*(Base!$F$2:$W$2=$F$16)*Base!$F$3:$W$24)),"")</f>
        <v/>
      </c>
      <c r="G90" s="61" t="str">
        <f>IF(F90="","",SUMPRODUCT((Base!$F$1:$W$1=$B$1)*(Base!$F$2:$W$2="Final Project Price "&amp;$B$2)*(Base!$A$3:$A$24=D90)*(Base!$B$3:$B$24=E90)*Base!$F$3:$W$24))</f>
        <v/>
      </c>
    </row>
    <row r="91" spans="4:7" x14ac:dyDescent="0.25">
      <c r="D91" s="49" t="str">
        <f>IF(Base!A77="","",Base!A77)</f>
        <v/>
      </c>
      <c r="E91" s="49" t="str">
        <f>IF(Base!B77="","",Base!B77)</f>
        <v/>
      </c>
      <c r="F91" s="49" t="str">
        <f>IFERROR(IF(E91="","",SUMPRODUCT((Base!$F$1:$W$1=$B$1)*(Base!$B$3:$B$24=E91)*(Base!$F$2:$W$2=$F$16)*Base!$F$3:$W$24)),"")</f>
        <v/>
      </c>
      <c r="G91" s="61" t="str">
        <f>IF(F91="","",SUMPRODUCT((Base!$F$1:$W$1=$B$1)*(Base!$F$2:$W$2="Final Project Price "&amp;$B$2)*(Base!$A$3:$A$24=D91)*(Base!$B$3:$B$24=E91)*Base!$F$3:$W$24))</f>
        <v/>
      </c>
    </row>
    <row r="92" spans="4:7" x14ac:dyDescent="0.25">
      <c r="D92" s="49" t="str">
        <f>IF(Base!A78="","",Base!A78)</f>
        <v/>
      </c>
      <c r="E92" s="49" t="str">
        <f>IF(Base!B78="","",Base!B78)</f>
        <v/>
      </c>
      <c r="F92" s="49" t="str">
        <f>IFERROR(IF(E92="","",SUMPRODUCT((Base!$F$1:$W$1=$B$1)*(Base!$B$3:$B$24=E92)*(Base!$F$2:$W$2=$F$16)*Base!$F$3:$W$24)),"")</f>
        <v/>
      </c>
      <c r="G92" s="61" t="str">
        <f>IF(F92="","",SUMPRODUCT((Base!$F$1:$W$1=$B$1)*(Base!$F$2:$W$2="Final Project Price "&amp;$B$2)*(Base!$A$3:$A$24=D92)*(Base!$B$3:$B$24=E92)*Base!$F$3:$W$24))</f>
        <v/>
      </c>
    </row>
    <row r="93" spans="4:7" x14ac:dyDescent="0.25">
      <c r="D93" s="49" t="str">
        <f>IF(Base!A79="","",Base!A79)</f>
        <v/>
      </c>
      <c r="E93" s="49" t="str">
        <f>IF(Base!B79="","",Base!B79)</f>
        <v/>
      </c>
      <c r="F93" s="49" t="str">
        <f>IFERROR(IF(E93="","",SUMPRODUCT((Base!$F$1:$W$1=$B$1)*(Base!$B$3:$B$24=E93)*(Base!$F$2:$W$2=$F$16)*Base!$F$3:$W$24)),"")</f>
        <v/>
      </c>
      <c r="G93" s="61" t="str">
        <f>IF(F93="","",SUMPRODUCT((Base!$F$1:$W$1=$B$1)*(Base!$F$2:$W$2="Final Project Price "&amp;$B$2)*(Base!$A$3:$A$24=D93)*(Base!$B$3:$B$24=E93)*Base!$F$3:$W$24))</f>
        <v/>
      </c>
    </row>
    <row r="94" spans="4:7" x14ac:dyDescent="0.25">
      <c r="D94" s="49" t="str">
        <f>IF(Base!A80="","",Base!A80)</f>
        <v/>
      </c>
      <c r="E94" s="49" t="str">
        <f>IF(Base!B80="","",Base!B80)</f>
        <v/>
      </c>
      <c r="F94" s="49" t="str">
        <f>IFERROR(IF(E94="","",SUMPRODUCT((Base!$F$1:$W$1=$B$1)*(Base!$B$3:$B$24=E94)*(Base!$F$2:$W$2=$F$16)*Base!$F$3:$W$24)),"")</f>
        <v/>
      </c>
      <c r="G94" s="61" t="str">
        <f>IF(F94="","",SUMPRODUCT((Base!$F$1:$W$1=$B$1)*(Base!$F$2:$W$2="Final Project Price "&amp;$B$2)*(Base!$A$3:$A$24=D94)*(Base!$B$3:$B$24=E94)*Base!$F$3:$W$24))</f>
        <v/>
      </c>
    </row>
    <row r="95" spans="4:7" x14ac:dyDescent="0.25">
      <c r="D95" s="49" t="str">
        <f>IF(Base!A81="","",Base!A81)</f>
        <v/>
      </c>
      <c r="E95" s="49" t="str">
        <f>IF(Base!B81="","",Base!B81)</f>
        <v/>
      </c>
      <c r="F95" s="49" t="str">
        <f>IFERROR(IF(E95="","",SUMPRODUCT((Base!$F$1:$W$1=$B$1)*(Base!$B$3:$B$24=E95)*(Base!$F$2:$W$2=$F$16)*Base!$F$3:$W$24)),"")</f>
        <v/>
      </c>
      <c r="G95" s="61" t="str">
        <f>IF(F95="","",SUMPRODUCT((Base!$F$1:$W$1=$B$1)*(Base!$F$2:$W$2="Final Project Price "&amp;$B$2)*(Base!$A$3:$A$24=D95)*(Base!$B$3:$B$24=E95)*Base!$F$3:$W$24))</f>
        <v/>
      </c>
    </row>
    <row r="96" spans="4:7" x14ac:dyDescent="0.25">
      <c r="D96" s="49" t="str">
        <f>IF(Base!A82="","",Base!A82)</f>
        <v/>
      </c>
      <c r="E96" s="49" t="str">
        <f>IF(Base!B82="","",Base!B82)</f>
        <v/>
      </c>
      <c r="F96" s="49" t="str">
        <f>IFERROR(IF(E96="","",SUMPRODUCT((Base!$F$1:$W$1=$B$1)*(Base!$B$3:$B$24=E96)*(Base!$F$2:$W$2=$F$16)*Base!$F$3:$W$24)),"")</f>
        <v/>
      </c>
      <c r="G96" s="61" t="str">
        <f>IF(F96="","",SUMPRODUCT((Base!$F$1:$W$1=$B$1)*(Base!$F$2:$W$2="Final Project Price "&amp;$B$2)*(Base!$A$3:$A$24=D96)*(Base!$B$3:$B$24=E96)*Base!$F$3:$W$24))</f>
        <v/>
      </c>
    </row>
    <row r="97" spans="4:7" x14ac:dyDescent="0.25">
      <c r="D97" s="49" t="str">
        <f>IF(Base!A83="","",Base!A83)</f>
        <v/>
      </c>
      <c r="E97" s="49" t="str">
        <f>IF(Base!B83="","",Base!B83)</f>
        <v/>
      </c>
      <c r="F97" s="49" t="str">
        <f>IFERROR(IF(E97="","",SUMPRODUCT((Base!$F$1:$W$1=$B$1)*(Base!$B$3:$B$24=E97)*(Base!$F$2:$W$2=$F$16)*Base!$F$3:$W$24)),"")</f>
        <v/>
      </c>
      <c r="G97" s="61" t="str">
        <f>IF(F97="","",SUMPRODUCT((Base!$F$1:$W$1=$B$1)*(Base!$F$2:$W$2="Final Project Price "&amp;$B$2)*(Base!$A$3:$A$24=D97)*(Base!$B$3:$B$24=E97)*Base!$F$3:$W$24))</f>
        <v/>
      </c>
    </row>
    <row r="98" spans="4:7" x14ac:dyDescent="0.25">
      <c r="D98" s="49" t="str">
        <f>IF(Base!A84="","",Base!A84)</f>
        <v/>
      </c>
      <c r="E98" s="49" t="str">
        <f>IF(Base!B84="","",Base!B84)</f>
        <v/>
      </c>
      <c r="F98" s="49" t="str">
        <f>IFERROR(IF(E98="","",SUMPRODUCT((Base!$F$1:$W$1=$B$1)*(Base!$B$3:$B$24=E98)*(Base!$F$2:$W$2=$F$16)*Base!$F$3:$W$24)),"")</f>
        <v/>
      </c>
      <c r="G98" s="61" t="str">
        <f>IF(F98="","",SUMPRODUCT((Base!$F$1:$W$1=$B$1)*(Base!$F$2:$W$2="Final Project Price "&amp;$B$2)*(Base!$A$3:$A$24=D98)*(Base!$B$3:$B$24=E98)*Base!$F$3:$W$24))</f>
        <v/>
      </c>
    </row>
    <row r="99" spans="4:7" x14ac:dyDescent="0.25">
      <c r="D99" s="49" t="str">
        <f>IF(Base!A85="","",Base!A85)</f>
        <v/>
      </c>
      <c r="E99" s="49" t="str">
        <f>IF(Base!B85="","",Base!B85)</f>
        <v/>
      </c>
      <c r="F99" s="49" t="str">
        <f>IFERROR(IF(E99="","",SUMPRODUCT((Base!$F$1:$W$1=$B$1)*(Base!$B$3:$B$24=E99)*(Base!$F$2:$W$2=$F$16)*Base!$F$3:$W$24)),"")</f>
        <v/>
      </c>
      <c r="G99" s="61" t="str">
        <f>IF(F99="","",SUMPRODUCT((Base!$F$1:$W$1=$B$1)*(Base!$F$2:$W$2="Final Project Price "&amp;$B$2)*(Base!$A$3:$A$24=D99)*(Base!$B$3:$B$24=E99)*Base!$F$3:$W$24))</f>
        <v/>
      </c>
    </row>
    <row r="100" spans="4:7" x14ac:dyDescent="0.25">
      <c r="D100" s="49" t="str">
        <f>IF(Base!A86="","",Base!A86)</f>
        <v/>
      </c>
      <c r="E100" s="49" t="str">
        <f>IF(Base!B86="","",Base!B86)</f>
        <v/>
      </c>
      <c r="F100" s="49" t="str">
        <f>IFERROR(IF(E100="","",SUMPRODUCT((Base!$F$1:$W$1=$B$1)*(Base!$B$3:$B$24=E100)*(Base!$F$2:$W$2=$F$16)*Base!$F$3:$W$24)),"")</f>
        <v/>
      </c>
      <c r="G100" s="61" t="str">
        <f>IF(F100="","",SUMPRODUCT((Base!$F$1:$W$1=$B$1)*(Base!$F$2:$W$2="Final Project Price "&amp;$B$2)*(Base!$A$3:$A$24=D100)*(Base!$B$3:$B$24=E100)*Base!$F$3:$W$24))</f>
        <v/>
      </c>
    </row>
    <row r="101" spans="4:7" x14ac:dyDescent="0.25">
      <c r="D101" s="49" t="str">
        <f>IF(Base!A87="","",Base!A87)</f>
        <v/>
      </c>
      <c r="E101" s="49" t="str">
        <f>IF(Base!B87="","",Base!B87)</f>
        <v/>
      </c>
      <c r="F101" s="49" t="str">
        <f>IFERROR(IF(E101="","",SUMPRODUCT((Base!$F$1:$W$1=$B$1)*(Base!$B$3:$B$24=E101)*(Base!$F$2:$W$2=$F$16)*Base!$F$3:$W$24)),"")</f>
        <v/>
      </c>
      <c r="G101" s="61" t="str">
        <f>IF(F101="","",SUMPRODUCT((Base!$F$1:$W$1=$B$1)*(Base!$F$2:$W$2="Final Project Price "&amp;$B$2)*(Base!$A$3:$A$24=D101)*(Base!$B$3:$B$24=E101)*Base!$F$3:$W$24))</f>
        <v/>
      </c>
    </row>
    <row r="102" spans="4:7" x14ac:dyDescent="0.25">
      <c r="D102" s="49" t="str">
        <f>IF(Base!A88="","",Base!A88)</f>
        <v/>
      </c>
      <c r="E102" s="49" t="str">
        <f>IF(Base!B88="","",Base!B88)</f>
        <v/>
      </c>
      <c r="F102" s="49" t="str">
        <f>IFERROR(IF(E102="","",SUMPRODUCT((Base!$F$1:$W$1=$B$1)*(Base!$B$3:$B$24=E102)*(Base!$F$2:$W$2=$F$16)*Base!$F$3:$W$24)),"")</f>
        <v/>
      </c>
      <c r="G102" s="61" t="str">
        <f>IF(F102="","",SUMPRODUCT((Base!$F$1:$W$1=$B$1)*(Base!$F$2:$W$2="Final Project Price "&amp;$B$2)*(Base!$A$3:$A$24=D102)*(Base!$B$3:$B$24=E102)*Base!$F$3:$W$24))</f>
        <v/>
      </c>
    </row>
    <row r="103" spans="4:7" x14ac:dyDescent="0.25">
      <c r="D103" s="49" t="str">
        <f>IF(Base!A89="","",Base!A89)</f>
        <v/>
      </c>
      <c r="E103" s="49" t="str">
        <f>IF(Base!B89="","",Base!B89)</f>
        <v/>
      </c>
      <c r="F103" s="49" t="str">
        <f>IFERROR(IF(E103="","",SUMPRODUCT((Base!$F$1:$W$1=$B$1)*(Base!$B$3:$B$24=E103)*(Base!$F$2:$W$2=$F$16)*Base!$F$3:$W$24)),"")</f>
        <v/>
      </c>
      <c r="G103" s="61" t="str">
        <f>IF(F103="","",SUMPRODUCT((Base!$F$1:$W$1=$B$1)*(Base!$F$2:$W$2="Final Project Price "&amp;$B$2)*(Base!$A$3:$A$24=D103)*(Base!$B$3:$B$24=E103)*Base!$F$3:$W$24))</f>
        <v/>
      </c>
    </row>
    <row r="104" spans="4:7" x14ac:dyDescent="0.25">
      <c r="D104" s="49" t="str">
        <f>IF(Base!A90="","",Base!A90)</f>
        <v/>
      </c>
      <c r="E104" s="49" t="str">
        <f>IF(Base!B90="","",Base!B90)</f>
        <v/>
      </c>
      <c r="F104" s="49" t="str">
        <f>IFERROR(IF(E104="","",SUMPRODUCT((Base!$F$1:$W$1=$B$1)*(Base!$B$3:$B$24=E104)*(Base!$F$2:$W$2=$F$16)*Base!$F$3:$W$24)),"")</f>
        <v/>
      </c>
      <c r="G104" s="61" t="str">
        <f>IF(F104="","",SUMPRODUCT((Base!$F$1:$W$1=$B$1)*(Base!$F$2:$W$2="Final Project Price "&amp;$B$2)*(Base!$A$3:$A$24=D104)*(Base!$B$3:$B$24=E104)*Base!$F$3:$W$24))</f>
        <v/>
      </c>
    </row>
    <row r="105" spans="4:7" x14ac:dyDescent="0.25">
      <c r="D105" s="49" t="str">
        <f>IF(Base!A91="","",Base!A91)</f>
        <v/>
      </c>
      <c r="E105" s="49" t="str">
        <f>IF(Base!B91="","",Base!B91)</f>
        <v/>
      </c>
      <c r="F105" s="49" t="str">
        <f>IFERROR(IF(E105="","",SUMPRODUCT((Base!$F$1:$W$1=$B$1)*(Base!$B$3:$B$24=E105)*(Base!$F$2:$W$2=$F$16)*Base!$F$3:$W$24)),"")</f>
        <v/>
      </c>
      <c r="G105" s="61" t="str">
        <f>IF(F105="","",SUMPRODUCT((Base!$F$1:$W$1=$B$1)*(Base!$F$2:$W$2="Final Project Price "&amp;$B$2)*(Base!$A$3:$A$24=D105)*(Base!$B$3:$B$24=E105)*Base!$F$3:$W$24))</f>
        <v/>
      </c>
    </row>
    <row r="106" spans="4:7" x14ac:dyDescent="0.25">
      <c r="D106" s="49" t="str">
        <f>IF(Base!A92="","",Base!A92)</f>
        <v/>
      </c>
      <c r="E106" s="49" t="str">
        <f>IF(Base!B92="","",Base!B92)</f>
        <v/>
      </c>
      <c r="F106" s="49" t="str">
        <f>IFERROR(IF(E106="","",SUMPRODUCT((Base!$F$1:$W$1=$B$1)*(Base!$B$3:$B$24=E106)*(Base!$F$2:$W$2=$F$16)*Base!$F$3:$W$24)),"")</f>
        <v/>
      </c>
      <c r="G106" s="61" t="str">
        <f>IF(F106="","",SUMPRODUCT((Base!$F$1:$W$1=$B$1)*(Base!$F$2:$W$2="Final Project Price "&amp;$B$2)*(Base!$A$3:$A$24=D106)*(Base!$B$3:$B$24=E106)*Base!$F$3:$W$24))</f>
        <v/>
      </c>
    </row>
    <row r="107" spans="4:7" x14ac:dyDescent="0.25">
      <c r="D107" s="49" t="str">
        <f>IF(Base!A93="","",Base!A93)</f>
        <v/>
      </c>
      <c r="E107" s="49" t="str">
        <f>IF(Base!B93="","",Base!B93)</f>
        <v/>
      </c>
      <c r="F107" s="49" t="str">
        <f>IFERROR(IF(E107="","",SUMPRODUCT((Base!$F$1:$W$1=$B$1)*(Base!$B$3:$B$24=E107)*(Base!$F$2:$W$2=$F$16)*Base!$F$3:$W$24)),"")</f>
        <v/>
      </c>
      <c r="G107" s="61" t="str">
        <f>IF(F107="","",SUMPRODUCT((Base!$F$1:$W$1=$B$1)*(Base!$F$2:$W$2="Final Project Price "&amp;$B$2)*(Base!$A$3:$A$24=D107)*(Base!$B$3:$B$24=E107)*Base!$F$3:$W$24))</f>
        <v/>
      </c>
    </row>
    <row r="108" spans="4:7" x14ac:dyDescent="0.25">
      <c r="D108" s="49" t="str">
        <f>IF(Base!A94="","",Base!A94)</f>
        <v/>
      </c>
      <c r="E108" s="49" t="str">
        <f>IF(Base!B94="","",Base!B94)</f>
        <v/>
      </c>
      <c r="F108" s="49" t="str">
        <f>IFERROR(IF(E108="","",SUMPRODUCT((Base!$F$1:$W$1=$B$1)*(Base!$B$3:$B$24=E108)*(Base!$F$2:$W$2=$F$16)*Base!$F$3:$W$24)),"")</f>
        <v/>
      </c>
      <c r="G108" s="61" t="str">
        <f>IF(F108="","",SUMPRODUCT((Base!$F$1:$W$1=$B$1)*(Base!$F$2:$W$2="Final Project Price "&amp;$B$2)*(Base!$A$3:$A$24=D108)*(Base!$B$3:$B$24=E108)*Base!$F$3:$W$24))</f>
        <v/>
      </c>
    </row>
    <row r="109" spans="4:7" x14ac:dyDescent="0.25">
      <c r="D109" s="49" t="str">
        <f>IF(Base!A95="","",Base!A95)</f>
        <v/>
      </c>
      <c r="E109" s="49" t="str">
        <f>IF(Base!B95="","",Base!B95)</f>
        <v/>
      </c>
      <c r="F109" s="49" t="str">
        <f>IFERROR(IF(E109="","",SUMPRODUCT((Base!$F$1:$W$1=$B$1)*(Base!$B$3:$B$24=E109)*(Base!$F$2:$W$2=$F$16)*Base!$F$3:$W$24)),"")</f>
        <v/>
      </c>
      <c r="G109" s="61" t="str">
        <f>IF(F109="","",SUMPRODUCT((Base!$F$1:$W$1=$B$1)*(Base!$F$2:$W$2="Final Project Price "&amp;$B$2)*(Base!$A$3:$A$24=D109)*(Base!$B$3:$B$24=E109)*Base!$F$3:$W$24))</f>
        <v/>
      </c>
    </row>
    <row r="110" spans="4:7" x14ac:dyDescent="0.25">
      <c r="D110" s="49" t="str">
        <f>IF(Base!A96="","",Base!A96)</f>
        <v/>
      </c>
      <c r="E110" s="49" t="str">
        <f>IF(Base!B96="","",Base!B96)</f>
        <v/>
      </c>
      <c r="F110" s="49" t="str">
        <f>IFERROR(IF(E110="","",SUMPRODUCT((Base!$F$1:$W$1=$B$1)*(Base!$B$3:$B$24=E110)*(Base!$F$2:$W$2=$F$16)*Base!$F$3:$W$24)),"")</f>
        <v/>
      </c>
      <c r="G110" s="61" t="str">
        <f>IF(F110="","",SUMPRODUCT((Base!$F$1:$W$1=$B$1)*(Base!$F$2:$W$2="Final Project Price "&amp;$B$2)*(Base!$A$3:$A$24=D110)*(Base!$B$3:$B$24=E110)*Base!$F$3:$W$24))</f>
        <v/>
      </c>
    </row>
    <row r="111" spans="4:7" x14ac:dyDescent="0.25">
      <c r="D111" s="49" t="str">
        <f>IF(Base!A97="","",Base!A97)</f>
        <v/>
      </c>
      <c r="E111" s="49" t="str">
        <f>IF(Base!B97="","",Base!B97)</f>
        <v/>
      </c>
      <c r="F111" s="49" t="str">
        <f>IFERROR(IF(E111="","",SUMPRODUCT((Base!$F$1:$W$1=$B$1)*(Base!$B$3:$B$24=E111)*(Base!$F$2:$W$2=$F$16)*Base!$F$3:$W$24)),"")</f>
        <v/>
      </c>
      <c r="G111" s="61" t="str">
        <f>IF(F111="","",SUMPRODUCT((Base!$F$1:$W$1=$B$1)*(Base!$F$2:$W$2="Final Project Price "&amp;$B$2)*(Base!$A$3:$A$24=D111)*(Base!$B$3:$B$24=E111)*Base!$F$3:$W$24))</f>
        <v/>
      </c>
    </row>
    <row r="112" spans="4:7" x14ac:dyDescent="0.25">
      <c r="D112" s="49" t="str">
        <f>IF(Base!A98="","",Base!A98)</f>
        <v/>
      </c>
      <c r="E112" s="49" t="str">
        <f>IF(Base!B98="","",Base!B98)</f>
        <v/>
      </c>
      <c r="F112" s="49" t="str">
        <f>IFERROR(IF(E112="","",SUMPRODUCT((Base!$F$1:$W$1=$B$1)*(Base!$B$3:$B$24=E112)*(Base!$F$2:$W$2=$F$16)*Base!$F$3:$W$24)),"")</f>
        <v/>
      </c>
      <c r="G112" s="61" t="str">
        <f>IF(F112="","",SUMPRODUCT((Base!$F$1:$W$1=$B$1)*(Base!$F$2:$W$2="Final Project Price "&amp;$B$2)*(Base!$A$3:$A$24=D112)*(Base!$B$3:$B$24=E112)*Base!$F$3:$W$24))</f>
        <v/>
      </c>
    </row>
    <row r="113" spans="4:7" x14ac:dyDescent="0.25">
      <c r="D113" s="49" t="str">
        <f>IF(Base!A99="","",Base!A99)</f>
        <v/>
      </c>
      <c r="E113" s="49" t="str">
        <f>IF(Base!B99="","",Base!B99)</f>
        <v/>
      </c>
      <c r="F113" s="49" t="str">
        <f>IFERROR(IF(E113="","",SUMPRODUCT((Base!$F$1:$W$1=$B$1)*(Base!$B$3:$B$24=E113)*(Base!$F$2:$W$2=$F$16)*Base!$F$3:$W$24)),"")</f>
        <v/>
      </c>
      <c r="G113" s="61" t="str">
        <f>IF(F113="","",SUMPRODUCT((Base!$F$1:$W$1=$B$1)*(Base!$F$2:$W$2="Final Project Price "&amp;$B$2)*(Base!$A$3:$A$24=D113)*(Base!$B$3:$B$24=E113)*Base!$F$3:$W$24))</f>
        <v/>
      </c>
    </row>
    <row r="114" spans="4:7" x14ac:dyDescent="0.25">
      <c r="D114" s="49" t="str">
        <f>IF(Base!A100="","",Base!A100)</f>
        <v/>
      </c>
      <c r="E114" s="49" t="str">
        <f>IF(Base!B100="","",Base!B100)</f>
        <v/>
      </c>
      <c r="F114" s="49" t="str">
        <f>IFERROR(IF(E114="","",SUMPRODUCT((Base!$F$1:$W$1=$B$1)*(Base!$B$3:$B$24=E114)*(Base!$F$2:$W$2=$F$16)*Base!$F$3:$W$24)),"")</f>
        <v/>
      </c>
      <c r="G114" s="61" t="str">
        <f>IF(F114="","",SUMPRODUCT((Base!$F$1:$W$1=$B$1)*(Base!$F$2:$W$2="Final Project Price "&amp;$B$2)*(Base!$A$3:$A$24=D114)*(Base!$B$3:$B$24=E114)*Base!$F$3:$W$24))</f>
        <v/>
      </c>
    </row>
    <row r="115" spans="4:7" x14ac:dyDescent="0.25">
      <c r="D115" s="49" t="str">
        <f>IF(Base!A101="","",Base!A101)</f>
        <v/>
      </c>
      <c r="E115" s="49" t="str">
        <f>IF(Base!B101="","",Base!B101)</f>
        <v/>
      </c>
      <c r="F115" s="49" t="str">
        <f>IFERROR(IF(E115="","",SUMPRODUCT((Base!$F$1:$W$1=$B$1)*(Base!$B$3:$B$24=E115)*(Base!$F$2:$W$2=$F$16)*Base!$F$3:$W$24)),"")</f>
        <v/>
      </c>
      <c r="G115" s="61" t="str">
        <f>IF(F115="","",SUMPRODUCT((Base!$F$1:$W$1=$B$1)*(Base!$F$2:$W$2="Final Project Price "&amp;$B$2)*(Base!$A$3:$A$24=D115)*(Base!$B$3:$B$24=E115)*Base!$F$3:$W$24))</f>
        <v/>
      </c>
    </row>
    <row r="116" spans="4:7" x14ac:dyDescent="0.25">
      <c r="D116" s="49" t="str">
        <f>IF(Base!A102="","",Base!A102)</f>
        <v/>
      </c>
      <c r="E116" s="49" t="str">
        <f>IF(Base!B102="","",Base!B102)</f>
        <v/>
      </c>
      <c r="F116" s="49" t="str">
        <f>IFERROR(IF(E116="","",SUMPRODUCT((Base!$F$1:$W$1=$B$1)*(Base!$B$3:$B$24=E116)*(Base!$F$2:$W$2=$F$16)*Base!$F$3:$W$24)),"")</f>
        <v/>
      </c>
      <c r="G116" s="61" t="str">
        <f>IF(F116="","",SUMPRODUCT((Base!$F$1:$W$1=$B$1)*(Base!$F$2:$W$2="Final Project Price "&amp;$B$2)*(Base!$A$3:$A$24=D116)*(Base!$B$3:$B$24=E116)*Base!$F$3:$W$24))</f>
        <v/>
      </c>
    </row>
    <row r="117" spans="4:7" x14ac:dyDescent="0.25">
      <c r="D117" s="49" t="str">
        <f>IF(Base!A103="","",Base!A103)</f>
        <v/>
      </c>
      <c r="E117" s="49" t="str">
        <f>IF(Base!B103="","",Base!B103)</f>
        <v/>
      </c>
      <c r="F117" s="49" t="str">
        <f>IFERROR(IF(E117="","",SUMPRODUCT((Base!$F$1:$W$1=$B$1)*(Base!$B$3:$B$24=E117)*(Base!$F$2:$W$2=$F$16)*Base!$F$3:$W$24)),"")</f>
        <v/>
      </c>
      <c r="G117" s="61" t="str">
        <f>IF(F117="","",SUMPRODUCT((Base!$F$1:$W$1=$B$1)*(Base!$F$2:$W$2="Final Project Price "&amp;$B$2)*(Base!$A$3:$A$24=D117)*(Base!$B$3:$B$24=E117)*Base!$F$3:$W$24))</f>
        <v/>
      </c>
    </row>
    <row r="118" spans="4:7" x14ac:dyDescent="0.25">
      <c r="D118" s="49" t="str">
        <f>IF(Base!A104="","",Base!A104)</f>
        <v/>
      </c>
      <c r="E118" s="49" t="str">
        <f>IF(Base!B104="","",Base!B104)</f>
        <v/>
      </c>
      <c r="F118" s="49" t="str">
        <f>IFERROR(IF(E118="","",SUMPRODUCT((Base!$F$1:$W$1=$B$1)*(Base!$B$3:$B$24=E118)*(Base!$F$2:$W$2=$F$16)*Base!$F$3:$W$24)),"")</f>
        <v/>
      </c>
      <c r="G118" s="61" t="str">
        <f>IF(F118="","",SUMPRODUCT((Base!$F$1:$W$1=$B$1)*(Base!$F$2:$W$2="Final Project Price "&amp;$B$2)*(Base!$A$3:$A$24=D118)*(Base!$B$3:$B$24=E118)*Base!$F$3:$W$24))</f>
        <v/>
      </c>
    </row>
    <row r="119" spans="4:7" x14ac:dyDescent="0.25">
      <c r="D119" s="49" t="str">
        <f>IF(Base!A105="","",Base!A105)</f>
        <v/>
      </c>
      <c r="E119" s="49" t="str">
        <f>IF(Base!B105="","",Base!B105)</f>
        <v/>
      </c>
      <c r="F119" s="49" t="str">
        <f>IFERROR(IF(E119="","",SUMPRODUCT((Base!$F$1:$W$1=$B$1)*(Base!$B$3:$B$24=E119)*(Base!$F$2:$W$2=$F$16)*Base!$F$3:$W$24)),"")</f>
        <v/>
      </c>
      <c r="G119" s="61" t="str">
        <f>IF(F119="","",SUMPRODUCT((Base!$F$1:$W$1=$B$1)*(Base!$F$2:$W$2="Final Project Price "&amp;$B$2)*(Base!$A$3:$A$24=D119)*(Base!$B$3:$B$24=E119)*Base!$F$3:$W$24))</f>
        <v/>
      </c>
    </row>
    <row r="120" spans="4:7" x14ac:dyDescent="0.25">
      <c r="D120" s="49" t="str">
        <f>IF(Base!A106="","",Base!A106)</f>
        <v/>
      </c>
      <c r="E120" s="49" t="str">
        <f>IF(Base!B106="","",Base!B106)</f>
        <v/>
      </c>
      <c r="F120" s="49" t="str">
        <f>IFERROR(IF(E120="","",SUMPRODUCT((Base!$F$1:$W$1=$B$1)*(Base!$B$3:$B$24=E120)*(Base!$F$2:$W$2=$F$16)*Base!$F$3:$W$24)),"")</f>
        <v/>
      </c>
      <c r="G120" s="61" t="str">
        <f>IF(F120="","",SUMPRODUCT((Base!$F$1:$W$1=$B$1)*(Base!$F$2:$W$2="Final Project Price "&amp;$B$2)*(Base!$A$3:$A$24=D120)*(Base!$B$3:$B$24=E120)*Base!$F$3:$W$24))</f>
        <v/>
      </c>
    </row>
    <row r="121" spans="4:7" x14ac:dyDescent="0.25">
      <c r="D121" s="49" t="str">
        <f>IF(Base!A107="","",Base!A107)</f>
        <v/>
      </c>
      <c r="E121" s="49" t="str">
        <f>IF(Base!B107="","",Base!B107)</f>
        <v/>
      </c>
      <c r="F121" s="49" t="str">
        <f>IFERROR(IF(E121="","",SUMPRODUCT((Base!$F$1:$W$1=$B$1)*(Base!$B$3:$B$24=E121)*(Base!$F$2:$W$2=$F$16)*Base!$F$3:$W$24)),"")</f>
        <v/>
      </c>
      <c r="G121" s="61" t="str">
        <f>IF(F121="","",SUMPRODUCT((Base!$F$1:$W$1=$B$1)*(Base!$F$2:$W$2="Final Project Price "&amp;$B$2)*(Base!$A$3:$A$24=D121)*(Base!$B$3:$B$24=E121)*Base!$F$3:$W$24))</f>
        <v/>
      </c>
    </row>
    <row r="122" spans="4:7" x14ac:dyDescent="0.25">
      <c r="D122" s="49" t="str">
        <f>IF(Base!A108="","",Base!A108)</f>
        <v/>
      </c>
      <c r="E122" s="49" t="str">
        <f>IF(Base!B108="","",Base!B108)</f>
        <v/>
      </c>
      <c r="F122" s="49" t="str">
        <f>IFERROR(IF(E122="","",SUMPRODUCT((Base!$F$1:$W$1=$B$1)*(Base!$B$3:$B$24=E122)*(Base!$F$2:$W$2=$F$16)*Base!$F$3:$W$24)),"")</f>
        <v/>
      </c>
      <c r="G122" s="61" t="str">
        <f>IF(F122="","",SUMPRODUCT((Base!$F$1:$W$1=$B$1)*(Base!$F$2:$W$2="Final Project Price "&amp;$B$2)*(Base!$A$3:$A$24=D122)*(Base!$B$3:$B$24=E122)*Base!$F$3:$W$24))</f>
        <v/>
      </c>
    </row>
    <row r="123" spans="4:7" x14ac:dyDescent="0.25">
      <c r="D123" s="49" t="str">
        <f>IF(Base!A109="","",Base!A109)</f>
        <v/>
      </c>
      <c r="E123" s="49" t="str">
        <f>IF(Base!B109="","",Base!B109)</f>
        <v/>
      </c>
      <c r="F123" s="49" t="str">
        <f>IFERROR(IF(E123="","",SUMPRODUCT((Base!$F$1:$W$1=$B$1)*(Base!$B$3:$B$24=E123)*(Base!$F$2:$W$2=$F$16)*Base!$F$3:$W$24)),"")</f>
        <v/>
      </c>
      <c r="G123" s="61" t="str">
        <f>IF(F123="","",SUMPRODUCT((Base!$F$1:$W$1=$B$1)*(Base!$F$2:$W$2="Final Project Price "&amp;$B$2)*(Base!$A$3:$A$24=D123)*(Base!$B$3:$B$24=E123)*Base!$F$3:$W$24))</f>
        <v/>
      </c>
    </row>
    <row r="124" spans="4:7" x14ac:dyDescent="0.25">
      <c r="D124" s="49" t="str">
        <f>IF(Base!A110="","",Base!A110)</f>
        <v/>
      </c>
      <c r="E124" s="49" t="str">
        <f>IF(Base!B110="","",Base!B110)</f>
        <v/>
      </c>
      <c r="F124" s="49" t="str">
        <f>IFERROR(IF(E124="","",SUMPRODUCT((Base!$F$1:$W$1=$B$1)*(Base!$B$3:$B$24=E124)*(Base!$F$2:$W$2=$F$16)*Base!$F$3:$W$24)),"")</f>
        <v/>
      </c>
      <c r="G124" s="61" t="str">
        <f>IF(F124="","",SUMPRODUCT((Base!$F$1:$W$1=$B$1)*(Base!$F$2:$W$2="Final Project Price "&amp;$B$2)*(Base!$A$3:$A$24=D124)*(Base!$B$3:$B$24=E124)*Base!$F$3:$W$24))</f>
        <v/>
      </c>
    </row>
    <row r="125" spans="4:7" x14ac:dyDescent="0.25">
      <c r="D125" s="49" t="str">
        <f>IF(Base!A111="","",Base!A111)</f>
        <v/>
      </c>
      <c r="E125" s="49" t="str">
        <f>IF(Base!B111="","",Base!B111)</f>
        <v/>
      </c>
      <c r="F125" s="49" t="str">
        <f>IFERROR(IF(E125="","",SUMPRODUCT((Base!$F$1:$W$1=$B$1)*(Base!$B$3:$B$24=E125)*(Base!$F$2:$W$2=$F$16)*Base!$F$3:$W$24)),"")</f>
        <v/>
      </c>
      <c r="G125" s="61" t="str">
        <f>IF(F125="","",SUMPRODUCT((Base!$F$1:$W$1=$B$1)*(Base!$F$2:$W$2="Final Project Price "&amp;$B$2)*(Base!$A$3:$A$24=D125)*(Base!$B$3:$B$24=E125)*Base!$F$3:$W$24))</f>
        <v/>
      </c>
    </row>
    <row r="126" spans="4:7" x14ac:dyDescent="0.25">
      <c r="D126" s="49" t="str">
        <f>IF(Base!A112="","",Base!A112)</f>
        <v/>
      </c>
      <c r="E126" s="49" t="str">
        <f>IF(Base!B112="","",Base!B112)</f>
        <v/>
      </c>
      <c r="F126" s="49" t="str">
        <f>IFERROR(IF(E126="","",SUMPRODUCT((Base!$F$1:$W$1=$B$1)*(Base!$B$3:$B$24=E126)*(Base!$F$2:$W$2=$F$16)*Base!$F$3:$W$24)),"")</f>
        <v/>
      </c>
      <c r="G126" s="61" t="str">
        <f>IF(F126="","",SUMPRODUCT((Base!$F$1:$W$1=$B$1)*(Base!$F$2:$W$2="Final Project Price "&amp;$B$2)*(Base!$A$3:$A$24=D126)*(Base!$B$3:$B$24=E126)*Base!$F$3:$W$24))</f>
        <v/>
      </c>
    </row>
    <row r="127" spans="4:7" x14ac:dyDescent="0.25">
      <c r="D127" s="49" t="str">
        <f>IF(Base!A113="","",Base!A113)</f>
        <v/>
      </c>
      <c r="E127" s="49" t="str">
        <f>IF(Base!B113="","",Base!B113)</f>
        <v/>
      </c>
      <c r="F127" s="49" t="str">
        <f>IFERROR(IF(E127="","",SUMPRODUCT((Base!$F$1:$W$1=$B$1)*(Base!$B$3:$B$24=E127)*(Base!$F$2:$W$2=$F$16)*Base!$F$3:$W$24)),"")</f>
        <v/>
      </c>
      <c r="G127" s="61" t="str">
        <f>IF(F127="","",SUMPRODUCT((Base!$F$1:$W$1=$B$1)*(Base!$F$2:$W$2="Final Project Price "&amp;$B$2)*(Base!$A$3:$A$24=D127)*(Base!$B$3:$B$24=E127)*Base!$F$3:$W$24))</f>
        <v/>
      </c>
    </row>
    <row r="128" spans="4:7" x14ac:dyDescent="0.25">
      <c r="D128" s="49" t="str">
        <f>IF(Base!A114="","",Base!A114)</f>
        <v/>
      </c>
      <c r="E128" s="49" t="str">
        <f>IF(Base!B114="","",Base!B114)</f>
        <v/>
      </c>
      <c r="F128" s="49" t="str">
        <f>IFERROR(IF(E128="","",SUMPRODUCT((Base!$F$1:$W$1=$B$1)*(Base!$B$3:$B$24=E128)*(Base!$F$2:$W$2=$F$16)*Base!$F$3:$W$24)),"")</f>
        <v/>
      </c>
      <c r="G128" s="61" t="str">
        <f>IF(F128="","",SUMPRODUCT((Base!$F$1:$W$1=$B$1)*(Base!$F$2:$W$2="Final Project Price "&amp;$B$2)*(Base!$A$3:$A$24=D128)*(Base!$B$3:$B$24=E128)*Base!$F$3:$W$24))</f>
        <v/>
      </c>
    </row>
    <row r="129" spans="4:7" x14ac:dyDescent="0.25">
      <c r="D129" s="49" t="str">
        <f>IF(Base!A115="","",Base!A115)</f>
        <v/>
      </c>
      <c r="E129" s="49" t="str">
        <f>IF(Base!B115="","",Base!B115)</f>
        <v/>
      </c>
      <c r="F129" s="49" t="str">
        <f>IFERROR(IF(E129="","",SUMPRODUCT((Base!$F$1:$W$1=$B$1)*(Base!$B$3:$B$24=E129)*(Base!$F$2:$W$2=$F$16)*Base!$F$3:$W$24)),"")</f>
        <v/>
      </c>
      <c r="G129" s="61" t="str">
        <f>IF(F129="","",SUMPRODUCT((Base!$F$1:$W$1=$B$1)*(Base!$F$2:$W$2="Final Project Price "&amp;$B$2)*(Base!$A$3:$A$24=D129)*(Base!$B$3:$B$24=E129)*Base!$F$3:$W$24))</f>
        <v/>
      </c>
    </row>
    <row r="130" spans="4:7" x14ac:dyDescent="0.25">
      <c r="D130" s="49" t="str">
        <f>IF(Base!A116="","",Base!A116)</f>
        <v/>
      </c>
      <c r="E130" s="49" t="str">
        <f>IF(Base!B116="","",Base!B116)</f>
        <v/>
      </c>
      <c r="F130" s="49" t="str">
        <f>IFERROR(IF(E130="","",SUMPRODUCT((Base!$F$1:$W$1=$B$1)*(Base!$B$3:$B$24=E130)*(Base!$F$2:$W$2=$F$16)*Base!$F$3:$W$24)),"")</f>
        <v/>
      </c>
      <c r="G130" s="61" t="str">
        <f>IF(F130="","",SUMPRODUCT((Base!$F$1:$W$1=$B$1)*(Base!$F$2:$W$2="Final Project Price "&amp;$B$2)*(Base!$A$3:$A$24=D130)*(Base!$B$3:$B$24=E130)*Base!$F$3:$W$24))</f>
        <v/>
      </c>
    </row>
    <row r="131" spans="4:7" x14ac:dyDescent="0.25">
      <c r="D131" s="49" t="str">
        <f>IF(Base!A117="","",Base!A117)</f>
        <v/>
      </c>
      <c r="E131" s="49" t="str">
        <f>IF(Base!B117="","",Base!B117)</f>
        <v/>
      </c>
      <c r="F131" s="49" t="str">
        <f>IFERROR(IF(E131="","",SUMPRODUCT((Base!$F$1:$W$1=$B$1)*(Base!$B$3:$B$24=E131)*(Base!$F$2:$W$2=$F$16)*Base!$F$3:$W$24)),"")</f>
        <v/>
      </c>
      <c r="G131" s="61" t="str">
        <f>IF(F131="","",SUMPRODUCT((Base!$F$1:$W$1=$B$1)*(Base!$F$2:$W$2="Final Project Price "&amp;$B$2)*(Base!$A$3:$A$24=D131)*(Base!$B$3:$B$24=E131)*Base!$F$3:$W$24))</f>
        <v/>
      </c>
    </row>
    <row r="132" spans="4:7" x14ac:dyDescent="0.25">
      <c r="D132" s="49" t="str">
        <f>IF(Base!A118="","",Base!A118)</f>
        <v/>
      </c>
      <c r="E132" s="49" t="str">
        <f>IF(Base!B118="","",Base!B118)</f>
        <v/>
      </c>
      <c r="F132" s="49" t="str">
        <f>IFERROR(IF(E132="","",SUMPRODUCT((Base!$F$1:$W$1=$B$1)*(Base!$B$3:$B$24=E132)*(Base!$F$2:$W$2=$F$16)*Base!$F$3:$W$24)),"")</f>
        <v/>
      </c>
      <c r="G132" s="61" t="str">
        <f>IF(F132="","",SUMPRODUCT((Base!$F$1:$W$1=$B$1)*(Base!$F$2:$W$2="Final Project Price "&amp;$B$2)*(Base!$A$3:$A$24=D132)*(Base!$B$3:$B$24=E132)*Base!$F$3:$W$24))</f>
        <v/>
      </c>
    </row>
    <row r="133" spans="4:7" x14ac:dyDescent="0.25">
      <c r="D133" s="49" t="str">
        <f>IF(Base!A119="","",Base!A119)</f>
        <v/>
      </c>
      <c r="E133" s="49" t="str">
        <f>IF(Base!B119="","",Base!B119)</f>
        <v/>
      </c>
      <c r="F133" s="49" t="str">
        <f>IFERROR(IF(E133="","",SUMPRODUCT((Base!$F$1:$W$1=$B$1)*(Base!$B$3:$B$24=E133)*(Base!$F$2:$W$2=$F$16)*Base!$F$3:$W$24)),"")</f>
        <v/>
      </c>
      <c r="G133" s="61" t="str">
        <f>IF(F133="","",SUMPRODUCT((Base!$F$1:$W$1=$B$1)*(Base!$F$2:$W$2="Final Project Price "&amp;$B$2)*(Base!$A$3:$A$24=D133)*(Base!$B$3:$B$24=E133)*Base!$F$3:$W$24))</f>
        <v/>
      </c>
    </row>
    <row r="134" spans="4:7" x14ac:dyDescent="0.25">
      <c r="D134" s="49" t="str">
        <f>IF(Base!A120="","",Base!A120)</f>
        <v/>
      </c>
      <c r="E134" s="49" t="str">
        <f>IF(Base!B120="","",Base!B120)</f>
        <v/>
      </c>
      <c r="F134" s="49" t="str">
        <f>IFERROR(IF(E134="","",SUMPRODUCT((Base!$F$1:$W$1=$B$1)*(Base!$B$3:$B$24=E134)*(Base!$F$2:$W$2=$F$16)*Base!$F$3:$W$24)),"")</f>
        <v/>
      </c>
      <c r="G134" s="61" t="str">
        <f>IF(F134="","",SUMPRODUCT((Base!$F$1:$W$1=$B$1)*(Base!$F$2:$W$2="Final Project Price "&amp;$B$2)*(Base!$A$3:$A$24=D134)*(Base!$B$3:$B$24=E134)*Base!$F$3:$W$24))</f>
        <v/>
      </c>
    </row>
    <row r="135" spans="4:7" x14ac:dyDescent="0.25">
      <c r="D135" s="49" t="str">
        <f>IF(Base!A121="","",Base!A121)</f>
        <v/>
      </c>
      <c r="E135" s="49" t="str">
        <f>IF(Base!B121="","",Base!B121)</f>
        <v/>
      </c>
      <c r="F135" s="49" t="str">
        <f>IFERROR(IF(E135="","",SUMPRODUCT((Base!$F$1:$W$1=$B$1)*(Base!$B$3:$B$24=E135)*(Base!$F$2:$W$2=$F$16)*Base!$F$3:$W$24)),"")</f>
        <v/>
      </c>
      <c r="G135" s="61" t="str">
        <f>IF(F135="","",SUMPRODUCT((Base!$F$1:$W$1=$B$1)*(Base!$F$2:$W$2="Final Project Price "&amp;$B$2)*(Base!$A$3:$A$24=D135)*(Base!$B$3:$B$24=E135)*Base!$F$3:$W$24))</f>
        <v/>
      </c>
    </row>
    <row r="136" spans="4:7" x14ac:dyDescent="0.25">
      <c r="D136" s="49" t="str">
        <f>IF(Base!A122="","",Base!A122)</f>
        <v/>
      </c>
      <c r="E136" s="49" t="str">
        <f>IF(Base!B122="","",Base!B122)</f>
        <v/>
      </c>
      <c r="F136" s="49" t="str">
        <f>IFERROR(IF(E136="","",SUMPRODUCT((Base!$F$1:$W$1=$B$1)*(Base!$B$3:$B$24=E136)*(Base!$F$2:$W$2=$F$16)*Base!$F$3:$W$24)),"")</f>
        <v/>
      </c>
      <c r="G136" s="61" t="str">
        <f>IF(F136="","",SUMPRODUCT((Base!$F$1:$W$1=$B$1)*(Base!$F$2:$W$2="Final Project Price "&amp;$B$2)*(Base!$A$3:$A$24=D136)*(Base!$B$3:$B$24=E136)*Base!$F$3:$W$24))</f>
        <v/>
      </c>
    </row>
    <row r="137" spans="4:7" x14ac:dyDescent="0.25">
      <c r="D137" s="49" t="str">
        <f>IF(Base!A123="","",Base!A123)</f>
        <v/>
      </c>
      <c r="E137" s="49" t="str">
        <f>IF(Base!B123="","",Base!B123)</f>
        <v/>
      </c>
      <c r="F137" s="49" t="str">
        <f>IFERROR(IF(E137="","",SUMPRODUCT((Base!$F$1:$W$1=$B$1)*(Base!$B$3:$B$24=E137)*(Base!$F$2:$W$2=$F$16)*Base!$F$3:$W$24)),"")</f>
        <v/>
      </c>
      <c r="G137" s="61" t="str">
        <f>IF(F137="","",SUMPRODUCT((Base!$F$1:$W$1=$B$1)*(Base!$F$2:$W$2="Final Project Price "&amp;$B$2)*(Base!$A$3:$A$24=D137)*(Base!$B$3:$B$24=E137)*Base!$F$3:$W$24))</f>
        <v/>
      </c>
    </row>
    <row r="138" spans="4:7" x14ac:dyDescent="0.25">
      <c r="D138" s="49" t="str">
        <f>IF(Base!A124="","",Base!A124)</f>
        <v/>
      </c>
      <c r="E138" s="49" t="str">
        <f>IF(Base!B124="","",Base!B124)</f>
        <v/>
      </c>
      <c r="F138" s="49" t="str">
        <f>IFERROR(IF(E138="","",SUMPRODUCT((Base!$F$1:$W$1=$B$1)*(Base!$B$3:$B$24=E138)*(Base!$F$2:$W$2=$F$16)*Base!$F$3:$W$24)),"")</f>
        <v/>
      </c>
      <c r="G138" s="61" t="str">
        <f>IF(F138="","",SUMPRODUCT((Base!$F$1:$W$1=$B$1)*(Base!$F$2:$W$2="Final Project Price "&amp;$B$2)*(Base!$A$3:$A$24=D138)*(Base!$B$3:$B$24=E138)*Base!$F$3:$W$24))</f>
        <v/>
      </c>
    </row>
    <row r="139" spans="4:7" x14ac:dyDescent="0.25">
      <c r="D139" s="49" t="str">
        <f>IF(Base!A125="","",Base!A125)</f>
        <v/>
      </c>
      <c r="E139" s="49" t="str">
        <f>IF(Base!B125="","",Base!B125)</f>
        <v/>
      </c>
      <c r="F139" s="49" t="str">
        <f>IFERROR(IF(E139="","",SUMPRODUCT((Base!$F$1:$W$1=$B$1)*(Base!$B$3:$B$24=E139)*(Base!$F$2:$W$2=$F$16)*Base!$F$3:$W$24)),"")</f>
        <v/>
      </c>
      <c r="G139" s="61" t="str">
        <f>IF(F139="","",SUMPRODUCT((Base!$F$1:$W$1=$B$1)*(Base!$F$2:$W$2="Final Project Price "&amp;$B$2)*(Base!$A$3:$A$24=D139)*(Base!$B$3:$B$24=E139)*Base!$F$3:$W$24))</f>
        <v/>
      </c>
    </row>
    <row r="140" spans="4:7" x14ac:dyDescent="0.25">
      <c r="D140" s="49" t="str">
        <f>IF(Base!A126="","",Base!A126)</f>
        <v/>
      </c>
      <c r="E140" s="49" t="str">
        <f>IF(Base!B126="","",Base!B126)</f>
        <v/>
      </c>
      <c r="F140" s="49" t="str">
        <f>IFERROR(IF(E140="","",SUMPRODUCT((Base!$F$1:$W$1=$B$1)*(Base!$B$3:$B$24=E140)*(Base!$F$2:$W$2=$F$16)*Base!$F$3:$W$24)),"")</f>
        <v/>
      </c>
      <c r="G140" s="61" t="str">
        <f>IF(F140="","",SUMPRODUCT((Base!$F$1:$W$1=$B$1)*(Base!$F$2:$W$2="Final Project Price "&amp;$B$2)*(Base!$A$3:$A$24=D140)*(Base!$B$3:$B$24=E140)*Base!$F$3:$W$24))</f>
        <v/>
      </c>
    </row>
    <row r="141" spans="4:7" x14ac:dyDescent="0.25">
      <c r="D141" s="49" t="str">
        <f>IF(Base!A127="","",Base!A127)</f>
        <v/>
      </c>
      <c r="E141" s="49" t="str">
        <f>IF(Base!B127="","",Base!B127)</f>
        <v/>
      </c>
      <c r="F141" s="49" t="str">
        <f>IFERROR(IF(E141="","",SUMPRODUCT((Base!$F$1:$W$1=$B$1)*(Base!$B$3:$B$24=E141)*(Base!$F$2:$W$2=$F$16)*Base!$F$3:$W$24)),"")</f>
        <v/>
      </c>
      <c r="G141" s="61" t="str">
        <f>IF(F141="","",SUMPRODUCT((Base!$F$1:$W$1=$B$1)*(Base!$F$2:$W$2="Final Project Price "&amp;$B$2)*(Base!$A$3:$A$24=D141)*(Base!$B$3:$B$24=E141)*Base!$F$3:$W$24))</f>
        <v/>
      </c>
    </row>
    <row r="142" spans="4:7" x14ac:dyDescent="0.25">
      <c r="D142" s="49" t="str">
        <f>IF(Base!A128="","",Base!A128)</f>
        <v/>
      </c>
      <c r="E142" s="49" t="str">
        <f>IF(Base!B128="","",Base!B128)</f>
        <v/>
      </c>
      <c r="F142" s="49" t="str">
        <f>IFERROR(IF(E142="","",SUMPRODUCT((Base!$F$1:$W$1=$B$1)*(Base!$B$3:$B$24=E142)*(Base!$F$2:$W$2=$F$16)*Base!$F$3:$W$24)),"")</f>
        <v/>
      </c>
      <c r="G142" s="61" t="str">
        <f>IF(F142="","",SUMPRODUCT((Base!$F$1:$W$1=$B$1)*(Base!$F$2:$W$2="Final Project Price "&amp;$B$2)*(Base!$A$3:$A$24=D142)*(Base!$B$3:$B$24=E142)*Base!$F$3:$W$24))</f>
        <v/>
      </c>
    </row>
    <row r="143" spans="4:7" x14ac:dyDescent="0.25">
      <c r="D143" s="49" t="str">
        <f>IF(Base!A129="","",Base!A129)</f>
        <v/>
      </c>
      <c r="E143" s="49" t="str">
        <f>IF(Base!B129="","",Base!B129)</f>
        <v/>
      </c>
      <c r="F143" s="49" t="str">
        <f>IFERROR(IF(E143="","",SUMPRODUCT((Base!$F$1:$W$1=$B$1)*(Base!$B$3:$B$24=E143)*(Base!$F$2:$W$2=$F$16)*Base!$F$3:$W$24)),"")</f>
        <v/>
      </c>
      <c r="G143" s="61" t="str">
        <f>IF(F143="","",SUMPRODUCT((Base!$F$1:$W$1=$B$1)*(Base!$F$2:$W$2="Final Project Price "&amp;$B$2)*(Base!$A$3:$A$24=D143)*(Base!$B$3:$B$24=E143)*Base!$F$3:$W$24))</f>
        <v/>
      </c>
    </row>
    <row r="144" spans="4:7" x14ac:dyDescent="0.25">
      <c r="D144" s="49" t="str">
        <f>IF(Base!A130="","",Base!A130)</f>
        <v/>
      </c>
      <c r="E144" s="49" t="str">
        <f>IF(Base!B130="","",Base!B130)</f>
        <v/>
      </c>
      <c r="F144" s="49" t="str">
        <f>IFERROR(IF(E144="","",SUMPRODUCT((Base!$F$1:$W$1=$B$1)*(Base!$B$3:$B$24=E144)*(Base!$F$2:$W$2=$F$16)*Base!$F$3:$W$24)),"")</f>
        <v/>
      </c>
      <c r="G144" s="61" t="str">
        <f>IF(F144="","",SUMPRODUCT((Base!$F$1:$W$1=$B$1)*(Base!$F$2:$W$2="Final Project Price "&amp;$B$2)*(Base!$A$3:$A$24=D144)*(Base!$B$3:$B$24=E144)*Base!$F$3:$W$24))</f>
        <v/>
      </c>
    </row>
    <row r="145" spans="4:7" x14ac:dyDescent="0.25">
      <c r="D145" s="49" t="str">
        <f>IF(Base!A131="","",Base!A131)</f>
        <v/>
      </c>
      <c r="E145" s="49" t="str">
        <f>IF(Base!B131="","",Base!B131)</f>
        <v/>
      </c>
      <c r="F145" s="49" t="str">
        <f>IFERROR(IF(E145="","",SUMPRODUCT((Base!$F$1:$W$1=$B$1)*(Base!$B$3:$B$24=E145)*(Base!$F$2:$W$2=$F$16)*Base!$F$3:$W$24)),"")</f>
        <v/>
      </c>
      <c r="G145" s="61" t="str">
        <f>IF(F145="","",SUMPRODUCT((Base!$F$1:$W$1=$B$1)*(Base!$F$2:$W$2="Final Project Price "&amp;$B$2)*(Base!$A$3:$A$24=D145)*(Base!$B$3:$B$24=E145)*Base!$F$3:$W$24))</f>
        <v/>
      </c>
    </row>
    <row r="146" spans="4:7" x14ac:dyDescent="0.25">
      <c r="D146" s="49" t="str">
        <f>IF(Base!A132="","",Base!A132)</f>
        <v/>
      </c>
      <c r="E146" s="49" t="str">
        <f>IF(Base!B132="","",Base!B132)</f>
        <v/>
      </c>
      <c r="F146" s="49" t="str">
        <f>IFERROR(IF(E146="","",SUMPRODUCT((Base!$F$1:$W$1=$B$1)*(Base!$B$3:$B$24=E146)*(Base!$F$2:$W$2=$F$16)*Base!$F$3:$W$24)),"")</f>
        <v/>
      </c>
      <c r="G146" s="61" t="str">
        <f>IF(F146="","",SUMPRODUCT((Base!$F$1:$W$1=$B$1)*(Base!$F$2:$W$2="Final Project Price "&amp;$B$2)*(Base!$A$3:$A$24=D146)*(Base!$B$3:$B$24=E146)*Base!$F$3:$W$24))</f>
        <v/>
      </c>
    </row>
    <row r="147" spans="4:7" x14ac:dyDescent="0.25">
      <c r="D147" s="49" t="str">
        <f>IF(Base!A133="","",Base!A133)</f>
        <v/>
      </c>
      <c r="E147" s="49" t="str">
        <f>IF(Base!B133="","",Base!B133)</f>
        <v/>
      </c>
      <c r="F147" s="49" t="str">
        <f>IFERROR(IF(E147="","",SUMPRODUCT((Base!$F$1:$W$1=$B$1)*(Base!$B$3:$B$24=E147)*(Base!$F$2:$W$2=$F$16)*Base!$F$3:$W$24)),"")</f>
        <v/>
      </c>
      <c r="G147" s="61" t="str">
        <f>IF(F147="","",SUMPRODUCT((Base!$F$1:$W$1=$B$1)*(Base!$F$2:$W$2="Final Project Price "&amp;$B$2)*(Base!$A$3:$A$24=D147)*(Base!$B$3:$B$24=E147)*Base!$F$3:$W$24))</f>
        <v/>
      </c>
    </row>
    <row r="148" spans="4:7" x14ac:dyDescent="0.25">
      <c r="D148" s="49" t="str">
        <f>IF(Base!A134="","",Base!A134)</f>
        <v/>
      </c>
      <c r="E148" s="49" t="str">
        <f>IF(Base!B134="","",Base!B134)</f>
        <v/>
      </c>
      <c r="F148" s="49" t="str">
        <f>IFERROR(IF(E148="","",SUMPRODUCT((Base!$F$1:$W$1=$B$1)*(Base!$B$3:$B$24=E148)*(Base!$F$2:$W$2=$F$16)*Base!$F$3:$W$24)),"")</f>
        <v/>
      </c>
      <c r="G148" s="61" t="str">
        <f>IF(F148="","",SUMPRODUCT((Base!$F$1:$W$1=$B$1)*(Base!$F$2:$W$2="Final Project Price "&amp;$B$2)*(Base!$A$3:$A$24=D148)*(Base!$B$3:$B$24=E148)*Base!$F$3:$W$24))</f>
        <v/>
      </c>
    </row>
    <row r="149" spans="4:7" x14ac:dyDescent="0.25">
      <c r="D149" s="49" t="str">
        <f>IF(Base!A135="","",Base!A135)</f>
        <v/>
      </c>
      <c r="E149" s="49" t="str">
        <f>IF(Base!B135="","",Base!B135)</f>
        <v/>
      </c>
      <c r="F149" s="49" t="str">
        <f>IFERROR(IF(E149="","",SUMPRODUCT((Base!$F$1:$W$1=$B$1)*(Base!$B$3:$B$24=E149)*(Base!$F$2:$W$2=$F$16)*Base!$F$3:$W$24)),"")</f>
        <v/>
      </c>
      <c r="G149" s="61" t="str">
        <f>IF(F149="","",SUMPRODUCT((Base!$F$1:$W$1=$B$1)*(Base!$F$2:$W$2="Final Project Price "&amp;$B$2)*(Base!$A$3:$A$24=D149)*(Base!$B$3:$B$24=E149)*Base!$F$3:$W$24))</f>
        <v/>
      </c>
    </row>
    <row r="150" spans="4:7" x14ac:dyDescent="0.25">
      <c r="D150" s="49" t="str">
        <f>IF(Base!A136="","",Base!A136)</f>
        <v/>
      </c>
      <c r="E150" s="49" t="str">
        <f>IF(Base!B136="","",Base!B136)</f>
        <v/>
      </c>
      <c r="F150" s="49" t="str">
        <f>IFERROR(IF(E150="","",SUMPRODUCT((Base!$F$1:$W$1=$B$1)*(Base!$B$3:$B$24=E150)*(Base!$F$2:$W$2=$F$16)*Base!$F$3:$W$24)),"")</f>
        <v/>
      </c>
      <c r="G150" s="61" t="str">
        <f>IF(F150="","",SUMPRODUCT((Base!$F$1:$W$1=$B$1)*(Base!$F$2:$W$2="Final Project Price "&amp;$B$2)*(Base!$A$3:$A$24=D150)*(Base!$B$3:$B$24=E150)*Base!$F$3:$W$24))</f>
        <v/>
      </c>
    </row>
    <row r="151" spans="4:7" x14ac:dyDescent="0.25">
      <c r="D151" s="49" t="str">
        <f>IF(Base!A137="","",Base!A137)</f>
        <v/>
      </c>
      <c r="E151" s="49" t="str">
        <f>IF(Base!B137="","",Base!B137)</f>
        <v/>
      </c>
      <c r="F151" s="49" t="str">
        <f>IFERROR(IF(E151="","",SUMPRODUCT((Base!$F$1:$W$1=$B$1)*(Base!$B$3:$B$24=E151)*(Base!$F$2:$W$2=$F$16)*Base!$F$3:$W$24)),"")</f>
        <v/>
      </c>
      <c r="G151" s="61" t="str">
        <f>IF(F151="","",SUMPRODUCT((Base!$F$1:$W$1=$B$1)*(Base!$F$2:$W$2="Final Project Price "&amp;$B$2)*(Base!$A$3:$A$24=D151)*(Base!$B$3:$B$24=E151)*Base!$F$3:$W$24))</f>
        <v/>
      </c>
    </row>
    <row r="152" spans="4:7" x14ac:dyDescent="0.25">
      <c r="D152" s="49" t="str">
        <f>IF(Base!A138="","",Base!A138)</f>
        <v/>
      </c>
      <c r="E152" s="49" t="str">
        <f>IF(Base!B138="","",Base!B138)</f>
        <v/>
      </c>
      <c r="F152" s="49" t="str">
        <f>IFERROR(IF(E152="","",SUMPRODUCT((Base!$F$1:$W$1=$B$1)*(Base!$B$3:$B$24=E152)*(Base!$F$2:$W$2=$F$16)*Base!$F$3:$W$24)),"")</f>
        <v/>
      </c>
      <c r="G152" s="61" t="str">
        <f>IF(F152="","",SUMPRODUCT((Base!$F$1:$W$1=$B$1)*(Base!$F$2:$W$2="Final Project Price "&amp;$B$2)*(Base!$A$3:$A$24=D152)*(Base!$B$3:$B$24=E152)*Base!$F$3:$W$24))</f>
        <v/>
      </c>
    </row>
    <row r="153" spans="4:7" x14ac:dyDescent="0.25">
      <c r="D153" s="49" t="str">
        <f>IF(Base!A139="","",Base!A139)</f>
        <v/>
      </c>
      <c r="E153" s="49" t="str">
        <f>IF(Base!B139="","",Base!B139)</f>
        <v/>
      </c>
      <c r="F153" s="49" t="str">
        <f>IFERROR(IF(E153="","",SUMPRODUCT((Base!$F$1:$W$1=$B$1)*(Base!$B$3:$B$24=E153)*(Base!$F$2:$W$2=$F$16)*Base!$F$3:$W$24)),"")</f>
        <v/>
      </c>
      <c r="G153" s="61" t="str">
        <f>IF(F153="","",SUMPRODUCT((Base!$F$1:$W$1=$B$1)*(Base!$F$2:$W$2="Final Project Price "&amp;$B$2)*(Base!$A$3:$A$24=D153)*(Base!$B$3:$B$24=E153)*Base!$F$3:$W$24))</f>
        <v/>
      </c>
    </row>
    <row r="154" spans="4:7" x14ac:dyDescent="0.25">
      <c r="D154" s="49" t="str">
        <f>IF(Base!A140="","",Base!A140)</f>
        <v/>
      </c>
      <c r="E154" s="49" t="str">
        <f>IF(Base!B140="","",Base!B140)</f>
        <v/>
      </c>
      <c r="F154" s="49" t="str">
        <f>IFERROR(IF(E154="","",SUMPRODUCT((Base!$F$1:$W$1=$B$1)*(Base!$B$3:$B$24=E154)*(Base!$F$2:$W$2=$F$16)*Base!$F$3:$W$24)),"")</f>
        <v/>
      </c>
      <c r="G154" s="61" t="str">
        <f>IF(F154="","",SUMPRODUCT((Base!$F$1:$W$1=$B$1)*(Base!$F$2:$W$2="Final Project Price "&amp;$B$2)*(Base!$A$3:$A$24=D154)*(Base!$B$3:$B$24=E154)*Base!$F$3:$W$24))</f>
        <v/>
      </c>
    </row>
    <row r="155" spans="4:7" x14ac:dyDescent="0.25">
      <c r="D155" s="49" t="str">
        <f>IF(Base!A141="","",Base!A141)</f>
        <v/>
      </c>
      <c r="E155" s="49" t="str">
        <f>IF(Base!B141="","",Base!B141)</f>
        <v/>
      </c>
      <c r="F155" s="49" t="str">
        <f>IFERROR(IF(E155="","",SUMPRODUCT((Base!$F$1:$W$1=$B$1)*(Base!$B$3:$B$24=E155)*(Base!$F$2:$W$2=$F$16)*Base!$F$3:$W$24)),"")</f>
        <v/>
      </c>
      <c r="G155" s="61" t="str">
        <f>IF(F155="","",SUMPRODUCT((Base!$F$1:$W$1=$B$1)*(Base!$F$2:$W$2="Final Project Price "&amp;$B$2)*(Base!$A$3:$A$24=D155)*(Base!$B$3:$B$24=E155)*Base!$F$3:$W$24))</f>
        <v/>
      </c>
    </row>
    <row r="156" spans="4:7" x14ac:dyDescent="0.25">
      <c r="D156" s="49" t="str">
        <f>IF(Base!A142="","",Base!A142)</f>
        <v/>
      </c>
      <c r="E156" s="49" t="str">
        <f>IF(Base!B142="","",Base!B142)</f>
        <v/>
      </c>
      <c r="F156" s="49" t="str">
        <f>IFERROR(IF(E156="","",SUMPRODUCT((Base!$F$1:$W$1=$B$1)*(Base!$B$3:$B$24=E156)*(Base!$F$2:$W$2=$F$16)*Base!$F$3:$W$24)),"")</f>
        <v/>
      </c>
      <c r="G156" s="61" t="str">
        <f>IF(F156="","",SUMPRODUCT((Base!$F$1:$W$1=$B$1)*(Base!$F$2:$W$2="Final Project Price "&amp;$B$2)*(Base!$A$3:$A$24=D156)*(Base!$B$3:$B$24=E156)*Base!$F$3:$W$24))</f>
        <v/>
      </c>
    </row>
    <row r="157" spans="4:7" x14ac:dyDescent="0.25">
      <c r="D157" s="49" t="str">
        <f>IF(Base!A143="","",Base!A143)</f>
        <v/>
      </c>
      <c r="E157" s="49" t="str">
        <f>IF(Base!B143="","",Base!B143)</f>
        <v/>
      </c>
      <c r="F157" s="49" t="str">
        <f>IFERROR(IF(E157="","",SUMPRODUCT((Base!$F$1:$W$1=$B$1)*(Base!$B$3:$B$24=E157)*(Base!$F$2:$W$2=$F$16)*Base!$F$3:$W$24)),"")</f>
        <v/>
      </c>
      <c r="G157" s="61" t="str">
        <f>IF(F157="","",SUMPRODUCT((Base!$F$1:$W$1=$B$1)*(Base!$F$2:$W$2="Final Project Price "&amp;$B$2)*(Base!$A$3:$A$24=D157)*(Base!$B$3:$B$24=E157)*Base!$F$3:$W$24))</f>
        <v/>
      </c>
    </row>
    <row r="158" spans="4:7" x14ac:dyDescent="0.25">
      <c r="D158" s="49" t="str">
        <f>IF(Base!A144="","",Base!A144)</f>
        <v/>
      </c>
      <c r="E158" s="49" t="str">
        <f>IF(Base!B144="","",Base!B144)</f>
        <v/>
      </c>
      <c r="F158" s="49" t="str">
        <f>IFERROR(IF(E158="","",SUMPRODUCT((Base!$F$1:$W$1=$B$1)*(Base!$B$3:$B$24=E158)*(Base!$F$2:$W$2=$F$16)*Base!$F$3:$W$24)),"")</f>
        <v/>
      </c>
      <c r="G158" s="61" t="str">
        <f>IF(F158="","",SUMPRODUCT((Base!$F$1:$W$1=$B$1)*(Base!$F$2:$W$2="Final Project Price "&amp;$B$2)*(Base!$A$3:$A$24=D158)*(Base!$B$3:$B$24=E158)*Base!$F$3:$W$24))</f>
        <v/>
      </c>
    </row>
    <row r="159" spans="4:7" x14ac:dyDescent="0.25">
      <c r="D159" s="49" t="str">
        <f>IF(Base!A145="","",Base!A145)</f>
        <v/>
      </c>
      <c r="E159" s="49" t="str">
        <f>IF(Base!B145="","",Base!B145)</f>
        <v/>
      </c>
      <c r="F159" s="49" t="str">
        <f>IFERROR(IF(E159="","",SUMPRODUCT((Base!$F$1:$W$1=$B$1)*(Base!$B$3:$B$24=E159)*(Base!$F$2:$W$2=$F$16)*Base!$F$3:$W$24)),"")</f>
        <v/>
      </c>
      <c r="G159" s="61" t="str">
        <f>IF(F159="","",SUMPRODUCT((Base!$F$1:$W$1=$B$1)*(Base!$F$2:$W$2="Final Project Price "&amp;$B$2)*(Base!$A$3:$A$24=D159)*(Base!$B$3:$B$24=E159)*Base!$F$3:$W$24))</f>
        <v/>
      </c>
    </row>
    <row r="160" spans="4:7" x14ac:dyDescent="0.25">
      <c r="D160" s="49" t="str">
        <f>IF(Base!A146="","",Base!A146)</f>
        <v/>
      </c>
      <c r="E160" s="49" t="str">
        <f>IF(Base!B146="","",Base!B146)</f>
        <v/>
      </c>
      <c r="F160" s="49" t="str">
        <f>IFERROR(IF(E160="","",SUMPRODUCT((Base!$F$1:$W$1=$B$1)*(Base!$B$3:$B$24=E160)*(Base!$F$2:$W$2=$F$16)*Base!$F$3:$W$24)),"")</f>
        <v/>
      </c>
      <c r="G160" s="61" t="str">
        <f>IF(F160="","",SUMPRODUCT((Base!$F$1:$W$1=$B$1)*(Base!$F$2:$W$2="Final Project Price "&amp;$B$2)*(Base!$A$3:$A$24=D160)*(Base!$B$3:$B$24=E160)*Base!$F$3:$W$24))</f>
        <v/>
      </c>
    </row>
    <row r="161" spans="4:7" x14ac:dyDescent="0.25">
      <c r="D161" s="49" t="str">
        <f>IF(Base!A147="","",Base!A147)</f>
        <v/>
      </c>
      <c r="E161" s="49" t="str">
        <f>IF(Base!B147="","",Base!B147)</f>
        <v/>
      </c>
      <c r="F161" s="49" t="str">
        <f>IFERROR(IF(E161="","",SUMPRODUCT((Base!$F$1:$W$1=$B$1)*(Base!$B$3:$B$24=E161)*(Base!$F$2:$W$2=$F$16)*Base!$F$3:$W$24)),"")</f>
        <v/>
      </c>
      <c r="G161" s="61" t="str">
        <f>IF(F161="","",SUMPRODUCT((Base!$F$1:$W$1=$B$1)*(Base!$F$2:$W$2="Final Project Price "&amp;$B$2)*(Base!$A$3:$A$24=D161)*(Base!$B$3:$B$24=E161)*Base!$F$3:$W$24))</f>
        <v/>
      </c>
    </row>
    <row r="162" spans="4:7" x14ac:dyDescent="0.25">
      <c r="D162" s="49" t="str">
        <f>IF(Base!A148="","",Base!A148)</f>
        <v/>
      </c>
      <c r="E162" s="49" t="str">
        <f>IF(Base!B148="","",Base!B148)</f>
        <v/>
      </c>
      <c r="F162" s="49" t="str">
        <f>IFERROR(IF(E162="","",SUMPRODUCT((Base!$F$1:$W$1=$B$1)*(Base!$B$3:$B$24=E162)*(Base!$F$2:$W$2=$F$16)*Base!$F$3:$W$24)),"")</f>
        <v/>
      </c>
      <c r="G162" s="61" t="str">
        <f>IF(F162="","",SUMPRODUCT((Base!$F$1:$W$1=$B$1)*(Base!$F$2:$W$2="Final Project Price "&amp;$B$2)*(Base!$A$3:$A$24=D162)*(Base!$B$3:$B$24=E162)*Base!$F$3:$W$24))</f>
        <v/>
      </c>
    </row>
    <row r="163" spans="4:7" x14ac:dyDescent="0.25">
      <c r="D163" s="49" t="str">
        <f>IF(Base!A149="","",Base!A149)</f>
        <v/>
      </c>
      <c r="E163" s="49" t="str">
        <f>IF(Base!B149="","",Base!B149)</f>
        <v/>
      </c>
      <c r="F163" s="49" t="str">
        <f>IFERROR(IF(E163="","",SUMPRODUCT((Base!$F$1:$W$1=$B$1)*(Base!$B$3:$B$24=E163)*(Base!$F$2:$W$2=$F$16)*Base!$F$3:$W$24)),"")</f>
        <v/>
      </c>
      <c r="G163" s="61" t="str">
        <f>IF(F163="","",SUMPRODUCT((Base!$F$1:$W$1=$B$1)*(Base!$F$2:$W$2="Final Project Price "&amp;$B$2)*(Base!$A$3:$A$24=D163)*(Base!$B$3:$B$24=E163)*Base!$F$3:$W$24))</f>
        <v/>
      </c>
    </row>
    <row r="164" spans="4:7" x14ac:dyDescent="0.25">
      <c r="D164" s="49" t="str">
        <f>IF(Base!A150="","",Base!A150)</f>
        <v/>
      </c>
      <c r="E164" s="49" t="str">
        <f>IF(Base!B150="","",Base!B150)</f>
        <v/>
      </c>
      <c r="F164" s="49" t="str">
        <f>IFERROR(IF(E164="","",SUMPRODUCT((Base!$F$1:$W$1=$B$1)*(Base!$B$3:$B$24=E164)*(Base!$F$2:$W$2=$F$16)*Base!$F$3:$W$24)),"")</f>
        <v/>
      </c>
      <c r="G164" s="61" t="str">
        <f>IF(F164="","",SUMPRODUCT((Base!$F$1:$W$1=$B$1)*(Base!$F$2:$W$2="Final Project Price "&amp;$B$2)*(Base!$A$3:$A$24=D164)*(Base!$B$3:$B$24=E164)*Base!$F$3:$W$24))</f>
        <v/>
      </c>
    </row>
    <row r="165" spans="4:7" x14ac:dyDescent="0.25">
      <c r="D165" s="49" t="str">
        <f>IF(Base!A151="","",Base!A151)</f>
        <v/>
      </c>
      <c r="E165" s="49" t="str">
        <f>IF(Base!B151="","",Base!B151)</f>
        <v/>
      </c>
      <c r="F165" s="49" t="str">
        <f>IFERROR(IF(E165="","",SUMPRODUCT((Base!$F$1:$W$1=$B$1)*(Base!$B$3:$B$24=E165)*(Base!$F$2:$W$2=$F$16)*Base!$F$3:$W$24)),"")</f>
        <v/>
      </c>
      <c r="G165" s="61" t="str">
        <f>IF(F165="","",SUMPRODUCT((Base!$F$1:$W$1=$B$1)*(Base!$F$2:$W$2="Final Project Price "&amp;$B$2)*(Base!$A$3:$A$24=D165)*(Base!$B$3:$B$24=E165)*Base!$F$3:$W$24))</f>
        <v/>
      </c>
    </row>
    <row r="166" spans="4:7" x14ac:dyDescent="0.25">
      <c r="D166" s="49" t="str">
        <f>IF(Base!A152="","",Base!A152)</f>
        <v/>
      </c>
      <c r="E166" s="49" t="str">
        <f>IF(Base!B152="","",Base!B152)</f>
        <v/>
      </c>
      <c r="F166" s="49" t="str">
        <f>IFERROR(IF(E166="","",SUMPRODUCT((Base!$F$1:$W$1=$B$1)*(Base!$B$3:$B$24=E166)*(Base!$F$2:$W$2=$F$16)*Base!$F$3:$W$24)),"")</f>
        <v/>
      </c>
      <c r="G166" s="61" t="str">
        <f>IF(F166="","",SUMPRODUCT((Base!$F$1:$W$1=$B$1)*(Base!$F$2:$W$2="Final Project Price "&amp;$B$2)*(Base!$A$3:$A$24=D166)*(Base!$B$3:$B$24=E166)*Base!$F$3:$W$24))</f>
        <v/>
      </c>
    </row>
    <row r="167" spans="4:7" x14ac:dyDescent="0.25">
      <c r="D167" s="49" t="str">
        <f>IF(Base!A153="","",Base!A153)</f>
        <v/>
      </c>
      <c r="E167" s="49" t="str">
        <f>IF(Base!B153="","",Base!B153)</f>
        <v/>
      </c>
      <c r="F167" s="49" t="str">
        <f>IFERROR(IF(E167="","",SUMPRODUCT((Base!$F$1:$W$1=$B$1)*(Base!$B$3:$B$24=E167)*(Base!$F$2:$W$2=$F$16)*Base!$F$3:$W$24)),"")</f>
        <v/>
      </c>
      <c r="G167" s="61" t="str">
        <f>IF(F167="","",SUMPRODUCT((Base!$F$1:$W$1=$B$1)*(Base!$F$2:$W$2="Final Project Price "&amp;$B$2)*(Base!$A$3:$A$24=D167)*(Base!$B$3:$B$24=E167)*Base!$F$3:$W$24))</f>
        <v/>
      </c>
    </row>
    <row r="168" spans="4:7" x14ac:dyDescent="0.25">
      <c r="D168" s="49" t="str">
        <f>IF(Base!A154="","",Base!A154)</f>
        <v/>
      </c>
      <c r="E168" s="49" t="str">
        <f>IF(Base!B154="","",Base!B154)</f>
        <v/>
      </c>
      <c r="F168" s="49" t="str">
        <f>IFERROR(IF(E168="","",SUMPRODUCT((Base!$F$1:$W$1=$B$1)*(Base!$B$3:$B$24=E168)*(Base!$F$2:$W$2=$F$16)*Base!$F$3:$W$24)),"")</f>
        <v/>
      </c>
      <c r="G168" s="61" t="str">
        <f>IF(F168="","",SUMPRODUCT((Base!$F$1:$W$1=$B$1)*(Base!$F$2:$W$2="Final Project Price "&amp;$B$2)*(Base!$A$3:$A$24=D168)*(Base!$B$3:$B$24=E168)*Base!$F$3:$W$24))</f>
        <v/>
      </c>
    </row>
    <row r="169" spans="4:7" x14ac:dyDescent="0.25">
      <c r="D169" s="49" t="str">
        <f>IF(Base!A155="","",Base!A155)</f>
        <v/>
      </c>
      <c r="E169" s="49" t="str">
        <f>IF(Base!B155="","",Base!B155)</f>
        <v/>
      </c>
      <c r="F169" s="49" t="str">
        <f>IFERROR(IF(E169="","",SUMPRODUCT((Base!$F$1:$W$1=$B$1)*(Base!$B$3:$B$24=E169)*(Base!$F$2:$W$2=$F$16)*Base!$F$3:$W$24)),"")</f>
        <v/>
      </c>
      <c r="G169" s="61" t="str">
        <f>IF(F169="","",SUMPRODUCT((Base!$F$1:$W$1=$B$1)*(Base!$F$2:$W$2="Final Project Price "&amp;$B$2)*(Base!$A$3:$A$24=D169)*(Base!$B$3:$B$24=E169)*Base!$F$3:$W$24))</f>
        <v/>
      </c>
    </row>
    <row r="170" spans="4:7" x14ac:dyDescent="0.25">
      <c r="D170" s="49" t="str">
        <f>IF(Base!A156="","",Base!A156)</f>
        <v/>
      </c>
      <c r="E170" s="49" t="str">
        <f>IF(Base!B156="","",Base!B156)</f>
        <v/>
      </c>
      <c r="F170" s="49" t="str">
        <f>IFERROR(IF(E170="","",SUMPRODUCT((Base!$F$1:$W$1=$B$1)*(Base!$B$3:$B$24=E170)*(Base!$F$2:$W$2=$F$16)*Base!$F$3:$W$24)),"")</f>
        <v/>
      </c>
      <c r="G170" s="61" t="str">
        <f>IF(F170="","",SUMPRODUCT((Base!$F$1:$W$1=$B$1)*(Base!$F$2:$W$2="Final Project Price "&amp;$B$2)*(Base!$A$3:$A$24=D170)*(Base!$B$3:$B$24=E170)*Base!$F$3:$W$24))</f>
        <v/>
      </c>
    </row>
    <row r="171" spans="4:7" x14ac:dyDescent="0.25">
      <c r="D171" s="49" t="str">
        <f>IF(Base!A157="","",Base!A157)</f>
        <v/>
      </c>
      <c r="E171" s="49" t="str">
        <f>IF(Base!B157="","",Base!B157)</f>
        <v/>
      </c>
      <c r="F171" s="49" t="str">
        <f>IFERROR(IF(E171="","",SUMPRODUCT((Base!$F$1:$W$1=$B$1)*(Base!$B$3:$B$24=E171)*(Base!$F$2:$W$2=$F$16)*Base!$F$3:$W$24)),"")</f>
        <v/>
      </c>
      <c r="G171" s="61" t="str">
        <f>IF(F171="","",SUMPRODUCT((Base!$F$1:$W$1=$B$1)*(Base!$F$2:$W$2="Final Project Price "&amp;$B$2)*(Base!$A$3:$A$24=D171)*(Base!$B$3:$B$24=E171)*Base!$F$3:$W$24))</f>
        <v/>
      </c>
    </row>
    <row r="172" spans="4:7" x14ac:dyDescent="0.25">
      <c r="D172" s="49" t="str">
        <f>IF(Base!A158="","",Base!A158)</f>
        <v/>
      </c>
      <c r="E172" s="49" t="str">
        <f>IF(Base!B158="","",Base!B158)</f>
        <v/>
      </c>
      <c r="F172" s="49" t="str">
        <f>IFERROR(IF(E172="","",SUMPRODUCT((Base!$F$1:$W$1=$B$1)*(Base!$B$3:$B$24=E172)*(Base!$F$2:$W$2=$F$16)*Base!$F$3:$W$24)),"")</f>
        <v/>
      </c>
      <c r="G172" s="61" t="str">
        <f>IF(F172="","",SUMPRODUCT((Base!$F$1:$W$1=$B$1)*(Base!$F$2:$W$2="Final Project Price "&amp;$B$2)*(Base!$A$3:$A$24=D172)*(Base!$B$3:$B$24=E172)*Base!$F$3:$W$24))</f>
        <v/>
      </c>
    </row>
    <row r="173" spans="4:7" x14ac:dyDescent="0.25">
      <c r="D173" s="49" t="str">
        <f>IF(Base!A159="","",Base!A159)</f>
        <v/>
      </c>
      <c r="E173" s="49" t="str">
        <f>IF(Base!B159="","",Base!B159)</f>
        <v/>
      </c>
      <c r="F173" s="49" t="str">
        <f>IFERROR(IF(E173="","",SUMPRODUCT((Base!$F$1:$W$1=$B$1)*(Base!$B$3:$B$24=E173)*(Base!$F$2:$W$2=$F$16)*Base!$F$3:$W$24)),"")</f>
        <v/>
      </c>
      <c r="G173" s="61" t="str">
        <f>IF(F173="","",SUMPRODUCT((Base!$F$1:$W$1=$B$1)*(Base!$F$2:$W$2="Final Project Price "&amp;$B$2)*(Base!$A$3:$A$24=D173)*(Base!$B$3:$B$24=E173)*Base!$F$3:$W$24))</f>
        <v/>
      </c>
    </row>
    <row r="174" spans="4:7" x14ac:dyDescent="0.25">
      <c r="D174" s="49" t="str">
        <f>IF(Base!A160="","",Base!A160)</f>
        <v/>
      </c>
      <c r="E174" s="49" t="str">
        <f>IF(Base!B160="","",Base!B160)</f>
        <v/>
      </c>
      <c r="F174" s="49" t="str">
        <f>IFERROR(IF(E174="","",SUMPRODUCT((Base!$F$1:$W$1=$B$1)*(Base!$B$3:$B$24=E174)*(Base!$F$2:$W$2=$F$16)*Base!$F$3:$W$24)),"")</f>
        <v/>
      </c>
      <c r="G174" s="61" t="str">
        <f>IF(F174="","",SUMPRODUCT((Base!$F$1:$W$1=$B$1)*(Base!$F$2:$W$2="Final Project Price "&amp;$B$2)*(Base!$A$3:$A$24=D174)*(Base!$B$3:$B$24=E174)*Base!$F$3:$W$24))</f>
        <v/>
      </c>
    </row>
    <row r="175" spans="4:7" x14ac:dyDescent="0.25">
      <c r="D175" s="49" t="str">
        <f>IF(Base!A161="","",Base!A161)</f>
        <v/>
      </c>
      <c r="E175" s="49" t="str">
        <f>IF(Base!B161="","",Base!B161)</f>
        <v/>
      </c>
      <c r="F175" s="49" t="str">
        <f>IFERROR(IF(E175="","",SUMPRODUCT((Base!$F$1:$W$1=$B$1)*(Base!$B$3:$B$24=E175)*(Base!$F$2:$W$2=$F$16)*Base!$F$3:$W$24)),"")</f>
        <v/>
      </c>
      <c r="G175" s="61" t="str">
        <f>IF(F175="","",SUMPRODUCT((Base!$F$1:$W$1=$B$1)*(Base!$F$2:$W$2="Final Project Price "&amp;$B$2)*(Base!$A$3:$A$24=D175)*(Base!$B$3:$B$24=E175)*Base!$F$3:$W$24))</f>
        <v/>
      </c>
    </row>
    <row r="176" spans="4:7" x14ac:dyDescent="0.25">
      <c r="D176" s="49" t="str">
        <f>IF(Base!A162="","",Base!A162)</f>
        <v/>
      </c>
      <c r="E176" s="49" t="str">
        <f>IF(Base!B162="","",Base!B162)</f>
        <v/>
      </c>
      <c r="F176" s="49" t="str">
        <f>IFERROR(IF(E176="","",SUMPRODUCT((Base!$F$1:$W$1=$B$1)*(Base!$B$3:$B$24=E176)*(Base!$F$2:$W$2=$F$16)*Base!$F$3:$W$24)),"")</f>
        <v/>
      </c>
      <c r="G176" s="61" t="str">
        <f>IF(F176="","",SUMPRODUCT((Base!$F$1:$W$1=$B$1)*(Base!$F$2:$W$2="Final Project Price "&amp;$B$2)*(Base!$A$3:$A$24=D176)*(Base!$B$3:$B$24=E176)*Base!$F$3:$W$24))</f>
        <v/>
      </c>
    </row>
    <row r="177" spans="4:7" x14ac:dyDescent="0.25">
      <c r="D177" s="49" t="str">
        <f>IF(Base!A163="","",Base!A163)</f>
        <v/>
      </c>
      <c r="E177" s="49" t="str">
        <f>IF(Base!B163="","",Base!B163)</f>
        <v/>
      </c>
      <c r="F177" s="49" t="str">
        <f>IFERROR(IF(E177="","",SUMPRODUCT((Base!$F$1:$W$1=$B$1)*(Base!$B$3:$B$24=E177)*(Base!$F$2:$W$2=$F$16)*Base!$F$3:$W$24)),"")</f>
        <v/>
      </c>
      <c r="G177" s="61" t="str">
        <f>IF(F177="","",SUMPRODUCT((Base!$F$1:$W$1=$B$1)*(Base!$F$2:$W$2="Final Project Price "&amp;$B$2)*(Base!$A$3:$A$24=D177)*(Base!$B$3:$B$24=E177)*Base!$F$3:$W$24))</f>
        <v/>
      </c>
    </row>
    <row r="178" spans="4:7" x14ac:dyDescent="0.25">
      <c r="D178" s="49" t="str">
        <f>IF(Base!A164="","",Base!A164)</f>
        <v/>
      </c>
      <c r="E178" s="49" t="str">
        <f>IF(Base!B164="","",Base!B164)</f>
        <v/>
      </c>
      <c r="F178" s="49" t="str">
        <f>IFERROR(IF(E178="","",SUMPRODUCT((Base!$F$1:$W$1=$B$1)*(Base!$B$3:$B$24=E178)*(Base!$F$2:$W$2=$F$16)*Base!$F$3:$W$24)),"")</f>
        <v/>
      </c>
      <c r="G178" s="61" t="str">
        <f>IF(F178="","",SUMPRODUCT((Base!$F$1:$W$1=$B$1)*(Base!$F$2:$W$2="Final Project Price "&amp;$B$2)*(Base!$A$3:$A$24=D178)*(Base!$B$3:$B$24=E178)*Base!$F$3:$W$24))</f>
        <v/>
      </c>
    </row>
    <row r="179" spans="4:7" x14ac:dyDescent="0.25">
      <c r="D179" s="49" t="str">
        <f>IF(Base!A165="","",Base!A165)</f>
        <v/>
      </c>
      <c r="E179" s="49" t="str">
        <f>IF(Base!B165="","",Base!B165)</f>
        <v/>
      </c>
      <c r="F179" s="49" t="str">
        <f>IFERROR(IF(E179="","",SUMPRODUCT((Base!$F$1:$W$1=$B$1)*(Base!$B$3:$B$24=E179)*(Base!$F$2:$W$2=$F$16)*Base!$F$3:$W$24)),"")</f>
        <v/>
      </c>
      <c r="G179" s="61" t="str">
        <f>IF(F179="","",SUMPRODUCT((Base!$F$1:$W$1=$B$1)*(Base!$F$2:$W$2="Final Project Price "&amp;$B$2)*(Base!$A$3:$A$24=D179)*(Base!$B$3:$B$24=E179)*Base!$F$3:$W$24))</f>
        <v/>
      </c>
    </row>
    <row r="180" spans="4:7" x14ac:dyDescent="0.25">
      <c r="D180" s="49" t="str">
        <f>IF(Base!A166="","",Base!A166)</f>
        <v/>
      </c>
      <c r="E180" s="49" t="str">
        <f>IF(Base!B166="","",Base!B166)</f>
        <v/>
      </c>
      <c r="F180" s="49" t="str">
        <f>IFERROR(IF(E180="","",SUMPRODUCT((Base!$F$1:$W$1=$B$1)*(Base!$B$3:$B$24=E180)*(Base!$F$2:$W$2=$F$16)*Base!$F$3:$W$24)),"")</f>
        <v/>
      </c>
      <c r="G180" s="61" t="str">
        <f>IF(F180="","",SUMPRODUCT((Base!$F$1:$W$1=$B$1)*(Base!$F$2:$W$2="Final Project Price "&amp;$B$2)*(Base!$A$3:$A$24=D180)*(Base!$B$3:$B$24=E180)*Base!$F$3:$W$24))</f>
        <v/>
      </c>
    </row>
    <row r="181" spans="4:7" x14ac:dyDescent="0.25">
      <c r="D181" s="49" t="str">
        <f>IF(Base!A167="","",Base!A167)</f>
        <v/>
      </c>
      <c r="E181" s="49" t="str">
        <f>IF(Base!B167="","",Base!B167)</f>
        <v/>
      </c>
      <c r="F181" s="49" t="str">
        <f>IFERROR(IF(E181="","",SUMPRODUCT((Base!$F$1:$W$1=$B$1)*(Base!$B$3:$B$24=E181)*(Base!$F$2:$W$2=$F$16)*Base!$F$3:$W$24)),"")</f>
        <v/>
      </c>
      <c r="G181" s="61" t="str">
        <f>IF(F181="","",SUMPRODUCT((Base!$F$1:$W$1=$B$1)*(Base!$F$2:$W$2="Final Project Price "&amp;$B$2)*(Base!$A$3:$A$24=D181)*(Base!$B$3:$B$24=E181)*Base!$F$3:$W$24))</f>
        <v/>
      </c>
    </row>
    <row r="182" spans="4:7" x14ac:dyDescent="0.25">
      <c r="D182" s="49" t="str">
        <f>IF(Base!A168="","",Base!A168)</f>
        <v/>
      </c>
      <c r="E182" s="49" t="str">
        <f>IF(Base!B168="","",Base!B168)</f>
        <v/>
      </c>
      <c r="F182" s="49" t="str">
        <f>IFERROR(IF(E182="","",SUMPRODUCT((Base!$F$1:$W$1=$B$1)*(Base!$B$3:$B$24=E182)*(Base!$F$2:$W$2=$F$16)*Base!$F$3:$W$24)),"")</f>
        <v/>
      </c>
      <c r="G182" s="61" t="str">
        <f>IF(F182="","",SUMPRODUCT((Base!$F$1:$W$1=$B$1)*(Base!$F$2:$W$2="Final Project Price "&amp;$B$2)*(Base!$A$3:$A$24=D182)*(Base!$B$3:$B$24=E182)*Base!$F$3:$W$24))</f>
        <v/>
      </c>
    </row>
    <row r="183" spans="4:7" x14ac:dyDescent="0.25">
      <c r="D183" s="49" t="str">
        <f>IF(Base!A169="","",Base!A169)</f>
        <v/>
      </c>
      <c r="E183" s="49" t="str">
        <f>IF(Base!B169="","",Base!B169)</f>
        <v/>
      </c>
      <c r="F183" s="49" t="str">
        <f>IFERROR(IF(E183="","",SUMPRODUCT((Base!$F$1:$W$1=$B$1)*(Base!$B$3:$B$24=E183)*(Base!$F$2:$W$2=$F$16)*Base!$F$3:$W$24)),"")</f>
        <v/>
      </c>
      <c r="G183" s="61" t="str">
        <f>IF(F183="","",SUMPRODUCT((Base!$F$1:$W$1=$B$1)*(Base!$F$2:$W$2="Final Project Price "&amp;$B$2)*(Base!$A$3:$A$24=D183)*(Base!$B$3:$B$24=E183)*Base!$F$3:$W$24))</f>
        <v/>
      </c>
    </row>
    <row r="184" spans="4:7" x14ac:dyDescent="0.25">
      <c r="D184" s="49" t="str">
        <f>IF(Base!A170="","",Base!A170)</f>
        <v/>
      </c>
      <c r="E184" s="49" t="str">
        <f>IF(Base!B170="","",Base!B170)</f>
        <v/>
      </c>
      <c r="F184" s="49" t="str">
        <f>IFERROR(IF(E184="","",SUMPRODUCT((Base!$F$1:$W$1=$B$1)*(Base!$B$3:$B$24=E184)*(Base!$F$2:$W$2=$F$16)*Base!$F$3:$W$24)),"")</f>
        <v/>
      </c>
      <c r="G184" s="61" t="str">
        <f>IF(F184="","",SUMPRODUCT((Base!$F$1:$W$1=$B$1)*(Base!$F$2:$W$2="Final Project Price "&amp;$B$2)*(Base!$A$3:$A$24=D184)*(Base!$B$3:$B$24=E184)*Base!$F$3:$W$24))</f>
        <v/>
      </c>
    </row>
    <row r="185" spans="4:7" x14ac:dyDescent="0.25">
      <c r="D185" s="49" t="str">
        <f>IF(Base!A171="","",Base!A171)</f>
        <v/>
      </c>
      <c r="E185" s="49" t="str">
        <f>IF(Base!B171="","",Base!B171)</f>
        <v/>
      </c>
      <c r="F185" s="49" t="str">
        <f>IFERROR(IF(E185="","",SUMPRODUCT((Base!$F$1:$W$1=$B$1)*(Base!$B$3:$B$24=E185)*(Base!$F$2:$W$2=$F$16)*Base!$F$3:$W$24)),"")</f>
        <v/>
      </c>
      <c r="G185" s="61" t="str">
        <f>IF(F185="","",SUMPRODUCT((Base!$F$1:$W$1=$B$1)*(Base!$F$2:$W$2="Final Project Price "&amp;$B$2)*(Base!$A$3:$A$24=D185)*(Base!$B$3:$B$24=E185)*Base!$F$3:$W$24))</f>
        <v/>
      </c>
    </row>
    <row r="186" spans="4:7" x14ac:dyDescent="0.25">
      <c r="D186" s="49" t="str">
        <f>IF(Base!A172="","",Base!A172)</f>
        <v/>
      </c>
      <c r="E186" s="49" t="str">
        <f>IF(Base!B172="","",Base!B172)</f>
        <v/>
      </c>
      <c r="F186" s="49" t="str">
        <f>IFERROR(IF(E186="","",SUMPRODUCT((Base!$F$1:$W$1=$B$1)*(Base!$B$3:$B$24=E186)*(Base!$F$2:$W$2=$F$16)*Base!$F$3:$W$24)),"")</f>
        <v/>
      </c>
      <c r="G186" s="61" t="str">
        <f>IF(F186="","",SUMPRODUCT((Base!$F$1:$W$1=$B$1)*(Base!$F$2:$W$2="Final Project Price "&amp;$B$2)*(Base!$A$3:$A$24=D186)*(Base!$B$3:$B$24=E186)*Base!$F$3:$W$24))</f>
        <v/>
      </c>
    </row>
    <row r="187" spans="4:7" x14ac:dyDescent="0.25">
      <c r="D187" s="49" t="str">
        <f>IF(Base!A173="","",Base!A173)</f>
        <v/>
      </c>
      <c r="E187" s="49" t="str">
        <f>IF(Base!B173="","",Base!B173)</f>
        <v/>
      </c>
      <c r="F187" s="49" t="str">
        <f>IFERROR(IF(E187="","",SUMPRODUCT((Base!$F$1:$W$1=$B$1)*(Base!$B$3:$B$24=E187)*(Base!$F$2:$W$2=$F$16)*Base!$F$3:$W$24)),"")</f>
        <v/>
      </c>
      <c r="G187" s="61" t="str">
        <f>IF(F187="","",SUMPRODUCT((Base!$F$1:$W$1=$B$1)*(Base!$F$2:$W$2="Final Project Price "&amp;$B$2)*(Base!$A$3:$A$24=D187)*(Base!$B$3:$B$24=E187)*Base!$F$3:$W$24))</f>
        <v/>
      </c>
    </row>
    <row r="188" spans="4:7" x14ac:dyDescent="0.25">
      <c r="D188" s="49" t="str">
        <f>IF(Base!A174="","",Base!A174)</f>
        <v/>
      </c>
      <c r="E188" s="49" t="str">
        <f>IF(Base!B174="","",Base!B174)</f>
        <v/>
      </c>
      <c r="F188" s="49" t="str">
        <f>IFERROR(IF(E188="","",SUMPRODUCT((Base!$F$1:$W$1=$B$1)*(Base!$B$3:$B$24=E188)*(Base!$F$2:$W$2=$F$16)*Base!$F$3:$W$24)),"")</f>
        <v/>
      </c>
      <c r="G188" s="61" t="str">
        <f>IF(F188="","",SUMPRODUCT((Base!$F$1:$W$1=$B$1)*(Base!$F$2:$W$2="Final Project Price "&amp;$B$2)*(Base!$A$3:$A$24=D188)*(Base!$B$3:$B$24=E188)*Base!$F$3:$W$24))</f>
        <v/>
      </c>
    </row>
    <row r="189" spans="4:7" x14ac:dyDescent="0.25">
      <c r="D189" s="49" t="str">
        <f>IF(Base!A175="","",Base!A175)</f>
        <v/>
      </c>
      <c r="E189" s="49" t="str">
        <f>IF(Base!B175="","",Base!B175)</f>
        <v/>
      </c>
      <c r="F189" s="49" t="str">
        <f>IFERROR(IF(E189="","",SUMPRODUCT((Base!$F$1:$W$1=$B$1)*(Base!$B$3:$B$24=E189)*(Base!$F$2:$W$2=$F$16)*Base!$F$3:$W$24)),"")</f>
        <v/>
      </c>
      <c r="G189" s="61" t="str">
        <f>IF(F189="","",SUMPRODUCT((Base!$F$1:$W$1=$B$1)*(Base!$F$2:$W$2="Final Project Price "&amp;$B$2)*(Base!$A$3:$A$24=D189)*(Base!$B$3:$B$24=E189)*Base!$F$3:$W$24))</f>
        <v/>
      </c>
    </row>
    <row r="190" spans="4:7" x14ac:dyDescent="0.25">
      <c r="D190" s="49" t="str">
        <f>IF(Base!A176="","",Base!A176)</f>
        <v/>
      </c>
      <c r="E190" s="49" t="str">
        <f>IF(Base!B176="","",Base!B176)</f>
        <v/>
      </c>
      <c r="F190" s="49" t="str">
        <f>IFERROR(IF(E190="","",SUMPRODUCT((Base!$F$1:$W$1=$B$1)*(Base!$B$3:$B$24=E190)*(Base!$F$2:$W$2=$F$16)*Base!$F$3:$W$24)),"")</f>
        <v/>
      </c>
      <c r="G190" s="61" t="str">
        <f>IF(F190="","",SUMPRODUCT((Base!$F$1:$W$1=$B$1)*(Base!$F$2:$W$2="Final Project Price "&amp;$B$2)*(Base!$A$3:$A$24=D190)*(Base!$B$3:$B$24=E190)*Base!$F$3:$W$24))</f>
        <v/>
      </c>
    </row>
    <row r="191" spans="4:7" x14ac:dyDescent="0.25">
      <c r="D191" s="49" t="str">
        <f>IF(Base!A177="","",Base!A177)</f>
        <v/>
      </c>
      <c r="E191" s="49" t="str">
        <f>IF(Base!B177="","",Base!B177)</f>
        <v/>
      </c>
      <c r="F191" s="49" t="str">
        <f>IFERROR(IF(E191="","",SUMPRODUCT((Base!$F$1:$W$1=$B$1)*(Base!$B$3:$B$24=E191)*(Base!$F$2:$W$2=$F$16)*Base!$F$3:$W$24)),"")</f>
        <v/>
      </c>
      <c r="G191" s="61" t="str">
        <f>IF(F191="","",SUMPRODUCT((Base!$F$1:$W$1=$B$1)*(Base!$F$2:$W$2="Final Project Price "&amp;$B$2)*(Base!$A$3:$A$24=D191)*(Base!$B$3:$B$24=E191)*Base!$F$3:$W$24))</f>
        <v/>
      </c>
    </row>
    <row r="192" spans="4:7" x14ac:dyDescent="0.25">
      <c r="D192" s="49" t="str">
        <f>IF(Base!A178="","",Base!A178)</f>
        <v/>
      </c>
      <c r="E192" s="49" t="str">
        <f>IF(Base!B178="","",Base!B178)</f>
        <v/>
      </c>
      <c r="F192" s="49" t="str">
        <f>IFERROR(IF(E192="","",SUMPRODUCT((Base!$F$1:$W$1=$B$1)*(Base!$B$3:$B$24=E192)*(Base!$F$2:$W$2=$F$16)*Base!$F$3:$W$24)),"")</f>
        <v/>
      </c>
      <c r="G192" s="61" t="str">
        <f>IF(F192="","",SUMPRODUCT((Base!$F$1:$W$1=$B$1)*(Base!$F$2:$W$2="Final Project Price "&amp;$B$2)*(Base!$A$3:$A$24=D192)*(Base!$B$3:$B$24=E192)*Base!$F$3:$W$24))</f>
        <v/>
      </c>
    </row>
    <row r="193" spans="4:7" x14ac:dyDescent="0.25">
      <c r="D193" s="49" t="str">
        <f>IF(Base!A179="","",Base!A179)</f>
        <v/>
      </c>
      <c r="E193" s="49" t="str">
        <f>IF(Base!B179="","",Base!B179)</f>
        <v/>
      </c>
      <c r="F193" s="49" t="str">
        <f>IFERROR(IF(E193="","",SUMPRODUCT((Base!$F$1:$W$1=$B$1)*(Base!$B$3:$B$24=E193)*(Base!$F$2:$W$2=$F$16)*Base!$F$3:$W$24)),"")</f>
        <v/>
      </c>
      <c r="G193" s="61" t="str">
        <f>IF(F193="","",SUMPRODUCT((Base!$F$1:$W$1=$B$1)*(Base!$F$2:$W$2="Final Project Price "&amp;$B$2)*(Base!$A$3:$A$24=D193)*(Base!$B$3:$B$24=E193)*Base!$F$3:$W$24))</f>
        <v/>
      </c>
    </row>
    <row r="194" spans="4:7" x14ac:dyDescent="0.25">
      <c r="D194" s="49" t="str">
        <f>IF(Base!A180="","",Base!A180)</f>
        <v/>
      </c>
      <c r="E194" s="49" t="str">
        <f>IF(Base!B180="","",Base!B180)</f>
        <v/>
      </c>
      <c r="F194" s="49" t="str">
        <f>IFERROR(IF(E194="","",SUMPRODUCT((Base!$F$1:$W$1=$B$1)*(Base!$B$3:$B$24=E194)*(Base!$F$2:$W$2=$F$16)*Base!$F$3:$W$24)),"")</f>
        <v/>
      </c>
      <c r="G194" s="61" t="str">
        <f>IF(F194="","",SUMPRODUCT((Base!$F$1:$W$1=$B$1)*(Base!$F$2:$W$2="Final Project Price "&amp;$B$2)*(Base!$A$3:$A$24=D194)*(Base!$B$3:$B$24=E194)*Base!$F$3:$W$24))</f>
        <v/>
      </c>
    </row>
    <row r="195" spans="4:7" x14ac:dyDescent="0.25">
      <c r="D195" s="49" t="str">
        <f>IF(Base!A181="","",Base!A181)</f>
        <v/>
      </c>
      <c r="E195" s="49" t="str">
        <f>IF(Base!B181="","",Base!B181)</f>
        <v/>
      </c>
      <c r="F195" s="49" t="str">
        <f>IFERROR(IF(E195="","",SUMPRODUCT((Base!$F$1:$W$1=$B$1)*(Base!$B$3:$B$24=E195)*(Base!$F$2:$W$2=$F$16)*Base!$F$3:$W$24)),"")</f>
        <v/>
      </c>
      <c r="G195" s="61" t="str">
        <f>IF(F195="","",SUMPRODUCT((Base!$F$1:$W$1=$B$1)*(Base!$F$2:$W$2="Final Project Price "&amp;$B$2)*(Base!$A$3:$A$24=D195)*(Base!$B$3:$B$24=E195)*Base!$F$3:$W$24))</f>
        <v/>
      </c>
    </row>
    <row r="196" spans="4:7" x14ac:dyDescent="0.25">
      <c r="D196" s="49" t="str">
        <f>IF(Base!A182="","",Base!A182)</f>
        <v/>
      </c>
      <c r="E196" s="49" t="str">
        <f>IF(Base!B182="","",Base!B182)</f>
        <v/>
      </c>
      <c r="F196" s="49" t="str">
        <f>IFERROR(IF(E196="","",SUMPRODUCT((Base!$F$1:$W$1=$B$1)*(Base!$B$3:$B$24=E196)*(Base!$F$2:$W$2=$F$16)*Base!$F$3:$W$24)),"")</f>
        <v/>
      </c>
      <c r="G196" s="61" t="str">
        <f>IF(F196="","",SUMPRODUCT((Base!$F$1:$W$1=$B$1)*(Base!$F$2:$W$2="Final Project Price "&amp;$B$2)*(Base!$A$3:$A$24=D196)*(Base!$B$3:$B$24=E196)*Base!$F$3:$W$24))</f>
        <v/>
      </c>
    </row>
    <row r="197" spans="4:7" x14ac:dyDescent="0.25">
      <c r="D197" s="49" t="str">
        <f>IF(Base!A183="","",Base!A183)</f>
        <v/>
      </c>
      <c r="E197" s="49" t="str">
        <f>IF(Base!B183="","",Base!B183)</f>
        <v/>
      </c>
      <c r="F197" s="49" t="str">
        <f>IFERROR(IF(E197="","",SUMPRODUCT((Base!$F$1:$W$1=$B$1)*(Base!$B$3:$B$24=E197)*(Base!$F$2:$W$2=$F$16)*Base!$F$3:$W$24)),"")</f>
        <v/>
      </c>
      <c r="G197" s="61" t="str">
        <f>IF(F197="","",SUMPRODUCT((Base!$F$1:$W$1=$B$1)*(Base!$F$2:$W$2="Final Project Price "&amp;$B$2)*(Base!$A$3:$A$24=D197)*(Base!$B$3:$B$24=E197)*Base!$F$3:$W$24))</f>
        <v/>
      </c>
    </row>
    <row r="198" spans="4:7" x14ac:dyDescent="0.25">
      <c r="D198" s="49" t="str">
        <f>IF(Base!A184="","",Base!A184)</f>
        <v/>
      </c>
      <c r="E198" s="49" t="str">
        <f>IF(Base!B184="","",Base!B184)</f>
        <v/>
      </c>
      <c r="F198" s="49" t="str">
        <f>IFERROR(IF(E198="","",SUMPRODUCT((Base!$F$1:$W$1=$B$1)*(Base!$B$3:$B$24=E198)*(Base!$F$2:$W$2=$F$16)*Base!$F$3:$W$24)),"")</f>
        <v/>
      </c>
      <c r="G198" s="61" t="str">
        <f>IF(F198="","",SUMPRODUCT((Base!$F$1:$W$1=$B$1)*(Base!$F$2:$W$2="Final Project Price "&amp;$B$2)*(Base!$A$3:$A$24=D198)*(Base!$B$3:$B$24=E198)*Base!$F$3:$W$24))</f>
        <v/>
      </c>
    </row>
    <row r="199" spans="4:7" x14ac:dyDescent="0.25">
      <c r="D199" s="49" t="str">
        <f>IF(Base!A185="","",Base!A185)</f>
        <v/>
      </c>
      <c r="E199" s="49" t="str">
        <f>IF(Base!B185="","",Base!B185)</f>
        <v/>
      </c>
      <c r="F199" s="49" t="str">
        <f>IFERROR(IF(E199="","",SUMPRODUCT((Base!$F$1:$W$1=$B$1)*(Base!$B$3:$B$24=E199)*(Base!$F$2:$W$2=$F$16)*Base!$F$3:$W$24)),"")</f>
        <v/>
      </c>
      <c r="G199" s="61" t="str">
        <f>IF(F199="","",SUMPRODUCT((Base!$F$1:$W$1=$B$1)*(Base!$F$2:$W$2="Final Project Price "&amp;$B$2)*(Base!$A$3:$A$24=D199)*(Base!$B$3:$B$24=E199)*Base!$F$3:$W$24))</f>
        <v/>
      </c>
    </row>
    <row r="200" spans="4:7" x14ac:dyDescent="0.25">
      <c r="D200" s="49" t="str">
        <f>IF(Base!A186="","",Base!A186)</f>
        <v/>
      </c>
      <c r="E200" s="49" t="str">
        <f>IF(Base!B186="","",Base!B186)</f>
        <v/>
      </c>
      <c r="F200" s="49" t="str">
        <f>IFERROR(IF(E200="","",SUMPRODUCT((Base!$F$1:$W$1=$B$1)*(Base!$B$3:$B$24=E200)*(Base!$F$2:$W$2=$F$16)*Base!$F$3:$W$24)),"")</f>
        <v/>
      </c>
      <c r="G200" s="61" t="str">
        <f>IF(F200="","",SUMPRODUCT((Base!$F$1:$W$1=$B$1)*(Base!$F$2:$W$2="Final Project Price "&amp;$B$2)*(Base!$A$3:$A$24=D200)*(Base!$B$3:$B$24=E200)*Base!$F$3:$W$24))</f>
        <v/>
      </c>
    </row>
    <row r="201" spans="4:7" x14ac:dyDescent="0.25">
      <c r="D201" s="49" t="str">
        <f>IF(Base!A187="","",Base!A187)</f>
        <v/>
      </c>
      <c r="E201" s="49" t="str">
        <f>IF(Base!B187="","",Base!B187)</f>
        <v/>
      </c>
      <c r="F201" s="49" t="str">
        <f>IFERROR(IF(E201="","",SUMPRODUCT((Base!$F$1:$W$1=$B$1)*(Base!$B$3:$B$24=E201)*(Base!$F$2:$W$2=$F$16)*Base!$F$3:$W$24)),"")</f>
        <v/>
      </c>
      <c r="G201" s="61" t="str">
        <f>IF(F201="","",SUMPRODUCT((Base!$F$1:$W$1=$B$1)*(Base!$F$2:$W$2="Final Project Price "&amp;$B$2)*(Base!$A$3:$A$24=D201)*(Base!$B$3:$B$24=E201)*Base!$F$3:$W$24))</f>
        <v/>
      </c>
    </row>
    <row r="202" spans="4:7" x14ac:dyDescent="0.25">
      <c r="D202" s="49" t="str">
        <f>IF(Base!A188="","",Base!A188)</f>
        <v/>
      </c>
      <c r="E202" s="49" t="str">
        <f>IF(Base!B188="","",Base!B188)</f>
        <v/>
      </c>
      <c r="F202" s="49" t="str">
        <f>IFERROR(IF(E202="","",SUMPRODUCT((Base!$F$1:$W$1=$B$1)*(Base!$B$3:$B$24=E202)*(Base!$F$2:$W$2=$F$16)*Base!$F$3:$W$24)),"")</f>
        <v/>
      </c>
      <c r="G202" s="61" t="str">
        <f>IF(F202="","",SUMPRODUCT((Base!$F$1:$W$1=$B$1)*(Base!$F$2:$W$2="Final Project Price "&amp;$B$2)*(Base!$A$3:$A$24=D202)*(Base!$B$3:$B$24=E202)*Base!$F$3:$W$24))</f>
        <v/>
      </c>
    </row>
    <row r="203" spans="4:7" x14ac:dyDescent="0.25">
      <c r="D203" s="49" t="str">
        <f>IF(Base!A189="","",Base!A189)</f>
        <v/>
      </c>
      <c r="E203" s="49" t="str">
        <f>IF(Base!B189="","",Base!B189)</f>
        <v/>
      </c>
      <c r="F203" s="49" t="str">
        <f>IFERROR(IF(E203="","",SUMPRODUCT((Base!$F$1:$W$1=$B$1)*(Base!$B$3:$B$24=E203)*(Base!$F$2:$W$2=$F$16)*Base!$F$3:$W$24)),"")</f>
        <v/>
      </c>
      <c r="G203" s="61" t="str">
        <f>IF(F203="","",SUMPRODUCT((Base!$F$1:$W$1=$B$1)*(Base!$F$2:$W$2="Final Project Price "&amp;$B$2)*(Base!$A$3:$A$24=D203)*(Base!$B$3:$B$24=E203)*Base!$F$3:$W$24))</f>
        <v/>
      </c>
    </row>
    <row r="204" spans="4:7" x14ac:dyDescent="0.25">
      <c r="D204" s="49" t="str">
        <f>IF(Base!A190="","",Base!A190)</f>
        <v/>
      </c>
      <c r="E204" s="49" t="str">
        <f>IF(Base!B190="","",Base!B190)</f>
        <v/>
      </c>
      <c r="F204" s="49" t="str">
        <f>IFERROR(IF(E204="","",SUMPRODUCT((Base!$F$1:$W$1=$B$1)*(Base!$B$3:$B$24=E204)*(Base!$F$2:$W$2=$F$16)*Base!$F$3:$W$24)),"")</f>
        <v/>
      </c>
      <c r="G204" s="61" t="str">
        <f>IF(F204="","",SUMPRODUCT((Base!$F$1:$W$1=$B$1)*(Base!$F$2:$W$2="Final Project Price "&amp;$B$2)*(Base!$A$3:$A$24=D204)*(Base!$B$3:$B$24=E204)*Base!$F$3:$W$24))</f>
        <v/>
      </c>
    </row>
    <row r="205" spans="4:7" x14ac:dyDescent="0.25">
      <c r="D205" s="49" t="str">
        <f>IF(Base!A191="","",Base!A191)</f>
        <v/>
      </c>
      <c r="E205" s="49" t="str">
        <f>IF(Base!B191="","",Base!B191)</f>
        <v/>
      </c>
      <c r="F205" s="49" t="str">
        <f>IFERROR(IF(E205="","",SUMPRODUCT((Base!$F$1:$W$1=$B$1)*(Base!$B$3:$B$24=E205)*(Base!$F$2:$W$2=$F$16)*Base!$F$3:$W$24)),"")</f>
        <v/>
      </c>
      <c r="G205" s="61" t="str">
        <f>IF(F205="","",SUMPRODUCT((Base!$F$1:$W$1=$B$1)*(Base!$F$2:$W$2="Final Project Price "&amp;$B$2)*(Base!$A$3:$A$24=D205)*(Base!$B$3:$B$24=E205)*Base!$F$3:$W$24))</f>
        <v/>
      </c>
    </row>
    <row r="206" spans="4:7" x14ac:dyDescent="0.25">
      <c r="D206" s="49" t="str">
        <f>IF(Base!A192="","",Base!A192)</f>
        <v/>
      </c>
      <c r="E206" s="49" t="str">
        <f>IF(Base!B192="","",Base!B192)</f>
        <v/>
      </c>
      <c r="F206" s="49" t="str">
        <f>IFERROR(IF(E206="","",SUMPRODUCT((Base!$F$1:$W$1=$B$1)*(Base!$B$3:$B$24=E206)*(Base!$F$2:$W$2=$F$16)*Base!$F$3:$W$24)),"")</f>
        <v/>
      </c>
      <c r="G206" s="61" t="str">
        <f>IF(F206="","",SUMPRODUCT((Base!$F$1:$W$1=$B$1)*(Base!$F$2:$W$2="Final Project Price "&amp;$B$2)*(Base!$A$3:$A$24=D206)*(Base!$B$3:$B$24=E206)*Base!$F$3:$W$24))</f>
        <v/>
      </c>
    </row>
    <row r="207" spans="4:7" x14ac:dyDescent="0.25">
      <c r="D207" s="49" t="str">
        <f>IF(Base!A193="","",Base!A193)</f>
        <v/>
      </c>
      <c r="E207" s="49" t="str">
        <f>IF(Base!B193="","",Base!B193)</f>
        <v/>
      </c>
      <c r="F207" s="49" t="str">
        <f>IFERROR(IF(E207="","",SUMPRODUCT((Base!$F$1:$W$1=$B$1)*(Base!$B$3:$B$24=E207)*(Base!$F$2:$W$2=$F$16)*Base!$F$3:$W$24)),"")</f>
        <v/>
      </c>
      <c r="G207" s="61" t="str">
        <f>IF(F207="","",SUMPRODUCT((Base!$F$1:$W$1=$B$1)*(Base!$F$2:$W$2="Final Project Price "&amp;$B$2)*(Base!$A$3:$A$24=D207)*(Base!$B$3:$B$24=E207)*Base!$F$3:$W$24))</f>
        <v/>
      </c>
    </row>
    <row r="208" spans="4:7" x14ac:dyDescent="0.25">
      <c r="D208" s="49" t="str">
        <f>IF(Base!A194="","",Base!A194)</f>
        <v/>
      </c>
      <c r="E208" s="49" t="str">
        <f>IF(Base!B194="","",Base!B194)</f>
        <v/>
      </c>
      <c r="F208" s="49" t="str">
        <f>IFERROR(IF(E208="","",SUMPRODUCT((Base!$F$1:$W$1=$B$1)*(Base!$B$3:$B$24=E208)*(Base!$F$2:$W$2=$F$16)*Base!$F$3:$W$24)),"")</f>
        <v/>
      </c>
      <c r="G208" s="61" t="str">
        <f>IF(F208="","",SUMPRODUCT((Base!$F$1:$W$1=$B$1)*(Base!$F$2:$W$2="Final Project Price "&amp;$B$2)*(Base!$A$3:$A$24=D208)*(Base!$B$3:$B$24=E208)*Base!$F$3:$W$24))</f>
        <v/>
      </c>
    </row>
    <row r="209" spans="4:7" x14ac:dyDescent="0.25">
      <c r="D209" s="49" t="str">
        <f>IF(Base!A195="","",Base!A195)</f>
        <v/>
      </c>
      <c r="E209" s="49" t="str">
        <f>IF(Base!B195="","",Base!B195)</f>
        <v/>
      </c>
      <c r="F209" s="49" t="str">
        <f>IFERROR(IF(E209="","",SUMPRODUCT((Base!$F$1:$W$1=$B$1)*(Base!$B$3:$B$24=E209)*(Base!$F$2:$W$2=$F$16)*Base!$F$3:$W$24)),"")</f>
        <v/>
      </c>
      <c r="G209" s="61" t="str">
        <f>IF(F209="","",SUMPRODUCT((Base!$F$1:$W$1=$B$1)*(Base!$F$2:$W$2="Final Project Price "&amp;$B$2)*(Base!$A$3:$A$24=D209)*(Base!$B$3:$B$24=E209)*Base!$F$3:$W$24))</f>
        <v/>
      </c>
    </row>
    <row r="210" spans="4:7" x14ac:dyDescent="0.25">
      <c r="D210" s="49" t="str">
        <f>IF(Base!A196="","",Base!A196)</f>
        <v/>
      </c>
      <c r="E210" s="49" t="str">
        <f>IF(Base!B196="","",Base!B196)</f>
        <v/>
      </c>
      <c r="F210" s="49" t="str">
        <f>IFERROR(IF(E210="","",SUMPRODUCT((Base!$F$1:$W$1=$B$1)*(Base!$B$3:$B$24=E210)*(Base!$F$2:$W$2=$F$16)*Base!$F$3:$W$24)),"")</f>
        <v/>
      </c>
      <c r="G210" s="61" t="str">
        <f>IF(F210="","",SUMPRODUCT((Base!$F$1:$W$1=$B$1)*(Base!$F$2:$W$2="Final Project Price "&amp;$B$2)*(Base!$A$3:$A$24=D210)*(Base!$B$3:$B$24=E210)*Base!$F$3:$W$24))</f>
        <v/>
      </c>
    </row>
    <row r="211" spans="4:7" x14ac:dyDescent="0.25">
      <c r="D211" s="49" t="str">
        <f>IF(Base!A197="","",Base!A197)</f>
        <v/>
      </c>
      <c r="E211" s="49" t="str">
        <f>IF(Base!B197="","",Base!B197)</f>
        <v/>
      </c>
      <c r="F211" s="49" t="str">
        <f>IFERROR(IF(E211="","",SUMPRODUCT((Base!$F$1:$W$1=$B$1)*(Base!$B$3:$B$24=E211)*(Base!$F$2:$W$2=$F$16)*Base!$F$3:$W$24)),"")</f>
        <v/>
      </c>
      <c r="G211" s="61" t="str">
        <f>IF(F211="","",SUMPRODUCT((Base!$F$1:$W$1=$B$1)*(Base!$F$2:$W$2="Final Project Price "&amp;$B$2)*(Base!$A$3:$A$24=D211)*(Base!$B$3:$B$24=E211)*Base!$F$3:$W$24))</f>
        <v/>
      </c>
    </row>
    <row r="212" spans="4:7" x14ac:dyDescent="0.25">
      <c r="D212" s="49" t="str">
        <f>IF(Base!A198="","",Base!A198)</f>
        <v/>
      </c>
      <c r="E212" s="49" t="str">
        <f>IF(Base!B198="","",Base!B198)</f>
        <v/>
      </c>
      <c r="F212" s="49" t="str">
        <f>IFERROR(IF(E212="","",SUMPRODUCT((Base!$F$1:$W$1=$B$1)*(Base!$B$3:$B$24=E212)*(Base!$F$2:$W$2=$F$16)*Base!$F$3:$W$24)),"")</f>
        <v/>
      </c>
      <c r="G212" s="61" t="str">
        <f>IF(F212="","",SUMPRODUCT((Base!$F$1:$W$1=$B$1)*(Base!$F$2:$W$2="Final Project Price "&amp;$B$2)*(Base!$A$3:$A$24=D212)*(Base!$B$3:$B$24=E212)*Base!$F$3:$W$24))</f>
        <v/>
      </c>
    </row>
    <row r="213" spans="4:7" x14ac:dyDescent="0.25">
      <c r="D213" s="49" t="str">
        <f>IF(Base!A199="","",Base!A199)</f>
        <v/>
      </c>
      <c r="E213" s="49" t="str">
        <f>IF(Base!B199="","",Base!B199)</f>
        <v/>
      </c>
      <c r="F213" s="49" t="str">
        <f>IFERROR(IF(E213="","",SUMPRODUCT((Base!$F$1:$W$1=$B$1)*(Base!$B$3:$B$24=E213)*(Base!$F$2:$W$2=$F$16)*Base!$F$3:$W$24)),"")</f>
        <v/>
      </c>
      <c r="G213" s="61" t="str">
        <f>IF(F213="","",SUMPRODUCT((Base!$F$1:$W$1=$B$1)*(Base!$F$2:$W$2="Final Project Price "&amp;$B$2)*(Base!$A$3:$A$24=D213)*(Base!$B$3:$B$24=E213)*Base!$F$3:$W$24))</f>
        <v/>
      </c>
    </row>
    <row r="214" spans="4:7" x14ac:dyDescent="0.25">
      <c r="D214" s="49" t="str">
        <f>IF(Base!A200="","",Base!A200)</f>
        <v/>
      </c>
      <c r="E214" s="49" t="str">
        <f>IF(Base!B200="","",Base!B200)</f>
        <v/>
      </c>
      <c r="F214" s="49" t="str">
        <f>IFERROR(IF(E214="","",SUMPRODUCT((Base!$F$1:$W$1=$B$1)*(Base!$B$3:$B$24=E214)*(Base!$F$2:$W$2=$F$16)*Base!$F$3:$W$24)),"")</f>
        <v/>
      </c>
      <c r="G214" s="61" t="str">
        <f>IF(F214="","",SUMPRODUCT((Base!$F$1:$W$1=$B$1)*(Base!$F$2:$W$2="Final Project Price "&amp;$B$2)*(Base!$A$3:$A$24=D214)*(Base!$B$3:$B$24=E214)*Base!$F$3:$W$24))</f>
        <v/>
      </c>
    </row>
    <row r="215" spans="4:7" x14ac:dyDescent="0.25">
      <c r="D215" s="49" t="str">
        <f>IF(Base!A201="","",Base!A201)</f>
        <v/>
      </c>
      <c r="E215" s="49" t="str">
        <f>IF(Base!B201="","",Base!B201)</f>
        <v/>
      </c>
      <c r="F215" s="49" t="str">
        <f>IFERROR(IF(E215="","",SUMPRODUCT((Base!$F$1:$W$1=$B$1)*(Base!$B$3:$B$24=E215)*(Base!$F$2:$W$2=$F$16)*Base!$F$3:$W$24)),"")</f>
        <v/>
      </c>
      <c r="G215" s="61" t="str">
        <f>IF(F215="","",SUMPRODUCT((Base!$F$1:$W$1=$B$1)*(Base!$F$2:$W$2="Final Project Price "&amp;$B$2)*(Base!$A$3:$A$24=D215)*(Base!$B$3:$B$24=E215)*Base!$F$3:$W$24))</f>
        <v/>
      </c>
    </row>
    <row r="216" spans="4:7" x14ac:dyDescent="0.25">
      <c r="D216" s="49" t="str">
        <f>IF(Base!A202="","",Base!A202)</f>
        <v/>
      </c>
      <c r="E216" s="49" t="str">
        <f>IF(Base!B202="","",Base!B202)</f>
        <v/>
      </c>
      <c r="F216" s="49" t="str">
        <f>IFERROR(IF(E216="","",SUMPRODUCT((Base!$F$1:$W$1=$B$1)*(Base!$B$3:$B$24=E216)*(Base!$F$2:$W$2=$F$16)*Base!$F$3:$W$24)),"")</f>
        <v/>
      </c>
      <c r="G216" s="61" t="str">
        <f>IF(F216="","",SUMPRODUCT((Base!$F$1:$W$1=$B$1)*(Base!$F$2:$W$2="Final Project Price "&amp;$B$2)*(Base!$A$3:$A$24=D216)*(Base!$B$3:$B$24=E216)*Base!$F$3:$W$24))</f>
        <v/>
      </c>
    </row>
    <row r="217" spans="4:7" x14ac:dyDescent="0.25">
      <c r="D217" s="49" t="str">
        <f>IF(Base!A203="","",Base!A203)</f>
        <v/>
      </c>
      <c r="E217" s="49" t="str">
        <f>IF(Base!B203="","",Base!B203)</f>
        <v/>
      </c>
      <c r="F217" s="49" t="str">
        <f>IFERROR(IF(E217="","",SUMPRODUCT((Base!$F$1:$W$1=$B$1)*(Base!$B$3:$B$24=E217)*(Base!$F$2:$W$2=$F$16)*Base!$F$3:$W$24)),"")</f>
        <v/>
      </c>
      <c r="G217" s="61" t="str">
        <f>IF(F217="","",SUMPRODUCT((Base!$F$1:$W$1=$B$1)*(Base!$F$2:$W$2="Final Project Price "&amp;$B$2)*(Base!$A$3:$A$24=D217)*(Base!$B$3:$B$24=E217)*Base!$F$3:$W$24))</f>
        <v/>
      </c>
    </row>
    <row r="218" spans="4:7" x14ac:dyDescent="0.25">
      <c r="D218" s="49" t="str">
        <f>IF(Base!A204="","",Base!A204)</f>
        <v/>
      </c>
      <c r="E218" s="49" t="str">
        <f>IF(Base!B204="","",Base!B204)</f>
        <v/>
      </c>
      <c r="F218" s="49" t="str">
        <f>IFERROR(IF(E218="","",SUMPRODUCT((Base!$F$1:$W$1=$B$1)*(Base!$B$3:$B$24=E218)*(Base!$F$2:$W$2=$F$16)*Base!$F$3:$W$24)),"")</f>
        <v/>
      </c>
      <c r="G218" s="61" t="str">
        <f>IF(F218="","",SUMPRODUCT((Base!$F$1:$W$1=$B$1)*(Base!$F$2:$W$2="Final Project Price "&amp;$B$2)*(Base!$A$3:$A$24=D218)*(Base!$B$3:$B$24=E218)*Base!$F$3:$W$24))</f>
        <v/>
      </c>
    </row>
    <row r="219" spans="4:7" x14ac:dyDescent="0.25">
      <c r="D219" s="49" t="str">
        <f>IF(Base!A205="","",Base!A205)</f>
        <v/>
      </c>
      <c r="E219" s="49" t="str">
        <f>IF(Base!B205="","",Base!B205)</f>
        <v/>
      </c>
      <c r="F219" s="49" t="str">
        <f>IFERROR(IF(E219="","",SUMPRODUCT((Base!$F$1:$W$1=$B$1)*(Base!$B$3:$B$24=E219)*(Base!$F$2:$W$2=$F$16)*Base!$F$3:$W$24)),"")</f>
        <v/>
      </c>
      <c r="G219" s="61" t="str">
        <f>IF(F219="","",SUMPRODUCT((Base!$F$1:$W$1=$B$1)*(Base!$F$2:$W$2="Final Project Price "&amp;$B$2)*(Base!$A$3:$A$24=D219)*(Base!$B$3:$B$24=E219)*Base!$F$3:$W$24))</f>
        <v/>
      </c>
    </row>
    <row r="220" spans="4:7" x14ac:dyDescent="0.25">
      <c r="D220" s="49" t="str">
        <f>IF(Base!A206="","",Base!A206)</f>
        <v/>
      </c>
      <c r="E220" s="49" t="str">
        <f>IF(Base!B206="","",Base!B206)</f>
        <v/>
      </c>
      <c r="F220" s="49" t="str">
        <f>IFERROR(IF(E220="","",SUMPRODUCT((Base!$F$1:$W$1=$B$1)*(Base!$B$3:$B$24=E220)*(Base!$F$2:$W$2=$F$16)*Base!$F$3:$W$24)),"")</f>
        <v/>
      </c>
      <c r="G220" s="61" t="str">
        <f>IF(F220="","",SUMPRODUCT((Base!$F$1:$W$1=$B$1)*(Base!$F$2:$W$2="Final Project Price "&amp;$B$2)*(Base!$A$3:$A$24=D220)*(Base!$B$3:$B$24=E220)*Base!$F$3:$W$24))</f>
        <v/>
      </c>
    </row>
    <row r="221" spans="4:7" x14ac:dyDescent="0.25">
      <c r="D221" s="49" t="str">
        <f>IF(Base!A207="","",Base!A207)</f>
        <v/>
      </c>
      <c r="E221" s="49" t="str">
        <f>IF(Base!B207="","",Base!B207)</f>
        <v/>
      </c>
      <c r="F221" s="49" t="str">
        <f>IFERROR(IF(E221="","",SUMPRODUCT((Base!$F$1:$W$1=$B$1)*(Base!$B$3:$B$24=E221)*(Base!$F$2:$W$2=$F$16)*Base!$F$3:$W$24)),"")</f>
        <v/>
      </c>
      <c r="G221" s="61" t="str">
        <f>IF(F221="","",SUMPRODUCT((Base!$F$1:$W$1=$B$1)*(Base!$F$2:$W$2="Final Project Price "&amp;$B$2)*(Base!$A$3:$A$24=D221)*(Base!$B$3:$B$24=E221)*Base!$F$3:$W$24))</f>
        <v/>
      </c>
    </row>
    <row r="222" spans="4:7" x14ac:dyDescent="0.25">
      <c r="D222" s="49" t="str">
        <f>IF(Base!A208="","",Base!A208)</f>
        <v/>
      </c>
      <c r="E222" s="49" t="str">
        <f>IF(Base!B208="","",Base!B208)</f>
        <v/>
      </c>
      <c r="F222" s="49" t="str">
        <f>IFERROR(IF(E222="","",SUMPRODUCT((Base!$F$1:$W$1=$B$1)*(Base!$B$3:$B$24=E222)*(Base!$F$2:$W$2=$F$16)*Base!$F$3:$W$24)),"")</f>
        <v/>
      </c>
      <c r="G222" s="61" t="str">
        <f>IF(F222="","",SUMPRODUCT((Base!$F$1:$W$1=$B$1)*(Base!$F$2:$W$2="Final Project Price "&amp;$B$2)*(Base!$A$3:$A$24=D222)*(Base!$B$3:$B$24=E222)*Base!$F$3:$W$24))</f>
        <v/>
      </c>
    </row>
    <row r="223" spans="4:7" x14ac:dyDescent="0.25">
      <c r="D223" s="49" t="str">
        <f>IF(Base!A209="","",Base!A209)</f>
        <v/>
      </c>
      <c r="E223" s="49" t="str">
        <f>IF(Base!B209="","",Base!B209)</f>
        <v/>
      </c>
      <c r="F223" s="49" t="str">
        <f>IFERROR(IF(E223="","",SUMPRODUCT((Base!$F$1:$W$1=$B$1)*(Base!$B$3:$B$24=E223)*(Base!$F$2:$W$2=$F$16)*Base!$F$3:$W$24)),"")</f>
        <v/>
      </c>
      <c r="G223" s="61" t="str">
        <f>IF(F223="","",SUMPRODUCT((Base!$F$1:$W$1=$B$1)*(Base!$F$2:$W$2="Final Project Price "&amp;$B$2)*(Base!$A$3:$A$24=D223)*(Base!$B$3:$B$24=E223)*Base!$F$3:$W$24))</f>
        <v/>
      </c>
    </row>
    <row r="224" spans="4:7" x14ac:dyDescent="0.25">
      <c r="D224" s="49" t="str">
        <f>IF(Base!A210="","",Base!A210)</f>
        <v/>
      </c>
      <c r="E224" s="49" t="str">
        <f>IF(Base!B210="","",Base!B210)</f>
        <v/>
      </c>
      <c r="F224" s="49" t="str">
        <f>IFERROR(IF(E224="","",SUMPRODUCT((Base!$F$1:$W$1=$B$1)*(Base!$B$3:$B$24=E224)*(Base!$F$2:$W$2=$F$16)*Base!$F$3:$W$24)),"")</f>
        <v/>
      </c>
      <c r="G224" s="61" t="str">
        <f>IF(F224="","",SUMPRODUCT((Base!$F$1:$W$1=$B$1)*(Base!$F$2:$W$2="Final Project Price "&amp;$B$2)*(Base!$A$3:$A$24=D224)*(Base!$B$3:$B$24=E224)*Base!$F$3:$W$24))</f>
        <v/>
      </c>
    </row>
    <row r="225" spans="4:7" x14ac:dyDescent="0.25">
      <c r="D225" s="49" t="str">
        <f>IF(Base!A211="","",Base!A211)</f>
        <v/>
      </c>
      <c r="E225" s="49" t="str">
        <f>IF(Base!B211="","",Base!B211)</f>
        <v/>
      </c>
      <c r="F225" s="49" t="str">
        <f>IFERROR(IF(E225="","",SUMPRODUCT((Base!$F$1:$W$1=$B$1)*(Base!$B$3:$B$24=E225)*(Base!$F$2:$W$2=$F$16)*Base!$F$3:$W$24)),"")</f>
        <v/>
      </c>
      <c r="G225" s="61" t="str">
        <f>IF(F225="","",SUMPRODUCT((Base!$F$1:$W$1=$B$1)*(Base!$F$2:$W$2="Final Project Price "&amp;$B$2)*(Base!$A$3:$A$24=D225)*(Base!$B$3:$B$24=E225)*Base!$F$3:$W$24))</f>
        <v/>
      </c>
    </row>
    <row r="226" spans="4:7" x14ac:dyDescent="0.25">
      <c r="D226" s="49" t="str">
        <f>IF(Base!A212="","",Base!A212)</f>
        <v/>
      </c>
      <c r="E226" s="49" t="str">
        <f>IF(Base!B212="","",Base!B212)</f>
        <v/>
      </c>
      <c r="F226" s="49" t="str">
        <f>IFERROR(IF(E226="","",SUMPRODUCT((Base!$F$1:$W$1=$B$1)*(Base!$B$3:$B$24=E226)*(Base!$F$2:$W$2=$F$16)*Base!$F$3:$W$24)),"")</f>
        <v/>
      </c>
      <c r="G226" s="61" t="str">
        <f>IF(F226="","",SUMPRODUCT((Base!$F$1:$W$1=$B$1)*(Base!$F$2:$W$2="Final Project Price "&amp;$B$2)*(Base!$A$3:$A$24=D226)*(Base!$B$3:$B$24=E226)*Base!$F$3:$W$24))</f>
        <v/>
      </c>
    </row>
    <row r="227" spans="4:7" x14ac:dyDescent="0.25">
      <c r="D227" s="49" t="str">
        <f>IF(Base!A213="","",Base!A213)</f>
        <v/>
      </c>
      <c r="E227" s="49" t="str">
        <f>IF(Base!B213="","",Base!B213)</f>
        <v/>
      </c>
      <c r="F227" s="49" t="str">
        <f>IFERROR(IF(E227="","",SUMPRODUCT((Base!$F$1:$W$1=$B$1)*(Base!$B$3:$B$24=E227)*(Base!$F$2:$W$2=$F$16)*Base!$F$3:$W$24)),"")</f>
        <v/>
      </c>
      <c r="G227" s="61" t="str">
        <f>IF(F227="","",SUMPRODUCT((Base!$F$1:$W$1=$B$1)*(Base!$F$2:$W$2="Final Project Price "&amp;$B$2)*(Base!$A$3:$A$24=D227)*(Base!$B$3:$B$24=E227)*Base!$F$3:$W$24))</f>
        <v/>
      </c>
    </row>
    <row r="228" spans="4:7" x14ac:dyDescent="0.25">
      <c r="D228" s="49" t="str">
        <f>IF(Base!A214="","",Base!A214)</f>
        <v/>
      </c>
      <c r="E228" s="49" t="str">
        <f>IF(Base!B214="","",Base!B214)</f>
        <v/>
      </c>
      <c r="F228" s="49" t="str">
        <f>IFERROR(IF(E228="","",SUMPRODUCT((Base!$F$1:$W$1=$B$1)*(Base!$B$3:$B$24=E228)*(Base!$F$2:$W$2=$F$16)*Base!$F$3:$W$24)),"")</f>
        <v/>
      </c>
      <c r="G228" s="61" t="str">
        <f>IF(F228="","",SUMPRODUCT((Base!$F$1:$W$1=$B$1)*(Base!$F$2:$W$2="Final Project Price "&amp;$B$2)*(Base!$A$3:$A$24=D228)*(Base!$B$3:$B$24=E228)*Base!$F$3:$W$24))</f>
        <v/>
      </c>
    </row>
    <row r="229" spans="4:7" x14ac:dyDescent="0.25">
      <c r="D229" s="49" t="str">
        <f>IF(Base!A215="","",Base!A215)</f>
        <v/>
      </c>
      <c r="E229" s="49" t="str">
        <f>IF(Base!B215="","",Base!B215)</f>
        <v/>
      </c>
      <c r="F229" s="49" t="str">
        <f>IFERROR(IF(E229="","",SUMPRODUCT((Base!$F$1:$W$1=$B$1)*(Base!$B$3:$B$24=E229)*(Base!$F$2:$W$2=$F$16)*Base!$F$3:$W$24)),"")</f>
        <v/>
      </c>
      <c r="G229" s="61" t="str">
        <f>IF(F229="","",SUMPRODUCT((Base!$F$1:$W$1=$B$1)*(Base!$F$2:$W$2="Final Project Price "&amp;$B$2)*(Base!$A$3:$A$24=D229)*(Base!$B$3:$B$24=E229)*Base!$F$3:$W$24))</f>
        <v/>
      </c>
    </row>
    <row r="230" spans="4:7" x14ac:dyDescent="0.25">
      <c r="D230" s="49" t="str">
        <f>IF(Base!A216="","",Base!A216)</f>
        <v/>
      </c>
      <c r="E230" s="49" t="str">
        <f>IF(Base!B216="","",Base!B216)</f>
        <v/>
      </c>
      <c r="F230" s="49" t="str">
        <f>IFERROR(IF(E230="","",SUMPRODUCT((Base!$F$1:$W$1=$B$1)*(Base!$B$3:$B$24=E230)*(Base!$F$2:$W$2=$F$16)*Base!$F$3:$W$24)),"")</f>
        <v/>
      </c>
      <c r="G230" s="61" t="str">
        <f>IF(F230="","",SUMPRODUCT((Base!$F$1:$W$1=$B$1)*(Base!$F$2:$W$2="Final Project Price "&amp;$B$2)*(Base!$A$3:$A$24=D230)*(Base!$B$3:$B$24=E230)*Base!$F$3:$W$24))</f>
        <v/>
      </c>
    </row>
    <row r="231" spans="4:7" x14ac:dyDescent="0.25">
      <c r="D231" s="49" t="str">
        <f>IF(Base!A217="","",Base!A217)</f>
        <v/>
      </c>
      <c r="E231" s="49" t="str">
        <f>IF(Base!B217="","",Base!B217)</f>
        <v/>
      </c>
      <c r="F231" s="49" t="str">
        <f>IFERROR(IF(E231="","",SUMPRODUCT((Base!$F$1:$W$1=$B$1)*(Base!$B$3:$B$24=E231)*(Base!$F$2:$W$2=$F$16)*Base!$F$3:$W$24)),"")</f>
        <v/>
      </c>
      <c r="G231" s="61" t="str">
        <f>IF(F231="","",SUMPRODUCT((Base!$F$1:$W$1=$B$1)*(Base!$F$2:$W$2="Final Project Price "&amp;$B$2)*(Base!$A$3:$A$24=D231)*(Base!$B$3:$B$24=E231)*Base!$F$3:$W$24))</f>
        <v/>
      </c>
    </row>
    <row r="232" spans="4:7" x14ac:dyDescent="0.25">
      <c r="D232" s="49" t="str">
        <f>IF(Base!A218="","",Base!A218)</f>
        <v/>
      </c>
      <c r="E232" s="49" t="str">
        <f>IF(Base!B218="","",Base!B218)</f>
        <v/>
      </c>
      <c r="F232" s="49" t="str">
        <f>IFERROR(IF(E232="","",SUMPRODUCT((Base!$F$1:$W$1=$B$1)*(Base!$B$3:$B$24=E232)*(Base!$F$2:$W$2=$F$16)*Base!$F$3:$W$24)),"")</f>
        <v/>
      </c>
      <c r="G232" s="61" t="str">
        <f>IF(F232="","",SUMPRODUCT((Base!$F$1:$W$1=$B$1)*(Base!$F$2:$W$2="Final Project Price "&amp;$B$2)*(Base!$A$3:$A$24=D232)*(Base!$B$3:$B$24=E232)*Base!$F$3:$W$24))</f>
        <v/>
      </c>
    </row>
    <row r="233" spans="4:7" x14ac:dyDescent="0.25">
      <c r="D233" s="49" t="str">
        <f>IF(Base!A219="","",Base!A219)</f>
        <v/>
      </c>
      <c r="E233" s="49" t="str">
        <f>IF(Base!B219="","",Base!B219)</f>
        <v/>
      </c>
      <c r="F233" s="49" t="str">
        <f>IFERROR(IF(E233="","",SUMPRODUCT((Base!$F$1:$W$1=$B$1)*(Base!$B$3:$B$24=E233)*(Base!$F$2:$W$2=$F$16)*Base!$F$3:$W$24)),"")</f>
        <v/>
      </c>
      <c r="G233" s="61" t="str">
        <f>IF(F233="","",SUMPRODUCT((Base!$F$1:$W$1=$B$1)*(Base!$F$2:$W$2="Final Project Price "&amp;$B$2)*(Base!$A$3:$A$24=D233)*(Base!$B$3:$B$24=E233)*Base!$F$3:$W$24))</f>
        <v/>
      </c>
    </row>
  </sheetData>
  <dataValidations count="3">
    <dataValidation type="list" allowBlank="1" showInputMessage="1" showErrorMessage="1" sqref="B1">
      <formula1>Countries</formula1>
    </dataValidation>
    <dataValidation type="list" allowBlank="1" showInputMessage="1" showErrorMessage="1" sqref="B2">
      <formula1>ProjectSize</formula1>
    </dataValidation>
    <dataValidation type="list" allowBlank="1" showInputMessage="1" showErrorMessage="1" sqref="C2">
      <formula1>#REF!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219"/>
  <sheetViews>
    <sheetView topLeftCell="E1" zoomScale="73" workbookViewId="0">
      <selection activeCell="H9" sqref="H9"/>
    </sheetView>
  </sheetViews>
  <sheetFormatPr baseColWidth="10" defaultColWidth="9.140625" defaultRowHeight="15" outlineLevelCol="1" x14ac:dyDescent="0.25"/>
  <cols>
    <col min="1" max="1" width="28.85546875" style="53" bestFit="1" customWidth="1"/>
    <col min="2" max="2" width="44" style="53" bestFit="1" customWidth="1"/>
    <col min="3" max="3" width="17.7109375" style="53" customWidth="1"/>
    <col min="4" max="4" width="23.5703125" style="53" customWidth="1"/>
    <col min="5" max="6" width="22" style="53" bestFit="1" customWidth="1"/>
    <col min="7" max="7" width="32" style="53" customWidth="1"/>
    <col min="8" max="8" width="21.140625" style="53" customWidth="1" outlineLevel="1"/>
    <col min="9" max="9" width="23.5703125" style="53" customWidth="1" outlineLevel="1"/>
    <col min="10" max="11" width="21.140625" style="53" customWidth="1" outlineLevel="1"/>
    <col min="12" max="12" width="14" style="53" bestFit="1" customWidth="1"/>
    <col min="13" max="13" width="9.28515625" style="53" bestFit="1" customWidth="1"/>
    <col min="14" max="14" width="21.140625" style="53" customWidth="1" outlineLevel="1"/>
    <col min="15" max="15" width="23.5703125" style="53" customWidth="1" outlineLevel="1"/>
    <col min="16" max="17" width="21.140625" style="53" customWidth="1" outlineLevel="1"/>
    <col min="18" max="18" width="16.5703125" style="53" bestFit="1" customWidth="1"/>
    <col min="19" max="19" width="8.5703125" style="53" bestFit="1" customWidth="1"/>
    <col min="20" max="20" width="21.140625" style="53" customWidth="1" outlineLevel="1"/>
    <col min="21" max="21" width="23.5703125" style="53" customWidth="1" outlineLevel="1"/>
    <col min="22" max="23" width="21.140625" style="53" customWidth="1" outlineLevel="1"/>
    <col min="24" max="24" width="16.5703125" style="53" bestFit="1" customWidth="1"/>
    <col min="25" max="25" width="8.5703125" style="53" bestFit="1" customWidth="1"/>
    <col min="26" max="26" width="21.140625" style="53" customWidth="1" outlineLevel="1"/>
    <col min="27" max="27" width="23.5703125" style="53" customWidth="1" outlineLevel="1"/>
    <col min="28" max="29" width="21.140625" style="53" customWidth="1" outlineLevel="1"/>
    <col min="30" max="30" width="16.5703125" style="53" bestFit="1" customWidth="1"/>
    <col min="31" max="31" width="8.5703125" style="53" bestFit="1" customWidth="1"/>
    <col min="32" max="32" width="21.140625" style="53" customWidth="1" outlineLevel="1"/>
    <col min="33" max="33" width="23.5703125" style="53" customWidth="1" outlineLevel="1"/>
    <col min="34" max="35" width="21.140625" style="53" customWidth="1" outlineLevel="1"/>
    <col min="36" max="36" width="16.5703125" style="53" bestFit="1" customWidth="1"/>
    <col min="37" max="37" width="8.5703125" style="53" bestFit="1" customWidth="1"/>
    <col min="38" max="38" width="21.140625" style="53" customWidth="1" outlineLevel="1"/>
    <col min="39" max="39" width="23.5703125" style="53" customWidth="1" outlineLevel="1"/>
    <col min="40" max="41" width="21.140625" style="53" customWidth="1" outlineLevel="1"/>
    <col min="42" max="42" width="16.5703125" style="53" bestFit="1" customWidth="1"/>
    <col min="43" max="43" width="8.5703125" style="53" bestFit="1" customWidth="1"/>
    <col min="44" max="44" width="21.140625" style="53" customWidth="1" outlineLevel="1"/>
    <col min="45" max="45" width="23.5703125" style="53" customWidth="1" outlineLevel="1"/>
    <col min="46" max="47" width="21.140625" style="53" customWidth="1" outlineLevel="1"/>
    <col min="48" max="48" width="16.5703125" style="53" bestFit="1" customWidth="1"/>
    <col min="49" max="49" width="8.5703125" style="53" bestFit="1" customWidth="1"/>
    <col min="50" max="50" width="21.140625" style="53" customWidth="1" outlineLevel="1"/>
    <col min="51" max="51" width="23.5703125" style="53" customWidth="1" outlineLevel="1"/>
    <col min="52" max="53" width="21.140625" style="53" customWidth="1" outlineLevel="1"/>
    <col min="54" max="54" width="16.5703125" style="53" bestFit="1" customWidth="1"/>
    <col min="55" max="55" width="8.5703125" style="53" bestFit="1" customWidth="1"/>
    <col min="56" max="56" width="21.140625" style="53" bestFit="1" customWidth="1" outlineLevel="1"/>
    <col min="57" max="57" width="23.5703125" style="53" bestFit="1" customWidth="1" outlineLevel="1"/>
    <col min="58" max="59" width="21.140625" style="53" bestFit="1" customWidth="1" outlineLevel="1"/>
    <col min="60" max="60" width="16.5703125" style="53" bestFit="1" customWidth="1"/>
    <col min="61" max="61" width="8.5703125" style="53" bestFit="1" customWidth="1"/>
    <col min="62" max="62" width="21.140625" style="53" bestFit="1" customWidth="1" outlineLevel="1"/>
    <col min="63" max="63" width="23.5703125" style="53" bestFit="1" customWidth="1" outlineLevel="1"/>
    <col min="64" max="65" width="21.140625" style="53" bestFit="1" customWidth="1" outlineLevel="1"/>
    <col min="66" max="66" width="16.5703125" style="53" bestFit="1" customWidth="1"/>
    <col min="67" max="67" width="8.5703125" style="53" bestFit="1" customWidth="1"/>
    <col min="68" max="68" width="21.140625" style="53" bestFit="1" customWidth="1" outlineLevel="1"/>
    <col min="69" max="69" width="23.5703125" style="53" bestFit="1" customWidth="1" outlineLevel="1"/>
    <col min="70" max="71" width="21.140625" style="53" bestFit="1" customWidth="1" outlineLevel="1"/>
    <col min="72" max="72" width="16.5703125" style="53" bestFit="1" customWidth="1"/>
    <col min="73" max="73" width="8.5703125" style="53" bestFit="1" customWidth="1"/>
    <col min="74" max="74" width="21.140625" style="53" bestFit="1" customWidth="1" outlineLevel="1"/>
    <col min="75" max="75" width="23.5703125" style="53" bestFit="1" customWidth="1" outlineLevel="1"/>
    <col min="76" max="77" width="21.140625" style="53" bestFit="1" customWidth="1" outlineLevel="1"/>
    <col min="78" max="78" width="16.5703125" style="53" bestFit="1" customWidth="1"/>
    <col min="79" max="79" width="8.5703125" style="53" bestFit="1" customWidth="1"/>
    <col min="80" max="80" width="21.140625" style="53" bestFit="1" customWidth="1" outlineLevel="1"/>
    <col min="81" max="81" width="23.5703125" style="53" bestFit="1" customWidth="1" outlineLevel="1"/>
    <col min="82" max="83" width="21.140625" style="53" bestFit="1" customWidth="1" outlineLevel="1"/>
    <col min="84" max="84" width="16.5703125" style="53" bestFit="1" customWidth="1"/>
    <col min="85" max="85" width="8.5703125" style="53" bestFit="1" customWidth="1"/>
    <col min="86" max="86" width="21.140625" style="53" bestFit="1" customWidth="1" outlineLevel="1"/>
    <col min="87" max="87" width="23.5703125" style="53" bestFit="1" customWidth="1" outlineLevel="1"/>
    <col min="88" max="89" width="21.140625" style="53" bestFit="1" customWidth="1" outlineLevel="1"/>
    <col min="90" max="90" width="16.5703125" style="53" bestFit="1" customWidth="1"/>
    <col min="91" max="91" width="8.5703125" style="53" bestFit="1" customWidth="1"/>
    <col min="92" max="92" width="21.140625" style="53" bestFit="1" customWidth="1" outlineLevel="1"/>
    <col min="93" max="93" width="23.5703125" style="53" bestFit="1" customWidth="1" outlineLevel="1"/>
    <col min="94" max="95" width="21.140625" style="53" bestFit="1" customWidth="1" outlineLevel="1"/>
    <col min="96" max="96" width="16.5703125" style="53" bestFit="1" customWidth="1"/>
    <col min="97" max="97" width="8.5703125" style="53" bestFit="1" customWidth="1"/>
    <col min="98" max="98" width="21.140625" style="53" bestFit="1" customWidth="1" outlineLevel="1"/>
    <col min="99" max="99" width="23.5703125" style="53" bestFit="1" customWidth="1" outlineLevel="1"/>
    <col min="100" max="101" width="21.140625" style="53" bestFit="1" customWidth="1" outlineLevel="1"/>
    <col min="102" max="102" width="16.5703125" style="53" bestFit="1" customWidth="1"/>
    <col min="103" max="103" width="8.5703125" style="53" bestFit="1" customWidth="1"/>
    <col min="104" max="104" width="21.140625" style="53" bestFit="1" customWidth="1" outlineLevel="1"/>
    <col min="105" max="105" width="23.5703125" style="53" bestFit="1" customWidth="1" outlineLevel="1"/>
    <col min="106" max="107" width="21.140625" style="53" bestFit="1" customWidth="1" outlineLevel="1"/>
    <col min="108" max="108" width="16.5703125" style="53" bestFit="1" customWidth="1"/>
    <col min="109" max="109" width="8.5703125" style="53" bestFit="1" customWidth="1"/>
    <col min="110" max="110" width="21.140625" style="53" bestFit="1" customWidth="1" outlineLevel="1"/>
    <col min="111" max="111" width="23.5703125" style="53" bestFit="1" customWidth="1" outlineLevel="1"/>
    <col min="112" max="113" width="21.140625" style="53" bestFit="1" customWidth="1" outlineLevel="1"/>
    <col min="114" max="114" width="16.5703125" style="53" bestFit="1" customWidth="1"/>
    <col min="115" max="115" width="8.5703125" style="53" bestFit="1" customWidth="1"/>
    <col min="116" max="116" width="21.140625" style="53" bestFit="1" customWidth="1" outlineLevel="1"/>
    <col min="117" max="117" width="23.5703125" style="53" bestFit="1" customWidth="1" outlineLevel="1"/>
    <col min="118" max="119" width="21.140625" style="53" bestFit="1" customWidth="1" outlineLevel="1"/>
    <col min="120" max="120" width="16.5703125" style="53" bestFit="1" customWidth="1"/>
    <col min="121" max="121" width="8.5703125" style="53" bestFit="1" customWidth="1"/>
    <col min="122" max="122" width="21.140625" style="53" bestFit="1" customWidth="1" outlineLevel="1"/>
    <col min="123" max="123" width="23.5703125" style="53" bestFit="1" customWidth="1" outlineLevel="1"/>
    <col min="124" max="125" width="21.140625" style="53" bestFit="1" customWidth="1" outlineLevel="1"/>
    <col min="126" max="126" width="16.5703125" style="53" bestFit="1" customWidth="1"/>
    <col min="127" max="127" width="8.5703125" style="53" bestFit="1" customWidth="1"/>
    <col min="128" max="128" width="21.140625" style="53" bestFit="1" customWidth="1" outlineLevel="1"/>
    <col min="129" max="129" width="23.5703125" style="53" bestFit="1" customWidth="1" outlineLevel="1"/>
    <col min="130" max="131" width="21.140625" style="53" bestFit="1" customWidth="1" outlineLevel="1"/>
    <col min="132" max="132" width="16.5703125" style="53" bestFit="1" customWidth="1"/>
    <col min="133" max="133" width="8.5703125" style="53" bestFit="1" customWidth="1"/>
    <col min="134" max="134" width="21.140625" style="53" bestFit="1" customWidth="1" outlineLevel="1"/>
    <col min="135" max="135" width="23.5703125" style="53" bestFit="1" customWidth="1" outlineLevel="1"/>
    <col min="136" max="137" width="21.140625" style="53" bestFit="1" customWidth="1" outlineLevel="1"/>
    <col min="138" max="138" width="16.5703125" style="53" bestFit="1" customWidth="1"/>
    <col min="139" max="139" width="8.5703125" style="53" bestFit="1" customWidth="1"/>
    <col min="140" max="140" width="21.140625" style="53" bestFit="1" customWidth="1" outlineLevel="1"/>
    <col min="141" max="141" width="23.5703125" style="53" bestFit="1" customWidth="1" outlineLevel="1"/>
    <col min="142" max="143" width="21.140625" style="53" bestFit="1" customWidth="1" outlineLevel="1"/>
    <col min="144" max="144" width="16.5703125" style="53" bestFit="1" customWidth="1"/>
    <col min="145" max="145" width="8.5703125" style="53" bestFit="1" customWidth="1"/>
    <col min="146" max="146" width="21.140625" style="53" bestFit="1" customWidth="1" outlineLevel="1"/>
    <col min="147" max="147" width="23.5703125" style="53" bestFit="1" customWidth="1" outlineLevel="1"/>
    <col min="148" max="149" width="21.140625" style="53" bestFit="1" customWidth="1" outlineLevel="1"/>
    <col min="150" max="150" width="16.5703125" style="53" bestFit="1" customWidth="1"/>
    <col min="151" max="151" width="8.5703125" style="53" bestFit="1" customWidth="1"/>
    <col min="152" max="152" width="21.140625" style="53" bestFit="1" customWidth="1" outlineLevel="1"/>
    <col min="153" max="153" width="23.5703125" style="53" bestFit="1" customWidth="1" outlineLevel="1"/>
    <col min="154" max="155" width="21.140625" style="53" bestFit="1" customWidth="1" outlineLevel="1"/>
    <col min="156" max="156" width="16.5703125" style="53" bestFit="1" customWidth="1"/>
    <col min="157" max="157" width="8.5703125" style="53" bestFit="1" customWidth="1"/>
    <col min="158" max="158" width="21.140625" style="53" bestFit="1" customWidth="1" outlineLevel="1"/>
    <col min="159" max="159" width="23.5703125" style="53" bestFit="1" customWidth="1" outlineLevel="1"/>
    <col min="160" max="161" width="21.140625" style="53" bestFit="1" customWidth="1" outlineLevel="1"/>
    <col min="162" max="16384" width="9.140625" style="53"/>
  </cols>
  <sheetData>
    <row r="1" spans="1:161" s="11" customFormat="1" x14ac:dyDescent="0.25">
      <c r="A1" s="11" t="s">
        <v>253</v>
      </c>
      <c r="B1" s="11" t="s">
        <v>253</v>
      </c>
      <c r="C1" s="11" t="s">
        <v>253</v>
      </c>
      <c r="D1" s="14" t="s">
        <v>290</v>
      </c>
      <c r="E1" s="14" t="s">
        <v>290</v>
      </c>
      <c r="F1" s="14" t="s">
        <v>290</v>
      </c>
      <c r="G1" s="11" t="s">
        <v>294</v>
      </c>
      <c r="H1" s="11" t="s">
        <v>294</v>
      </c>
      <c r="I1" s="11" t="s">
        <v>294</v>
      </c>
      <c r="J1" s="11" t="s">
        <v>294</v>
      </c>
      <c r="K1" s="11" t="s">
        <v>294</v>
      </c>
      <c r="L1" s="14" t="s">
        <v>259</v>
      </c>
      <c r="M1" s="14" t="s">
        <v>259</v>
      </c>
      <c r="N1" s="14" t="s">
        <v>259</v>
      </c>
      <c r="O1" s="14" t="s">
        <v>259</v>
      </c>
      <c r="P1" s="14" t="s">
        <v>259</v>
      </c>
      <c r="Q1" s="14" t="s">
        <v>259</v>
      </c>
      <c r="R1" s="11" t="s">
        <v>260</v>
      </c>
      <c r="S1" s="11" t="s">
        <v>260</v>
      </c>
      <c r="T1" s="11" t="s">
        <v>260</v>
      </c>
      <c r="U1" s="11" t="s">
        <v>260</v>
      </c>
      <c r="V1" s="11" t="s">
        <v>260</v>
      </c>
      <c r="W1" s="11" t="s">
        <v>260</v>
      </c>
      <c r="X1" s="14" t="s">
        <v>261</v>
      </c>
      <c r="Y1" s="14" t="s">
        <v>261</v>
      </c>
      <c r="Z1" s="14" t="s">
        <v>261</v>
      </c>
      <c r="AA1" s="14" t="s">
        <v>261</v>
      </c>
      <c r="AB1" s="14" t="s">
        <v>261</v>
      </c>
      <c r="AC1" s="14" t="s">
        <v>261</v>
      </c>
      <c r="AD1" s="11" t="s">
        <v>262</v>
      </c>
      <c r="AE1" s="11" t="s">
        <v>262</v>
      </c>
      <c r="AF1" s="11" t="s">
        <v>262</v>
      </c>
      <c r="AG1" s="11" t="s">
        <v>262</v>
      </c>
      <c r="AH1" s="11" t="s">
        <v>262</v>
      </c>
      <c r="AI1" s="11" t="s">
        <v>262</v>
      </c>
      <c r="AJ1" s="14" t="s">
        <v>263</v>
      </c>
      <c r="AK1" s="14" t="s">
        <v>263</v>
      </c>
      <c r="AL1" s="14" t="s">
        <v>263</v>
      </c>
      <c r="AM1" s="14" t="s">
        <v>263</v>
      </c>
      <c r="AN1" s="14" t="s">
        <v>263</v>
      </c>
      <c r="AO1" s="14" t="s">
        <v>263</v>
      </c>
      <c r="AP1" s="11" t="s">
        <v>264</v>
      </c>
      <c r="AQ1" s="11" t="s">
        <v>264</v>
      </c>
      <c r="AR1" s="11" t="s">
        <v>264</v>
      </c>
      <c r="AS1" s="11" t="s">
        <v>264</v>
      </c>
      <c r="AT1" s="11" t="s">
        <v>264</v>
      </c>
      <c r="AU1" s="11" t="s">
        <v>264</v>
      </c>
      <c r="AV1" s="14" t="s">
        <v>265</v>
      </c>
      <c r="AW1" s="14" t="s">
        <v>265</v>
      </c>
      <c r="AX1" s="14" t="s">
        <v>265</v>
      </c>
      <c r="AY1" s="14" t="s">
        <v>265</v>
      </c>
      <c r="AZ1" s="14" t="s">
        <v>265</v>
      </c>
      <c r="BA1" s="14" t="s">
        <v>265</v>
      </c>
      <c r="BB1" s="11" t="s">
        <v>266</v>
      </c>
      <c r="BC1" s="11" t="s">
        <v>266</v>
      </c>
      <c r="BD1" s="11" t="s">
        <v>266</v>
      </c>
      <c r="BE1" s="11" t="s">
        <v>266</v>
      </c>
      <c r="BF1" s="11" t="s">
        <v>266</v>
      </c>
      <c r="BG1" s="11" t="s">
        <v>266</v>
      </c>
      <c r="BH1" s="14" t="s">
        <v>267</v>
      </c>
      <c r="BI1" s="14" t="s">
        <v>267</v>
      </c>
      <c r="BJ1" s="14" t="s">
        <v>267</v>
      </c>
      <c r="BK1" s="14" t="s">
        <v>267</v>
      </c>
      <c r="BL1" s="14" t="s">
        <v>267</v>
      </c>
      <c r="BM1" s="14" t="s">
        <v>267</v>
      </c>
      <c r="BN1" s="11" t="s">
        <v>268</v>
      </c>
      <c r="BO1" s="11" t="s">
        <v>268</v>
      </c>
      <c r="BP1" s="11" t="s">
        <v>268</v>
      </c>
      <c r="BQ1" s="11" t="s">
        <v>268</v>
      </c>
      <c r="BR1" s="11" t="s">
        <v>268</v>
      </c>
      <c r="BS1" s="11" t="s">
        <v>268</v>
      </c>
      <c r="BT1" s="14" t="s">
        <v>269</v>
      </c>
      <c r="BU1" s="14" t="s">
        <v>269</v>
      </c>
      <c r="BV1" s="14" t="s">
        <v>269</v>
      </c>
      <c r="BW1" s="14" t="s">
        <v>269</v>
      </c>
      <c r="BX1" s="14" t="s">
        <v>269</v>
      </c>
      <c r="BY1" s="14" t="s">
        <v>269</v>
      </c>
      <c r="BZ1" s="11" t="s">
        <v>270</v>
      </c>
      <c r="CA1" s="11" t="s">
        <v>270</v>
      </c>
      <c r="CB1" s="11" t="s">
        <v>270</v>
      </c>
      <c r="CC1" s="11" t="s">
        <v>270</v>
      </c>
      <c r="CD1" s="11" t="s">
        <v>270</v>
      </c>
      <c r="CE1" s="11" t="s">
        <v>270</v>
      </c>
      <c r="CF1" s="14" t="s">
        <v>271</v>
      </c>
      <c r="CG1" s="14" t="s">
        <v>271</v>
      </c>
      <c r="CH1" s="14" t="s">
        <v>271</v>
      </c>
      <c r="CI1" s="14" t="s">
        <v>271</v>
      </c>
      <c r="CJ1" s="14" t="s">
        <v>271</v>
      </c>
      <c r="CK1" s="14" t="s">
        <v>271</v>
      </c>
      <c r="CL1" s="11" t="s">
        <v>272</v>
      </c>
      <c r="CM1" s="11" t="s">
        <v>272</v>
      </c>
      <c r="CN1" s="11" t="s">
        <v>272</v>
      </c>
      <c r="CO1" s="11" t="s">
        <v>272</v>
      </c>
      <c r="CP1" s="11" t="s">
        <v>272</v>
      </c>
      <c r="CQ1" s="11" t="s">
        <v>272</v>
      </c>
      <c r="CR1" s="14" t="s">
        <v>273</v>
      </c>
      <c r="CS1" s="14" t="s">
        <v>273</v>
      </c>
      <c r="CT1" s="14" t="s">
        <v>273</v>
      </c>
      <c r="CU1" s="14" t="s">
        <v>273</v>
      </c>
      <c r="CV1" s="14" t="s">
        <v>273</v>
      </c>
      <c r="CW1" s="14" t="s">
        <v>273</v>
      </c>
      <c r="CX1" s="11" t="s">
        <v>274</v>
      </c>
      <c r="CY1" s="11" t="s">
        <v>274</v>
      </c>
      <c r="CZ1" s="11" t="s">
        <v>274</v>
      </c>
      <c r="DA1" s="11" t="s">
        <v>274</v>
      </c>
      <c r="DB1" s="11" t="s">
        <v>274</v>
      </c>
      <c r="DC1" s="11" t="s">
        <v>274</v>
      </c>
      <c r="DD1" s="14" t="s">
        <v>275</v>
      </c>
      <c r="DE1" s="14" t="s">
        <v>275</v>
      </c>
      <c r="DF1" s="14" t="s">
        <v>275</v>
      </c>
      <c r="DG1" s="14" t="s">
        <v>275</v>
      </c>
      <c r="DH1" s="14" t="s">
        <v>275</v>
      </c>
      <c r="DI1" s="14" t="s">
        <v>275</v>
      </c>
      <c r="DJ1" s="11" t="s">
        <v>276</v>
      </c>
      <c r="DK1" s="11" t="s">
        <v>276</v>
      </c>
      <c r="DL1" s="11" t="s">
        <v>276</v>
      </c>
      <c r="DM1" s="11" t="s">
        <v>276</v>
      </c>
      <c r="DN1" s="11" t="s">
        <v>276</v>
      </c>
      <c r="DO1" s="11" t="s">
        <v>276</v>
      </c>
      <c r="DP1" s="14" t="s">
        <v>277</v>
      </c>
      <c r="DQ1" s="14" t="s">
        <v>277</v>
      </c>
      <c r="DR1" s="14" t="s">
        <v>277</v>
      </c>
      <c r="DS1" s="14" t="s">
        <v>277</v>
      </c>
      <c r="DT1" s="14" t="s">
        <v>277</v>
      </c>
      <c r="DU1" s="14" t="s">
        <v>277</v>
      </c>
      <c r="DV1" s="11" t="s">
        <v>278</v>
      </c>
      <c r="DW1" s="11" t="s">
        <v>278</v>
      </c>
      <c r="DX1" s="11" t="s">
        <v>278</v>
      </c>
      <c r="DY1" s="11" t="s">
        <v>278</v>
      </c>
      <c r="DZ1" s="11" t="s">
        <v>278</v>
      </c>
      <c r="EA1" s="11" t="s">
        <v>278</v>
      </c>
      <c r="EB1" s="14" t="s">
        <v>279</v>
      </c>
      <c r="EC1" s="14" t="s">
        <v>279</v>
      </c>
      <c r="ED1" s="14" t="s">
        <v>279</v>
      </c>
      <c r="EE1" s="14" t="s">
        <v>279</v>
      </c>
      <c r="EF1" s="14" t="s">
        <v>279</v>
      </c>
      <c r="EG1" s="14" t="s">
        <v>279</v>
      </c>
      <c r="EH1" s="11" t="s">
        <v>280</v>
      </c>
      <c r="EI1" s="11" t="s">
        <v>280</v>
      </c>
      <c r="EJ1" s="11" t="s">
        <v>280</v>
      </c>
      <c r="EK1" s="11" t="s">
        <v>280</v>
      </c>
      <c r="EL1" s="11" t="s">
        <v>280</v>
      </c>
      <c r="EM1" s="11" t="s">
        <v>280</v>
      </c>
      <c r="EN1" s="14" t="s">
        <v>281</v>
      </c>
      <c r="EO1" s="14" t="s">
        <v>281</v>
      </c>
      <c r="EP1" s="14" t="s">
        <v>281</v>
      </c>
      <c r="EQ1" s="14" t="s">
        <v>281</v>
      </c>
      <c r="ER1" s="14" t="s">
        <v>281</v>
      </c>
      <c r="ES1" s="14" t="s">
        <v>281</v>
      </c>
      <c r="ET1" s="11" t="s">
        <v>282</v>
      </c>
      <c r="EU1" s="11" t="s">
        <v>282</v>
      </c>
      <c r="EV1" s="11" t="s">
        <v>282</v>
      </c>
      <c r="EW1" s="11" t="s">
        <v>282</v>
      </c>
      <c r="EX1" s="11" t="s">
        <v>282</v>
      </c>
      <c r="EY1" s="11" t="s">
        <v>282</v>
      </c>
      <c r="EZ1" s="14" t="s">
        <v>283</v>
      </c>
      <c r="FA1" s="14" t="s">
        <v>283</v>
      </c>
      <c r="FB1" s="14" t="s">
        <v>283</v>
      </c>
      <c r="FC1" s="14" t="s">
        <v>283</v>
      </c>
      <c r="FD1" s="14" t="s">
        <v>283</v>
      </c>
      <c r="FE1" s="14" t="s">
        <v>283</v>
      </c>
    </row>
    <row r="2" spans="1:161" s="11" customFormat="1" ht="30" x14ac:dyDescent="0.25">
      <c r="A2" s="11" t="s">
        <v>254</v>
      </c>
      <c r="B2" s="11" t="s">
        <v>255</v>
      </c>
      <c r="C2" s="11" t="s">
        <v>257</v>
      </c>
      <c r="D2" s="14" t="s">
        <v>287</v>
      </c>
      <c r="E2" s="14" t="s">
        <v>288</v>
      </c>
      <c r="F2" s="14" t="s">
        <v>289</v>
      </c>
      <c r="G2" s="11" t="s">
        <v>258</v>
      </c>
      <c r="H2" s="12" t="s">
        <v>319</v>
      </c>
      <c r="I2" s="12" t="s">
        <v>307</v>
      </c>
      <c r="J2" s="12" t="s">
        <v>308</v>
      </c>
      <c r="K2" s="12" t="s">
        <v>309</v>
      </c>
      <c r="L2" s="15" t="s">
        <v>284</v>
      </c>
      <c r="M2" s="14" t="s">
        <v>285</v>
      </c>
      <c r="N2" s="15" t="s">
        <v>306</v>
      </c>
      <c r="O2" s="15" t="s">
        <v>307</v>
      </c>
      <c r="P2" s="15" t="s">
        <v>308</v>
      </c>
      <c r="Q2" s="15" t="s">
        <v>309</v>
      </c>
      <c r="R2" s="11" t="s">
        <v>286</v>
      </c>
      <c r="S2" s="11" t="s">
        <v>285</v>
      </c>
      <c r="T2" s="12" t="s">
        <v>306</v>
      </c>
      <c r="U2" s="12" t="s">
        <v>307</v>
      </c>
      <c r="V2" s="12" t="s">
        <v>308</v>
      </c>
      <c r="W2" s="12" t="s">
        <v>309</v>
      </c>
      <c r="X2" s="14" t="s">
        <v>286</v>
      </c>
      <c r="Y2" s="14" t="s">
        <v>285</v>
      </c>
      <c r="Z2" s="15" t="s">
        <v>306</v>
      </c>
      <c r="AA2" s="15" t="s">
        <v>307</v>
      </c>
      <c r="AB2" s="15" t="s">
        <v>308</v>
      </c>
      <c r="AC2" s="15" t="s">
        <v>309</v>
      </c>
      <c r="AD2" s="11" t="s">
        <v>286</v>
      </c>
      <c r="AE2" s="11" t="s">
        <v>285</v>
      </c>
      <c r="AF2" s="12" t="s">
        <v>306</v>
      </c>
      <c r="AG2" s="12" t="s">
        <v>307</v>
      </c>
      <c r="AH2" s="12" t="s">
        <v>308</v>
      </c>
      <c r="AI2" s="12" t="s">
        <v>309</v>
      </c>
      <c r="AJ2" s="14" t="s">
        <v>286</v>
      </c>
      <c r="AK2" s="14" t="s">
        <v>285</v>
      </c>
      <c r="AL2" s="15" t="s">
        <v>306</v>
      </c>
      <c r="AM2" s="15" t="s">
        <v>307</v>
      </c>
      <c r="AN2" s="15" t="s">
        <v>308</v>
      </c>
      <c r="AO2" s="15" t="s">
        <v>309</v>
      </c>
      <c r="AP2" s="11" t="s">
        <v>286</v>
      </c>
      <c r="AQ2" s="11" t="s">
        <v>285</v>
      </c>
      <c r="AR2" s="12" t="s">
        <v>306</v>
      </c>
      <c r="AS2" s="12" t="s">
        <v>307</v>
      </c>
      <c r="AT2" s="12" t="s">
        <v>308</v>
      </c>
      <c r="AU2" s="12" t="s">
        <v>309</v>
      </c>
      <c r="AV2" s="14" t="s">
        <v>286</v>
      </c>
      <c r="AW2" s="14" t="s">
        <v>285</v>
      </c>
      <c r="AX2" s="15" t="s">
        <v>306</v>
      </c>
      <c r="AY2" s="15" t="s">
        <v>307</v>
      </c>
      <c r="AZ2" s="15" t="s">
        <v>308</v>
      </c>
      <c r="BA2" s="15" t="s">
        <v>309</v>
      </c>
      <c r="BB2" s="11" t="s">
        <v>286</v>
      </c>
      <c r="BC2" s="11" t="s">
        <v>285</v>
      </c>
      <c r="BD2" s="12" t="s">
        <v>306</v>
      </c>
      <c r="BE2" s="12" t="s">
        <v>307</v>
      </c>
      <c r="BF2" s="12" t="s">
        <v>308</v>
      </c>
      <c r="BG2" s="12" t="s">
        <v>309</v>
      </c>
      <c r="BH2" s="14" t="s">
        <v>286</v>
      </c>
      <c r="BI2" s="14" t="s">
        <v>285</v>
      </c>
      <c r="BJ2" s="15" t="s">
        <v>306</v>
      </c>
      <c r="BK2" s="15" t="s">
        <v>307</v>
      </c>
      <c r="BL2" s="15" t="s">
        <v>308</v>
      </c>
      <c r="BM2" s="15" t="s">
        <v>309</v>
      </c>
      <c r="BN2" s="11" t="s">
        <v>286</v>
      </c>
      <c r="BO2" s="11" t="s">
        <v>285</v>
      </c>
      <c r="BP2" s="12" t="s">
        <v>306</v>
      </c>
      <c r="BQ2" s="12" t="s">
        <v>307</v>
      </c>
      <c r="BR2" s="12" t="s">
        <v>308</v>
      </c>
      <c r="BS2" s="12" t="s">
        <v>309</v>
      </c>
      <c r="BT2" s="14" t="s">
        <v>286</v>
      </c>
      <c r="BU2" s="14" t="s">
        <v>285</v>
      </c>
      <c r="BV2" s="15" t="s">
        <v>306</v>
      </c>
      <c r="BW2" s="15" t="s">
        <v>307</v>
      </c>
      <c r="BX2" s="15" t="s">
        <v>308</v>
      </c>
      <c r="BY2" s="15" t="s">
        <v>309</v>
      </c>
      <c r="BZ2" s="11" t="s">
        <v>286</v>
      </c>
      <c r="CA2" s="11" t="s">
        <v>285</v>
      </c>
      <c r="CB2" s="12" t="s">
        <v>306</v>
      </c>
      <c r="CC2" s="12" t="s">
        <v>307</v>
      </c>
      <c r="CD2" s="12" t="s">
        <v>308</v>
      </c>
      <c r="CE2" s="12" t="s">
        <v>309</v>
      </c>
      <c r="CF2" s="14" t="s">
        <v>286</v>
      </c>
      <c r="CG2" s="14" t="s">
        <v>285</v>
      </c>
      <c r="CH2" s="15" t="s">
        <v>306</v>
      </c>
      <c r="CI2" s="15" t="s">
        <v>307</v>
      </c>
      <c r="CJ2" s="15" t="s">
        <v>308</v>
      </c>
      <c r="CK2" s="15" t="s">
        <v>309</v>
      </c>
      <c r="CL2" s="11" t="s">
        <v>286</v>
      </c>
      <c r="CM2" s="11" t="s">
        <v>285</v>
      </c>
      <c r="CN2" s="12" t="s">
        <v>306</v>
      </c>
      <c r="CO2" s="12" t="s">
        <v>307</v>
      </c>
      <c r="CP2" s="12" t="s">
        <v>308</v>
      </c>
      <c r="CQ2" s="12" t="s">
        <v>309</v>
      </c>
      <c r="CR2" s="14" t="s">
        <v>286</v>
      </c>
      <c r="CS2" s="14" t="s">
        <v>285</v>
      </c>
      <c r="CT2" s="15" t="s">
        <v>306</v>
      </c>
      <c r="CU2" s="15" t="s">
        <v>307</v>
      </c>
      <c r="CV2" s="15" t="s">
        <v>308</v>
      </c>
      <c r="CW2" s="15" t="s">
        <v>309</v>
      </c>
      <c r="CX2" s="11" t="s">
        <v>286</v>
      </c>
      <c r="CY2" s="11" t="s">
        <v>285</v>
      </c>
      <c r="CZ2" s="12" t="s">
        <v>306</v>
      </c>
      <c r="DA2" s="12" t="s">
        <v>307</v>
      </c>
      <c r="DB2" s="12" t="s">
        <v>308</v>
      </c>
      <c r="DC2" s="12" t="s">
        <v>309</v>
      </c>
      <c r="DD2" s="14" t="s">
        <v>286</v>
      </c>
      <c r="DE2" s="14" t="s">
        <v>285</v>
      </c>
      <c r="DF2" s="15" t="s">
        <v>306</v>
      </c>
      <c r="DG2" s="15" t="s">
        <v>307</v>
      </c>
      <c r="DH2" s="15" t="s">
        <v>308</v>
      </c>
      <c r="DI2" s="15" t="s">
        <v>309</v>
      </c>
      <c r="DJ2" s="11" t="s">
        <v>286</v>
      </c>
      <c r="DK2" s="11" t="s">
        <v>285</v>
      </c>
      <c r="DL2" s="12" t="s">
        <v>306</v>
      </c>
      <c r="DM2" s="12" t="s">
        <v>307</v>
      </c>
      <c r="DN2" s="12" t="s">
        <v>308</v>
      </c>
      <c r="DO2" s="12" t="s">
        <v>309</v>
      </c>
      <c r="DP2" s="14" t="s">
        <v>286</v>
      </c>
      <c r="DQ2" s="14" t="s">
        <v>285</v>
      </c>
      <c r="DR2" s="15" t="s">
        <v>306</v>
      </c>
      <c r="DS2" s="15" t="s">
        <v>307</v>
      </c>
      <c r="DT2" s="15" t="s">
        <v>308</v>
      </c>
      <c r="DU2" s="15" t="s">
        <v>309</v>
      </c>
      <c r="DV2" s="11" t="s">
        <v>286</v>
      </c>
      <c r="DW2" s="11" t="s">
        <v>285</v>
      </c>
      <c r="DX2" s="12" t="s">
        <v>306</v>
      </c>
      <c r="DY2" s="12" t="s">
        <v>307</v>
      </c>
      <c r="DZ2" s="12" t="s">
        <v>308</v>
      </c>
      <c r="EA2" s="12" t="s">
        <v>309</v>
      </c>
      <c r="EB2" s="14" t="s">
        <v>286</v>
      </c>
      <c r="EC2" s="14" t="s">
        <v>285</v>
      </c>
      <c r="ED2" s="15" t="s">
        <v>306</v>
      </c>
      <c r="EE2" s="15" t="s">
        <v>307</v>
      </c>
      <c r="EF2" s="15" t="s">
        <v>308</v>
      </c>
      <c r="EG2" s="15" t="s">
        <v>309</v>
      </c>
      <c r="EH2" s="11" t="s">
        <v>286</v>
      </c>
      <c r="EI2" s="11" t="s">
        <v>285</v>
      </c>
      <c r="EJ2" s="12" t="s">
        <v>306</v>
      </c>
      <c r="EK2" s="12" t="s">
        <v>307</v>
      </c>
      <c r="EL2" s="12" t="s">
        <v>308</v>
      </c>
      <c r="EM2" s="12" t="s">
        <v>309</v>
      </c>
      <c r="EN2" s="14" t="s">
        <v>286</v>
      </c>
      <c r="EO2" s="14" t="s">
        <v>285</v>
      </c>
      <c r="EP2" s="15" t="s">
        <v>306</v>
      </c>
      <c r="EQ2" s="15" t="s">
        <v>307</v>
      </c>
      <c r="ER2" s="15" t="s">
        <v>308</v>
      </c>
      <c r="ES2" s="15" t="s">
        <v>309</v>
      </c>
      <c r="ET2" s="11" t="s">
        <v>286</v>
      </c>
      <c r="EU2" s="11" t="s">
        <v>285</v>
      </c>
      <c r="EV2" s="12" t="s">
        <v>306</v>
      </c>
      <c r="EW2" s="12" t="s">
        <v>307</v>
      </c>
      <c r="EX2" s="12" t="s">
        <v>308</v>
      </c>
      <c r="EY2" s="12" t="s">
        <v>309</v>
      </c>
      <c r="EZ2" s="14" t="s">
        <v>286</v>
      </c>
      <c r="FA2" s="14" t="s">
        <v>285</v>
      </c>
      <c r="FB2" s="15" t="s">
        <v>306</v>
      </c>
      <c r="FC2" s="15" t="s">
        <v>307</v>
      </c>
      <c r="FD2" s="15" t="s">
        <v>308</v>
      </c>
      <c r="FE2" s="15" t="s">
        <v>309</v>
      </c>
    </row>
    <row r="3" spans="1:161" s="16" customFormat="1" x14ac:dyDescent="0.25">
      <c r="A3" s="16" t="s">
        <v>200</v>
      </c>
      <c r="B3" s="16" t="s">
        <v>1</v>
      </c>
      <c r="C3" s="16">
        <v>2194344</v>
      </c>
      <c r="D3" s="17">
        <v>5.5E-2</v>
      </c>
      <c r="E3" s="17">
        <v>0.107</v>
      </c>
      <c r="F3" s="17">
        <v>0.157</v>
      </c>
      <c r="G3" s="18">
        <v>1</v>
      </c>
      <c r="H3" s="42">
        <f>$G3*G3</f>
        <v>1</v>
      </c>
      <c r="I3" s="42">
        <f t="shared" ref="I3:I66" si="0">$G3*G3*(1-$D3)</f>
        <v>0.94499999999999995</v>
      </c>
      <c r="J3" s="42">
        <f t="shared" ref="J3:J66" si="1">$G3*G3*(1-$E3)</f>
        <v>0.89300000000000002</v>
      </c>
      <c r="K3" s="42">
        <f t="shared" ref="K3:K66" si="2">$G3*G3*(1-$F3)</f>
        <v>0.84299999999999997</v>
      </c>
      <c r="L3" s="16">
        <f t="shared" ref="L3:L66" si="3">C3</f>
        <v>2194344</v>
      </c>
      <c r="M3" s="19">
        <v>1.2</v>
      </c>
      <c r="N3" s="42">
        <f>$G3*M3</f>
        <v>1.2</v>
      </c>
      <c r="O3" s="42">
        <f t="shared" ref="O3:O66" si="4">$G3*M3*(1-$D3)</f>
        <v>1.1339999999999999</v>
      </c>
      <c r="P3" s="42">
        <f t="shared" ref="P3:P66" si="5">$G3*M3*(1-$E3)</f>
        <v>1.0715999999999999</v>
      </c>
      <c r="Q3" s="42">
        <f t="shared" ref="Q3:Q66" si="6">$G3*M3*(1-$F3)</f>
        <v>1.0115999999999998</v>
      </c>
      <c r="R3" s="16">
        <f t="shared" ref="R3:R66" si="7">L3</f>
        <v>2194344</v>
      </c>
      <c r="S3" s="20">
        <v>1.4</v>
      </c>
      <c r="T3" s="42">
        <f>$G3*S3</f>
        <v>1.4</v>
      </c>
      <c r="U3" s="42">
        <f t="shared" ref="U3:U66" si="8">$G3*S3*(1-$D3)</f>
        <v>1.323</v>
      </c>
      <c r="V3" s="42">
        <f t="shared" ref="V3:V66" si="9">$G3*S3*(1-$E3)</f>
        <v>1.2502</v>
      </c>
      <c r="W3" s="42">
        <f t="shared" ref="W3:W66" si="10">$G3*S3*(1-$F3)</f>
        <v>1.1801999999999999</v>
      </c>
      <c r="X3" s="16">
        <f>R3</f>
        <v>2194344</v>
      </c>
      <c r="Z3" s="42">
        <f>$G3*Y3</f>
        <v>0</v>
      </c>
      <c r="AA3" s="42">
        <f t="shared" ref="AA3:AA66" si="11">$G3*Y3*(1-$D3)</f>
        <v>0</v>
      </c>
      <c r="AB3" s="42">
        <f t="shared" ref="AB3:AB66" si="12">$G3*Y3*(1-$E3)</f>
        <v>0</v>
      </c>
      <c r="AC3" s="42">
        <f t="shared" ref="AC3:AC66" si="13">$G3*Y3*(1-$F3)</f>
        <v>0</v>
      </c>
      <c r="AD3" s="16">
        <f>X3</f>
        <v>2194344</v>
      </c>
      <c r="AF3" s="42">
        <f>$G3*AE3</f>
        <v>0</v>
      </c>
      <c r="AG3" s="42">
        <f t="shared" ref="AG3:AG66" si="14">$G3*AE3*(1-$D3)</f>
        <v>0</v>
      </c>
      <c r="AH3" s="42">
        <f t="shared" ref="AH3:AH66" si="15">$G3*AE3*(1-$E3)</f>
        <v>0</v>
      </c>
      <c r="AI3" s="42">
        <f t="shared" ref="AI3:AI66" si="16">$G3*AE3*(1-$F3)</f>
        <v>0</v>
      </c>
      <c r="AJ3" s="16">
        <f>AD3</f>
        <v>2194344</v>
      </c>
      <c r="AL3" s="42">
        <f>$G3*AK3</f>
        <v>0</v>
      </c>
      <c r="AM3" s="42">
        <f t="shared" ref="AM3:AM66" si="17">$G3*AK3*(1-$D3)</f>
        <v>0</v>
      </c>
      <c r="AN3" s="42">
        <f t="shared" ref="AN3:AN66" si="18">$G3*AK3*(1-$E3)</f>
        <v>0</v>
      </c>
      <c r="AO3" s="42">
        <f t="shared" ref="AO3:AO66" si="19">$G3*AK3*(1-$F3)</f>
        <v>0</v>
      </c>
      <c r="AP3" s="16">
        <f t="shared" ref="AP3:AP66" si="20">AJ3</f>
        <v>2194344</v>
      </c>
      <c r="AR3" s="42">
        <f>$G3*AQ3</f>
        <v>0</v>
      </c>
      <c r="AS3" s="42">
        <f t="shared" ref="AS3:AS66" si="21">$G3*AQ3*(1-$D3)</f>
        <v>0</v>
      </c>
      <c r="AT3" s="42">
        <f t="shared" ref="AT3:AT66" si="22">$G3*AQ3*(1-$E3)</f>
        <v>0</v>
      </c>
      <c r="AU3" s="42">
        <f t="shared" ref="AU3:AU66" si="23">$G3*AQ3*(1-$F3)</f>
        <v>0</v>
      </c>
      <c r="AV3" s="16">
        <f>AP3</f>
        <v>2194344</v>
      </c>
      <c r="AX3" s="42">
        <f>$G3*AW3</f>
        <v>0</v>
      </c>
      <c r="AY3" s="42">
        <f t="shared" ref="AY3:AY66" si="24">$G3*AW3*(1-$D3)</f>
        <v>0</v>
      </c>
      <c r="AZ3" s="42">
        <f t="shared" ref="AZ3:AZ66" si="25">$G3*AW3*(1-$E3)</f>
        <v>0</v>
      </c>
      <c r="BA3" s="42">
        <f t="shared" ref="BA3:BA66" si="26">$G3*AW3*(1-$F3)</f>
        <v>0</v>
      </c>
      <c r="BB3" s="16">
        <f>AV3</f>
        <v>2194344</v>
      </c>
      <c r="BD3" s="42">
        <f>$G3*BC3</f>
        <v>0</v>
      </c>
      <c r="BE3" s="42">
        <f t="shared" ref="BE3:BE66" si="27">$G3*BC3*(1-$D3)</f>
        <v>0</v>
      </c>
      <c r="BF3" s="42">
        <f t="shared" ref="BF3:BF66" si="28">$G3*BC3*(1-$E3)</f>
        <v>0</v>
      </c>
      <c r="BG3" s="42">
        <f t="shared" ref="BG3:BG66" si="29">$G3*BC3*(1-$F3)</f>
        <v>0</v>
      </c>
      <c r="BH3" s="16">
        <f>BB3</f>
        <v>2194344</v>
      </c>
      <c r="BJ3" s="42">
        <f>$G3*BI3</f>
        <v>0</v>
      </c>
      <c r="BK3" s="42">
        <f t="shared" ref="BK3:BK66" si="30">$G3*BI3*(1-$D3)</f>
        <v>0</v>
      </c>
      <c r="BL3" s="42">
        <f t="shared" ref="BL3:BL66" si="31">$G3*BI3*(1-$E3)</f>
        <v>0</v>
      </c>
      <c r="BM3" s="42">
        <f t="shared" ref="BM3:BM66" si="32">$G3*BI3*(1-$F3)</f>
        <v>0</v>
      </c>
      <c r="BN3" s="16">
        <f>BH3</f>
        <v>2194344</v>
      </c>
      <c r="BP3" s="42">
        <f>$G3*BO3</f>
        <v>0</v>
      </c>
      <c r="BQ3" s="42">
        <f t="shared" ref="BQ3:BQ66" si="33">$G3*BO3*(1-$D3)</f>
        <v>0</v>
      </c>
      <c r="BR3" s="42">
        <f t="shared" ref="BR3:BR66" si="34">$G3*BO3*(1-$E3)</f>
        <v>0</v>
      </c>
      <c r="BS3" s="42">
        <f t="shared" ref="BS3:BS66" si="35">$G3*BO3*(1-$F3)</f>
        <v>0</v>
      </c>
      <c r="BT3" s="16">
        <f>BN3</f>
        <v>2194344</v>
      </c>
      <c r="BV3" s="42">
        <f>$G3*BU3</f>
        <v>0</v>
      </c>
      <c r="BW3" s="42">
        <f t="shared" ref="BW3:BW66" si="36">$G3*BU3*(1-$D3)</f>
        <v>0</v>
      </c>
      <c r="BX3" s="42">
        <f t="shared" ref="BX3:BX66" si="37">$G3*BU3*(1-$E3)</f>
        <v>0</v>
      </c>
      <c r="BY3" s="42">
        <f t="shared" ref="BY3:BY66" si="38">$G3*BU3*(1-$F3)</f>
        <v>0</v>
      </c>
      <c r="BZ3" s="16">
        <f>BT3</f>
        <v>2194344</v>
      </c>
      <c r="CB3" s="42">
        <f>$G3*CA3</f>
        <v>0</v>
      </c>
      <c r="CC3" s="42">
        <f t="shared" ref="CC3:CC66" si="39">$G3*CA3*(1-$D3)</f>
        <v>0</v>
      </c>
      <c r="CD3" s="42">
        <f t="shared" ref="CD3:CD66" si="40">$G3*CA3*(1-$E3)</f>
        <v>0</v>
      </c>
      <c r="CE3" s="42">
        <f t="shared" ref="CE3:CE66" si="41">$G3*CA3*(1-$F3)</f>
        <v>0</v>
      </c>
      <c r="CF3" s="16">
        <f>BZ3</f>
        <v>2194344</v>
      </c>
      <c r="CH3" s="42">
        <f>$G3*CG3</f>
        <v>0</v>
      </c>
      <c r="CI3" s="42">
        <f t="shared" ref="CI3:CI66" si="42">$G3*CG3*(1-$D3)</f>
        <v>0</v>
      </c>
      <c r="CJ3" s="42">
        <f t="shared" ref="CJ3:CJ66" si="43">$G3*CG3*(1-$E3)</f>
        <v>0</v>
      </c>
      <c r="CK3" s="42">
        <f t="shared" ref="CK3:CK66" si="44">$G3*CG3*(1-$F3)</f>
        <v>0</v>
      </c>
      <c r="CL3" s="16">
        <f>CF3</f>
        <v>2194344</v>
      </c>
      <c r="CN3" s="42">
        <f>$G3*CM3</f>
        <v>0</v>
      </c>
      <c r="CO3" s="42">
        <f t="shared" ref="CO3:CO66" si="45">$G3*CM3*(1-$D3)</f>
        <v>0</v>
      </c>
      <c r="CP3" s="42">
        <f t="shared" ref="CP3:CP66" si="46">$G3*CM3*(1-$E3)</f>
        <v>0</v>
      </c>
      <c r="CQ3" s="42">
        <f t="shared" ref="CQ3:CQ66" si="47">$G3*CM3*(1-$F3)</f>
        <v>0</v>
      </c>
      <c r="CR3" s="16">
        <f>CL3</f>
        <v>2194344</v>
      </c>
      <c r="CT3" s="42">
        <f>$G3*CS3</f>
        <v>0</v>
      </c>
      <c r="CU3" s="42">
        <f t="shared" ref="CU3:CU66" si="48">$G3*CS3*(1-$D3)</f>
        <v>0</v>
      </c>
      <c r="CV3" s="42">
        <f t="shared" ref="CV3:CV66" si="49">$G3*CS3*(1-$E3)</f>
        <v>0</v>
      </c>
      <c r="CW3" s="42">
        <f t="shared" ref="CW3:CW66" si="50">$G3*CS3*(1-$F3)</f>
        <v>0</v>
      </c>
      <c r="CX3" s="16">
        <f>CR3</f>
        <v>2194344</v>
      </c>
      <c r="CZ3" s="42">
        <f>$G3*CY3</f>
        <v>0</v>
      </c>
      <c r="DA3" s="42">
        <f t="shared" ref="DA3:DA66" si="51">$G3*CY3*(1-$D3)</f>
        <v>0</v>
      </c>
      <c r="DB3" s="42">
        <f t="shared" ref="DB3:DB66" si="52">$G3*CY3*(1-$E3)</f>
        <v>0</v>
      </c>
      <c r="DC3" s="42">
        <f t="shared" ref="DC3:DC66" si="53">$G3*CY3*(1-$F3)</f>
        <v>0</v>
      </c>
      <c r="DD3" s="16">
        <f>CX3</f>
        <v>2194344</v>
      </c>
      <c r="DF3" s="42">
        <f>$G3*DE3</f>
        <v>0</v>
      </c>
      <c r="DG3" s="42">
        <f t="shared" ref="DG3:DG66" si="54">$G3*DE3*(1-$D3)</f>
        <v>0</v>
      </c>
      <c r="DH3" s="42">
        <f t="shared" ref="DH3:DH66" si="55">$G3*DE3*(1-$E3)</f>
        <v>0</v>
      </c>
      <c r="DI3" s="42">
        <f t="shared" ref="DI3:DI66" si="56">$G3*DE3*(1-$F3)</f>
        <v>0</v>
      </c>
      <c r="DJ3" s="16">
        <f>DD3</f>
        <v>2194344</v>
      </c>
      <c r="DL3" s="42">
        <f>$G3*DK3</f>
        <v>0</v>
      </c>
      <c r="DM3" s="42">
        <f t="shared" ref="DM3:DM66" si="57">$G3*DK3*(1-$D3)</f>
        <v>0</v>
      </c>
      <c r="DN3" s="42">
        <f t="shared" ref="DN3:DN66" si="58">$G3*DK3*(1-$E3)</f>
        <v>0</v>
      </c>
      <c r="DO3" s="42">
        <f t="shared" ref="DO3:DO66" si="59">$G3*DK3*(1-$F3)</f>
        <v>0</v>
      </c>
      <c r="DP3" s="16">
        <f>DJ3</f>
        <v>2194344</v>
      </c>
      <c r="DR3" s="42">
        <f>$G3*DQ3</f>
        <v>0</v>
      </c>
      <c r="DS3" s="42">
        <f t="shared" ref="DS3:DS66" si="60">$G3*DQ3*(1-$D3)</f>
        <v>0</v>
      </c>
      <c r="DT3" s="42">
        <f t="shared" ref="DT3:DT66" si="61">$G3*DQ3*(1-$E3)</f>
        <v>0</v>
      </c>
      <c r="DU3" s="42">
        <f t="shared" ref="DU3:DU66" si="62">$G3*DQ3*(1-$F3)</f>
        <v>0</v>
      </c>
      <c r="DV3" s="16">
        <f>DP3</f>
        <v>2194344</v>
      </c>
      <c r="DX3" s="42">
        <f>$G3*DW3</f>
        <v>0</v>
      </c>
      <c r="DY3" s="42">
        <f t="shared" ref="DY3:DY66" si="63">$G3*DW3*(1-$D3)</f>
        <v>0</v>
      </c>
      <c r="DZ3" s="42">
        <f t="shared" ref="DZ3:DZ66" si="64">$G3*DW3*(1-$E3)</f>
        <v>0</v>
      </c>
      <c r="EA3" s="42">
        <f t="shared" ref="EA3:EA66" si="65">$G3*DW3*(1-$F3)</f>
        <v>0</v>
      </c>
      <c r="EB3" s="16">
        <f>DV3</f>
        <v>2194344</v>
      </c>
      <c r="ED3" s="42">
        <f>$G3*EC3</f>
        <v>0</v>
      </c>
      <c r="EE3" s="42">
        <f t="shared" ref="EE3:EE66" si="66">$G3*EC3*(1-$D3)</f>
        <v>0</v>
      </c>
      <c r="EF3" s="42">
        <f t="shared" ref="EF3:EF66" si="67">$G3*EC3*(1-$E3)</f>
        <v>0</v>
      </c>
      <c r="EG3" s="42">
        <f t="shared" ref="EG3:EG66" si="68">$G3*EC3*(1-$F3)</f>
        <v>0</v>
      </c>
      <c r="EH3" s="16">
        <f>EB3</f>
        <v>2194344</v>
      </c>
      <c r="EJ3" s="42">
        <f>$G3*EI3</f>
        <v>0</v>
      </c>
      <c r="EK3" s="42">
        <f t="shared" ref="EK3:EK66" si="69">$G3*EI3*(1-$D3)</f>
        <v>0</v>
      </c>
      <c r="EL3" s="42">
        <f t="shared" ref="EL3:EL66" si="70">$G3*EI3*(1-$E3)</f>
        <v>0</v>
      </c>
      <c r="EM3" s="42">
        <f t="shared" ref="EM3:EM66" si="71">$G3*EI3*(1-$F3)</f>
        <v>0</v>
      </c>
      <c r="EN3" s="16">
        <f>EH3</f>
        <v>2194344</v>
      </c>
      <c r="EP3" s="42">
        <f>$G3*EO3</f>
        <v>0</v>
      </c>
      <c r="EQ3" s="42">
        <f t="shared" ref="EQ3:EQ66" si="72">$G3*EO3*(1-$D3)</f>
        <v>0</v>
      </c>
      <c r="ER3" s="42">
        <f t="shared" ref="ER3:ER66" si="73">$G3*EO3*(1-$E3)</f>
        <v>0</v>
      </c>
      <c r="ES3" s="42">
        <f t="shared" ref="ES3:ES66" si="74">$G3*EO3*(1-$F3)</f>
        <v>0</v>
      </c>
      <c r="ET3" s="16">
        <f>EN3</f>
        <v>2194344</v>
      </c>
      <c r="EV3" s="42">
        <f>$G3*EU3</f>
        <v>0</v>
      </c>
      <c r="EW3" s="42">
        <f t="shared" ref="EW3:EW66" si="75">$G3*EU3*(1-$D3)</f>
        <v>0</v>
      </c>
      <c r="EX3" s="42">
        <f t="shared" ref="EX3:EX66" si="76">$G3*EU3*(1-$E3)</f>
        <v>0</v>
      </c>
      <c r="EY3" s="42">
        <f t="shared" ref="EY3:EY66" si="77">$G3*EU3*(1-$F3)</f>
        <v>0</v>
      </c>
      <c r="EZ3" s="16">
        <f>ET3</f>
        <v>2194344</v>
      </c>
      <c r="FB3" s="42">
        <f>$G3*FA3</f>
        <v>0</v>
      </c>
      <c r="FC3" s="42">
        <f t="shared" ref="FC3:FC66" si="78">$G3*FA3*(1-$D3)</f>
        <v>0</v>
      </c>
      <c r="FD3" s="42">
        <f t="shared" ref="FD3:FD66" si="79">$G3*FA3*(1-$E3)</f>
        <v>0</v>
      </c>
      <c r="FE3" s="42">
        <f t="shared" ref="FE3:FE66" si="80">$G3*FA3*(1-$F3)</f>
        <v>0</v>
      </c>
    </row>
    <row r="4" spans="1:161" s="16" customFormat="1" x14ac:dyDescent="0.25">
      <c r="A4" s="16" t="s">
        <v>200</v>
      </c>
      <c r="B4" s="16" t="s">
        <v>2</v>
      </c>
      <c r="C4" s="16">
        <v>2083549</v>
      </c>
      <c r="D4" s="17">
        <v>5.5E-2</v>
      </c>
      <c r="E4" s="17">
        <v>0.107</v>
      </c>
      <c r="F4" s="17">
        <v>0.157</v>
      </c>
      <c r="G4" s="18">
        <v>1</v>
      </c>
      <c r="H4" s="42">
        <f t="shared" ref="H4:H67" si="81">$G4*G4</f>
        <v>1</v>
      </c>
      <c r="I4" s="42">
        <f t="shared" si="0"/>
        <v>0.94499999999999995</v>
      </c>
      <c r="J4" s="42">
        <f t="shared" si="1"/>
        <v>0.89300000000000002</v>
      </c>
      <c r="K4" s="42">
        <f t="shared" si="2"/>
        <v>0.84299999999999997</v>
      </c>
      <c r="L4" s="16">
        <f t="shared" si="3"/>
        <v>2083549</v>
      </c>
      <c r="M4" s="19">
        <v>1.2</v>
      </c>
      <c r="N4" s="42">
        <f t="shared" ref="N4:N67" si="82">$G4*M4</f>
        <v>1.2</v>
      </c>
      <c r="O4" s="42">
        <f t="shared" si="4"/>
        <v>1.1339999999999999</v>
      </c>
      <c r="P4" s="42">
        <f t="shared" si="5"/>
        <v>1.0715999999999999</v>
      </c>
      <c r="Q4" s="42">
        <f t="shared" si="6"/>
        <v>1.0115999999999998</v>
      </c>
      <c r="R4" s="16">
        <f t="shared" si="7"/>
        <v>2083549</v>
      </c>
      <c r="S4" s="20">
        <v>1.4</v>
      </c>
      <c r="T4" s="42">
        <f t="shared" ref="T4:T67" si="83">$G4*S4</f>
        <v>1.4</v>
      </c>
      <c r="U4" s="42">
        <f t="shared" si="8"/>
        <v>1.323</v>
      </c>
      <c r="V4" s="42">
        <f t="shared" si="9"/>
        <v>1.2502</v>
      </c>
      <c r="W4" s="42">
        <f t="shared" si="10"/>
        <v>1.1801999999999999</v>
      </c>
      <c r="X4" s="16">
        <f t="shared" ref="X4:X67" si="84">R4</f>
        <v>2083549</v>
      </c>
      <c r="Z4" s="42">
        <f t="shared" ref="Z4:Z67" si="85">$G4*Y4</f>
        <v>0</v>
      </c>
      <c r="AA4" s="42">
        <f t="shared" si="11"/>
        <v>0</v>
      </c>
      <c r="AB4" s="42">
        <f t="shared" si="12"/>
        <v>0</v>
      </c>
      <c r="AC4" s="42">
        <f t="shared" si="13"/>
        <v>0</v>
      </c>
      <c r="AD4" s="16">
        <f t="shared" ref="AD4:AD67" si="86">X4</f>
        <v>2083549</v>
      </c>
      <c r="AF4" s="42">
        <f t="shared" ref="AF4:AF67" si="87">$G4*AE4</f>
        <v>0</v>
      </c>
      <c r="AG4" s="42">
        <f t="shared" si="14"/>
        <v>0</v>
      </c>
      <c r="AH4" s="42">
        <f t="shared" si="15"/>
        <v>0</v>
      </c>
      <c r="AI4" s="42">
        <f t="shared" si="16"/>
        <v>0</v>
      </c>
      <c r="AJ4" s="16">
        <f t="shared" ref="AJ4:AJ67" si="88">AD4</f>
        <v>2083549</v>
      </c>
      <c r="AL4" s="42">
        <f t="shared" ref="AL4:AL67" si="89">$G4*AK4</f>
        <v>0</v>
      </c>
      <c r="AM4" s="42">
        <f t="shared" si="17"/>
        <v>0</v>
      </c>
      <c r="AN4" s="42">
        <f t="shared" si="18"/>
        <v>0</v>
      </c>
      <c r="AO4" s="42">
        <f t="shared" si="19"/>
        <v>0</v>
      </c>
      <c r="AP4" s="16">
        <f t="shared" si="20"/>
        <v>2083549</v>
      </c>
      <c r="AR4" s="42">
        <f t="shared" ref="AR4:AR67" si="90">$G4*AQ4</f>
        <v>0</v>
      </c>
      <c r="AS4" s="42">
        <f t="shared" si="21"/>
        <v>0</v>
      </c>
      <c r="AT4" s="42">
        <f t="shared" si="22"/>
        <v>0</v>
      </c>
      <c r="AU4" s="42">
        <f t="shared" si="23"/>
        <v>0</v>
      </c>
      <c r="AV4" s="16">
        <f t="shared" ref="AV4:AV67" si="91">AP4</f>
        <v>2083549</v>
      </c>
      <c r="AX4" s="42">
        <f t="shared" ref="AX4:AX67" si="92">$G4*AW4</f>
        <v>0</v>
      </c>
      <c r="AY4" s="42">
        <f t="shared" si="24"/>
        <v>0</v>
      </c>
      <c r="AZ4" s="42">
        <f t="shared" si="25"/>
        <v>0</v>
      </c>
      <c r="BA4" s="42">
        <f t="shared" si="26"/>
        <v>0</v>
      </c>
      <c r="BB4" s="16">
        <f t="shared" ref="BB4:BB67" si="93">AV4</f>
        <v>2083549</v>
      </c>
      <c r="BD4" s="42">
        <f t="shared" ref="BD4:BD67" si="94">$G4*BC4</f>
        <v>0</v>
      </c>
      <c r="BE4" s="42">
        <f t="shared" si="27"/>
        <v>0</v>
      </c>
      <c r="BF4" s="42">
        <f t="shared" si="28"/>
        <v>0</v>
      </c>
      <c r="BG4" s="42">
        <f t="shared" si="29"/>
        <v>0</v>
      </c>
      <c r="BH4" s="16">
        <f t="shared" ref="BH4:BH67" si="95">BB4</f>
        <v>2083549</v>
      </c>
      <c r="BJ4" s="42">
        <f t="shared" ref="BJ4:BJ67" si="96">$G4*BI4</f>
        <v>0</v>
      </c>
      <c r="BK4" s="42">
        <f t="shared" si="30"/>
        <v>0</v>
      </c>
      <c r="BL4" s="42">
        <f t="shared" si="31"/>
        <v>0</v>
      </c>
      <c r="BM4" s="42">
        <f t="shared" si="32"/>
        <v>0</v>
      </c>
      <c r="BN4" s="16">
        <f t="shared" ref="BN4:BN67" si="97">BH4</f>
        <v>2083549</v>
      </c>
      <c r="BP4" s="42">
        <f t="shared" ref="BP4:BP67" si="98">$G4*BO4</f>
        <v>0</v>
      </c>
      <c r="BQ4" s="42">
        <f t="shared" si="33"/>
        <v>0</v>
      </c>
      <c r="BR4" s="42">
        <f t="shared" si="34"/>
        <v>0</v>
      </c>
      <c r="BS4" s="42">
        <f t="shared" si="35"/>
        <v>0</v>
      </c>
      <c r="BT4" s="16">
        <f t="shared" ref="BT4:BT67" si="99">BN4</f>
        <v>2083549</v>
      </c>
      <c r="BV4" s="42">
        <f t="shared" ref="BV4:BV67" si="100">$G4*BU4</f>
        <v>0</v>
      </c>
      <c r="BW4" s="42">
        <f t="shared" si="36"/>
        <v>0</v>
      </c>
      <c r="BX4" s="42">
        <f t="shared" si="37"/>
        <v>0</v>
      </c>
      <c r="BY4" s="42">
        <f t="shared" si="38"/>
        <v>0</v>
      </c>
      <c r="BZ4" s="16">
        <f t="shared" ref="BZ4:BZ67" si="101">BT4</f>
        <v>2083549</v>
      </c>
      <c r="CB4" s="42">
        <f t="shared" ref="CB4:CB67" si="102">$G4*CA4</f>
        <v>0</v>
      </c>
      <c r="CC4" s="42">
        <f t="shared" si="39"/>
        <v>0</v>
      </c>
      <c r="CD4" s="42">
        <f t="shared" si="40"/>
        <v>0</v>
      </c>
      <c r="CE4" s="42">
        <f t="shared" si="41"/>
        <v>0</v>
      </c>
      <c r="CF4" s="16">
        <f t="shared" ref="CF4:CF67" si="103">BZ4</f>
        <v>2083549</v>
      </c>
      <c r="CH4" s="42">
        <f t="shared" ref="CH4:CH67" si="104">$G4*CG4</f>
        <v>0</v>
      </c>
      <c r="CI4" s="42">
        <f t="shared" si="42"/>
        <v>0</v>
      </c>
      <c r="CJ4" s="42">
        <f t="shared" si="43"/>
        <v>0</v>
      </c>
      <c r="CK4" s="42">
        <f t="shared" si="44"/>
        <v>0</v>
      </c>
      <c r="CL4" s="16">
        <f t="shared" ref="CL4:CL67" si="105">CF4</f>
        <v>2083549</v>
      </c>
      <c r="CN4" s="42">
        <f t="shared" ref="CN4:CN67" si="106">$G4*CM4</f>
        <v>0</v>
      </c>
      <c r="CO4" s="42">
        <f t="shared" si="45"/>
        <v>0</v>
      </c>
      <c r="CP4" s="42">
        <f t="shared" si="46"/>
        <v>0</v>
      </c>
      <c r="CQ4" s="42">
        <f t="shared" si="47"/>
        <v>0</v>
      </c>
      <c r="CR4" s="16">
        <f t="shared" ref="CR4:CR67" si="107">CL4</f>
        <v>2083549</v>
      </c>
      <c r="CT4" s="42">
        <f t="shared" ref="CT4:CT67" si="108">$G4*CS4</f>
        <v>0</v>
      </c>
      <c r="CU4" s="42">
        <f t="shared" si="48"/>
        <v>0</v>
      </c>
      <c r="CV4" s="42">
        <f t="shared" si="49"/>
        <v>0</v>
      </c>
      <c r="CW4" s="42">
        <f t="shared" si="50"/>
        <v>0</v>
      </c>
      <c r="CX4" s="16">
        <f t="shared" ref="CX4:CX67" si="109">CR4</f>
        <v>2083549</v>
      </c>
      <c r="CZ4" s="42">
        <f t="shared" ref="CZ4:CZ67" si="110">$G4*CY4</f>
        <v>0</v>
      </c>
      <c r="DA4" s="42">
        <f t="shared" si="51"/>
        <v>0</v>
      </c>
      <c r="DB4" s="42">
        <f t="shared" si="52"/>
        <v>0</v>
      </c>
      <c r="DC4" s="42">
        <f t="shared" si="53"/>
        <v>0</v>
      </c>
      <c r="DD4" s="16">
        <f t="shared" ref="DD4:DD67" si="111">CX4</f>
        <v>2083549</v>
      </c>
      <c r="DF4" s="42">
        <f t="shared" ref="DF4:DF67" si="112">$G4*DE4</f>
        <v>0</v>
      </c>
      <c r="DG4" s="42">
        <f t="shared" si="54"/>
        <v>0</v>
      </c>
      <c r="DH4" s="42">
        <f t="shared" si="55"/>
        <v>0</v>
      </c>
      <c r="DI4" s="42">
        <f t="shared" si="56"/>
        <v>0</v>
      </c>
      <c r="DJ4" s="16">
        <f t="shared" ref="DJ4:DJ67" si="113">DD4</f>
        <v>2083549</v>
      </c>
      <c r="DL4" s="42">
        <f t="shared" ref="DL4:DL67" si="114">$G4*DK4</f>
        <v>0</v>
      </c>
      <c r="DM4" s="42">
        <f t="shared" si="57"/>
        <v>0</v>
      </c>
      <c r="DN4" s="42">
        <f t="shared" si="58"/>
        <v>0</v>
      </c>
      <c r="DO4" s="42">
        <f t="shared" si="59"/>
        <v>0</v>
      </c>
      <c r="DP4" s="16">
        <f t="shared" ref="DP4:DP67" si="115">DJ4</f>
        <v>2083549</v>
      </c>
      <c r="DR4" s="42">
        <f t="shared" ref="DR4:DR67" si="116">$G4*DQ4</f>
        <v>0</v>
      </c>
      <c r="DS4" s="42">
        <f t="shared" si="60"/>
        <v>0</v>
      </c>
      <c r="DT4" s="42">
        <f t="shared" si="61"/>
        <v>0</v>
      </c>
      <c r="DU4" s="42">
        <f t="shared" si="62"/>
        <v>0</v>
      </c>
      <c r="DV4" s="16">
        <f t="shared" ref="DV4:DV67" si="117">DP4</f>
        <v>2083549</v>
      </c>
      <c r="DX4" s="42">
        <f t="shared" ref="DX4:DX67" si="118">$G4*DW4</f>
        <v>0</v>
      </c>
      <c r="DY4" s="42">
        <f t="shared" si="63"/>
        <v>0</v>
      </c>
      <c r="DZ4" s="42">
        <f t="shared" si="64"/>
        <v>0</v>
      </c>
      <c r="EA4" s="42">
        <f t="shared" si="65"/>
        <v>0</v>
      </c>
      <c r="EB4" s="16">
        <f t="shared" ref="EB4:EB67" si="119">DV4</f>
        <v>2083549</v>
      </c>
      <c r="ED4" s="42">
        <f t="shared" ref="ED4:ED67" si="120">$G4*EC4</f>
        <v>0</v>
      </c>
      <c r="EE4" s="42">
        <f t="shared" si="66"/>
        <v>0</v>
      </c>
      <c r="EF4" s="42">
        <f t="shared" si="67"/>
        <v>0</v>
      </c>
      <c r="EG4" s="42">
        <f t="shared" si="68"/>
        <v>0</v>
      </c>
      <c r="EH4" s="16">
        <f t="shared" ref="EH4:EH67" si="121">EB4</f>
        <v>2083549</v>
      </c>
      <c r="EJ4" s="42">
        <f t="shared" ref="EJ4:EJ67" si="122">$G4*EI4</f>
        <v>0</v>
      </c>
      <c r="EK4" s="42">
        <f t="shared" si="69"/>
        <v>0</v>
      </c>
      <c r="EL4" s="42">
        <f t="shared" si="70"/>
        <v>0</v>
      </c>
      <c r="EM4" s="42">
        <f t="shared" si="71"/>
        <v>0</v>
      </c>
      <c r="EN4" s="16">
        <f t="shared" ref="EN4:EN67" si="123">EH4</f>
        <v>2083549</v>
      </c>
      <c r="EP4" s="42">
        <f t="shared" ref="EP4:EP67" si="124">$G4*EO4</f>
        <v>0</v>
      </c>
      <c r="EQ4" s="42">
        <f t="shared" si="72"/>
        <v>0</v>
      </c>
      <c r="ER4" s="42">
        <f t="shared" si="73"/>
        <v>0</v>
      </c>
      <c r="ES4" s="42">
        <f t="shared" si="74"/>
        <v>0</v>
      </c>
      <c r="ET4" s="16">
        <f t="shared" ref="ET4:ET67" si="125">EN4</f>
        <v>2083549</v>
      </c>
      <c r="EV4" s="42">
        <f t="shared" ref="EV4:EV67" si="126">$G4*EU4</f>
        <v>0</v>
      </c>
      <c r="EW4" s="42">
        <f t="shared" si="75"/>
        <v>0</v>
      </c>
      <c r="EX4" s="42">
        <f t="shared" si="76"/>
        <v>0</v>
      </c>
      <c r="EY4" s="42">
        <f t="shared" si="77"/>
        <v>0</v>
      </c>
      <c r="EZ4" s="16">
        <f t="shared" ref="EZ4:EZ67" si="127">ET4</f>
        <v>2083549</v>
      </c>
      <c r="FB4" s="42">
        <f t="shared" ref="FB4:FB67" si="128">$G4*FA4</f>
        <v>0</v>
      </c>
      <c r="FC4" s="42">
        <f t="shared" si="78"/>
        <v>0</v>
      </c>
      <c r="FD4" s="42">
        <f t="shared" si="79"/>
        <v>0</v>
      </c>
      <c r="FE4" s="42">
        <f t="shared" si="80"/>
        <v>0</v>
      </c>
    </row>
    <row r="5" spans="1:161" s="16" customFormat="1" x14ac:dyDescent="0.25">
      <c r="A5" s="16" t="s">
        <v>200</v>
      </c>
      <c r="B5" s="16" t="s">
        <v>3</v>
      </c>
      <c r="C5" s="16">
        <v>2194339</v>
      </c>
      <c r="D5" s="17">
        <v>5.5E-2</v>
      </c>
      <c r="E5" s="17">
        <v>0.107</v>
      </c>
      <c r="F5" s="17">
        <v>0.157</v>
      </c>
      <c r="G5" s="18">
        <v>1</v>
      </c>
      <c r="H5" s="42">
        <f t="shared" si="81"/>
        <v>1</v>
      </c>
      <c r="I5" s="42">
        <f t="shared" si="0"/>
        <v>0.94499999999999995</v>
      </c>
      <c r="J5" s="42">
        <f t="shared" si="1"/>
        <v>0.89300000000000002</v>
      </c>
      <c r="K5" s="42">
        <f t="shared" si="2"/>
        <v>0.84299999999999997</v>
      </c>
      <c r="L5" s="16">
        <f t="shared" si="3"/>
        <v>2194339</v>
      </c>
      <c r="M5" s="19">
        <v>1.2</v>
      </c>
      <c r="N5" s="42">
        <f t="shared" si="82"/>
        <v>1.2</v>
      </c>
      <c r="O5" s="42">
        <f t="shared" si="4"/>
        <v>1.1339999999999999</v>
      </c>
      <c r="P5" s="42">
        <f t="shared" si="5"/>
        <v>1.0715999999999999</v>
      </c>
      <c r="Q5" s="42">
        <f t="shared" si="6"/>
        <v>1.0115999999999998</v>
      </c>
      <c r="R5" s="16">
        <f t="shared" si="7"/>
        <v>2194339</v>
      </c>
      <c r="S5" s="20">
        <v>1.4</v>
      </c>
      <c r="T5" s="42">
        <f t="shared" si="83"/>
        <v>1.4</v>
      </c>
      <c r="U5" s="42">
        <f t="shared" si="8"/>
        <v>1.323</v>
      </c>
      <c r="V5" s="42">
        <f t="shared" si="9"/>
        <v>1.2502</v>
      </c>
      <c r="W5" s="42">
        <f t="shared" si="10"/>
        <v>1.1801999999999999</v>
      </c>
      <c r="X5" s="16">
        <f t="shared" si="84"/>
        <v>2194339</v>
      </c>
      <c r="Z5" s="42">
        <f t="shared" si="85"/>
        <v>0</v>
      </c>
      <c r="AA5" s="42">
        <f t="shared" si="11"/>
        <v>0</v>
      </c>
      <c r="AB5" s="42">
        <f t="shared" si="12"/>
        <v>0</v>
      </c>
      <c r="AC5" s="42">
        <f t="shared" si="13"/>
        <v>0</v>
      </c>
      <c r="AD5" s="16">
        <f t="shared" si="86"/>
        <v>2194339</v>
      </c>
      <c r="AF5" s="42">
        <f t="shared" si="87"/>
        <v>0</v>
      </c>
      <c r="AG5" s="42">
        <f t="shared" si="14"/>
        <v>0</v>
      </c>
      <c r="AH5" s="42">
        <f t="shared" si="15"/>
        <v>0</v>
      </c>
      <c r="AI5" s="42">
        <f t="shared" si="16"/>
        <v>0</v>
      </c>
      <c r="AJ5" s="16">
        <f t="shared" si="88"/>
        <v>2194339</v>
      </c>
      <c r="AL5" s="42">
        <f t="shared" si="89"/>
        <v>0</v>
      </c>
      <c r="AM5" s="42">
        <f t="shared" si="17"/>
        <v>0</v>
      </c>
      <c r="AN5" s="42">
        <f t="shared" si="18"/>
        <v>0</v>
      </c>
      <c r="AO5" s="42">
        <f t="shared" si="19"/>
        <v>0</v>
      </c>
      <c r="AP5" s="16">
        <f t="shared" si="20"/>
        <v>2194339</v>
      </c>
      <c r="AR5" s="42">
        <f t="shared" si="90"/>
        <v>0</v>
      </c>
      <c r="AS5" s="42">
        <f t="shared" si="21"/>
        <v>0</v>
      </c>
      <c r="AT5" s="42">
        <f t="shared" si="22"/>
        <v>0</v>
      </c>
      <c r="AU5" s="42">
        <f t="shared" si="23"/>
        <v>0</v>
      </c>
      <c r="AV5" s="16">
        <f t="shared" si="91"/>
        <v>2194339</v>
      </c>
      <c r="AX5" s="42">
        <f t="shared" si="92"/>
        <v>0</v>
      </c>
      <c r="AY5" s="42">
        <f t="shared" si="24"/>
        <v>0</v>
      </c>
      <c r="AZ5" s="42">
        <f t="shared" si="25"/>
        <v>0</v>
      </c>
      <c r="BA5" s="42">
        <f t="shared" si="26"/>
        <v>0</v>
      </c>
      <c r="BB5" s="16">
        <f t="shared" si="93"/>
        <v>2194339</v>
      </c>
      <c r="BD5" s="42">
        <f t="shared" si="94"/>
        <v>0</v>
      </c>
      <c r="BE5" s="42">
        <f t="shared" si="27"/>
        <v>0</v>
      </c>
      <c r="BF5" s="42">
        <f t="shared" si="28"/>
        <v>0</v>
      </c>
      <c r="BG5" s="42">
        <f t="shared" si="29"/>
        <v>0</v>
      </c>
      <c r="BH5" s="16">
        <f t="shared" si="95"/>
        <v>2194339</v>
      </c>
      <c r="BJ5" s="42">
        <f t="shared" si="96"/>
        <v>0</v>
      </c>
      <c r="BK5" s="42">
        <f t="shared" si="30"/>
        <v>0</v>
      </c>
      <c r="BL5" s="42">
        <f t="shared" si="31"/>
        <v>0</v>
      </c>
      <c r="BM5" s="42">
        <f t="shared" si="32"/>
        <v>0</v>
      </c>
      <c r="BN5" s="16">
        <f t="shared" si="97"/>
        <v>2194339</v>
      </c>
      <c r="BP5" s="42">
        <f t="shared" si="98"/>
        <v>0</v>
      </c>
      <c r="BQ5" s="42">
        <f t="shared" si="33"/>
        <v>0</v>
      </c>
      <c r="BR5" s="42">
        <f t="shared" si="34"/>
        <v>0</v>
      </c>
      <c r="BS5" s="42">
        <f t="shared" si="35"/>
        <v>0</v>
      </c>
      <c r="BT5" s="16">
        <f t="shared" si="99"/>
        <v>2194339</v>
      </c>
      <c r="BV5" s="42">
        <f t="shared" si="100"/>
        <v>0</v>
      </c>
      <c r="BW5" s="42">
        <f t="shared" si="36"/>
        <v>0</v>
      </c>
      <c r="BX5" s="42">
        <f t="shared" si="37"/>
        <v>0</v>
      </c>
      <c r="BY5" s="42">
        <f t="shared" si="38"/>
        <v>0</v>
      </c>
      <c r="BZ5" s="16">
        <f t="shared" si="101"/>
        <v>2194339</v>
      </c>
      <c r="CB5" s="42">
        <f t="shared" si="102"/>
        <v>0</v>
      </c>
      <c r="CC5" s="42">
        <f t="shared" si="39"/>
        <v>0</v>
      </c>
      <c r="CD5" s="42">
        <f t="shared" si="40"/>
        <v>0</v>
      </c>
      <c r="CE5" s="42">
        <f t="shared" si="41"/>
        <v>0</v>
      </c>
      <c r="CF5" s="16">
        <f t="shared" si="103"/>
        <v>2194339</v>
      </c>
      <c r="CH5" s="42">
        <f t="shared" si="104"/>
        <v>0</v>
      </c>
      <c r="CI5" s="42">
        <f t="shared" si="42"/>
        <v>0</v>
      </c>
      <c r="CJ5" s="42">
        <f t="shared" si="43"/>
        <v>0</v>
      </c>
      <c r="CK5" s="42">
        <f t="shared" si="44"/>
        <v>0</v>
      </c>
      <c r="CL5" s="16">
        <f t="shared" si="105"/>
        <v>2194339</v>
      </c>
      <c r="CN5" s="42">
        <f t="shared" si="106"/>
        <v>0</v>
      </c>
      <c r="CO5" s="42">
        <f t="shared" si="45"/>
        <v>0</v>
      </c>
      <c r="CP5" s="42">
        <f t="shared" si="46"/>
        <v>0</v>
      </c>
      <c r="CQ5" s="42">
        <f t="shared" si="47"/>
        <v>0</v>
      </c>
      <c r="CR5" s="16">
        <f t="shared" si="107"/>
        <v>2194339</v>
      </c>
      <c r="CT5" s="42">
        <f t="shared" si="108"/>
        <v>0</v>
      </c>
      <c r="CU5" s="42">
        <f t="shared" si="48"/>
        <v>0</v>
      </c>
      <c r="CV5" s="42">
        <f t="shared" si="49"/>
        <v>0</v>
      </c>
      <c r="CW5" s="42">
        <f t="shared" si="50"/>
        <v>0</v>
      </c>
      <c r="CX5" s="16">
        <f t="shared" si="109"/>
        <v>2194339</v>
      </c>
      <c r="CZ5" s="42">
        <f t="shared" si="110"/>
        <v>0</v>
      </c>
      <c r="DA5" s="42">
        <f t="shared" si="51"/>
        <v>0</v>
      </c>
      <c r="DB5" s="42">
        <f t="shared" si="52"/>
        <v>0</v>
      </c>
      <c r="DC5" s="42">
        <f t="shared" si="53"/>
        <v>0</v>
      </c>
      <c r="DD5" s="16">
        <f t="shared" si="111"/>
        <v>2194339</v>
      </c>
      <c r="DF5" s="42">
        <f t="shared" si="112"/>
        <v>0</v>
      </c>
      <c r="DG5" s="42">
        <f t="shared" si="54"/>
        <v>0</v>
      </c>
      <c r="DH5" s="42">
        <f t="shared" si="55"/>
        <v>0</v>
      </c>
      <c r="DI5" s="42">
        <f t="shared" si="56"/>
        <v>0</v>
      </c>
      <c r="DJ5" s="16">
        <f t="shared" si="113"/>
        <v>2194339</v>
      </c>
      <c r="DL5" s="42">
        <f t="shared" si="114"/>
        <v>0</v>
      </c>
      <c r="DM5" s="42">
        <f t="shared" si="57"/>
        <v>0</v>
      </c>
      <c r="DN5" s="42">
        <f t="shared" si="58"/>
        <v>0</v>
      </c>
      <c r="DO5" s="42">
        <f t="shared" si="59"/>
        <v>0</v>
      </c>
      <c r="DP5" s="16">
        <f t="shared" si="115"/>
        <v>2194339</v>
      </c>
      <c r="DR5" s="42">
        <f t="shared" si="116"/>
        <v>0</v>
      </c>
      <c r="DS5" s="42">
        <f t="shared" si="60"/>
        <v>0</v>
      </c>
      <c r="DT5" s="42">
        <f t="shared" si="61"/>
        <v>0</v>
      </c>
      <c r="DU5" s="42">
        <f t="shared" si="62"/>
        <v>0</v>
      </c>
      <c r="DV5" s="16">
        <f t="shared" si="117"/>
        <v>2194339</v>
      </c>
      <c r="DX5" s="42">
        <f t="shared" si="118"/>
        <v>0</v>
      </c>
      <c r="DY5" s="42">
        <f t="shared" si="63"/>
        <v>0</v>
      </c>
      <c r="DZ5" s="42">
        <f t="shared" si="64"/>
        <v>0</v>
      </c>
      <c r="EA5" s="42">
        <f t="shared" si="65"/>
        <v>0</v>
      </c>
      <c r="EB5" s="16">
        <f t="shared" si="119"/>
        <v>2194339</v>
      </c>
      <c r="ED5" s="42">
        <f t="shared" si="120"/>
        <v>0</v>
      </c>
      <c r="EE5" s="42">
        <f t="shared" si="66"/>
        <v>0</v>
      </c>
      <c r="EF5" s="42">
        <f t="shared" si="67"/>
        <v>0</v>
      </c>
      <c r="EG5" s="42">
        <f t="shared" si="68"/>
        <v>0</v>
      </c>
      <c r="EH5" s="16">
        <f t="shared" si="121"/>
        <v>2194339</v>
      </c>
      <c r="EJ5" s="42">
        <f t="shared" si="122"/>
        <v>0</v>
      </c>
      <c r="EK5" s="42">
        <f t="shared" si="69"/>
        <v>0</v>
      </c>
      <c r="EL5" s="42">
        <f t="shared" si="70"/>
        <v>0</v>
      </c>
      <c r="EM5" s="42">
        <f t="shared" si="71"/>
        <v>0</v>
      </c>
      <c r="EN5" s="16">
        <f t="shared" si="123"/>
        <v>2194339</v>
      </c>
      <c r="EP5" s="42">
        <f t="shared" si="124"/>
        <v>0</v>
      </c>
      <c r="EQ5" s="42">
        <f t="shared" si="72"/>
        <v>0</v>
      </c>
      <c r="ER5" s="42">
        <f t="shared" si="73"/>
        <v>0</v>
      </c>
      <c r="ES5" s="42">
        <f t="shared" si="74"/>
        <v>0</v>
      </c>
      <c r="ET5" s="16">
        <f t="shared" si="125"/>
        <v>2194339</v>
      </c>
      <c r="EV5" s="42">
        <f t="shared" si="126"/>
        <v>0</v>
      </c>
      <c r="EW5" s="42">
        <f t="shared" si="75"/>
        <v>0</v>
      </c>
      <c r="EX5" s="42">
        <f t="shared" si="76"/>
        <v>0</v>
      </c>
      <c r="EY5" s="42">
        <f t="shared" si="77"/>
        <v>0</v>
      </c>
      <c r="EZ5" s="16">
        <f t="shared" si="127"/>
        <v>2194339</v>
      </c>
      <c r="FB5" s="42">
        <f t="shared" si="128"/>
        <v>0</v>
      </c>
      <c r="FC5" s="42">
        <f t="shared" si="78"/>
        <v>0</v>
      </c>
      <c r="FD5" s="42">
        <f t="shared" si="79"/>
        <v>0</v>
      </c>
      <c r="FE5" s="42">
        <f t="shared" si="80"/>
        <v>0</v>
      </c>
    </row>
    <row r="6" spans="1:161" s="16" customFormat="1" x14ac:dyDescent="0.25">
      <c r="A6" s="16" t="s">
        <v>200</v>
      </c>
      <c r="B6" s="16" t="s">
        <v>4</v>
      </c>
      <c r="C6" s="16">
        <v>2194340</v>
      </c>
      <c r="D6" s="17">
        <v>5.5E-2</v>
      </c>
      <c r="E6" s="17">
        <v>0.107</v>
      </c>
      <c r="F6" s="17">
        <v>0.157</v>
      </c>
      <c r="G6" s="18">
        <v>1</v>
      </c>
      <c r="H6" s="42">
        <f t="shared" si="81"/>
        <v>1</v>
      </c>
      <c r="I6" s="42">
        <f t="shared" si="0"/>
        <v>0.94499999999999995</v>
      </c>
      <c r="J6" s="42">
        <f t="shared" si="1"/>
        <v>0.89300000000000002</v>
      </c>
      <c r="K6" s="42">
        <f t="shared" si="2"/>
        <v>0.84299999999999997</v>
      </c>
      <c r="L6" s="16">
        <f t="shared" si="3"/>
        <v>2194340</v>
      </c>
      <c r="M6" s="19">
        <v>1.2</v>
      </c>
      <c r="N6" s="42">
        <f t="shared" si="82"/>
        <v>1.2</v>
      </c>
      <c r="O6" s="42">
        <f t="shared" si="4"/>
        <v>1.1339999999999999</v>
      </c>
      <c r="P6" s="42">
        <f t="shared" si="5"/>
        <v>1.0715999999999999</v>
      </c>
      <c r="Q6" s="42">
        <f t="shared" si="6"/>
        <v>1.0115999999999998</v>
      </c>
      <c r="R6" s="16">
        <f t="shared" si="7"/>
        <v>2194340</v>
      </c>
      <c r="S6" s="20">
        <v>1.4</v>
      </c>
      <c r="T6" s="42">
        <f t="shared" si="83"/>
        <v>1.4</v>
      </c>
      <c r="U6" s="42">
        <f t="shared" si="8"/>
        <v>1.323</v>
      </c>
      <c r="V6" s="42">
        <f t="shared" si="9"/>
        <v>1.2502</v>
      </c>
      <c r="W6" s="42">
        <f t="shared" si="10"/>
        <v>1.1801999999999999</v>
      </c>
      <c r="X6" s="16">
        <f t="shared" si="84"/>
        <v>2194340</v>
      </c>
      <c r="Z6" s="42">
        <f t="shared" si="85"/>
        <v>0</v>
      </c>
      <c r="AA6" s="42">
        <f t="shared" si="11"/>
        <v>0</v>
      </c>
      <c r="AB6" s="42">
        <f t="shared" si="12"/>
        <v>0</v>
      </c>
      <c r="AC6" s="42">
        <f t="shared" si="13"/>
        <v>0</v>
      </c>
      <c r="AD6" s="16">
        <f t="shared" si="86"/>
        <v>2194340</v>
      </c>
      <c r="AF6" s="42">
        <f t="shared" si="87"/>
        <v>0</v>
      </c>
      <c r="AG6" s="42">
        <f t="shared" si="14"/>
        <v>0</v>
      </c>
      <c r="AH6" s="42">
        <f t="shared" si="15"/>
        <v>0</v>
      </c>
      <c r="AI6" s="42">
        <f t="shared" si="16"/>
        <v>0</v>
      </c>
      <c r="AJ6" s="16">
        <f t="shared" si="88"/>
        <v>2194340</v>
      </c>
      <c r="AL6" s="42">
        <f t="shared" si="89"/>
        <v>0</v>
      </c>
      <c r="AM6" s="42">
        <f t="shared" si="17"/>
        <v>0</v>
      </c>
      <c r="AN6" s="42">
        <f t="shared" si="18"/>
        <v>0</v>
      </c>
      <c r="AO6" s="42">
        <f t="shared" si="19"/>
        <v>0</v>
      </c>
      <c r="AP6" s="16">
        <f t="shared" si="20"/>
        <v>2194340</v>
      </c>
      <c r="AR6" s="42">
        <f t="shared" si="90"/>
        <v>0</v>
      </c>
      <c r="AS6" s="42">
        <f t="shared" si="21"/>
        <v>0</v>
      </c>
      <c r="AT6" s="42">
        <f t="shared" si="22"/>
        <v>0</v>
      </c>
      <c r="AU6" s="42">
        <f t="shared" si="23"/>
        <v>0</v>
      </c>
      <c r="AV6" s="16">
        <f t="shared" si="91"/>
        <v>2194340</v>
      </c>
      <c r="AX6" s="42">
        <f t="shared" si="92"/>
        <v>0</v>
      </c>
      <c r="AY6" s="42">
        <f t="shared" si="24"/>
        <v>0</v>
      </c>
      <c r="AZ6" s="42">
        <f t="shared" si="25"/>
        <v>0</v>
      </c>
      <c r="BA6" s="42">
        <f t="shared" si="26"/>
        <v>0</v>
      </c>
      <c r="BB6" s="16">
        <f t="shared" si="93"/>
        <v>2194340</v>
      </c>
      <c r="BD6" s="42">
        <f t="shared" si="94"/>
        <v>0</v>
      </c>
      <c r="BE6" s="42">
        <f t="shared" si="27"/>
        <v>0</v>
      </c>
      <c r="BF6" s="42">
        <f t="shared" si="28"/>
        <v>0</v>
      </c>
      <c r="BG6" s="42">
        <f t="shared" si="29"/>
        <v>0</v>
      </c>
      <c r="BH6" s="16">
        <f t="shared" si="95"/>
        <v>2194340</v>
      </c>
      <c r="BJ6" s="42">
        <f t="shared" si="96"/>
        <v>0</v>
      </c>
      <c r="BK6" s="42">
        <f t="shared" si="30"/>
        <v>0</v>
      </c>
      <c r="BL6" s="42">
        <f t="shared" si="31"/>
        <v>0</v>
      </c>
      <c r="BM6" s="42">
        <f t="shared" si="32"/>
        <v>0</v>
      </c>
      <c r="BN6" s="16">
        <f t="shared" si="97"/>
        <v>2194340</v>
      </c>
      <c r="BP6" s="42">
        <f t="shared" si="98"/>
        <v>0</v>
      </c>
      <c r="BQ6" s="42">
        <f t="shared" si="33"/>
        <v>0</v>
      </c>
      <c r="BR6" s="42">
        <f t="shared" si="34"/>
        <v>0</v>
      </c>
      <c r="BS6" s="42">
        <f t="shared" si="35"/>
        <v>0</v>
      </c>
      <c r="BT6" s="16">
        <f t="shared" si="99"/>
        <v>2194340</v>
      </c>
      <c r="BV6" s="42">
        <f t="shared" si="100"/>
        <v>0</v>
      </c>
      <c r="BW6" s="42">
        <f t="shared" si="36"/>
        <v>0</v>
      </c>
      <c r="BX6" s="42">
        <f t="shared" si="37"/>
        <v>0</v>
      </c>
      <c r="BY6" s="42">
        <f t="shared" si="38"/>
        <v>0</v>
      </c>
      <c r="BZ6" s="16">
        <f t="shared" si="101"/>
        <v>2194340</v>
      </c>
      <c r="CB6" s="42">
        <f t="shared" si="102"/>
        <v>0</v>
      </c>
      <c r="CC6" s="42">
        <f t="shared" si="39"/>
        <v>0</v>
      </c>
      <c r="CD6" s="42">
        <f t="shared" si="40"/>
        <v>0</v>
      </c>
      <c r="CE6" s="42">
        <f t="shared" si="41"/>
        <v>0</v>
      </c>
      <c r="CF6" s="16">
        <f t="shared" si="103"/>
        <v>2194340</v>
      </c>
      <c r="CH6" s="42">
        <f t="shared" si="104"/>
        <v>0</v>
      </c>
      <c r="CI6" s="42">
        <f t="shared" si="42"/>
        <v>0</v>
      </c>
      <c r="CJ6" s="42">
        <f t="shared" si="43"/>
        <v>0</v>
      </c>
      <c r="CK6" s="42">
        <f t="shared" si="44"/>
        <v>0</v>
      </c>
      <c r="CL6" s="16">
        <f t="shared" si="105"/>
        <v>2194340</v>
      </c>
      <c r="CN6" s="42">
        <f t="shared" si="106"/>
        <v>0</v>
      </c>
      <c r="CO6" s="42">
        <f t="shared" si="45"/>
        <v>0</v>
      </c>
      <c r="CP6" s="42">
        <f t="shared" si="46"/>
        <v>0</v>
      </c>
      <c r="CQ6" s="42">
        <f t="shared" si="47"/>
        <v>0</v>
      </c>
      <c r="CR6" s="16">
        <f t="shared" si="107"/>
        <v>2194340</v>
      </c>
      <c r="CT6" s="42">
        <f t="shared" si="108"/>
        <v>0</v>
      </c>
      <c r="CU6" s="42">
        <f t="shared" si="48"/>
        <v>0</v>
      </c>
      <c r="CV6" s="42">
        <f t="shared" si="49"/>
        <v>0</v>
      </c>
      <c r="CW6" s="42">
        <f t="shared" si="50"/>
        <v>0</v>
      </c>
      <c r="CX6" s="16">
        <f t="shared" si="109"/>
        <v>2194340</v>
      </c>
      <c r="CZ6" s="42">
        <f t="shared" si="110"/>
        <v>0</v>
      </c>
      <c r="DA6" s="42">
        <f t="shared" si="51"/>
        <v>0</v>
      </c>
      <c r="DB6" s="42">
        <f t="shared" si="52"/>
        <v>0</v>
      </c>
      <c r="DC6" s="42">
        <f t="shared" si="53"/>
        <v>0</v>
      </c>
      <c r="DD6" s="16">
        <f t="shared" si="111"/>
        <v>2194340</v>
      </c>
      <c r="DF6" s="42">
        <f t="shared" si="112"/>
        <v>0</v>
      </c>
      <c r="DG6" s="42">
        <f t="shared" si="54"/>
        <v>0</v>
      </c>
      <c r="DH6" s="42">
        <f t="shared" si="55"/>
        <v>0</v>
      </c>
      <c r="DI6" s="42">
        <f t="shared" si="56"/>
        <v>0</v>
      </c>
      <c r="DJ6" s="16">
        <f t="shared" si="113"/>
        <v>2194340</v>
      </c>
      <c r="DL6" s="42">
        <f t="shared" si="114"/>
        <v>0</v>
      </c>
      <c r="DM6" s="42">
        <f t="shared" si="57"/>
        <v>0</v>
      </c>
      <c r="DN6" s="42">
        <f t="shared" si="58"/>
        <v>0</v>
      </c>
      <c r="DO6" s="42">
        <f t="shared" si="59"/>
        <v>0</v>
      </c>
      <c r="DP6" s="16">
        <f t="shared" si="115"/>
        <v>2194340</v>
      </c>
      <c r="DR6" s="42">
        <f t="shared" si="116"/>
        <v>0</v>
      </c>
      <c r="DS6" s="42">
        <f t="shared" si="60"/>
        <v>0</v>
      </c>
      <c r="DT6" s="42">
        <f t="shared" si="61"/>
        <v>0</v>
      </c>
      <c r="DU6" s="42">
        <f t="shared" si="62"/>
        <v>0</v>
      </c>
      <c r="DV6" s="16">
        <f t="shared" si="117"/>
        <v>2194340</v>
      </c>
      <c r="DX6" s="42">
        <f t="shared" si="118"/>
        <v>0</v>
      </c>
      <c r="DY6" s="42">
        <f t="shared" si="63"/>
        <v>0</v>
      </c>
      <c r="DZ6" s="42">
        <f t="shared" si="64"/>
        <v>0</v>
      </c>
      <c r="EA6" s="42">
        <f t="shared" si="65"/>
        <v>0</v>
      </c>
      <c r="EB6" s="16">
        <f t="shared" si="119"/>
        <v>2194340</v>
      </c>
      <c r="ED6" s="42">
        <f t="shared" si="120"/>
        <v>0</v>
      </c>
      <c r="EE6" s="42">
        <f t="shared" si="66"/>
        <v>0</v>
      </c>
      <c r="EF6" s="42">
        <f t="shared" si="67"/>
        <v>0</v>
      </c>
      <c r="EG6" s="42">
        <f t="shared" si="68"/>
        <v>0</v>
      </c>
      <c r="EH6" s="16">
        <f t="shared" si="121"/>
        <v>2194340</v>
      </c>
      <c r="EJ6" s="42">
        <f t="shared" si="122"/>
        <v>0</v>
      </c>
      <c r="EK6" s="42">
        <f t="shared" si="69"/>
        <v>0</v>
      </c>
      <c r="EL6" s="42">
        <f t="shared" si="70"/>
        <v>0</v>
      </c>
      <c r="EM6" s="42">
        <f t="shared" si="71"/>
        <v>0</v>
      </c>
      <c r="EN6" s="16">
        <f t="shared" si="123"/>
        <v>2194340</v>
      </c>
      <c r="EP6" s="42">
        <f t="shared" si="124"/>
        <v>0</v>
      </c>
      <c r="EQ6" s="42">
        <f t="shared" si="72"/>
        <v>0</v>
      </c>
      <c r="ER6" s="42">
        <f t="shared" si="73"/>
        <v>0</v>
      </c>
      <c r="ES6" s="42">
        <f t="shared" si="74"/>
        <v>0</v>
      </c>
      <c r="ET6" s="16">
        <f t="shared" si="125"/>
        <v>2194340</v>
      </c>
      <c r="EV6" s="42">
        <f t="shared" si="126"/>
        <v>0</v>
      </c>
      <c r="EW6" s="42">
        <f t="shared" si="75"/>
        <v>0</v>
      </c>
      <c r="EX6" s="42">
        <f t="shared" si="76"/>
        <v>0</v>
      </c>
      <c r="EY6" s="42">
        <f t="shared" si="77"/>
        <v>0</v>
      </c>
      <c r="EZ6" s="16">
        <f t="shared" si="127"/>
        <v>2194340</v>
      </c>
      <c r="FB6" s="42">
        <f t="shared" si="128"/>
        <v>0</v>
      </c>
      <c r="FC6" s="42">
        <f t="shared" si="78"/>
        <v>0</v>
      </c>
      <c r="FD6" s="42">
        <f t="shared" si="79"/>
        <v>0</v>
      </c>
      <c r="FE6" s="42">
        <f t="shared" si="80"/>
        <v>0</v>
      </c>
    </row>
    <row r="7" spans="1:161" s="16" customFormat="1" x14ac:dyDescent="0.25">
      <c r="A7" s="16" t="s">
        <v>200</v>
      </c>
      <c r="B7" s="16" t="s">
        <v>5</v>
      </c>
      <c r="C7" s="16">
        <v>2194351</v>
      </c>
      <c r="D7" s="17">
        <v>5.5E-2</v>
      </c>
      <c r="E7" s="17">
        <v>0.107</v>
      </c>
      <c r="F7" s="17">
        <v>0.157</v>
      </c>
      <c r="G7" s="18">
        <v>1</v>
      </c>
      <c r="H7" s="42">
        <f t="shared" si="81"/>
        <v>1</v>
      </c>
      <c r="I7" s="42">
        <f t="shared" si="0"/>
        <v>0.94499999999999995</v>
      </c>
      <c r="J7" s="42">
        <f t="shared" si="1"/>
        <v>0.89300000000000002</v>
      </c>
      <c r="K7" s="42">
        <f t="shared" si="2"/>
        <v>0.84299999999999997</v>
      </c>
      <c r="L7" s="16">
        <f t="shared" si="3"/>
        <v>2194351</v>
      </c>
      <c r="M7" s="19">
        <v>1.2</v>
      </c>
      <c r="N7" s="42">
        <f t="shared" si="82"/>
        <v>1.2</v>
      </c>
      <c r="O7" s="42">
        <f t="shared" si="4"/>
        <v>1.1339999999999999</v>
      </c>
      <c r="P7" s="42">
        <f t="shared" si="5"/>
        <v>1.0715999999999999</v>
      </c>
      <c r="Q7" s="42">
        <f t="shared" si="6"/>
        <v>1.0115999999999998</v>
      </c>
      <c r="R7" s="16">
        <f t="shared" si="7"/>
        <v>2194351</v>
      </c>
      <c r="S7" s="20">
        <v>1.4</v>
      </c>
      <c r="T7" s="42">
        <f t="shared" si="83"/>
        <v>1.4</v>
      </c>
      <c r="U7" s="42">
        <f t="shared" si="8"/>
        <v>1.323</v>
      </c>
      <c r="V7" s="42">
        <f t="shared" si="9"/>
        <v>1.2502</v>
      </c>
      <c r="W7" s="42">
        <f t="shared" si="10"/>
        <v>1.1801999999999999</v>
      </c>
      <c r="X7" s="16">
        <f t="shared" si="84"/>
        <v>2194351</v>
      </c>
      <c r="Z7" s="42">
        <f t="shared" si="85"/>
        <v>0</v>
      </c>
      <c r="AA7" s="42">
        <f t="shared" si="11"/>
        <v>0</v>
      </c>
      <c r="AB7" s="42">
        <f t="shared" si="12"/>
        <v>0</v>
      </c>
      <c r="AC7" s="42">
        <f t="shared" si="13"/>
        <v>0</v>
      </c>
      <c r="AD7" s="16">
        <f t="shared" si="86"/>
        <v>2194351</v>
      </c>
      <c r="AF7" s="42">
        <f t="shared" si="87"/>
        <v>0</v>
      </c>
      <c r="AG7" s="42">
        <f t="shared" si="14"/>
        <v>0</v>
      </c>
      <c r="AH7" s="42">
        <f t="shared" si="15"/>
        <v>0</v>
      </c>
      <c r="AI7" s="42">
        <f t="shared" si="16"/>
        <v>0</v>
      </c>
      <c r="AJ7" s="16">
        <f t="shared" si="88"/>
        <v>2194351</v>
      </c>
      <c r="AL7" s="42">
        <f t="shared" si="89"/>
        <v>0</v>
      </c>
      <c r="AM7" s="42">
        <f t="shared" si="17"/>
        <v>0</v>
      </c>
      <c r="AN7" s="42">
        <f t="shared" si="18"/>
        <v>0</v>
      </c>
      <c r="AO7" s="42">
        <f t="shared" si="19"/>
        <v>0</v>
      </c>
      <c r="AP7" s="16">
        <f t="shared" si="20"/>
        <v>2194351</v>
      </c>
      <c r="AR7" s="42">
        <f t="shared" si="90"/>
        <v>0</v>
      </c>
      <c r="AS7" s="42">
        <f t="shared" si="21"/>
        <v>0</v>
      </c>
      <c r="AT7" s="42">
        <f t="shared" si="22"/>
        <v>0</v>
      </c>
      <c r="AU7" s="42">
        <f t="shared" si="23"/>
        <v>0</v>
      </c>
      <c r="AV7" s="16">
        <f t="shared" si="91"/>
        <v>2194351</v>
      </c>
      <c r="AX7" s="42">
        <f t="shared" si="92"/>
        <v>0</v>
      </c>
      <c r="AY7" s="42">
        <f t="shared" si="24"/>
        <v>0</v>
      </c>
      <c r="AZ7" s="42">
        <f t="shared" si="25"/>
        <v>0</v>
      </c>
      <c r="BA7" s="42">
        <f t="shared" si="26"/>
        <v>0</v>
      </c>
      <c r="BB7" s="16">
        <f t="shared" si="93"/>
        <v>2194351</v>
      </c>
      <c r="BD7" s="42">
        <f t="shared" si="94"/>
        <v>0</v>
      </c>
      <c r="BE7" s="42">
        <f t="shared" si="27"/>
        <v>0</v>
      </c>
      <c r="BF7" s="42">
        <f t="shared" si="28"/>
        <v>0</v>
      </c>
      <c r="BG7" s="42">
        <f t="shared" si="29"/>
        <v>0</v>
      </c>
      <c r="BH7" s="16">
        <f t="shared" si="95"/>
        <v>2194351</v>
      </c>
      <c r="BJ7" s="42">
        <f t="shared" si="96"/>
        <v>0</v>
      </c>
      <c r="BK7" s="42">
        <f t="shared" si="30"/>
        <v>0</v>
      </c>
      <c r="BL7" s="42">
        <f t="shared" si="31"/>
        <v>0</v>
      </c>
      <c r="BM7" s="42">
        <f t="shared" si="32"/>
        <v>0</v>
      </c>
      <c r="BN7" s="16">
        <f t="shared" si="97"/>
        <v>2194351</v>
      </c>
      <c r="BP7" s="42">
        <f t="shared" si="98"/>
        <v>0</v>
      </c>
      <c r="BQ7" s="42">
        <f t="shared" si="33"/>
        <v>0</v>
      </c>
      <c r="BR7" s="42">
        <f t="shared" si="34"/>
        <v>0</v>
      </c>
      <c r="BS7" s="42">
        <f t="shared" si="35"/>
        <v>0</v>
      </c>
      <c r="BT7" s="16">
        <f t="shared" si="99"/>
        <v>2194351</v>
      </c>
      <c r="BV7" s="42">
        <f t="shared" si="100"/>
        <v>0</v>
      </c>
      <c r="BW7" s="42">
        <f t="shared" si="36"/>
        <v>0</v>
      </c>
      <c r="BX7" s="42">
        <f t="shared" si="37"/>
        <v>0</v>
      </c>
      <c r="BY7" s="42">
        <f t="shared" si="38"/>
        <v>0</v>
      </c>
      <c r="BZ7" s="16">
        <f t="shared" si="101"/>
        <v>2194351</v>
      </c>
      <c r="CB7" s="42">
        <f t="shared" si="102"/>
        <v>0</v>
      </c>
      <c r="CC7" s="42">
        <f t="shared" si="39"/>
        <v>0</v>
      </c>
      <c r="CD7" s="42">
        <f t="shared" si="40"/>
        <v>0</v>
      </c>
      <c r="CE7" s="42">
        <f t="shared" si="41"/>
        <v>0</v>
      </c>
      <c r="CF7" s="16">
        <f t="shared" si="103"/>
        <v>2194351</v>
      </c>
      <c r="CH7" s="42">
        <f t="shared" si="104"/>
        <v>0</v>
      </c>
      <c r="CI7" s="42">
        <f t="shared" si="42"/>
        <v>0</v>
      </c>
      <c r="CJ7" s="42">
        <f t="shared" si="43"/>
        <v>0</v>
      </c>
      <c r="CK7" s="42">
        <f t="shared" si="44"/>
        <v>0</v>
      </c>
      <c r="CL7" s="16">
        <f t="shared" si="105"/>
        <v>2194351</v>
      </c>
      <c r="CN7" s="42">
        <f t="shared" si="106"/>
        <v>0</v>
      </c>
      <c r="CO7" s="42">
        <f t="shared" si="45"/>
        <v>0</v>
      </c>
      <c r="CP7" s="42">
        <f t="shared" si="46"/>
        <v>0</v>
      </c>
      <c r="CQ7" s="42">
        <f t="shared" si="47"/>
        <v>0</v>
      </c>
      <c r="CR7" s="16">
        <f t="shared" si="107"/>
        <v>2194351</v>
      </c>
      <c r="CT7" s="42">
        <f t="shared" si="108"/>
        <v>0</v>
      </c>
      <c r="CU7" s="42">
        <f t="shared" si="48"/>
        <v>0</v>
      </c>
      <c r="CV7" s="42">
        <f t="shared" si="49"/>
        <v>0</v>
      </c>
      <c r="CW7" s="42">
        <f t="shared" si="50"/>
        <v>0</v>
      </c>
      <c r="CX7" s="16">
        <f t="shared" si="109"/>
        <v>2194351</v>
      </c>
      <c r="CZ7" s="42">
        <f t="shared" si="110"/>
        <v>0</v>
      </c>
      <c r="DA7" s="42">
        <f t="shared" si="51"/>
        <v>0</v>
      </c>
      <c r="DB7" s="42">
        <f t="shared" si="52"/>
        <v>0</v>
      </c>
      <c r="DC7" s="42">
        <f t="shared" si="53"/>
        <v>0</v>
      </c>
      <c r="DD7" s="16">
        <f t="shared" si="111"/>
        <v>2194351</v>
      </c>
      <c r="DF7" s="42">
        <f t="shared" si="112"/>
        <v>0</v>
      </c>
      <c r="DG7" s="42">
        <f t="shared" si="54"/>
        <v>0</v>
      </c>
      <c r="DH7" s="42">
        <f t="shared" si="55"/>
        <v>0</v>
      </c>
      <c r="DI7" s="42">
        <f t="shared" si="56"/>
        <v>0</v>
      </c>
      <c r="DJ7" s="16">
        <f t="shared" si="113"/>
        <v>2194351</v>
      </c>
      <c r="DL7" s="42">
        <f t="shared" si="114"/>
        <v>0</v>
      </c>
      <c r="DM7" s="42">
        <f t="shared" si="57"/>
        <v>0</v>
      </c>
      <c r="DN7" s="42">
        <f t="shared" si="58"/>
        <v>0</v>
      </c>
      <c r="DO7" s="42">
        <f t="shared" si="59"/>
        <v>0</v>
      </c>
      <c r="DP7" s="16">
        <f t="shared" si="115"/>
        <v>2194351</v>
      </c>
      <c r="DR7" s="42">
        <f t="shared" si="116"/>
        <v>0</v>
      </c>
      <c r="DS7" s="42">
        <f t="shared" si="60"/>
        <v>0</v>
      </c>
      <c r="DT7" s="42">
        <f t="shared" si="61"/>
        <v>0</v>
      </c>
      <c r="DU7" s="42">
        <f t="shared" si="62"/>
        <v>0</v>
      </c>
      <c r="DV7" s="16">
        <f t="shared" si="117"/>
        <v>2194351</v>
      </c>
      <c r="DX7" s="42">
        <f t="shared" si="118"/>
        <v>0</v>
      </c>
      <c r="DY7" s="42">
        <f t="shared" si="63"/>
        <v>0</v>
      </c>
      <c r="DZ7" s="42">
        <f t="shared" si="64"/>
        <v>0</v>
      </c>
      <c r="EA7" s="42">
        <f t="shared" si="65"/>
        <v>0</v>
      </c>
      <c r="EB7" s="16">
        <f t="shared" si="119"/>
        <v>2194351</v>
      </c>
      <c r="ED7" s="42">
        <f t="shared" si="120"/>
        <v>0</v>
      </c>
      <c r="EE7" s="42">
        <f t="shared" si="66"/>
        <v>0</v>
      </c>
      <c r="EF7" s="42">
        <f t="shared" si="67"/>
        <v>0</v>
      </c>
      <c r="EG7" s="42">
        <f t="shared" si="68"/>
        <v>0</v>
      </c>
      <c r="EH7" s="16">
        <f t="shared" si="121"/>
        <v>2194351</v>
      </c>
      <c r="EJ7" s="42">
        <f t="shared" si="122"/>
        <v>0</v>
      </c>
      <c r="EK7" s="42">
        <f t="shared" si="69"/>
        <v>0</v>
      </c>
      <c r="EL7" s="42">
        <f t="shared" si="70"/>
        <v>0</v>
      </c>
      <c r="EM7" s="42">
        <f t="shared" si="71"/>
        <v>0</v>
      </c>
      <c r="EN7" s="16">
        <f t="shared" si="123"/>
        <v>2194351</v>
      </c>
      <c r="EP7" s="42">
        <f t="shared" si="124"/>
        <v>0</v>
      </c>
      <c r="EQ7" s="42">
        <f t="shared" si="72"/>
        <v>0</v>
      </c>
      <c r="ER7" s="42">
        <f t="shared" si="73"/>
        <v>0</v>
      </c>
      <c r="ES7" s="42">
        <f t="shared" si="74"/>
        <v>0</v>
      </c>
      <c r="ET7" s="16">
        <f t="shared" si="125"/>
        <v>2194351</v>
      </c>
      <c r="EV7" s="42">
        <f t="shared" si="126"/>
        <v>0</v>
      </c>
      <c r="EW7" s="42">
        <f t="shared" si="75"/>
        <v>0</v>
      </c>
      <c r="EX7" s="42">
        <f t="shared" si="76"/>
        <v>0</v>
      </c>
      <c r="EY7" s="42">
        <f t="shared" si="77"/>
        <v>0</v>
      </c>
      <c r="EZ7" s="16">
        <f t="shared" si="127"/>
        <v>2194351</v>
      </c>
      <c r="FB7" s="42">
        <f t="shared" si="128"/>
        <v>0</v>
      </c>
      <c r="FC7" s="42">
        <f t="shared" si="78"/>
        <v>0</v>
      </c>
      <c r="FD7" s="42">
        <f t="shared" si="79"/>
        <v>0</v>
      </c>
      <c r="FE7" s="42">
        <f t="shared" si="80"/>
        <v>0</v>
      </c>
    </row>
    <row r="8" spans="1:161" s="16" customFormat="1" x14ac:dyDescent="0.25">
      <c r="A8" s="16" t="s">
        <v>200</v>
      </c>
      <c r="B8" s="16" t="s">
        <v>5</v>
      </c>
      <c r="C8" s="16">
        <v>2103095</v>
      </c>
      <c r="D8" s="17">
        <v>5.5E-2</v>
      </c>
      <c r="E8" s="17">
        <v>0.107</v>
      </c>
      <c r="F8" s="17">
        <v>0.157</v>
      </c>
      <c r="G8" s="18">
        <v>1</v>
      </c>
      <c r="H8" s="42">
        <f t="shared" si="81"/>
        <v>1</v>
      </c>
      <c r="I8" s="42">
        <f t="shared" si="0"/>
        <v>0.94499999999999995</v>
      </c>
      <c r="J8" s="42">
        <f t="shared" si="1"/>
        <v>0.89300000000000002</v>
      </c>
      <c r="K8" s="42">
        <f t="shared" si="2"/>
        <v>0.84299999999999997</v>
      </c>
      <c r="L8" s="16">
        <f t="shared" si="3"/>
        <v>2103095</v>
      </c>
      <c r="M8" s="19">
        <v>1.2</v>
      </c>
      <c r="N8" s="42">
        <f t="shared" si="82"/>
        <v>1.2</v>
      </c>
      <c r="O8" s="42">
        <f t="shared" si="4"/>
        <v>1.1339999999999999</v>
      </c>
      <c r="P8" s="42">
        <f t="shared" si="5"/>
        <v>1.0715999999999999</v>
      </c>
      <c r="Q8" s="42">
        <f t="shared" si="6"/>
        <v>1.0115999999999998</v>
      </c>
      <c r="R8" s="16">
        <f t="shared" si="7"/>
        <v>2103095</v>
      </c>
      <c r="S8" s="20">
        <v>1.4</v>
      </c>
      <c r="T8" s="42">
        <f t="shared" si="83"/>
        <v>1.4</v>
      </c>
      <c r="U8" s="42">
        <f t="shared" si="8"/>
        <v>1.323</v>
      </c>
      <c r="V8" s="42">
        <f t="shared" si="9"/>
        <v>1.2502</v>
      </c>
      <c r="W8" s="42">
        <f t="shared" si="10"/>
        <v>1.1801999999999999</v>
      </c>
      <c r="X8" s="16">
        <f t="shared" si="84"/>
        <v>2103095</v>
      </c>
      <c r="Z8" s="42">
        <f t="shared" si="85"/>
        <v>0</v>
      </c>
      <c r="AA8" s="42">
        <f t="shared" si="11"/>
        <v>0</v>
      </c>
      <c r="AB8" s="42">
        <f t="shared" si="12"/>
        <v>0</v>
      </c>
      <c r="AC8" s="42">
        <f t="shared" si="13"/>
        <v>0</v>
      </c>
      <c r="AD8" s="16">
        <f t="shared" si="86"/>
        <v>2103095</v>
      </c>
      <c r="AF8" s="42">
        <f t="shared" si="87"/>
        <v>0</v>
      </c>
      <c r="AG8" s="42">
        <f t="shared" si="14"/>
        <v>0</v>
      </c>
      <c r="AH8" s="42">
        <f t="shared" si="15"/>
        <v>0</v>
      </c>
      <c r="AI8" s="42">
        <f t="shared" si="16"/>
        <v>0</v>
      </c>
      <c r="AJ8" s="16">
        <f t="shared" si="88"/>
        <v>2103095</v>
      </c>
      <c r="AL8" s="42">
        <f t="shared" si="89"/>
        <v>0</v>
      </c>
      <c r="AM8" s="42">
        <f t="shared" si="17"/>
        <v>0</v>
      </c>
      <c r="AN8" s="42">
        <f t="shared" si="18"/>
        <v>0</v>
      </c>
      <c r="AO8" s="42">
        <f t="shared" si="19"/>
        <v>0</v>
      </c>
      <c r="AP8" s="16">
        <f t="shared" si="20"/>
        <v>2103095</v>
      </c>
      <c r="AR8" s="42">
        <f t="shared" si="90"/>
        <v>0</v>
      </c>
      <c r="AS8" s="42">
        <f t="shared" si="21"/>
        <v>0</v>
      </c>
      <c r="AT8" s="42">
        <f t="shared" si="22"/>
        <v>0</v>
      </c>
      <c r="AU8" s="42">
        <f t="shared" si="23"/>
        <v>0</v>
      </c>
      <c r="AV8" s="16">
        <f t="shared" si="91"/>
        <v>2103095</v>
      </c>
      <c r="AX8" s="42">
        <f t="shared" si="92"/>
        <v>0</v>
      </c>
      <c r="AY8" s="42">
        <f t="shared" si="24"/>
        <v>0</v>
      </c>
      <c r="AZ8" s="42">
        <f t="shared" si="25"/>
        <v>0</v>
      </c>
      <c r="BA8" s="42">
        <f t="shared" si="26"/>
        <v>0</v>
      </c>
      <c r="BB8" s="16">
        <f t="shared" si="93"/>
        <v>2103095</v>
      </c>
      <c r="BD8" s="42">
        <f t="shared" si="94"/>
        <v>0</v>
      </c>
      <c r="BE8" s="42">
        <f t="shared" si="27"/>
        <v>0</v>
      </c>
      <c r="BF8" s="42">
        <f t="shared" si="28"/>
        <v>0</v>
      </c>
      <c r="BG8" s="42">
        <f t="shared" si="29"/>
        <v>0</v>
      </c>
      <c r="BH8" s="16">
        <f t="shared" si="95"/>
        <v>2103095</v>
      </c>
      <c r="BJ8" s="42">
        <f t="shared" si="96"/>
        <v>0</v>
      </c>
      <c r="BK8" s="42">
        <f t="shared" si="30"/>
        <v>0</v>
      </c>
      <c r="BL8" s="42">
        <f t="shared" si="31"/>
        <v>0</v>
      </c>
      <c r="BM8" s="42">
        <f t="shared" si="32"/>
        <v>0</v>
      </c>
      <c r="BN8" s="16">
        <f t="shared" si="97"/>
        <v>2103095</v>
      </c>
      <c r="BP8" s="42">
        <f t="shared" si="98"/>
        <v>0</v>
      </c>
      <c r="BQ8" s="42">
        <f t="shared" si="33"/>
        <v>0</v>
      </c>
      <c r="BR8" s="42">
        <f t="shared" si="34"/>
        <v>0</v>
      </c>
      <c r="BS8" s="42">
        <f t="shared" si="35"/>
        <v>0</v>
      </c>
      <c r="BT8" s="16">
        <f t="shared" si="99"/>
        <v>2103095</v>
      </c>
      <c r="BV8" s="42">
        <f t="shared" si="100"/>
        <v>0</v>
      </c>
      <c r="BW8" s="42">
        <f t="shared" si="36"/>
        <v>0</v>
      </c>
      <c r="BX8" s="42">
        <f t="shared" si="37"/>
        <v>0</v>
      </c>
      <c r="BY8" s="42">
        <f t="shared" si="38"/>
        <v>0</v>
      </c>
      <c r="BZ8" s="16">
        <f t="shared" si="101"/>
        <v>2103095</v>
      </c>
      <c r="CB8" s="42">
        <f t="shared" si="102"/>
        <v>0</v>
      </c>
      <c r="CC8" s="42">
        <f t="shared" si="39"/>
        <v>0</v>
      </c>
      <c r="CD8" s="42">
        <f t="shared" si="40"/>
        <v>0</v>
      </c>
      <c r="CE8" s="42">
        <f t="shared" si="41"/>
        <v>0</v>
      </c>
      <c r="CF8" s="16">
        <f t="shared" si="103"/>
        <v>2103095</v>
      </c>
      <c r="CH8" s="42">
        <f t="shared" si="104"/>
        <v>0</v>
      </c>
      <c r="CI8" s="42">
        <f t="shared" si="42"/>
        <v>0</v>
      </c>
      <c r="CJ8" s="42">
        <f t="shared" si="43"/>
        <v>0</v>
      </c>
      <c r="CK8" s="42">
        <f t="shared" si="44"/>
        <v>0</v>
      </c>
      <c r="CL8" s="16">
        <f t="shared" si="105"/>
        <v>2103095</v>
      </c>
      <c r="CN8" s="42">
        <f t="shared" si="106"/>
        <v>0</v>
      </c>
      <c r="CO8" s="42">
        <f t="shared" si="45"/>
        <v>0</v>
      </c>
      <c r="CP8" s="42">
        <f t="shared" si="46"/>
        <v>0</v>
      </c>
      <c r="CQ8" s="42">
        <f t="shared" si="47"/>
        <v>0</v>
      </c>
      <c r="CR8" s="16">
        <f t="shared" si="107"/>
        <v>2103095</v>
      </c>
      <c r="CT8" s="42">
        <f t="shared" si="108"/>
        <v>0</v>
      </c>
      <c r="CU8" s="42">
        <f t="shared" si="48"/>
        <v>0</v>
      </c>
      <c r="CV8" s="42">
        <f t="shared" si="49"/>
        <v>0</v>
      </c>
      <c r="CW8" s="42">
        <f t="shared" si="50"/>
        <v>0</v>
      </c>
      <c r="CX8" s="16">
        <f t="shared" si="109"/>
        <v>2103095</v>
      </c>
      <c r="CZ8" s="42">
        <f t="shared" si="110"/>
        <v>0</v>
      </c>
      <c r="DA8" s="42">
        <f t="shared" si="51"/>
        <v>0</v>
      </c>
      <c r="DB8" s="42">
        <f t="shared" si="52"/>
        <v>0</v>
      </c>
      <c r="DC8" s="42">
        <f t="shared" si="53"/>
        <v>0</v>
      </c>
      <c r="DD8" s="16">
        <f t="shared" si="111"/>
        <v>2103095</v>
      </c>
      <c r="DF8" s="42">
        <f t="shared" si="112"/>
        <v>0</v>
      </c>
      <c r="DG8" s="42">
        <f t="shared" si="54"/>
        <v>0</v>
      </c>
      <c r="DH8" s="42">
        <f t="shared" si="55"/>
        <v>0</v>
      </c>
      <c r="DI8" s="42">
        <f t="shared" si="56"/>
        <v>0</v>
      </c>
      <c r="DJ8" s="16">
        <f t="shared" si="113"/>
        <v>2103095</v>
      </c>
      <c r="DL8" s="42">
        <f t="shared" si="114"/>
        <v>0</v>
      </c>
      <c r="DM8" s="42">
        <f t="shared" si="57"/>
        <v>0</v>
      </c>
      <c r="DN8" s="42">
        <f t="shared" si="58"/>
        <v>0</v>
      </c>
      <c r="DO8" s="42">
        <f t="shared" si="59"/>
        <v>0</v>
      </c>
      <c r="DP8" s="16">
        <f t="shared" si="115"/>
        <v>2103095</v>
      </c>
      <c r="DR8" s="42">
        <f t="shared" si="116"/>
        <v>0</v>
      </c>
      <c r="DS8" s="42">
        <f t="shared" si="60"/>
        <v>0</v>
      </c>
      <c r="DT8" s="42">
        <f t="shared" si="61"/>
        <v>0</v>
      </c>
      <c r="DU8" s="42">
        <f t="shared" si="62"/>
        <v>0</v>
      </c>
      <c r="DV8" s="16">
        <f t="shared" si="117"/>
        <v>2103095</v>
      </c>
      <c r="DX8" s="42">
        <f t="shared" si="118"/>
        <v>0</v>
      </c>
      <c r="DY8" s="42">
        <f t="shared" si="63"/>
        <v>0</v>
      </c>
      <c r="DZ8" s="42">
        <f t="shared" si="64"/>
        <v>0</v>
      </c>
      <c r="EA8" s="42">
        <f t="shared" si="65"/>
        <v>0</v>
      </c>
      <c r="EB8" s="16">
        <f t="shared" si="119"/>
        <v>2103095</v>
      </c>
      <c r="ED8" s="42">
        <f t="shared" si="120"/>
        <v>0</v>
      </c>
      <c r="EE8" s="42">
        <f t="shared" si="66"/>
        <v>0</v>
      </c>
      <c r="EF8" s="42">
        <f t="shared" si="67"/>
        <v>0</v>
      </c>
      <c r="EG8" s="42">
        <f t="shared" si="68"/>
        <v>0</v>
      </c>
      <c r="EH8" s="16">
        <f t="shared" si="121"/>
        <v>2103095</v>
      </c>
      <c r="EJ8" s="42">
        <f t="shared" si="122"/>
        <v>0</v>
      </c>
      <c r="EK8" s="42">
        <f t="shared" si="69"/>
        <v>0</v>
      </c>
      <c r="EL8" s="42">
        <f t="shared" si="70"/>
        <v>0</v>
      </c>
      <c r="EM8" s="42">
        <f t="shared" si="71"/>
        <v>0</v>
      </c>
      <c r="EN8" s="16">
        <f t="shared" si="123"/>
        <v>2103095</v>
      </c>
      <c r="EP8" s="42">
        <f t="shared" si="124"/>
        <v>0</v>
      </c>
      <c r="EQ8" s="42">
        <f t="shared" si="72"/>
        <v>0</v>
      </c>
      <c r="ER8" s="42">
        <f t="shared" si="73"/>
        <v>0</v>
      </c>
      <c r="ES8" s="42">
        <f t="shared" si="74"/>
        <v>0</v>
      </c>
      <c r="ET8" s="16">
        <f t="shared" si="125"/>
        <v>2103095</v>
      </c>
      <c r="EV8" s="42">
        <f t="shared" si="126"/>
        <v>0</v>
      </c>
      <c r="EW8" s="42">
        <f t="shared" si="75"/>
        <v>0</v>
      </c>
      <c r="EX8" s="42">
        <f t="shared" si="76"/>
        <v>0</v>
      </c>
      <c r="EY8" s="42">
        <f t="shared" si="77"/>
        <v>0</v>
      </c>
      <c r="EZ8" s="16">
        <f t="shared" si="127"/>
        <v>2103095</v>
      </c>
      <c r="FB8" s="42">
        <f t="shared" si="128"/>
        <v>0</v>
      </c>
      <c r="FC8" s="42">
        <f t="shared" si="78"/>
        <v>0</v>
      </c>
      <c r="FD8" s="42">
        <f t="shared" si="79"/>
        <v>0</v>
      </c>
      <c r="FE8" s="42">
        <f t="shared" si="80"/>
        <v>0</v>
      </c>
    </row>
    <row r="9" spans="1:161" s="16" customFormat="1" x14ac:dyDescent="0.25">
      <c r="A9" s="16" t="s">
        <v>200</v>
      </c>
      <c r="B9" s="16" t="s">
        <v>6</v>
      </c>
      <c r="C9" s="16">
        <v>2194352</v>
      </c>
      <c r="D9" s="17">
        <v>5.5E-2</v>
      </c>
      <c r="E9" s="17">
        <v>0.107</v>
      </c>
      <c r="F9" s="17">
        <v>0.157</v>
      </c>
      <c r="G9" s="18">
        <v>1</v>
      </c>
      <c r="H9" s="42">
        <f t="shared" si="81"/>
        <v>1</v>
      </c>
      <c r="I9" s="42">
        <f t="shared" si="0"/>
        <v>0.94499999999999995</v>
      </c>
      <c r="J9" s="42">
        <f t="shared" si="1"/>
        <v>0.89300000000000002</v>
      </c>
      <c r="K9" s="42">
        <f t="shared" si="2"/>
        <v>0.84299999999999997</v>
      </c>
      <c r="L9" s="16">
        <f t="shared" si="3"/>
        <v>2194352</v>
      </c>
      <c r="M9" s="19">
        <v>1.2</v>
      </c>
      <c r="N9" s="42">
        <f t="shared" si="82"/>
        <v>1.2</v>
      </c>
      <c r="O9" s="42">
        <f t="shared" si="4"/>
        <v>1.1339999999999999</v>
      </c>
      <c r="P9" s="42">
        <f t="shared" si="5"/>
        <v>1.0715999999999999</v>
      </c>
      <c r="Q9" s="42">
        <f t="shared" si="6"/>
        <v>1.0115999999999998</v>
      </c>
      <c r="R9" s="16">
        <f t="shared" si="7"/>
        <v>2194352</v>
      </c>
      <c r="S9" s="20">
        <v>1.4</v>
      </c>
      <c r="T9" s="42">
        <f t="shared" si="83"/>
        <v>1.4</v>
      </c>
      <c r="U9" s="42">
        <f t="shared" si="8"/>
        <v>1.323</v>
      </c>
      <c r="V9" s="42">
        <f t="shared" si="9"/>
        <v>1.2502</v>
      </c>
      <c r="W9" s="42">
        <f t="shared" si="10"/>
        <v>1.1801999999999999</v>
      </c>
      <c r="X9" s="16">
        <f t="shared" si="84"/>
        <v>2194352</v>
      </c>
      <c r="Z9" s="42">
        <f t="shared" si="85"/>
        <v>0</v>
      </c>
      <c r="AA9" s="42">
        <f t="shared" si="11"/>
        <v>0</v>
      </c>
      <c r="AB9" s="42">
        <f t="shared" si="12"/>
        <v>0</v>
      </c>
      <c r="AC9" s="42">
        <f t="shared" si="13"/>
        <v>0</v>
      </c>
      <c r="AD9" s="16">
        <f t="shared" si="86"/>
        <v>2194352</v>
      </c>
      <c r="AF9" s="42">
        <f t="shared" si="87"/>
        <v>0</v>
      </c>
      <c r="AG9" s="42">
        <f t="shared" si="14"/>
        <v>0</v>
      </c>
      <c r="AH9" s="42">
        <f t="shared" si="15"/>
        <v>0</v>
      </c>
      <c r="AI9" s="42">
        <f t="shared" si="16"/>
        <v>0</v>
      </c>
      <c r="AJ9" s="16">
        <f t="shared" si="88"/>
        <v>2194352</v>
      </c>
      <c r="AL9" s="42">
        <f t="shared" si="89"/>
        <v>0</v>
      </c>
      <c r="AM9" s="42">
        <f t="shared" si="17"/>
        <v>0</v>
      </c>
      <c r="AN9" s="42">
        <f t="shared" si="18"/>
        <v>0</v>
      </c>
      <c r="AO9" s="42">
        <f t="shared" si="19"/>
        <v>0</v>
      </c>
      <c r="AP9" s="16">
        <f t="shared" si="20"/>
        <v>2194352</v>
      </c>
      <c r="AR9" s="42">
        <f t="shared" si="90"/>
        <v>0</v>
      </c>
      <c r="AS9" s="42">
        <f t="shared" si="21"/>
        <v>0</v>
      </c>
      <c r="AT9" s="42">
        <f t="shared" si="22"/>
        <v>0</v>
      </c>
      <c r="AU9" s="42">
        <f t="shared" si="23"/>
        <v>0</v>
      </c>
      <c r="AV9" s="16">
        <f t="shared" si="91"/>
        <v>2194352</v>
      </c>
      <c r="AX9" s="42">
        <f t="shared" si="92"/>
        <v>0</v>
      </c>
      <c r="AY9" s="42">
        <f t="shared" si="24"/>
        <v>0</v>
      </c>
      <c r="AZ9" s="42">
        <f t="shared" si="25"/>
        <v>0</v>
      </c>
      <c r="BA9" s="42">
        <f t="shared" si="26"/>
        <v>0</v>
      </c>
      <c r="BB9" s="16">
        <f t="shared" si="93"/>
        <v>2194352</v>
      </c>
      <c r="BD9" s="42">
        <f t="shared" si="94"/>
        <v>0</v>
      </c>
      <c r="BE9" s="42">
        <f t="shared" si="27"/>
        <v>0</v>
      </c>
      <c r="BF9" s="42">
        <f t="shared" si="28"/>
        <v>0</v>
      </c>
      <c r="BG9" s="42">
        <f t="shared" si="29"/>
        <v>0</v>
      </c>
      <c r="BH9" s="16">
        <f t="shared" si="95"/>
        <v>2194352</v>
      </c>
      <c r="BJ9" s="42">
        <f t="shared" si="96"/>
        <v>0</v>
      </c>
      <c r="BK9" s="42">
        <f t="shared" si="30"/>
        <v>0</v>
      </c>
      <c r="BL9" s="42">
        <f t="shared" si="31"/>
        <v>0</v>
      </c>
      <c r="BM9" s="42">
        <f t="shared" si="32"/>
        <v>0</v>
      </c>
      <c r="BN9" s="16">
        <f t="shared" si="97"/>
        <v>2194352</v>
      </c>
      <c r="BP9" s="42">
        <f t="shared" si="98"/>
        <v>0</v>
      </c>
      <c r="BQ9" s="42">
        <f t="shared" si="33"/>
        <v>0</v>
      </c>
      <c r="BR9" s="42">
        <f t="shared" si="34"/>
        <v>0</v>
      </c>
      <c r="BS9" s="42">
        <f t="shared" si="35"/>
        <v>0</v>
      </c>
      <c r="BT9" s="16">
        <f t="shared" si="99"/>
        <v>2194352</v>
      </c>
      <c r="BV9" s="42">
        <f t="shared" si="100"/>
        <v>0</v>
      </c>
      <c r="BW9" s="42">
        <f t="shared" si="36"/>
        <v>0</v>
      </c>
      <c r="BX9" s="42">
        <f t="shared" si="37"/>
        <v>0</v>
      </c>
      <c r="BY9" s="42">
        <f t="shared" si="38"/>
        <v>0</v>
      </c>
      <c r="BZ9" s="16">
        <f t="shared" si="101"/>
        <v>2194352</v>
      </c>
      <c r="CB9" s="42">
        <f t="shared" si="102"/>
        <v>0</v>
      </c>
      <c r="CC9" s="42">
        <f t="shared" si="39"/>
        <v>0</v>
      </c>
      <c r="CD9" s="42">
        <f t="shared" si="40"/>
        <v>0</v>
      </c>
      <c r="CE9" s="42">
        <f t="shared" si="41"/>
        <v>0</v>
      </c>
      <c r="CF9" s="16">
        <f t="shared" si="103"/>
        <v>2194352</v>
      </c>
      <c r="CH9" s="42">
        <f t="shared" si="104"/>
        <v>0</v>
      </c>
      <c r="CI9" s="42">
        <f t="shared" si="42"/>
        <v>0</v>
      </c>
      <c r="CJ9" s="42">
        <f t="shared" si="43"/>
        <v>0</v>
      </c>
      <c r="CK9" s="42">
        <f t="shared" si="44"/>
        <v>0</v>
      </c>
      <c r="CL9" s="16">
        <f t="shared" si="105"/>
        <v>2194352</v>
      </c>
      <c r="CN9" s="42">
        <f t="shared" si="106"/>
        <v>0</v>
      </c>
      <c r="CO9" s="42">
        <f t="shared" si="45"/>
        <v>0</v>
      </c>
      <c r="CP9" s="42">
        <f t="shared" si="46"/>
        <v>0</v>
      </c>
      <c r="CQ9" s="42">
        <f t="shared" si="47"/>
        <v>0</v>
      </c>
      <c r="CR9" s="16">
        <f t="shared" si="107"/>
        <v>2194352</v>
      </c>
      <c r="CT9" s="42">
        <f t="shared" si="108"/>
        <v>0</v>
      </c>
      <c r="CU9" s="42">
        <f t="shared" si="48"/>
        <v>0</v>
      </c>
      <c r="CV9" s="42">
        <f t="shared" si="49"/>
        <v>0</v>
      </c>
      <c r="CW9" s="42">
        <f t="shared" si="50"/>
        <v>0</v>
      </c>
      <c r="CX9" s="16">
        <f t="shared" si="109"/>
        <v>2194352</v>
      </c>
      <c r="CZ9" s="42">
        <f t="shared" si="110"/>
        <v>0</v>
      </c>
      <c r="DA9" s="42">
        <f t="shared" si="51"/>
        <v>0</v>
      </c>
      <c r="DB9" s="42">
        <f t="shared" si="52"/>
        <v>0</v>
      </c>
      <c r="DC9" s="42">
        <f t="shared" si="53"/>
        <v>0</v>
      </c>
      <c r="DD9" s="16">
        <f t="shared" si="111"/>
        <v>2194352</v>
      </c>
      <c r="DF9" s="42">
        <f t="shared" si="112"/>
        <v>0</v>
      </c>
      <c r="DG9" s="42">
        <f t="shared" si="54"/>
        <v>0</v>
      </c>
      <c r="DH9" s="42">
        <f t="shared" si="55"/>
        <v>0</v>
      </c>
      <c r="DI9" s="42">
        <f t="shared" si="56"/>
        <v>0</v>
      </c>
      <c r="DJ9" s="16">
        <f t="shared" si="113"/>
        <v>2194352</v>
      </c>
      <c r="DL9" s="42">
        <f t="shared" si="114"/>
        <v>0</v>
      </c>
      <c r="DM9" s="42">
        <f t="shared" si="57"/>
        <v>0</v>
      </c>
      <c r="DN9" s="42">
        <f t="shared" si="58"/>
        <v>0</v>
      </c>
      <c r="DO9" s="42">
        <f t="shared" si="59"/>
        <v>0</v>
      </c>
      <c r="DP9" s="16">
        <f t="shared" si="115"/>
        <v>2194352</v>
      </c>
      <c r="DR9" s="42">
        <f t="shared" si="116"/>
        <v>0</v>
      </c>
      <c r="DS9" s="42">
        <f t="shared" si="60"/>
        <v>0</v>
      </c>
      <c r="DT9" s="42">
        <f t="shared" si="61"/>
        <v>0</v>
      </c>
      <c r="DU9" s="42">
        <f t="shared" si="62"/>
        <v>0</v>
      </c>
      <c r="DV9" s="16">
        <f t="shared" si="117"/>
        <v>2194352</v>
      </c>
      <c r="DX9" s="42">
        <f t="shared" si="118"/>
        <v>0</v>
      </c>
      <c r="DY9" s="42">
        <f t="shared" si="63"/>
        <v>0</v>
      </c>
      <c r="DZ9" s="42">
        <f t="shared" si="64"/>
        <v>0</v>
      </c>
      <c r="EA9" s="42">
        <f t="shared" si="65"/>
        <v>0</v>
      </c>
      <c r="EB9" s="16">
        <f t="shared" si="119"/>
        <v>2194352</v>
      </c>
      <c r="ED9" s="42">
        <f t="shared" si="120"/>
        <v>0</v>
      </c>
      <c r="EE9" s="42">
        <f t="shared" si="66"/>
        <v>0</v>
      </c>
      <c r="EF9" s="42">
        <f t="shared" si="67"/>
        <v>0</v>
      </c>
      <c r="EG9" s="42">
        <f t="shared" si="68"/>
        <v>0</v>
      </c>
      <c r="EH9" s="16">
        <f t="shared" si="121"/>
        <v>2194352</v>
      </c>
      <c r="EJ9" s="42">
        <f t="shared" si="122"/>
        <v>0</v>
      </c>
      <c r="EK9" s="42">
        <f t="shared" si="69"/>
        <v>0</v>
      </c>
      <c r="EL9" s="42">
        <f t="shared" si="70"/>
        <v>0</v>
      </c>
      <c r="EM9" s="42">
        <f t="shared" si="71"/>
        <v>0</v>
      </c>
      <c r="EN9" s="16">
        <f t="shared" si="123"/>
        <v>2194352</v>
      </c>
      <c r="EP9" s="42">
        <f t="shared" si="124"/>
        <v>0</v>
      </c>
      <c r="EQ9" s="42">
        <f t="shared" si="72"/>
        <v>0</v>
      </c>
      <c r="ER9" s="42">
        <f t="shared" si="73"/>
        <v>0</v>
      </c>
      <c r="ES9" s="42">
        <f t="shared" si="74"/>
        <v>0</v>
      </c>
      <c r="ET9" s="16">
        <f t="shared" si="125"/>
        <v>2194352</v>
      </c>
      <c r="EV9" s="42">
        <f t="shared" si="126"/>
        <v>0</v>
      </c>
      <c r="EW9" s="42">
        <f t="shared" si="75"/>
        <v>0</v>
      </c>
      <c r="EX9" s="42">
        <f t="shared" si="76"/>
        <v>0</v>
      </c>
      <c r="EY9" s="42">
        <f t="shared" si="77"/>
        <v>0</v>
      </c>
      <c r="EZ9" s="16">
        <f t="shared" si="127"/>
        <v>2194352</v>
      </c>
      <c r="FB9" s="42">
        <f t="shared" si="128"/>
        <v>0</v>
      </c>
      <c r="FC9" s="42">
        <f t="shared" si="78"/>
        <v>0</v>
      </c>
      <c r="FD9" s="42">
        <f t="shared" si="79"/>
        <v>0</v>
      </c>
      <c r="FE9" s="42">
        <f t="shared" si="80"/>
        <v>0</v>
      </c>
    </row>
    <row r="10" spans="1:161" s="16" customFormat="1" x14ac:dyDescent="0.25">
      <c r="A10" s="16" t="s">
        <v>200</v>
      </c>
      <c r="B10" s="16" t="s">
        <v>7</v>
      </c>
      <c r="C10" s="16">
        <v>2103094</v>
      </c>
      <c r="D10" s="17">
        <v>5.5E-2</v>
      </c>
      <c r="E10" s="17">
        <v>0.107</v>
      </c>
      <c r="F10" s="17">
        <v>0.157</v>
      </c>
      <c r="G10" s="18">
        <v>1</v>
      </c>
      <c r="H10" s="42">
        <f t="shared" si="81"/>
        <v>1</v>
      </c>
      <c r="I10" s="42">
        <f t="shared" si="0"/>
        <v>0.94499999999999995</v>
      </c>
      <c r="J10" s="42">
        <f t="shared" si="1"/>
        <v>0.89300000000000002</v>
      </c>
      <c r="K10" s="42">
        <f t="shared" si="2"/>
        <v>0.84299999999999997</v>
      </c>
      <c r="L10" s="16">
        <f t="shared" si="3"/>
        <v>2103094</v>
      </c>
      <c r="M10" s="19">
        <v>1.2</v>
      </c>
      <c r="N10" s="42">
        <f t="shared" si="82"/>
        <v>1.2</v>
      </c>
      <c r="O10" s="42">
        <f t="shared" si="4"/>
        <v>1.1339999999999999</v>
      </c>
      <c r="P10" s="42">
        <f t="shared" si="5"/>
        <v>1.0715999999999999</v>
      </c>
      <c r="Q10" s="42">
        <f t="shared" si="6"/>
        <v>1.0115999999999998</v>
      </c>
      <c r="R10" s="16">
        <f t="shared" si="7"/>
        <v>2103094</v>
      </c>
      <c r="S10" s="20">
        <v>1.4</v>
      </c>
      <c r="T10" s="42">
        <f t="shared" si="83"/>
        <v>1.4</v>
      </c>
      <c r="U10" s="42">
        <f t="shared" si="8"/>
        <v>1.323</v>
      </c>
      <c r="V10" s="42">
        <f t="shared" si="9"/>
        <v>1.2502</v>
      </c>
      <c r="W10" s="42">
        <f t="shared" si="10"/>
        <v>1.1801999999999999</v>
      </c>
      <c r="X10" s="16">
        <f t="shared" si="84"/>
        <v>2103094</v>
      </c>
      <c r="Z10" s="42">
        <f t="shared" si="85"/>
        <v>0</v>
      </c>
      <c r="AA10" s="42">
        <f t="shared" si="11"/>
        <v>0</v>
      </c>
      <c r="AB10" s="42">
        <f t="shared" si="12"/>
        <v>0</v>
      </c>
      <c r="AC10" s="42">
        <f t="shared" si="13"/>
        <v>0</v>
      </c>
      <c r="AD10" s="16">
        <f t="shared" si="86"/>
        <v>2103094</v>
      </c>
      <c r="AF10" s="42">
        <f t="shared" si="87"/>
        <v>0</v>
      </c>
      <c r="AG10" s="42">
        <f t="shared" si="14"/>
        <v>0</v>
      </c>
      <c r="AH10" s="42">
        <f t="shared" si="15"/>
        <v>0</v>
      </c>
      <c r="AI10" s="42">
        <f t="shared" si="16"/>
        <v>0</v>
      </c>
      <c r="AJ10" s="16">
        <f t="shared" si="88"/>
        <v>2103094</v>
      </c>
      <c r="AL10" s="42">
        <f t="shared" si="89"/>
        <v>0</v>
      </c>
      <c r="AM10" s="42">
        <f t="shared" si="17"/>
        <v>0</v>
      </c>
      <c r="AN10" s="42">
        <f t="shared" si="18"/>
        <v>0</v>
      </c>
      <c r="AO10" s="42">
        <f t="shared" si="19"/>
        <v>0</v>
      </c>
      <c r="AP10" s="16">
        <f t="shared" si="20"/>
        <v>2103094</v>
      </c>
      <c r="AR10" s="42">
        <f t="shared" si="90"/>
        <v>0</v>
      </c>
      <c r="AS10" s="42">
        <f t="shared" si="21"/>
        <v>0</v>
      </c>
      <c r="AT10" s="42">
        <f t="shared" si="22"/>
        <v>0</v>
      </c>
      <c r="AU10" s="42">
        <f t="shared" si="23"/>
        <v>0</v>
      </c>
      <c r="AV10" s="16">
        <f t="shared" si="91"/>
        <v>2103094</v>
      </c>
      <c r="AX10" s="42">
        <f t="shared" si="92"/>
        <v>0</v>
      </c>
      <c r="AY10" s="42">
        <f t="shared" si="24"/>
        <v>0</v>
      </c>
      <c r="AZ10" s="42">
        <f t="shared" si="25"/>
        <v>0</v>
      </c>
      <c r="BA10" s="42">
        <f t="shared" si="26"/>
        <v>0</v>
      </c>
      <c r="BB10" s="16">
        <f t="shared" si="93"/>
        <v>2103094</v>
      </c>
      <c r="BD10" s="42">
        <f t="shared" si="94"/>
        <v>0</v>
      </c>
      <c r="BE10" s="42">
        <f t="shared" si="27"/>
        <v>0</v>
      </c>
      <c r="BF10" s="42">
        <f t="shared" si="28"/>
        <v>0</v>
      </c>
      <c r="BG10" s="42">
        <f t="shared" si="29"/>
        <v>0</v>
      </c>
      <c r="BH10" s="16">
        <f t="shared" si="95"/>
        <v>2103094</v>
      </c>
      <c r="BJ10" s="42">
        <f t="shared" si="96"/>
        <v>0</v>
      </c>
      <c r="BK10" s="42">
        <f t="shared" si="30"/>
        <v>0</v>
      </c>
      <c r="BL10" s="42">
        <f t="shared" si="31"/>
        <v>0</v>
      </c>
      <c r="BM10" s="42">
        <f t="shared" si="32"/>
        <v>0</v>
      </c>
      <c r="BN10" s="16">
        <f t="shared" si="97"/>
        <v>2103094</v>
      </c>
      <c r="BP10" s="42">
        <f t="shared" si="98"/>
        <v>0</v>
      </c>
      <c r="BQ10" s="42">
        <f t="shared" si="33"/>
        <v>0</v>
      </c>
      <c r="BR10" s="42">
        <f t="shared" si="34"/>
        <v>0</v>
      </c>
      <c r="BS10" s="42">
        <f t="shared" si="35"/>
        <v>0</v>
      </c>
      <c r="BT10" s="16">
        <f t="shared" si="99"/>
        <v>2103094</v>
      </c>
      <c r="BV10" s="42">
        <f t="shared" si="100"/>
        <v>0</v>
      </c>
      <c r="BW10" s="42">
        <f t="shared" si="36"/>
        <v>0</v>
      </c>
      <c r="BX10" s="42">
        <f t="shared" si="37"/>
        <v>0</v>
      </c>
      <c r="BY10" s="42">
        <f t="shared" si="38"/>
        <v>0</v>
      </c>
      <c r="BZ10" s="16">
        <f t="shared" si="101"/>
        <v>2103094</v>
      </c>
      <c r="CB10" s="42">
        <f t="shared" si="102"/>
        <v>0</v>
      </c>
      <c r="CC10" s="42">
        <f t="shared" si="39"/>
        <v>0</v>
      </c>
      <c r="CD10" s="42">
        <f t="shared" si="40"/>
        <v>0</v>
      </c>
      <c r="CE10" s="42">
        <f t="shared" si="41"/>
        <v>0</v>
      </c>
      <c r="CF10" s="16">
        <f t="shared" si="103"/>
        <v>2103094</v>
      </c>
      <c r="CH10" s="42">
        <f t="shared" si="104"/>
        <v>0</v>
      </c>
      <c r="CI10" s="42">
        <f t="shared" si="42"/>
        <v>0</v>
      </c>
      <c r="CJ10" s="42">
        <f t="shared" si="43"/>
        <v>0</v>
      </c>
      <c r="CK10" s="42">
        <f t="shared" si="44"/>
        <v>0</v>
      </c>
      <c r="CL10" s="16">
        <f t="shared" si="105"/>
        <v>2103094</v>
      </c>
      <c r="CN10" s="42">
        <f t="shared" si="106"/>
        <v>0</v>
      </c>
      <c r="CO10" s="42">
        <f t="shared" si="45"/>
        <v>0</v>
      </c>
      <c r="CP10" s="42">
        <f t="shared" si="46"/>
        <v>0</v>
      </c>
      <c r="CQ10" s="42">
        <f t="shared" si="47"/>
        <v>0</v>
      </c>
      <c r="CR10" s="16">
        <f t="shared" si="107"/>
        <v>2103094</v>
      </c>
      <c r="CT10" s="42">
        <f t="shared" si="108"/>
        <v>0</v>
      </c>
      <c r="CU10" s="42">
        <f t="shared" si="48"/>
        <v>0</v>
      </c>
      <c r="CV10" s="42">
        <f t="shared" si="49"/>
        <v>0</v>
      </c>
      <c r="CW10" s="42">
        <f t="shared" si="50"/>
        <v>0</v>
      </c>
      <c r="CX10" s="16">
        <f t="shared" si="109"/>
        <v>2103094</v>
      </c>
      <c r="CZ10" s="42">
        <f t="shared" si="110"/>
        <v>0</v>
      </c>
      <c r="DA10" s="42">
        <f t="shared" si="51"/>
        <v>0</v>
      </c>
      <c r="DB10" s="42">
        <f t="shared" si="52"/>
        <v>0</v>
      </c>
      <c r="DC10" s="42">
        <f t="shared" si="53"/>
        <v>0</v>
      </c>
      <c r="DD10" s="16">
        <f t="shared" si="111"/>
        <v>2103094</v>
      </c>
      <c r="DF10" s="42">
        <f t="shared" si="112"/>
        <v>0</v>
      </c>
      <c r="DG10" s="42">
        <f t="shared" si="54"/>
        <v>0</v>
      </c>
      <c r="DH10" s="42">
        <f t="shared" si="55"/>
        <v>0</v>
      </c>
      <c r="DI10" s="42">
        <f t="shared" si="56"/>
        <v>0</v>
      </c>
      <c r="DJ10" s="16">
        <f t="shared" si="113"/>
        <v>2103094</v>
      </c>
      <c r="DL10" s="42">
        <f t="shared" si="114"/>
        <v>0</v>
      </c>
      <c r="DM10" s="42">
        <f t="shared" si="57"/>
        <v>0</v>
      </c>
      <c r="DN10" s="42">
        <f t="shared" si="58"/>
        <v>0</v>
      </c>
      <c r="DO10" s="42">
        <f t="shared" si="59"/>
        <v>0</v>
      </c>
      <c r="DP10" s="16">
        <f t="shared" si="115"/>
        <v>2103094</v>
      </c>
      <c r="DR10" s="42">
        <f t="shared" si="116"/>
        <v>0</v>
      </c>
      <c r="DS10" s="42">
        <f t="shared" si="60"/>
        <v>0</v>
      </c>
      <c r="DT10" s="42">
        <f t="shared" si="61"/>
        <v>0</v>
      </c>
      <c r="DU10" s="42">
        <f t="shared" si="62"/>
        <v>0</v>
      </c>
      <c r="DV10" s="16">
        <f t="shared" si="117"/>
        <v>2103094</v>
      </c>
      <c r="DX10" s="42">
        <f t="shared" si="118"/>
        <v>0</v>
      </c>
      <c r="DY10" s="42">
        <f t="shared" si="63"/>
        <v>0</v>
      </c>
      <c r="DZ10" s="42">
        <f t="shared" si="64"/>
        <v>0</v>
      </c>
      <c r="EA10" s="42">
        <f t="shared" si="65"/>
        <v>0</v>
      </c>
      <c r="EB10" s="16">
        <f t="shared" si="119"/>
        <v>2103094</v>
      </c>
      <c r="ED10" s="42">
        <f t="shared" si="120"/>
        <v>0</v>
      </c>
      <c r="EE10" s="42">
        <f t="shared" si="66"/>
        <v>0</v>
      </c>
      <c r="EF10" s="42">
        <f t="shared" si="67"/>
        <v>0</v>
      </c>
      <c r="EG10" s="42">
        <f t="shared" si="68"/>
        <v>0</v>
      </c>
      <c r="EH10" s="16">
        <f t="shared" si="121"/>
        <v>2103094</v>
      </c>
      <c r="EJ10" s="42">
        <f t="shared" si="122"/>
        <v>0</v>
      </c>
      <c r="EK10" s="42">
        <f t="shared" si="69"/>
        <v>0</v>
      </c>
      <c r="EL10" s="42">
        <f t="shared" si="70"/>
        <v>0</v>
      </c>
      <c r="EM10" s="42">
        <f t="shared" si="71"/>
        <v>0</v>
      </c>
      <c r="EN10" s="16">
        <f t="shared" si="123"/>
        <v>2103094</v>
      </c>
      <c r="EP10" s="42">
        <f t="shared" si="124"/>
        <v>0</v>
      </c>
      <c r="EQ10" s="42">
        <f t="shared" si="72"/>
        <v>0</v>
      </c>
      <c r="ER10" s="42">
        <f t="shared" si="73"/>
        <v>0</v>
      </c>
      <c r="ES10" s="42">
        <f t="shared" si="74"/>
        <v>0</v>
      </c>
      <c r="ET10" s="16">
        <f t="shared" si="125"/>
        <v>2103094</v>
      </c>
      <c r="EV10" s="42">
        <f t="shared" si="126"/>
        <v>0</v>
      </c>
      <c r="EW10" s="42">
        <f t="shared" si="75"/>
        <v>0</v>
      </c>
      <c r="EX10" s="42">
        <f t="shared" si="76"/>
        <v>0</v>
      </c>
      <c r="EY10" s="42">
        <f t="shared" si="77"/>
        <v>0</v>
      </c>
      <c r="EZ10" s="16">
        <f t="shared" si="127"/>
        <v>2103094</v>
      </c>
      <c r="FB10" s="42">
        <f t="shared" si="128"/>
        <v>0</v>
      </c>
      <c r="FC10" s="42">
        <f t="shared" si="78"/>
        <v>0</v>
      </c>
      <c r="FD10" s="42">
        <f t="shared" si="79"/>
        <v>0</v>
      </c>
      <c r="FE10" s="42">
        <f t="shared" si="80"/>
        <v>0</v>
      </c>
    </row>
    <row r="11" spans="1:161" s="52" customFormat="1" x14ac:dyDescent="0.25">
      <c r="A11" s="52" t="s">
        <v>201</v>
      </c>
      <c r="B11" s="52" t="s">
        <v>8</v>
      </c>
      <c r="C11" s="52">
        <v>2140740</v>
      </c>
      <c r="D11" s="21">
        <v>5.5E-2</v>
      </c>
      <c r="E11" s="21">
        <v>0.107</v>
      </c>
      <c r="F11" s="21">
        <v>0.157</v>
      </c>
      <c r="G11" s="22">
        <v>1</v>
      </c>
      <c r="H11" s="43">
        <f t="shared" si="81"/>
        <v>1</v>
      </c>
      <c r="I11" s="43">
        <f t="shared" si="0"/>
        <v>0.94499999999999995</v>
      </c>
      <c r="J11" s="43">
        <f t="shared" si="1"/>
        <v>0.89300000000000002</v>
      </c>
      <c r="K11" s="43">
        <f t="shared" si="2"/>
        <v>0.84299999999999997</v>
      </c>
      <c r="L11" s="52">
        <f t="shared" si="3"/>
        <v>2140740</v>
      </c>
      <c r="M11" s="23">
        <v>1.2</v>
      </c>
      <c r="N11" s="43">
        <f t="shared" si="82"/>
        <v>1.2</v>
      </c>
      <c r="O11" s="43">
        <f t="shared" si="4"/>
        <v>1.1339999999999999</v>
      </c>
      <c r="P11" s="43">
        <f t="shared" si="5"/>
        <v>1.0715999999999999</v>
      </c>
      <c r="Q11" s="43">
        <f t="shared" si="6"/>
        <v>1.0115999999999998</v>
      </c>
      <c r="R11" s="52">
        <f t="shared" si="7"/>
        <v>2140740</v>
      </c>
      <c r="S11" s="24">
        <v>1.4</v>
      </c>
      <c r="T11" s="43">
        <f t="shared" si="83"/>
        <v>1.4</v>
      </c>
      <c r="U11" s="43">
        <f t="shared" si="8"/>
        <v>1.323</v>
      </c>
      <c r="V11" s="43">
        <f t="shared" si="9"/>
        <v>1.2502</v>
      </c>
      <c r="W11" s="43">
        <f t="shared" si="10"/>
        <v>1.1801999999999999</v>
      </c>
      <c r="X11" s="52">
        <f t="shared" si="84"/>
        <v>2140740</v>
      </c>
      <c r="Z11" s="43">
        <f t="shared" si="85"/>
        <v>0</v>
      </c>
      <c r="AA11" s="43">
        <f t="shared" si="11"/>
        <v>0</v>
      </c>
      <c r="AB11" s="43">
        <f t="shared" si="12"/>
        <v>0</v>
      </c>
      <c r="AC11" s="43">
        <f t="shared" si="13"/>
        <v>0</v>
      </c>
      <c r="AD11" s="52">
        <f t="shared" si="86"/>
        <v>2140740</v>
      </c>
      <c r="AF11" s="43">
        <f t="shared" si="87"/>
        <v>0</v>
      </c>
      <c r="AG11" s="43">
        <f t="shared" si="14"/>
        <v>0</v>
      </c>
      <c r="AH11" s="43">
        <f t="shared" si="15"/>
        <v>0</v>
      </c>
      <c r="AI11" s="43">
        <f t="shared" si="16"/>
        <v>0</v>
      </c>
      <c r="AJ11" s="52">
        <f t="shared" si="88"/>
        <v>2140740</v>
      </c>
      <c r="AL11" s="43">
        <f t="shared" si="89"/>
        <v>0</v>
      </c>
      <c r="AM11" s="43">
        <f t="shared" si="17"/>
        <v>0</v>
      </c>
      <c r="AN11" s="43">
        <f t="shared" si="18"/>
        <v>0</v>
      </c>
      <c r="AO11" s="43">
        <f t="shared" si="19"/>
        <v>0</v>
      </c>
      <c r="AP11" s="52">
        <f t="shared" si="20"/>
        <v>2140740</v>
      </c>
      <c r="AR11" s="43">
        <f t="shared" si="90"/>
        <v>0</v>
      </c>
      <c r="AS11" s="43">
        <f t="shared" si="21"/>
        <v>0</v>
      </c>
      <c r="AT11" s="43">
        <f t="shared" si="22"/>
        <v>0</v>
      </c>
      <c r="AU11" s="43">
        <f t="shared" si="23"/>
        <v>0</v>
      </c>
      <c r="AV11" s="52">
        <f t="shared" si="91"/>
        <v>2140740</v>
      </c>
      <c r="AX11" s="43">
        <f t="shared" si="92"/>
        <v>0</v>
      </c>
      <c r="AY11" s="43">
        <f t="shared" si="24"/>
        <v>0</v>
      </c>
      <c r="AZ11" s="43">
        <f t="shared" si="25"/>
        <v>0</v>
      </c>
      <c r="BA11" s="43">
        <f t="shared" si="26"/>
        <v>0</v>
      </c>
      <c r="BB11" s="52">
        <f t="shared" si="93"/>
        <v>2140740</v>
      </c>
      <c r="BD11" s="43">
        <f t="shared" si="94"/>
        <v>0</v>
      </c>
      <c r="BE11" s="43">
        <f t="shared" si="27"/>
        <v>0</v>
      </c>
      <c r="BF11" s="43">
        <f t="shared" si="28"/>
        <v>0</v>
      </c>
      <c r="BG11" s="43">
        <f t="shared" si="29"/>
        <v>0</v>
      </c>
      <c r="BH11" s="52">
        <f t="shared" si="95"/>
        <v>2140740</v>
      </c>
      <c r="BJ11" s="43">
        <f t="shared" si="96"/>
        <v>0</v>
      </c>
      <c r="BK11" s="43">
        <f t="shared" si="30"/>
        <v>0</v>
      </c>
      <c r="BL11" s="43">
        <f t="shared" si="31"/>
        <v>0</v>
      </c>
      <c r="BM11" s="43">
        <f t="shared" si="32"/>
        <v>0</v>
      </c>
      <c r="BN11" s="52">
        <f t="shared" si="97"/>
        <v>2140740</v>
      </c>
      <c r="BP11" s="43">
        <f t="shared" si="98"/>
        <v>0</v>
      </c>
      <c r="BQ11" s="43">
        <f t="shared" si="33"/>
        <v>0</v>
      </c>
      <c r="BR11" s="43">
        <f t="shared" si="34"/>
        <v>0</v>
      </c>
      <c r="BS11" s="43">
        <f t="shared" si="35"/>
        <v>0</v>
      </c>
      <c r="BT11" s="52">
        <f t="shared" si="99"/>
        <v>2140740</v>
      </c>
      <c r="BV11" s="43">
        <f t="shared" si="100"/>
        <v>0</v>
      </c>
      <c r="BW11" s="43">
        <f t="shared" si="36"/>
        <v>0</v>
      </c>
      <c r="BX11" s="43">
        <f t="shared" si="37"/>
        <v>0</v>
      </c>
      <c r="BY11" s="43">
        <f t="shared" si="38"/>
        <v>0</v>
      </c>
      <c r="BZ11" s="52">
        <f t="shared" si="101"/>
        <v>2140740</v>
      </c>
      <c r="CB11" s="43">
        <f t="shared" si="102"/>
        <v>0</v>
      </c>
      <c r="CC11" s="43">
        <f t="shared" si="39"/>
        <v>0</v>
      </c>
      <c r="CD11" s="43">
        <f t="shared" si="40"/>
        <v>0</v>
      </c>
      <c r="CE11" s="43">
        <f t="shared" si="41"/>
        <v>0</v>
      </c>
      <c r="CF11" s="52">
        <f t="shared" si="103"/>
        <v>2140740</v>
      </c>
      <c r="CH11" s="43">
        <f t="shared" si="104"/>
        <v>0</v>
      </c>
      <c r="CI11" s="43">
        <f t="shared" si="42"/>
        <v>0</v>
      </c>
      <c r="CJ11" s="43">
        <f t="shared" si="43"/>
        <v>0</v>
      </c>
      <c r="CK11" s="43">
        <f t="shared" si="44"/>
        <v>0</v>
      </c>
      <c r="CL11" s="52">
        <f t="shared" si="105"/>
        <v>2140740</v>
      </c>
      <c r="CN11" s="43">
        <f t="shared" si="106"/>
        <v>0</v>
      </c>
      <c r="CO11" s="43">
        <f t="shared" si="45"/>
        <v>0</v>
      </c>
      <c r="CP11" s="43">
        <f t="shared" si="46"/>
        <v>0</v>
      </c>
      <c r="CQ11" s="43">
        <f t="shared" si="47"/>
        <v>0</v>
      </c>
      <c r="CR11" s="52">
        <f t="shared" si="107"/>
        <v>2140740</v>
      </c>
      <c r="CT11" s="43">
        <f t="shared" si="108"/>
        <v>0</v>
      </c>
      <c r="CU11" s="43">
        <f t="shared" si="48"/>
        <v>0</v>
      </c>
      <c r="CV11" s="43">
        <f t="shared" si="49"/>
        <v>0</v>
      </c>
      <c r="CW11" s="43">
        <f t="shared" si="50"/>
        <v>0</v>
      </c>
      <c r="CX11" s="52">
        <f t="shared" si="109"/>
        <v>2140740</v>
      </c>
      <c r="CZ11" s="43">
        <f t="shared" si="110"/>
        <v>0</v>
      </c>
      <c r="DA11" s="43">
        <f t="shared" si="51"/>
        <v>0</v>
      </c>
      <c r="DB11" s="43">
        <f t="shared" si="52"/>
        <v>0</v>
      </c>
      <c r="DC11" s="43">
        <f t="shared" si="53"/>
        <v>0</v>
      </c>
      <c r="DD11" s="52">
        <f t="shared" si="111"/>
        <v>2140740</v>
      </c>
      <c r="DF11" s="43">
        <f t="shared" si="112"/>
        <v>0</v>
      </c>
      <c r="DG11" s="43">
        <f t="shared" si="54"/>
        <v>0</v>
      </c>
      <c r="DH11" s="43">
        <f t="shared" si="55"/>
        <v>0</v>
      </c>
      <c r="DI11" s="43">
        <f t="shared" si="56"/>
        <v>0</v>
      </c>
      <c r="DJ11" s="52">
        <f t="shared" si="113"/>
        <v>2140740</v>
      </c>
      <c r="DL11" s="43">
        <f t="shared" si="114"/>
        <v>0</v>
      </c>
      <c r="DM11" s="43">
        <f t="shared" si="57"/>
        <v>0</v>
      </c>
      <c r="DN11" s="43">
        <f t="shared" si="58"/>
        <v>0</v>
      </c>
      <c r="DO11" s="43">
        <f t="shared" si="59"/>
        <v>0</v>
      </c>
      <c r="DP11" s="52">
        <f t="shared" si="115"/>
        <v>2140740</v>
      </c>
      <c r="DR11" s="43">
        <f t="shared" si="116"/>
        <v>0</v>
      </c>
      <c r="DS11" s="43">
        <f t="shared" si="60"/>
        <v>0</v>
      </c>
      <c r="DT11" s="43">
        <f t="shared" si="61"/>
        <v>0</v>
      </c>
      <c r="DU11" s="43">
        <f t="shared" si="62"/>
        <v>0</v>
      </c>
      <c r="DV11" s="52">
        <f t="shared" si="117"/>
        <v>2140740</v>
      </c>
      <c r="DX11" s="43">
        <f t="shared" si="118"/>
        <v>0</v>
      </c>
      <c r="DY11" s="43">
        <f t="shared" si="63"/>
        <v>0</v>
      </c>
      <c r="DZ11" s="43">
        <f t="shared" si="64"/>
        <v>0</v>
      </c>
      <c r="EA11" s="43">
        <f t="shared" si="65"/>
        <v>0</v>
      </c>
      <c r="EB11" s="52">
        <f t="shared" si="119"/>
        <v>2140740</v>
      </c>
      <c r="ED11" s="43">
        <f t="shared" si="120"/>
        <v>0</v>
      </c>
      <c r="EE11" s="43">
        <f t="shared" si="66"/>
        <v>0</v>
      </c>
      <c r="EF11" s="43">
        <f t="shared" si="67"/>
        <v>0</v>
      </c>
      <c r="EG11" s="43">
        <f t="shared" si="68"/>
        <v>0</v>
      </c>
      <c r="EH11" s="52">
        <f t="shared" si="121"/>
        <v>2140740</v>
      </c>
      <c r="EJ11" s="43">
        <f t="shared" si="122"/>
        <v>0</v>
      </c>
      <c r="EK11" s="43">
        <f t="shared" si="69"/>
        <v>0</v>
      </c>
      <c r="EL11" s="43">
        <f t="shared" si="70"/>
        <v>0</v>
      </c>
      <c r="EM11" s="43">
        <f t="shared" si="71"/>
        <v>0</v>
      </c>
      <c r="EN11" s="52">
        <f t="shared" si="123"/>
        <v>2140740</v>
      </c>
      <c r="EP11" s="43">
        <f t="shared" si="124"/>
        <v>0</v>
      </c>
      <c r="EQ11" s="43">
        <f t="shared" si="72"/>
        <v>0</v>
      </c>
      <c r="ER11" s="43">
        <f t="shared" si="73"/>
        <v>0</v>
      </c>
      <c r="ES11" s="43">
        <f t="shared" si="74"/>
        <v>0</v>
      </c>
      <c r="ET11" s="52">
        <f t="shared" si="125"/>
        <v>2140740</v>
      </c>
      <c r="EV11" s="43">
        <f t="shared" si="126"/>
        <v>0</v>
      </c>
      <c r="EW11" s="43">
        <f t="shared" si="75"/>
        <v>0</v>
      </c>
      <c r="EX11" s="43">
        <f t="shared" si="76"/>
        <v>0</v>
      </c>
      <c r="EY11" s="43">
        <f t="shared" si="77"/>
        <v>0</v>
      </c>
      <c r="EZ11" s="52">
        <f t="shared" si="127"/>
        <v>2140740</v>
      </c>
      <c r="FB11" s="43">
        <f t="shared" si="128"/>
        <v>0</v>
      </c>
      <c r="FC11" s="43">
        <f t="shared" si="78"/>
        <v>0</v>
      </c>
      <c r="FD11" s="43">
        <f t="shared" si="79"/>
        <v>0</v>
      </c>
      <c r="FE11" s="43">
        <f t="shared" si="80"/>
        <v>0</v>
      </c>
    </row>
    <row r="12" spans="1:161" s="52" customFormat="1" x14ac:dyDescent="0.25">
      <c r="A12" s="52" t="s">
        <v>201</v>
      </c>
      <c r="B12" s="52" t="s">
        <v>9</v>
      </c>
      <c r="C12" s="52">
        <v>2140528</v>
      </c>
      <c r="D12" s="21">
        <v>5.5E-2</v>
      </c>
      <c r="E12" s="21">
        <v>0.107</v>
      </c>
      <c r="F12" s="21">
        <v>0.157</v>
      </c>
      <c r="G12" s="22">
        <v>1</v>
      </c>
      <c r="H12" s="43">
        <f t="shared" si="81"/>
        <v>1</v>
      </c>
      <c r="I12" s="43">
        <f t="shared" si="0"/>
        <v>0.94499999999999995</v>
      </c>
      <c r="J12" s="43">
        <f t="shared" si="1"/>
        <v>0.89300000000000002</v>
      </c>
      <c r="K12" s="43">
        <f t="shared" si="2"/>
        <v>0.84299999999999997</v>
      </c>
      <c r="L12" s="52">
        <f t="shared" si="3"/>
        <v>2140528</v>
      </c>
      <c r="M12" s="23">
        <v>1.2</v>
      </c>
      <c r="N12" s="43">
        <f t="shared" si="82"/>
        <v>1.2</v>
      </c>
      <c r="O12" s="43">
        <f t="shared" si="4"/>
        <v>1.1339999999999999</v>
      </c>
      <c r="P12" s="43">
        <f t="shared" si="5"/>
        <v>1.0715999999999999</v>
      </c>
      <c r="Q12" s="43">
        <f t="shared" si="6"/>
        <v>1.0115999999999998</v>
      </c>
      <c r="R12" s="52">
        <f t="shared" si="7"/>
        <v>2140528</v>
      </c>
      <c r="S12" s="24">
        <v>1.4</v>
      </c>
      <c r="T12" s="43">
        <f t="shared" si="83"/>
        <v>1.4</v>
      </c>
      <c r="U12" s="43">
        <f t="shared" si="8"/>
        <v>1.323</v>
      </c>
      <c r="V12" s="43">
        <f t="shared" si="9"/>
        <v>1.2502</v>
      </c>
      <c r="W12" s="43">
        <f t="shared" si="10"/>
        <v>1.1801999999999999</v>
      </c>
      <c r="X12" s="52">
        <f t="shared" si="84"/>
        <v>2140528</v>
      </c>
      <c r="Z12" s="43">
        <f t="shared" si="85"/>
        <v>0</v>
      </c>
      <c r="AA12" s="43">
        <f t="shared" si="11"/>
        <v>0</v>
      </c>
      <c r="AB12" s="43">
        <f t="shared" si="12"/>
        <v>0</v>
      </c>
      <c r="AC12" s="43">
        <f t="shared" si="13"/>
        <v>0</v>
      </c>
      <c r="AD12" s="52">
        <f t="shared" si="86"/>
        <v>2140528</v>
      </c>
      <c r="AF12" s="43">
        <f t="shared" si="87"/>
        <v>0</v>
      </c>
      <c r="AG12" s="43">
        <f t="shared" si="14"/>
        <v>0</v>
      </c>
      <c r="AH12" s="43">
        <f t="shared" si="15"/>
        <v>0</v>
      </c>
      <c r="AI12" s="43">
        <f t="shared" si="16"/>
        <v>0</v>
      </c>
      <c r="AJ12" s="52">
        <f t="shared" si="88"/>
        <v>2140528</v>
      </c>
      <c r="AL12" s="43">
        <f t="shared" si="89"/>
        <v>0</v>
      </c>
      <c r="AM12" s="43">
        <f t="shared" si="17"/>
        <v>0</v>
      </c>
      <c r="AN12" s="43">
        <f t="shared" si="18"/>
        <v>0</v>
      </c>
      <c r="AO12" s="43">
        <f t="shared" si="19"/>
        <v>0</v>
      </c>
      <c r="AP12" s="52">
        <f t="shared" si="20"/>
        <v>2140528</v>
      </c>
      <c r="AR12" s="43">
        <f t="shared" si="90"/>
        <v>0</v>
      </c>
      <c r="AS12" s="43">
        <f t="shared" si="21"/>
        <v>0</v>
      </c>
      <c r="AT12" s="43">
        <f t="shared" si="22"/>
        <v>0</v>
      </c>
      <c r="AU12" s="43">
        <f t="shared" si="23"/>
        <v>0</v>
      </c>
      <c r="AV12" s="52">
        <f t="shared" si="91"/>
        <v>2140528</v>
      </c>
      <c r="AX12" s="43">
        <f t="shared" si="92"/>
        <v>0</v>
      </c>
      <c r="AY12" s="43">
        <f t="shared" si="24"/>
        <v>0</v>
      </c>
      <c r="AZ12" s="43">
        <f t="shared" si="25"/>
        <v>0</v>
      </c>
      <c r="BA12" s="43">
        <f t="shared" si="26"/>
        <v>0</v>
      </c>
      <c r="BB12" s="52">
        <f t="shared" si="93"/>
        <v>2140528</v>
      </c>
      <c r="BD12" s="43">
        <f t="shared" si="94"/>
        <v>0</v>
      </c>
      <c r="BE12" s="43">
        <f t="shared" si="27"/>
        <v>0</v>
      </c>
      <c r="BF12" s="43">
        <f t="shared" si="28"/>
        <v>0</v>
      </c>
      <c r="BG12" s="43">
        <f t="shared" si="29"/>
        <v>0</v>
      </c>
      <c r="BH12" s="52">
        <f t="shared" si="95"/>
        <v>2140528</v>
      </c>
      <c r="BJ12" s="43">
        <f t="shared" si="96"/>
        <v>0</v>
      </c>
      <c r="BK12" s="43">
        <f t="shared" si="30"/>
        <v>0</v>
      </c>
      <c r="BL12" s="43">
        <f t="shared" si="31"/>
        <v>0</v>
      </c>
      <c r="BM12" s="43">
        <f t="shared" si="32"/>
        <v>0</v>
      </c>
      <c r="BN12" s="52">
        <f t="shared" si="97"/>
        <v>2140528</v>
      </c>
      <c r="BP12" s="43">
        <f t="shared" si="98"/>
        <v>0</v>
      </c>
      <c r="BQ12" s="43">
        <f t="shared" si="33"/>
        <v>0</v>
      </c>
      <c r="BR12" s="43">
        <f t="shared" si="34"/>
        <v>0</v>
      </c>
      <c r="BS12" s="43">
        <f t="shared" si="35"/>
        <v>0</v>
      </c>
      <c r="BT12" s="52">
        <f t="shared" si="99"/>
        <v>2140528</v>
      </c>
      <c r="BV12" s="43">
        <f t="shared" si="100"/>
        <v>0</v>
      </c>
      <c r="BW12" s="43">
        <f t="shared" si="36"/>
        <v>0</v>
      </c>
      <c r="BX12" s="43">
        <f t="shared" si="37"/>
        <v>0</v>
      </c>
      <c r="BY12" s="43">
        <f t="shared" si="38"/>
        <v>0</v>
      </c>
      <c r="BZ12" s="52">
        <f t="shared" si="101"/>
        <v>2140528</v>
      </c>
      <c r="CB12" s="43">
        <f t="shared" si="102"/>
        <v>0</v>
      </c>
      <c r="CC12" s="43">
        <f t="shared" si="39"/>
        <v>0</v>
      </c>
      <c r="CD12" s="43">
        <f t="shared" si="40"/>
        <v>0</v>
      </c>
      <c r="CE12" s="43">
        <f t="shared" si="41"/>
        <v>0</v>
      </c>
      <c r="CF12" s="52">
        <f t="shared" si="103"/>
        <v>2140528</v>
      </c>
      <c r="CH12" s="43">
        <f t="shared" si="104"/>
        <v>0</v>
      </c>
      <c r="CI12" s="43">
        <f t="shared" si="42"/>
        <v>0</v>
      </c>
      <c r="CJ12" s="43">
        <f t="shared" si="43"/>
        <v>0</v>
      </c>
      <c r="CK12" s="43">
        <f t="shared" si="44"/>
        <v>0</v>
      </c>
      <c r="CL12" s="52">
        <f t="shared" si="105"/>
        <v>2140528</v>
      </c>
      <c r="CN12" s="43">
        <f t="shared" si="106"/>
        <v>0</v>
      </c>
      <c r="CO12" s="43">
        <f t="shared" si="45"/>
        <v>0</v>
      </c>
      <c r="CP12" s="43">
        <f t="shared" si="46"/>
        <v>0</v>
      </c>
      <c r="CQ12" s="43">
        <f t="shared" si="47"/>
        <v>0</v>
      </c>
      <c r="CR12" s="52">
        <f t="shared" si="107"/>
        <v>2140528</v>
      </c>
      <c r="CT12" s="43">
        <f t="shared" si="108"/>
        <v>0</v>
      </c>
      <c r="CU12" s="43">
        <f t="shared" si="48"/>
        <v>0</v>
      </c>
      <c r="CV12" s="43">
        <f t="shared" si="49"/>
        <v>0</v>
      </c>
      <c r="CW12" s="43">
        <f t="shared" si="50"/>
        <v>0</v>
      </c>
      <c r="CX12" s="52">
        <f t="shared" si="109"/>
        <v>2140528</v>
      </c>
      <c r="CZ12" s="43">
        <f t="shared" si="110"/>
        <v>0</v>
      </c>
      <c r="DA12" s="43">
        <f t="shared" si="51"/>
        <v>0</v>
      </c>
      <c r="DB12" s="43">
        <f t="shared" si="52"/>
        <v>0</v>
      </c>
      <c r="DC12" s="43">
        <f t="shared" si="53"/>
        <v>0</v>
      </c>
      <c r="DD12" s="52">
        <f t="shared" si="111"/>
        <v>2140528</v>
      </c>
      <c r="DF12" s="43">
        <f t="shared" si="112"/>
        <v>0</v>
      </c>
      <c r="DG12" s="43">
        <f t="shared" si="54"/>
        <v>0</v>
      </c>
      <c r="DH12" s="43">
        <f t="shared" si="55"/>
        <v>0</v>
      </c>
      <c r="DI12" s="43">
        <f t="shared" si="56"/>
        <v>0</v>
      </c>
      <c r="DJ12" s="52">
        <f t="shared" si="113"/>
        <v>2140528</v>
      </c>
      <c r="DL12" s="43">
        <f t="shared" si="114"/>
        <v>0</v>
      </c>
      <c r="DM12" s="43">
        <f t="shared" si="57"/>
        <v>0</v>
      </c>
      <c r="DN12" s="43">
        <f t="shared" si="58"/>
        <v>0</v>
      </c>
      <c r="DO12" s="43">
        <f t="shared" si="59"/>
        <v>0</v>
      </c>
      <c r="DP12" s="52">
        <f t="shared" si="115"/>
        <v>2140528</v>
      </c>
      <c r="DR12" s="43">
        <f t="shared" si="116"/>
        <v>0</v>
      </c>
      <c r="DS12" s="43">
        <f t="shared" si="60"/>
        <v>0</v>
      </c>
      <c r="DT12" s="43">
        <f t="shared" si="61"/>
        <v>0</v>
      </c>
      <c r="DU12" s="43">
        <f t="shared" si="62"/>
        <v>0</v>
      </c>
      <c r="DV12" s="52">
        <f t="shared" si="117"/>
        <v>2140528</v>
      </c>
      <c r="DX12" s="43">
        <f t="shared" si="118"/>
        <v>0</v>
      </c>
      <c r="DY12" s="43">
        <f t="shared" si="63"/>
        <v>0</v>
      </c>
      <c r="DZ12" s="43">
        <f t="shared" si="64"/>
        <v>0</v>
      </c>
      <c r="EA12" s="43">
        <f t="shared" si="65"/>
        <v>0</v>
      </c>
      <c r="EB12" s="52">
        <f t="shared" si="119"/>
        <v>2140528</v>
      </c>
      <c r="ED12" s="43">
        <f t="shared" si="120"/>
        <v>0</v>
      </c>
      <c r="EE12" s="43">
        <f t="shared" si="66"/>
        <v>0</v>
      </c>
      <c r="EF12" s="43">
        <f t="shared" si="67"/>
        <v>0</v>
      </c>
      <c r="EG12" s="43">
        <f t="shared" si="68"/>
        <v>0</v>
      </c>
      <c r="EH12" s="52">
        <f t="shared" si="121"/>
        <v>2140528</v>
      </c>
      <c r="EJ12" s="43">
        <f t="shared" si="122"/>
        <v>0</v>
      </c>
      <c r="EK12" s="43">
        <f t="shared" si="69"/>
        <v>0</v>
      </c>
      <c r="EL12" s="43">
        <f t="shared" si="70"/>
        <v>0</v>
      </c>
      <c r="EM12" s="43">
        <f t="shared" si="71"/>
        <v>0</v>
      </c>
      <c r="EN12" s="52">
        <f t="shared" si="123"/>
        <v>2140528</v>
      </c>
      <c r="EP12" s="43">
        <f t="shared" si="124"/>
        <v>0</v>
      </c>
      <c r="EQ12" s="43">
        <f t="shared" si="72"/>
        <v>0</v>
      </c>
      <c r="ER12" s="43">
        <f t="shared" si="73"/>
        <v>0</v>
      </c>
      <c r="ES12" s="43">
        <f t="shared" si="74"/>
        <v>0</v>
      </c>
      <c r="ET12" s="52">
        <f t="shared" si="125"/>
        <v>2140528</v>
      </c>
      <c r="EV12" s="43">
        <f t="shared" si="126"/>
        <v>0</v>
      </c>
      <c r="EW12" s="43">
        <f t="shared" si="75"/>
        <v>0</v>
      </c>
      <c r="EX12" s="43">
        <f t="shared" si="76"/>
        <v>0</v>
      </c>
      <c r="EY12" s="43">
        <f t="shared" si="77"/>
        <v>0</v>
      </c>
      <c r="EZ12" s="52">
        <f t="shared" si="127"/>
        <v>2140528</v>
      </c>
      <c r="FB12" s="43">
        <f t="shared" si="128"/>
        <v>0</v>
      </c>
      <c r="FC12" s="43">
        <f t="shared" si="78"/>
        <v>0</v>
      </c>
      <c r="FD12" s="43">
        <f t="shared" si="79"/>
        <v>0</v>
      </c>
      <c r="FE12" s="43">
        <f t="shared" si="80"/>
        <v>0</v>
      </c>
    </row>
    <row r="13" spans="1:161" s="52" customFormat="1" x14ac:dyDescent="0.25">
      <c r="A13" s="52" t="s">
        <v>201</v>
      </c>
      <c r="B13" s="52" t="s">
        <v>10</v>
      </c>
      <c r="C13" s="52">
        <v>2140527</v>
      </c>
      <c r="D13" s="21">
        <v>5.5E-2</v>
      </c>
      <c r="E13" s="21">
        <v>0.107</v>
      </c>
      <c r="F13" s="21">
        <v>0.157</v>
      </c>
      <c r="G13" s="22">
        <v>1</v>
      </c>
      <c r="H13" s="43">
        <f t="shared" si="81"/>
        <v>1</v>
      </c>
      <c r="I13" s="43">
        <f t="shared" si="0"/>
        <v>0.94499999999999995</v>
      </c>
      <c r="J13" s="43">
        <f t="shared" si="1"/>
        <v>0.89300000000000002</v>
      </c>
      <c r="K13" s="43">
        <f t="shared" si="2"/>
        <v>0.84299999999999997</v>
      </c>
      <c r="L13" s="52">
        <f t="shared" si="3"/>
        <v>2140527</v>
      </c>
      <c r="M13" s="23">
        <v>1.2</v>
      </c>
      <c r="N13" s="43">
        <f t="shared" si="82"/>
        <v>1.2</v>
      </c>
      <c r="O13" s="43">
        <f t="shared" si="4"/>
        <v>1.1339999999999999</v>
      </c>
      <c r="P13" s="43">
        <f t="shared" si="5"/>
        <v>1.0715999999999999</v>
      </c>
      <c r="Q13" s="43">
        <f t="shared" si="6"/>
        <v>1.0115999999999998</v>
      </c>
      <c r="R13" s="52">
        <f t="shared" si="7"/>
        <v>2140527</v>
      </c>
      <c r="S13" s="24">
        <v>1.4</v>
      </c>
      <c r="T13" s="43">
        <f t="shared" si="83"/>
        <v>1.4</v>
      </c>
      <c r="U13" s="43">
        <f t="shared" si="8"/>
        <v>1.323</v>
      </c>
      <c r="V13" s="43">
        <f t="shared" si="9"/>
        <v>1.2502</v>
      </c>
      <c r="W13" s="43">
        <f t="shared" si="10"/>
        <v>1.1801999999999999</v>
      </c>
      <c r="X13" s="52">
        <f t="shared" si="84"/>
        <v>2140527</v>
      </c>
      <c r="Z13" s="43">
        <f t="shared" si="85"/>
        <v>0</v>
      </c>
      <c r="AA13" s="43">
        <f t="shared" si="11"/>
        <v>0</v>
      </c>
      <c r="AB13" s="43">
        <f t="shared" si="12"/>
        <v>0</v>
      </c>
      <c r="AC13" s="43">
        <f t="shared" si="13"/>
        <v>0</v>
      </c>
      <c r="AD13" s="52">
        <f t="shared" si="86"/>
        <v>2140527</v>
      </c>
      <c r="AF13" s="43">
        <f t="shared" si="87"/>
        <v>0</v>
      </c>
      <c r="AG13" s="43">
        <f t="shared" si="14"/>
        <v>0</v>
      </c>
      <c r="AH13" s="43">
        <f t="shared" si="15"/>
        <v>0</v>
      </c>
      <c r="AI13" s="43">
        <f t="shared" si="16"/>
        <v>0</v>
      </c>
      <c r="AJ13" s="52">
        <f t="shared" si="88"/>
        <v>2140527</v>
      </c>
      <c r="AL13" s="43">
        <f t="shared" si="89"/>
        <v>0</v>
      </c>
      <c r="AM13" s="43">
        <f t="shared" si="17"/>
        <v>0</v>
      </c>
      <c r="AN13" s="43">
        <f t="shared" si="18"/>
        <v>0</v>
      </c>
      <c r="AO13" s="43">
        <f t="shared" si="19"/>
        <v>0</v>
      </c>
      <c r="AP13" s="52">
        <f t="shared" si="20"/>
        <v>2140527</v>
      </c>
      <c r="AR13" s="43">
        <f t="shared" si="90"/>
        <v>0</v>
      </c>
      <c r="AS13" s="43">
        <f t="shared" si="21"/>
        <v>0</v>
      </c>
      <c r="AT13" s="43">
        <f t="shared" si="22"/>
        <v>0</v>
      </c>
      <c r="AU13" s="43">
        <f t="shared" si="23"/>
        <v>0</v>
      </c>
      <c r="AV13" s="52">
        <f t="shared" si="91"/>
        <v>2140527</v>
      </c>
      <c r="AX13" s="43">
        <f t="shared" si="92"/>
        <v>0</v>
      </c>
      <c r="AY13" s="43">
        <f t="shared" si="24"/>
        <v>0</v>
      </c>
      <c r="AZ13" s="43">
        <f t="shared" si="25"/>
        <v>0</v>
      </c>
      <c r="BA13" s="43">
        <f t="shared" si="26"/>
        <v>0</v>
      </c>
      <c r="BB13" s="52">
        <f t="shared" si="93"/>
        <v>2140527</v>
      </c>
      <c r="BD13" s="43">
        <f t="shared" si="94"/>
        <v>0</v>
      </c>
      <c r="BE13" s="43">
        <f t="shared" si="27"/>
        <v>0</v>
      </c>
      <c r="BF13" s="43">
        <f t="shared" si="28"/>
        <v>0</v>
      </c>
      <c r="BG13" s="43">
        <f t="shared" si="29"/>
        <v>0</v>
      </c>
      <c r="BH13" s="52">
        <f t="shared" si="95"/>
        <v>2140527</v>
      </c>
      <c r="BJ13" s="43">
        <f t="shared" si="96"/>
        <v>0</v>
      </c>
      <c r="BK13" s="43">
        <f t="shared" si="30"/>
        <v>0</v>
      </c>
      <c r="BL13" s="43">
        <f t="shared" si="31"/>
        <v>0</v>
      </c>
      <c r="BM13" s="43">
        <f t="shared" si="32"/>
        <v>0</v>
      </c>
      <c r="BN13" s="52">
        <f t="shared" si="97"/>
        <v>2140527</v>
      </c>
      <c r="BP13" s="43">
        <f t="shared" si="98"/>
        <v>0</v>
      </c>
      <c r="BQ13" s="43">
        <f t="shared" si="33"/>
        <v>0</v>
      </c>
      <c r="BR13" s="43">
        <f t="shared" si="34"/>
        <v>0</v>
      </c>
      <c r="BS13" s="43">
        <f t="shared" si="35"/>
        <v>0</v>
      </c>
      <c r="BT13" s="52">
        <f t="shared" si="99"/>
        <v>2140527</v>
      </c>
      <c r="BV13" s="43">
        <f t="shared" si="100"/>
        <v>0</v>
      </c>
      <c r="BW13" s="43">
        <f t="shared" si="36"/>
        <v>0</v>
      </c>
      <c r="BX13" s="43">
        <f t="shared" si="37"/>
        <v>0</v>
      </c>
      <c r="BY13" s="43">
        <f t="shared" si="38"/>
        <v>0</v>
      </c>
      <c r="BZ13" s="52">
        <f t="shared" si="101"/>
        <v>2140527</v>
      </c>
      <c r="CB13" s="43">
        <f t="shared" si="102"/>
        <v>0</v>
      </c>
      <c r="CC13" s="43">
        <f t="shared" si="39"/>
        <v>0</v>
      </c>
      <c r="CD13" s="43">
        <f t="shared" si="40"/>
        <v>0</v>
      </c>
      <c r="CE13" s="43">
        <f t="shared" si="41"/>
        <v>0</v>
      </c>
      <c r="CF13" s="52">
        <f t="shared" si="103"/>
        <v>2140527</v>
      </c>
      <c r="CH13" s="43">
        <f t="shared" si="104"/>
        <v>0</v>
      </c>
      <c r="CI13" s="43">
        <f t="shared" si="42"/>
        <v>0</v>
      </c>
      <c r="CJ13" s="43">
        <f t="shared" si="43"/>
        <v>0</v>
      </c>
      <c r="CK13" s="43">
        <f t="shared" si="44"/>
        <v>0</v>
      </c>
      <c r="CL13" s="52">
        <f t="shared" si="105"/>
        <v>2140527</v>
      </c>
      <c r="CN13" s="43">
        <f t="shared" si="106"/>
        <v>0</v>
      </c>
      <c r="CO13" s="43">
        <f t="shared" si="45"/>
        <v>0</v>
      </c>
      <c r="CP13" s="43">
        <f t="shared" si="46"/>
        <v>0</v>
      </c>
      <c r="CQ13" s="43">
        <f t="shared" si="47"/>
        <v>0</v>
      </c>
      <c r="CR13" s="52">
        <f t="shared" si="107"/>
        <v>2140527</v>
      </c>
      <c r="CT13" s="43">
        <f t="shared" si="108"/>
        <v>0</v>
      </c>
      <c r="CU13" s="43">
        <f t="shared" si="48"/>
        <v>0</v>
      </c>
      <c r="CV13" s="43">
        <f t="shared" si="49"/>
        <v>0</v>
      </c>
      <c r="CW13" s="43">
        <f t="shared" si="50"/>
        <v>0</v>
      </c>
      <c r="CX13" s="52">
        <f t="shared" si="109"/>
        <v>2140527</v>
      </c>
      <c r="CZ13" s="43">
        <f t="shared" si="110"/>
        <v>0</v>
      </c>
      <c r="DA13" s="43">
        <f t="shared" si="51"/>
        <v>0</v>
      </c>
      <c r="DB13" s="43">
        <f t="shared" si="52"/>
        <v>0</v>
      </c>
      <c r="DC13" s="43">
        <f t="shared" si="53"/>
        <v>0</v>
      </c>
      <c r="DD13" s="52">
        <f t="shared" si="111"/>
        <v>2140527</v>
      </c>
      <c r="DF13" s="43">
        <f t="shared" si="112"/>
        <v>0</v>
      </c>
      <c r="DG13" s="43">
        <f t="shared" si="54"/>
        <v>0</v>
      </c>
      <c r="DH13" s="43">
        <f t="shared" si="55"/>
        <v>0</v>
      </c>
      <c r="DI13" s="43">
        <f t="shared" si="56"/>
        <v>0</v>
      </c>
      <c r="DJ13" s="52">
        <f t="shared" si="113"/>
        <v>2140527</v>
      </c>
      <c r="DL13" s="43">
        <f t="shared" si="114"/>
        <v>0</v>
      </c>
      <c r="DM13" s="43">
        <f t="shared" si="57"/>
        <v>0</v>
      </c>
      <c r="DN13" s="43">
        <f t="shared" si="58"/>
        <v>0</v>
      </c>
      <c r="DO13" s="43">
        <f t="shared" si="59"/>
        <v>0</v>
      </c>
      <c r="DP13" s="52">
        <f t="shared" si="115"/>
        <v>2140527</v>
      </c>
      <c r="DR13" s="43">
        <f t="shared" si="116"/>
        <v>0</v>
      </c>
      <c r="DS13" s="43">
        <f t="shared" si="60"/>
        <v>0</v>
      </c>
      <c r="DT13" s="43">
        <f t="shared" si="61"/>
        <v>0</v>
      </c>
      <c r="DU13" s="43">
        <f t="shared" si="62"/>
        <v>0</v>
      </c>
      <c r="DV13" s="52">
        <f t="shared" si="117"/>
        <v>2140527</v>
      </c>
      <c r="DX13" s="43">
        <f t="shared" si="118"/>
        <v>0</v>
      </c>
      <c r="DY13" s="43">
        <f t="shared" si="63"/>
        <v>0</v>
      </c>
      <c r="DZ13" s="43">
        <f t="shared" si="64"/>
        <v>0</v>
      </c>
      <c r="EA13" s="43">
        <f t="shared" si="65"/>
        <v>0</v>
      </c>
      <c r="EB13" s="52">
        <f t="shared" si="119"/>
        <v>2140527</v>
      </c>
      <c r="ED13" s="43">
        <f t="shared" si="120"/>
        <v>0</v>
      </c>
      <c r="EE13" s="43">
        <f t="shared" si="66"/>
        <v>0</v>
      </c>
      <c r="EF13" s="43">
        <f t="shared" si="67"/>
        <v>0</v>
      </c>
      <c r="EG13" s="43">
        <f t="shared" si="68"/>
        <v>0</v>
      </c>
      <c r="EH13" s="52">
        <f t="shared" si="121"/>
        <v>2140527</v>
      </c>
      <c r="EJ13" s="43">
        <f t="shared" si="122"/>
        <v>0</v>
      </c>
      <c r="EK13" s="43">
        <f t="shared" si="69"/>
        <v>0</v>
      </c>
      <c r="EL13" s="43">
        <f t="shared" si="70"/>
        <v>0</v>
      </c>
      <c r="EM13" s="43">
        <f t="shared" si="71"/>
        <v>0</v>
      </c>
      <c r="EN13" s="52">
        <f t="shared" si="123"/>
        <v>2140527</v>
      </c>
      <c r="EP13" s="43">
        <f t="shared" si="124"/>
        <v>0</v>
      </c>
      <c r="EQ13" s="43">
        <f t="shared" si="72"/>
        <v>0</v>
      </c>
      <c r="ER13" s="43">
        <f t="shared" si="73"/>
        <v>0</v>
      </c>
      <c r="ES13" s="43">
        <f t="shared" si="74"/>
        <v>0</v>
      </c>
      <c r="ET13" s="52">
        <f t="shared" si="125"/>
        <v>2140527</v>
      </c>
      <c r="EV13" s="43">
        <f t="shared" si="126"/>
        <v>0</v>
      </c>
      <c r="EW13" s="43">
        <f t="shared" si="75"/>
        <v>0</v>
      </c>
      <c r="EX13" s="43">
        <f t="shared" si="76"/>
        <v>0</v>
      </c>
      <c r="EY13" s="43">
        <f t="shared" si="77"/>
        <v>0</v>
      </c>
      <c r="EZ13" s="52">
        <f t="shared" si="127"/>
        <v>2140527</v>
      </c>
      <c r="FB13" s="43">
        <f t="shared" si="128"/>
        <v>0</v>
      </c>
      <c r="FC13" s="43">
        <f t="shared" si="78"/>
        <v>0</v>
      </c>
      <c r="FD13" s="43">
        <f t="shared" si="79"/>
        <v>0</v>
      </c>
      <c r="FE13" s="43">
        <f t="shared" si="80"/>
        <v>0</v>
      </c>
    </row>
    <row r="14" spans="1:161" s="52" customFormat="1" x14ac:dyDescent="0.25">
      <c r="A14" s="52" t="s">
        <v>201</v>
      </c>
      <c r="B14" s="52" t="s">
        <v>11</v>
      </c>
      <c r="C14" s="52">
        <v>2140529</v>
      </c>
      <c r="D14" s="21">
        <v>5.5E-2</v>
      </c>
      <c r="E14" s="21">
        <v>0.107</v>
      </c>
      <c r="F14" s="21">
        <v>0.157</v>
      </c>
      <c r="G14" s="22">
        <v>1</v>
      </c>
      <c r="H14" s="43">
        <f t="shared" si="81"/>
        <v>1</v>
      </c>
      <c r="I14" s="43">
        <f t="shared" si="0"/>
        <v>0.94499999999999995</v>
      </c>
      <c r="J14" s="43">
        <f t="shared" si="1"/>
        <v>0.89300000000000002</v>
      </c>
      <c r="K14" s="43">
        <f t="shared" si="2"/>
        <v>0.84299999999999997</v>
      </c>
      <c r="L14" s="52">
        <f t="shared" si="3"/>
        <v>2140529</v>
      </c>
      <c r="M14" s="23">
        <v>1.2</v>
      </c>
      <c r="N14" s="43">
        <f t="shared" si="82"/>
        <v>1.2</v>
      </c>
      <c r="O14" s="43">
        <f t="shared" si="4"/>
        <v>1.1339999999999999</v>
      </c>
      <c r="P14" s="43">
        <f t="shared" si="5"/>
        <v>1.0715999999999999</v>
      </c>
      <c r="Q14" s="43">
        <f t="shared" si="6"/>
        <v>1.0115999999999998</v>
      </c>
      <c r="R14" s="52">
        <f t="shared" si="7"/>
        <v>2140529</v>
      </c>
      <c r="S14" s="24">
        <v>1.4</v>
      </c>
      <c r="T14" s="43">
        <f t="shared" si="83"/>
        <v>1.4</v>
      </c>
      <c r="U14" s="43">
        <f t="shared" si="8"/>
        <v>1.323</v>
      </c>
      <c r="V14" s="43">
        <f t="shared" si="9"/>
        <v>1.2502</v>
      </c>
      <c r="W14" s="43">
        <f t="shared" si="10"/>
        <v>1.1801999999999999</v>
      </c>
      <c r="X14" s="52">
        <f t="shared" si="84"/>
        <v>2140529</v>
      </c>
      <c r="Z14" s="43">
        <f t="shared" si="85"/>
        <v>0</v>
      </c>
      <c r="AA14" s="43">
        <f t="shared" si="11"/>
        <v>0</v>
      </c>
      <c r="AB14" s="43">
        <f t="shared" si="12"/>
        <v>0</v>
      </c>
      <c r="AC14" s="43">
        <f t="shared" si="13"/>
        <v>0</v>
      </c>
      <c r="AD14" s="52">
        <f t="shared" si="86"/>
        <v>2140529</v>
      </c>
      <c r="AF14" s="43">
        <f t="shared" si="87"/>
        <v>0</v>
      </c>
      <c r="AG14" s="43">
        <f t="shared" si="14"/>
        <v>0</v>
      </c>
      <c r="AH14" s="43">
        <f t="shared" si="15"/>
        <v>0</v>
      </c>
      <c r="AI14" s="43">
        <f t="shared" si="16"/>
        <v>0</v>
      </c>
      <c r="AJ14" s="52">
        <f t="shared" si="88"/>
        <v>2140529</v>
      </c>
      <c r="AL14" s="43">
        <f t="shared" si="89"/>
        <v>0</v>
      </c>
      <c r="AM14" s="43">
        <f t="shared" si="17"/>
        <v>0</v>
      </c>
      <c r="AN14" s="43">
        <f t="shared" si="18"/>
        <v>0</v>
      </c>
      <c r="AO14" s="43">
        <f t="shared" si="19"/>
        <v>0</v>
      </c>
      <c r="AP14" s="52">
        <f t="shared" si="20"/>
        <v>2140529</v>
      </c>
      <c r="AR14" s="43">
        <f t="shared" si="90"/>
        <v>0</v>
      </c>
      <c r="AS14" s="43">
        <f t="shared" si="21"/>
        <v>0</v>
      </c>
      <c r="AT14" s="43">
        <f t="shared" si="22"/>
        <v>0</v>
      </c>
      <c r="AU14" s="43">
        <f t="shared" si="23"/>
        <v>0</v>
      </c>
      <c r="AV14" s="52">
        <f t="shared" si="91"/>
        <v>2140529</v>
      </c>
      <c r="AX14" s="43">
        <f t="shared" si="92"/>
        <v>0</v>
      </c>
      <c r="AY14" s="43">
        <f t="shared" si="24"/>
        <v>0</v>
      </c>
      <c r="AZ14" s="43">
        <f t="shared" si="25"/>
        <v>0</v>
      </c>
      <c r="BA14" s="43">
        <f t="shared" si="26"/>
        <v>0</v>
      </c>
      <c r="BB14" s="52">
        <f t="shared" si="93"/>
        <v>2140529</v>
      </c>
      <c r="BD14" s="43">
        <f t="shared" si="94"/>
        <v>0</v>
      </c>
      <c r="BE14" s="43">
        <f t="shared" si="27"/>
        <v>0</v>
      </c>
      <c r="BF14" s="43">
        <f t="shared" si="28"/>
        <v>0</v>
      </c>
      <c r="BG14" s="43">
        <f t="shared" si="29"/>
        <v>0</v>
      </c>
      <c r="BH14" s="52">
        <f t="shared" si="95"/>
        <v>2140529</v>
      </c>
      <c r="BJ14" s="43">
        <f t="shared" si="96"/>
        <v>0</v>
      </c>
      <c r="BK14" s="43">
        <f t="shared" si="30"/>
        <v>0</v>
      </c>
      <c r="BL14" s="43">
        <f t="shared" si="31"/>
        <v>0</v>
      </c>
      <c r="BM14" s="43">
        <f t="shared" si="32"/>
        <v>0</v>
      </c>
      <c r="BN14" s="52">
        <f t="shared" si="97"/>
        <v>2140529</v>
      </c>
      <c r="BP14" s="43">
        <f t="shared" si="98"/>
        <v>0</v>
      </c>
      <c r="BQ14" s="43">
        <f t="shared" si="33"/>
        <v>0</v>
      </c>
      <c r="BR14" s="43">
        <f t="shared" si="34"/>
        <v>0</v>
      </c>
      <c r="BS14" s="43">
        <f t="shared" si="35"/>
        <v>0</v>
      </c>
      <c r="BT14" s="52">
        <f t="shared" si="99"/>
        <v>2140529</v>
      </c>
      <c r="BV14" s="43">
        <f t="shared" si="100"/>
        <v>0</v>
      </c>
      <c r="BW14" s="43">
        <f t="shared" si="36"/>
        <v>0</v>
      </c>
      <c r="BX14" s="43">
        <f t="shared" si="37"/>
        <v>0</v>
      </c>
      <c r="BY14" s="43">
        <f t="shared" si="38"/>
        <v>0</v>
      </c>
      <c r="BZ14" s="52">
        <f t="shared" si="101"/>
        <v>2140529</v>
      </c>
      <c r="CB14" s="43">
        <f t="shared" si="102"/>
        <v>0</v>
      </c>
      <c r="CC14" s="43">
        <f t="shared" si="39"/>
        <v>0</v>
      </c>
      <c r="CD14" s="43">
        <f t="shared" si="40"/>
        <v>0</v>
      </c>
      <c r="CE14" s="43">
        <f t="shared" si="41"/>
        <v>0</v>
      </c>
      <c r="CF14" s="52">
        <f t="shared" si="103"/>
        <v>2140529</v>
      </c>
      <c r="CH14" s="43">
        <f t="shared" si="104"/>
        <v>0</v>
      </c>
      <c r="CI14" s="43">
        <f t="shared" si="42"/>
        <v>0</v>
      </c>
      <c r="CJ14" s="43">
        <f t="shared" si="43"/>
        <v>0</v>
      </c>
      <c r="CK14" s="43">
        <f t="shared" si="44"/>
        <v>0</v>
      </c>
      <c r="CL14" s="52">
        <f t="shared" si="105"/>
        <v>2140529</v>
      </c>
      <c r="CN14" s="43">
        <f t="shared" si="106"/>
        <v>0</v>
      </c>
      <c r="CO14" s="43">
        <f t="shared" si="45"/>
        <v>0</v>
      </c>
      <c r="CP14" s="43">
        <f t="shared" si="46"/>
        <v>0</v>
      </c>
      <c r="CQ14" s="43">
        <f t="shared" si="47"/>
        <v>0</v>
      </c>
      <c r="CR14" s="52">
        <f t="shared" si="107"/>
        <v>2140529</v>
      </c>
      <c r="CT14" s="43">
        <f t="shared" si="108"/>
        <v>0</v>
      </c>
      <c r="CU14" s="43">
        <f t="shared" si="48"/>
        <v>0</v>
      </c>
      <c r="CV14" s="43">
        <f t="shared" si="49"/>
        <v>0</v>
      </c>
      <c r="CW14" s="43">
        <f t="shared" si="50"/>
        <v>0</v>
      </c>
      <c r="CX14" s="52">
        <f t="shared" si="109"/>
        <v>2140529</v>
      </c>
      <c r="CZ14" s="43">
        <f t="shared" si="110"/>
        <v>0</v>
      </c>
      <c r="DA14" s="43">
        <f t="shared" si="51"/>
        <v>0</v>
      </c>
      <c r="DB14" s="43">
        <f t="shared" si="52"/>
        <v>0</v>
      </c>
      <c r="DC14" s="43">
        <f t="shared" si="53"/>
        <v>0</v>
      </c>
      <c r="DD14" s="52">
        <f t="shared" si="111"/>
        <v>2140529</v>
      </c>
      <c r="DF14" s="43">
        <f t="shared" si="112"/>
        <v>0</v>
      </c>
      <c r="DG14" s="43">
        <f t="shared" si="54"/>
        <v>0</v>
      </c>
      <c r="DH14" s="43">
        <f t="shared" si="55"/>
        <v>0</v>
      </c>
      <c r="DI14" s="43">
        <f t="shared" si="56"/>
        <v>0</v>
      </c>
      <c r="DJ14" s="52">
        <f t="shared" si="113"/>
        <v>2140529</v>
      </c>
      <c r="DL14" s="43">
        <f t="shared" si="114"/>
        <v>0</v>
      </c>
      <c r="DM14" s="43">
        <f t="shared" si="57"/>
        <v>0</v>
      </c>
      <c r="DN14" s="43">
        <f t="shared" si="58"/>
        <v>0</v>
      </c>
      <c r="DO14" s="43">
        <f t="shared" si="59"/>
        <v>0</v>
      </c>
      <c r="DP14" s="52">
        <f t="shared" si="115"/>
        <v>2140529</v>
      </c>
      <c r="DR14" s="43">
        <f t="shared" si="116"/>
        <v>0</v>
      </c>
      <c r="DS14" s="43">
        <f t="shared" si="60"/>
        <v>0</v>
      </c>
      <c r="DT14" s="43">
        <f t="shared" si="61"/>
        <v>0</v>
      </c>
      <c r="DU14" s="43">
        <f t="shared" si="62"/>
        <v>0</v>
      </c>
      <c r="DV14" s="52">
        <f t="shared" si="117"/>
        <v>2140529</v>
      </c>
      <c r="DX14" s="43">
        <f t="shared" si="118"/>
        <v>0</v>
      </c>
      <c r="DY14" s="43">
        <f t="shared" si="63"/>
        <v>0</v>
      </c>
      <c r="DZ14" s="43">
        <f t="shared" si="64"/>
        <v>0</v>
      </c>
      <c r="EA14" s="43">
        <f t="shared" si="65"/>
        <v>0</v>
      </c>
      <c r="EB14" s="52">
        <f t="shared" si="119"/>
        <v>2140529</v>
      </c>
      <c r="ED14" s="43">
        <f t="shared" si="120"/>
        <v>0</v>
      </c>
      <c r="EE14" s="43">
        <f t="shared" si="66"/>
        <v>0</v>
      </c>
      <c r="EF14" s="43">
        <f t="shared" si="67"/>
        <v>0</v>
      </c>
      <c r="EG14" s="43">
        <f t="shared" si="68"/>
        <v>0</v>
      </c>
      <c r="EH14" s="52">
        <f t="shared" si="121"/>
        <v>2140529</v>
      </c>
      <c r="EJ14" s="43">
        <f t="shared" si="122"/>
        <v>0</v>
      </c>
      <c r="EK14" s="43">
        <f t="shared" si="69"/>
        <v>0</v>
      </c>
      <c r="EL14" s="43">
        <f t="shared" si="70"/>
        <v>0</v>
      </c>
      <c r="EM14" s="43">
        <f t="shared" si="71"/>
        <v>0</v>
      </c>
      <c r="EN14" s="52">
        <f t="shared" si="123"/>
        <v>2140529</v>
      </c>
      <c r="EP14" s="43">
        <f t="shared" si="124"/>
        <v>0</v>
      </c>
      <c r="EQ14" s="43">
        <f t="shared" si="72"/>
        <v>0</v>
      </c>
      <c r="ER14" s="43">
        <f t="shared" si="73"/>
        <v>0</v>
      </c>
      <c r="ES14" s="43">
        <f t="shared" si="74"/>
        <v>0</v>
      </c>
      <c r="ET14" s="52">
        <f t="shared" si="125"/>
        <v>2140529</v>
      </c>
      <c r="EV14" s="43">
        <f t="shared" si="126"/>
        <v>0</v>
      </c>
      <c r="EW14" s="43">
        <f t="shared" si="75"/>
        <v>0</v>
      </c>
      <c r="EX14" s="43">
        <f t="shared" si="76"/>
        <v>0</v>
      </c>
      <c r="EY14" s="43">
        <f t="shared" si="77"/>
        <v>0</v>
      </c>
      <c r="EZ14" s="52">
        <f t="shared" si="127"/>
        <v>2140529</v>
      </c>
      <c r="FB14" s="43">
        <f t="shared" si="128"/>
        <v>0</v>
      </c>
      <c r="FC14" s="43">
        <f t="shared" si="78"/>
        <v>0</v>
      </c>
      <c r="FD14" s="43">
        <f t="shared" si="79"/>
        <v>0</v>
      </c>
      <c r="FE14" s="43">
        <f t="shared" si="80"/>
        <v>0</v>
      </c>
    </row>
    <row r="15" spans="1:161" s="52" customFormat="1" x14ac:dyDescent="0.25">
      <c r="A15" s="52" t="s">
        <v>201</v>
      </c>
      <c r="B15" s="52" t="s">
        <v>12</v>
      </c>
      <c r="C15" s="52">
        <v>2139172</v>
      </c>
      <c r="D15" s="21">
        <v>5.5E-2</v>
      </c>
      <c r="E15" s="21">
        <v>0.107</v>
      </c>
      <c r="F15" s="21">
        <v>0.157</v>
      </c>
      <c r="G15" s="22">
        <v>1</v>
      </c>
      <c r="H15" s="43">
        <f t="shared" si="81"/>
        <v>1</v>
      </c>
      <c r="I15" s="43">
        <f t="shared" si="0"/>
        <v>0.94499999999999995</v>
      </c>
      <c r="J15" s="43">
        <f t="shared" si="1"/>
        <v>0.89300000000000002</v>
      </c>
      <c r="K15" s="43">
        <f t="shared" si="2"/>
        <v>0.84299999999999997</v>
      </c>
      <c r="L15" s="52">
        <f t="shared" si="3"/>
        <v>2139172</v>
      </c>
      <c r="M15" s="23">
        <v>1.2</v>
      </c>
      <c r="N15" s="43">
        <f t="shared" si="82"/>
        <v>1.2</v>
      </c>
      <c r="O15" s="43">
        <f t="shared" si="4"/>
        <v>1.1339999999999999</v>
      </c>
      <c r="P15" s="43">
        <f t="shared" si="5"/>
        <v>1.0715999999999999</v>
      </c>
      <c r="Q15" s="43">
        <f t="shared" si="6"/>
        <v>1.0115999999999998</v>
      </c>
      <c r="R15" s="52">
        <f t="shared" si="7"/>
        <v>2139172</v>
      </c>
      <c r="S15" s="24">
        <v>1.4</v>
      </c>
      <c r="T15" s="43">
        <f t="shared" si="83"/>
        <v>1.4</v>
      </c>
      <c r="U15" s="43">
        <f t="shared" si="8"/>
        <v>1.323</v>
      </c>
      <c r="V15" s="43">
        <f t="shared" si="9"/>
        <v>1.2502</v>
      </c>
      <c r="W15" s="43">
        <f t="shared" si="10"/>
        <v>1.1801999999999999</v>
      </c>
      <c r="X15" s="52">
        <f t="shared" si="84"/>
        <v>2139172</v>
      </c>
      <c r="Z15" s="43">
        <f t="shared" si="85"/>
        <v>0</v>
      </c>
      <c r="AA15" s="43">
        <f t="shared" si="11"/>
        <v>0</v>
      </c>
      <c r="AB15" s="43">
        <f t="shared" si="12"/>
        <v>0</v>
      </c>
      <c r="AC15" s="43">
        <f t="shared" si="13"/>
        <v>0</v>
      </c>
      <c r="AD15" s="52">
        <f t="shared" si="86"/>
        <v>2139172</v>
      </c>
      <c r="AF15" s="43">
        <f t="shared" si="87"/>
        <v>0</v>
      </c>
      <c r="AG15" s="43">
        <f t="shared" si="14"/>
        <v>0</v>
      </c>
      <c r="AH15" s="43">
        <f t="shared" si="15"/>
        <v>0</v>
      </c>
      <c r="AI15" s="43">
        <f t="shared" si="16"/>
        <v>0</v>
      </c>
      <c r="AJ15" s="52">
        <f t="shared" si="88"/>
        <v>2139172</v>
      </c>
      <c r="AL15" s="43">
        <f t="shared" si="89"/>
        <v>0</v>
      </c>
      <c r="AM15" s="43">
        <f t="shared" si="17"/>
        <v>0</v>
      </c>
      <c r="AN15" s="43">
        <f t="shared" si="18"/>
        <v>0</v>
      </c>
      <c r="AO15" s="43">
        <f t="shared" si="19"/>
        <v>0</v>
      </c>
      <c r="AP15" s="52">
        <f t="shared" si="20"/>
        <v>2139172</v>
      </c>
      <c r="AR15" s="43">
        <f t="shared" si="90"/>
        <v>0</v>
      </c>
      <c r="AS15" s="43">
        <f t="shared" si="21"/>
        <v>0</v>
      </c>
      <c r="AT15" s="43">
        <f t="shared" si="22"/>
        <v>0</v>
      </c>
      <c r="AU15" s="43">
        <f t="shared" si="23"/>
        <v>0</v>
      </c>
      <c r="AV15" s="52">
        <f t="shared" si="91"/>
        <v>2139172</v>
      </c>
      <c r="AX15" s="43">
        <f t="shared" si="92"/>
        <v>0</v>
      </c>
      <c r="AY15" s="43">
        <f t="shared" si="24"/>
        <v>0</v>
      </c>
      <c r="AZ15" s="43">
        <f t="shared" si="25"/>
        <v>0</v>
      </c>
      <c r="BA15" s="43">
        <f t="shared" si="26"/>
        <v>0</v>
      </c>
      <c r="BB15" s="52">
        <f t="shared" si="93"/>
        <v>2139172</v>
      </c>
      <c r="BD15" s="43">
        <f t="shared" si="94"/>
        <v>0</v>
      </c>
      <c r="BE15" s="43">
        <f t="shared" si="27"/>
        <v>0</v>
      </c>
      <c r="BF15" s="43">
        <f t="shared" si="28"/>
        <v>0</v>
      </c>
      <c r="BG15" s="43">
        <f t="shared" si="29"/>
        <v>0</v>
      </c>
      <c r="BH15" s="52">
        <f t="shared" si="95"/>
        <v>2139172</v>
      </c>
      <c r="BJ15" s="43">
        <f t="shared" si="96"/>
        <v>0</v>
      </c>
      <c r="BK15" s="43">
        <f t="shared" si="30"/>
        <v>0</v>
      </c>
      <c r="BL15" s="43">
        <f t="shared" si="31"/>
        <v>0</v>
      </c>
      <c r="BM15" s="43">
        <f t="shared" si="32"/>
        <v>0</v>
      </c>
      <c r="BN15" s="52">
        <f t="shared" si="97"/>
        <v>2139172</v>
      </c>
      <c r="BP15" s="43">
        <f t="shared" si="98"/>
        <v>0</v>
      </c>
      <c r="BQ15" s="43">
        <f t="shared" si="33"/>
        <v>0</v>
      </c>
      <c r="BR15" s="43">
        <f t="shared" si="34"/>
        <v>0</v>
      </c>
      <c r="BS15" s="43">
        <f t="shared" si="35"/>
        <v>0</v>
      </c>
      <c r="BT15" s="52">
        <f t="shared" si="99"/>
        <v>2139172</v>
      </c>
      <c r="BV15" s="43">
        <f t="shared" si="100"/>
        <v>0</v>
      </c>
      <c r="BW15" s="43">
        <f t="shared" si="36"/>
        <v>0</v>
      </c>
      <c r="BX15" s="43">
        <f t="shared" si="37"/>
        <v>0</v>
      </c>
      <c r="BY15" s="43">
        <f t="shared" si="38"/>
        <v>0</v>
      </c>
      <c r="BZ15" s="52">
        <f t="shared" si="101"/>
        <v>2139172</v>
      </c>
      <c r="CB15" s="43">
        <f t="shared" si="102"/>
        <v>0</v>
      </c>
      <c r="CC15" s="43">
        <f t="shared" si="39"/>
        <v>0</v>
      </c>
      <c r="CD15" s="43">
        <f t="shared" si="40"/>
        <v>0</v>
      </c>
      <c r="CE15" s="43">
        <f t="shared" si="41"/>
        <v>0</v>
      </c>
      <c r="CF15" s="52">
        <f t="shared" si="103"/>
        <v>2139172</v>
      </c>
      <c r="CH15" s="43">
        <f t="shared" si="104"/>
        <v>0</v>
      </c>
      <c r="CI15" s="43">
        <f t="shared" si="42"/>
        <v>0</v>
      </c>
      <c r="CJ15" s="43">
        <f t="shared" si="43"/>
        <v>0</v>
      </c>
      <c r="CK15" s="43">
        <f t="shared" si="44"/>
        <v>0</v>
      </c>
      <c r="CL15" s="52">
        <f t="shared" si="105"/>
        <v>2139172</v>
      </c>
      <c r="CN15" s="43">
        <f t="shared" si="106"/>
        <v>0</v>
      </c>
      <c r="CO15" s="43">
        <f t="shared" si="45"/>
        <v>0</v>
      </c>
      <c r="CP15" s="43">
        <f t="shared" si="46"/>
        <v>0</v>
      </c>
      <c r="CQ15" s="43">
        <f t="shared" si="47"/>
        <v>0</v>
      </c>
      <c r="CR15" s="52">
        <f t="shared" si="107"/>
        <v>2139172</v>
      </c>
      <c r="CT15" s="43">
        <f t="shared" si="108"/>
        <v>0</v>
      </c>
      <c r="CU15" s="43">
        <f t="shared" si="48"/>
        <v>0</v>
      </c>
      <c r="CV15" s="43">
        <f t="shared" si="49"/>
        <v>0</v>
      </c>
      <c r="CW15" s="43">
        <f t="shared" si="50"/>
        <v>0</v>
      </c>
      <c r="CX15" s="52">
        <f t="shared" si="109"/>
        <v>2139172</v>
      </c>
      <c r="CZ15" s="43">
        <f t="shared" si="110"/>
        <v>0</v>
      </c>
      <c r="DA15" s="43">
        <f t="shared" si="51"/>
        <v>0</v>
      </c>
      <c r="DB15" s="43">
        <f t="shared" si="52"/>
        <v>0</v>
      </c>
      <c r="DC15" s="43">
        <f t="shared" si="53"/>
        <v>0</v>
      </c>
      <c r="DD15" s="52">
        <f t="shared" si="111"/>
        <v>2139172</v>
      </c>
      <c r="DF15" s="43">
        <f t="shared" si="112"/>
        <v>0</v>
      </c>
      <c r="DG15" s="43">
        <f t="shared" si="54"/>
        <v>0</v>
      </c>
      <c r="DH15" s="43">
        <f t="shared" si="55"/>
        <v>0</v>
      </c>
      <c r="DI15" s="43">
        <f t="shared" si="56"/>
        <v>0</v>
      </c>
      <c r="DJ15" s="52">
        <f t="shared" si="113"/>
        <v>2139172</v>
      </c>
      <c r="DL15" s="43">
        <f t="shared" si="114"/>
        <v>0</v>
      </c>
      <c r="DM15" s="43">
        <f t="shared" si="57"/>
        <v>0</v>
      </c>
      <c r="DN15" s="43">
        <f t="shared" si="58"/>
        <v>0</v>
      </c>
      <c r="DO15" s="43">
        <f t="shared" si="59"/>
        <v>0</v>
      </c>
      <c r="DP15" s="52">
        <f t="shared" si="115"/>
        <v>2139172</v>
      </c>
      <c r="DR15" s="43">
        <f t="shared" si="116"/>
        <v>0</v>
      </c>
      <c r="DS15" s="43">
        <f t="shared" si="60"/>
        <v>0</v>
      </c>
      <c r="DT15" s="43">
        <f t="shared" si="61"/>
        <v>0</v>
      </c>
      <c r="DU15" s="43">
        <f t="shared" si="62"/>
        <v>0</v>
      </c>
      <c r="DV15" s="52">
        <f t="shared" si="117"/>
        <v>2139172</v>
      </c>
      <c r="DX15" s="43">
        <f t="shared" si="118"/>
        <v>0</v>
      </c>
      <c r="DY15" s="43">
        <f t="shared" si="63"/>
        <v>0</v>
      </c>
      <c r="DZ15" s="43">
        <f t="shared" si="64"/>
        <v>0</v>
      </c>
      <c r="EA15" s="43">
        <f t="shared" si="65"/>
        <v>0</v>
      </c>
      <c r="EB15" s="52">
        <f t="shared" si="119"/>
        <v>2139172</v>
      </c>
      <c r="ED15" s="43">
        <f t="shared" si="120"/>
        <v>0</v>
      </c>
      <c r="EE15" s="43">
        <f t="shared" si="66"/>
        <v>0</v>
      </c>
      <c r="EF15" s="43">
        <f t="shared" si="67"/>
        <v>0</v>
      </c>
      <c r="EG15" s="43">
        <f t="shared" si="68"/>
        <v>0</v>
      </c>
      <c r="EH15" s="52">
        <f t="shared" si="121"/>
        <v>2139172</v>
      </c>
      <c r="EJ15" s="43">
        <f t="shared" si="122"/>
        <v>0</v>
      </c>
      <c r="EK15" s="43">
        <f t="shared" si="69"/>
        <v>0</v>
      </c>
      <c r="EL15" s="43">
        <f t="shared" si="70"/>
        <v>0</v>
      </c>
      <c r="EM15" s="43">
        <f t="shared" si="71"/>
        <v>0</v>
      </c>
      <c r="EN15" s="52">
        <f t="shared" si="123"/>
        <v>2139172</v>
      </c>
      <c r="EP15" s="43">
        <f t="shared" si="124"/>
        <v>0</v>
      </c>
      <c r="EQ15" s="43">
        <f t="shared" si="72"/>
        <v>0</v>
      </c>
      <c r="ER15" s="43">
        <f t="shared" si="73"/>
        <v>0</v>
      </c>
      <c r="ES15" s="43">
        <f t="shared" si="74"/>
        <v>0</v>
      </c>
      <c r="ET15" s="52">
        <f t="shared" si="125"/>
        <v>2139172</v>
      </c>
      <c r="EV15" s="43">
        <f t="shared" si="126"/>
        <v>0</v>
      </c>
      <c r="EW15" s="43">
        <f t="shared" si="75"/>
        <v>0</v>
      </c>
      <c r="EX15" s="43">
        <f t="shared" si="76"/>
        <v>0</v>
      </c>
      <c r="EY15" s="43">
        <f t="shared" si="77"/>
        <v>0</v>
      </c>
      <c r="EZ15" s="52">
        <f t="shared" si="127"/>
        <v>2139172</v>
      </c>
      <c r="FB15" s="43">
        <f t="shared" si="128"/>
        <v>0</v>
      </c>
      <c r="FC15" s="43">
        <f t="shared" si="78"/>
        <v>0</v>
      </c>
      <c r="FD15" s="43">
        <f t="shared" si="79"/>
        <v>0</v>
      </c>
      <c r="FE15" s="43">
        <f t="shared" si="80"/>
        <v>0</v>
      </c>
    </row>
    <row r="16" spans="1:161" s="52" customFormat="1" x14ac:dyDescent="0.25">
      <c r="A16" s="52" t="s">
        <v>201</v>
      </c>
      <c r="B16" s="52" t="s">
        <v>13</v>
      </c>
      <c r="C16" s="52">
        <v>2139174</v>
      </c>
      <c r="D16" s="21">
        <v>5.5E-2</v>
      </c>
      <c r="E16" s="21">
        <v>0.107</v>
      </c>
      <c r="F16" s="21">
        <v>0.157</v>
      </c>
      <c r="G16" s="22">
        <v>1</v>
      </c>
      <c r="H16" s="43">
        <f t="shared" si="81"/>
        <v>1</v>
      </c>
      <c r="I16" s="43">
        <f t="shared" si="0"/>
        <v>0.94499999999999995</v>
      </c>
      <c r="J16" s="43">
        <f t="shared" si="1"/>
        <v>0.89300000000000002</v>
      </c>
      <c r="K16" s="43">
        <f t="shared" si="2"/>
        <v>0.84299999999999997</v>
      </c>
      <c r="L16" s="52">
        <f t="shared" si="3"/>
        <v>2139174</v>
      </c>
      <c r="M16" s="23">
        <v>1.2</v>
      </c>
      <c r="N16" s="43">
        <f t="shared" si="82"/>
        <v>1.2</v>
      </c>
      <c r="O16" s="43">
        <f t="shared" si="4"/>
        <v>1.1339999999999999</v>
      </c>
      <c r="P16" s="43">
        <f t="shared" si="5"/>
        <v>1.0715999999999999</v>
      </c>
      <c r="Q16" s="43">
        <f t="shared" si="6"/>
        <v>1.0115999999999998</v>
      </c>
      <c r="R16" s="52">
        <f t="shared" si="7"/>
        <v>2139174</v>
      </c>
      <c r="S16" s="24">
        <v>1.4</v>
      </c>
      <c r="T16" s="43">
        <f t="shared" si="83"/>
        <v>1.4</v>
      </c>
      <c r="U16" s="43">
        <f t="shared" si="8"/>
        <v>1.323</v>
      </c>
      <c r="V16" s="43">
        <f t="shared" si="9"/>
        <v>1.2502</v>
      </c>
      <c r="W16" s="43">
        <f t="shared" si="10"/>
        <v>1.1801999999999999</v>
      </c>
      <c r="X16" s="52">
        <f t="shared" si="84"/>
        <v>2139174</v>
      </c>
      <c r="Z16" s="43">
        <f t="shared" si="85"/>
        <v>0</v>
      </c>
      <c r="AA16" s="43">
        <f t="shared" si="11"/>
        <v>0</v>
      </c>
      <c r="AB16" s="43">
        <f t="shared" si="12"/>
        <v>0</v>
      </c>
      <c r="AC16" s="43">
        <f t="shared" si="13"/>
        <v>0</v>
      </c>
      <c r="AD16" s="52">
        <f t="shared" si="86"/>
        <v>2139174</v>
      </c>
      <c r="AF16" s="43">
        <f t="shared" si="87"/>
        <v>0</v>
      </c>
      <c r="AG16" s="43">
        <f t="shared" si="14"/>
        <v>0</v>
      </c>
      <c r="AH16" s="43">
        <f t="shared" si="15"/>
        <v>0</v>
      </c>
      <c r="AI16" s="43">
        <f t="shared" si="16"/>
        <v>0</v>
      </c>
      <c r="AJ16" s="52">
        <f t="shared" si="88"/>
        <v>2139174</v>
      </c>
      <c r="AL16" s="43">
        <f t="shared" si="89"/>
        <v>0</v>
      </c>
      <c r="AM16" s="43">
        <f t="shared" si="17"/>
        <v>0</v>
      </c>
      <c r="AN16" s="43">
        <f t="shared" si="18"/>
        <v>0</v>
      </c>
      <c r="AO16" s="43">
        <f t="shared" si="19"/>
        <v>0</v>
      </c>
      <c r="AP16" s="52">
        <f t="shared" si="20"/>
        <v>2139174</v>
      </c>
      <c r="AR16" s="43">
        <f t="shared" si="90"/>
        <v>0</v>
      </c>
      <c r="AS16" s="43">
        <f t="shared" si="21"/>
        <v>0</v>
      </c>
      <c r="AT16" s="43">
        <f t="shared" si="22"/>
        <v>0</v>
      </c>
      <c r="AU16" s="43">
        <f t="shared" si="23"/>
        <v>0</v>
      </c>
      <c r="AV16" s="52">
        <f t="shared" si="91"/>
        <v>2139174</v>
      </c>
      <c r="AX16" s="43">
        <f t="shared" si="92"/>
        <v>0</v>
      </c>
      <c r="AY16" s="43">
        <f t="shared" si="24"/>
        <v>0</v>
      </c>
      <c r="AZ16" s="43">
        <f t="shared" si="25"/>
        <v>0</v>
      </c>
      <c r="BA16" s="43">
        <f t="shared" si="26"/>
        <v>0</v>
      </c>
      <c r="BB16" s="52">
        <f t="shared" si="93"/>
        <v>2139174</v>
      </c>
      <c r="BD16" s="43">
        <f t="shared" si="94"/>
        <v>0</v>
      </c>
      <c r="BE16" s="43">
        <f t="shared" si="27"/>
        <v>0</v>
      </c>
      <c r="BF16" s="43">
        <f t="shared" si="28"/>
        <v>0</v>
      </c>
      <c r="BG16" s="43">
        <f t="shared" si="29"/>
        <v>0</v>
      </c>
      <c r="BH16" s="52">
        <f t="shared" si="95"/>
        <v>2139174</v>
      </c>
      <c r="BJ16" s="43">
        <f t="shared" si="96"/>
        <v>0</v>
      </c>
      <c r="BK16" s="43">
        <f t="shared" si="30"/>
        <v>0</v>
      </c>
      <c r="BL16" s="43">
        <f t="shared" si="31"/>
        <v>0</v>
      </c>
      <c r="BM16" s="43">
        <f t="shared" si="32"/>
        <v>0</v>
      </c>
      <c r="BN16" s="52">
        <f t="shared" si="97"/>
        <v>2139174</v>
      </c>
      <c r="BP16" s="43">
        <f t="shared" si="98"/>
        <v>0</v>
      </c>
      <c r="BQ16" s="43">
        <f t="shared" si="33"/>
        <v>0</v>
      </c>
      <c r="BR16" s="43">
        <f t="shared" si="34"/>
        <v>0</v>
      </c>
      <c r="BS16" s="43">
        <f t="shared" si="35"/>
        <v>0</v>
      </c>
      <c r="BT16" s="52">
        <f t="shared" si="99"/>
        <v>2139174</v>
      </c>
      <c r="BV16" s="43">
        <f t="shared" si="100"/>
        <v>0</v>
      </c>
      <c r="BW16" s="43">
        <f t="shared" si="36"/>
        <v>0</v>
      </c>
      <c r="BX16" s="43">
        <f t="shared" si="37"/>
        <v>0</v>
      </c>
      <c r="BY16" s="43">
        <f t="shared" si="38"/>
        <v>0</v>
      </c>
      <c r="BZ16" s="52">
        <f t="shared" si="101"/>
        <v>2139174</v>
      </c>
      <c r="CB16" s="43">
        <f t="shared" si="102"/>
        <v>0</v>
      </c>
      <c r="CC16" s="43">
        <f t="shared" si="39"/>
        <v>0</v>
      </c>
      <c r="CD16" s="43">
        <f t="shared" si="40"/>
        <v>0</v>
      </c>
      <c r="CE16" s="43">
        <f t="shared" si="41"/>
        <v>0</v>
      </c>
      <c r="CF16" s="52">
        <f t="shared" si="103"/>
        <v>2139174</v>
      </c>
      <c r="CH16" s="43">
        <f t="shared" si="104"/>
        <v>0</v>
      </c>
      <c r="CI16" s="43">
        <f t="shared" si="42"/>
        <v>0</v>
      </c>
      <c r="CJ16" s="43">
        <f t="shared" si="43"/>
        <v>0</v>
      </c>
      <c r="CK16" s="43">
        <f t="shared" si="44"/>
        <v>0</v>
      </c>
      <c r="CL16" s="52">
        <f t="shared" si="105"/>
        <v>2139174</v>
      </c>
      <c r="CN16" s="43">
        <f t="shared" si="106"/>
        <v>0</v>
      </c>
      <c r="CO16" s="43">
        <f t="shared" si="45"/>
        <v>0</v>
      </c>
      <c r="CP16" s="43">
        <f t="shared" si="46"/>
        <v>0</v>
      </c>
      <c r="CQ16" s="43">
        <f t="shared" si="47"/>
        <v>0</v>
      </c>
      <c r="CR16" s="52">
        <f t="shared" si="107"/>
        <v>2139174</v>
      </c>
      <c r="CT16" s="43">
        <f t="shared" si="108"/>
        <v>0</v>
      </c>
      <c r="CU16" s="43">
        <f t="shared" si="48"/>
        <v>0</v>
      </c>
      <c r="CV16" s="43">
        <f t="shared" si="49"/>
        <v>0</v>
      </c>
      <c r="CW16" s="43">
        <f t="shared" si="50"/>
        <v>0</v>
      </c>
      <c r="CX16" s="52">
        <f t="shared" si="109"/>
        <v>2139174</v>
      </c>
      <c r="CZ16" s="43">
        <f t="shared" si="110"/>
        <v>0</v>
      </c>
      <c r="DA16" s="43">
        <f t="shared" si="51"/>
        <v>0</v>
      </c>
      <c r="DB16" s="43">
        <f t="shared" si="52"/>
        <v>0</v>
      </c>
      <c r="DC16" s="43">
        <f t="shared" si="53"/>
        <v>0</v>
      </c>
      <c r="DD16" s="52">
        <f t="shared" si="111"/>
        <v>2139174</v>
      </c>
      <c r="DF16" s="43">
        <f t="shared" si="112"/>
        <v>0</v>
      </c>
      <c r="DG16" s="43">
        <f t="shared" si="54"/>
        <v>0</v>
      </c>
      <c r="DH16" s="43">
        <f t="shared" si="55"/>
        <v>0</v>
      </c>
      <c r="DI16" s="43">
        <f t="shared" si="56"/>
        <v>0</v>
      </c>
      <c r="DJ16" s="52">
        <f t="shared" si="113"/>
        <v>2139174</v>
      </c>
      <c r="DL16" s="43">
        <f t="shared" si="114"/>
        <v>0</v>
      </c>
      <c r="DM16" s="43">
        <f t="shared" si="57"/>
        <v>0</v>
      </c>
      <c r="DN16" s="43">
        <f t="shared" si="58"/>
        <v>0</v>
      </c>
      <c r="DO16" s="43">
        <f t="shared" si="59"/>
        <v>0</v>
      </c>
      <c r="DP16" s="52">
        <f t="shared" si="115"/>
        <v>2139174</v>
      </c>
      <c r="DR16" s="43">
        <f t="shared" si="116"/>
        <v>0</v>
      </c>
      <c r="DS16" s="43">
        <f t="shared" si="60"/>
        <v>0</v>
      </c>
      <c r="DT16" s="43">
        <f t="shared" si="61"/>
        <v>0</v>
      </c>
      <c r="DU16" s="43">
        <f t="shared" si="62"/>
        <v>0</v>
      </c>
      <c r="DV16" s="52">
        <f t="shared" si="117"/>
        <v>2139174</v>
      </c>
      <c r="DX16" s="43">
        <f t="shared" si="118"/>
        <v>0</v>
      </c>
      <c r="DY16" s="43">
        <f t="shared" si="63"/>
        <v>0</v>
      </c>
      <c r="DZ16" s="43">
        <f t="shared" si="64"/>
        <v>0</v>
      </c>
      <c r="EA16" s="43">
        <f t="shared" si="65"/>
        <v>0</v>
      </c>
      <c r="EB16" s="52">
        <f t="shared" si="119"/>
        <v>2139174</v>
      </c>
      <c r="ED16" s="43">
        <f t="shared" si="120"/>
        <v>0</v>
      </c>
      <c r="EE16" s="43">
        <f t="shared" si="66"/>
        <v>0</v>
      </c>
      <c r="EF16" s="43">
        <f t="shared" si="67"/>
        <v>0</v>
      </c>
      <c r="EG16" s="43">
        <f t="shared" si="68"/>
        <v>0</v>
      </c>
      <c r="EH16" s="52">
        <f t="shared" si="121"/>
        <v>2139174</v>
      </c>
      <c r="EJ16" s="43">
        <f t="shared" si="122"/>
        <v>0</v>
      </c>
      <c r="EK16" s="43">
        <f t="shared" si="69"/>
        <v>0</v>
      </c>
      <c r="EL16" s="43">
        <f t="shared" si="70"/>
        <v>0</v>
      </c>
      <c r="EM16" s="43">
        <f t="shared" si="71"/>
        <v>0</v>
      </c>
      <c r="EN16" s="52">
        <f t="shared" si="123"/>
        <v>2139174</v>
      </c>
      <c r="EP16" s="43">
        <f t="shared" si="124"/>
        <v>0</v>
      </c>
      <c r="EQ16" s="43">
        <f t="shared" si="72"/>
        <v>0</v>
      </c>
      <c r="ER16" s="43">
        <f t="shared" si="73"/>
        <v>0</v>
      </c>
      <c r="ES16" s="43">
        <f t="shared" si="74"/>
        <v>0</v>
      </c>
      <c r="ET16" s="52">
        <f t="shared" si="125"/>
        <v>2139174</v>
      </c>
      <c r="EV16" s="43">
        <f t="shared" si="126"/>
        <v>0</v>
      </c>
      <c r="EW16" s="43">
        <f t="shared" si="75"/>
        <v>0</v>
      </c>
      <c r="EX16" s="43">
        <f t="shared" si="76"/>
        <v>0</v>
      </c>
      <c r="EY16" s="43">
        <f t="shared" si="77"/>
        <v>0</v>
      </c>
      <c r="EZ16" s="52">
        <f t="shared" si="127"/>
        <v>2139174</v>
      </c>
      <c r="FB16" s="43">
        <f t="shared" si="128"/>
        <v>0</v>
      </c>
      <c r="FC16" s="43">
        <f t="shared" si="78"/>
        <v>0</v>
      </c>
      <c r="FD16" s="43">
        <f t="shared" si="79"/>
        <v>0</v>
      </c>
      <c r="FE16" s="43">
        <f t="shared" si="80"/>
        <v>0</v>
      </c>
    </row>
    <row r="17" spans="1:161" s="52" customFormat="1" x14ac:dyDescent="0.25">
      <c r="A17" s="52" t="s">
        <v>201</v>
      </c>
      <c r="B17" s="52" t="s">
        <v>14</v>
      </c>
      <c r="C17" s="52">
        <v>2186204</v>
      </c>
      <c r="D17" s="21">
        <v>5.5E-2</v>
      </c>
      <c r="E17" s="21">
        <v>0.107</v>
      </c>
      <c r="F17" s="21">
        <v>0.157</v>
      </c>
      <c r="G17" s="22">
        <v>1</v>
      </c>
      <c r="H17" s="43">
        <f t="shared" si="81"/>
        <v>1</v>
      </c>
      <c r="I17" s="43">
        <f t="shared" si="0"/>
        <v>0.94499999999999995</v>
      </c>
      <c r="J17" s="43">
        <f t="shared" si="1"/>
        <v>0.89300000000000002</v>
      </c>
      <c r="K17" s="43">
        <f t="shared" si="2"/>
        <v>0.84299999999999997</v>
      </c>
      <c r="L17" s="52">
        <f t="shared" si="3"/>
        <v>2186204</v>
      </c>
      <c r="M17" s="23">
        <v>1.2</v>
      </c>
      <c r="N17" s="43">
        <f t="shared" si="82"/>
        <v>1.2</v>
      </c>
      <c r="O17" s="43">
        <f t="shared" si="4"/>
        <v>1.1339999999999999</v>
      </c>
      <c r="P17" s="43">
        <f t="shared" si="5"/>
        <v>1.0715999999999999</v>
      </c>
      <c r="Q17" s="43">
        <f t="shared" si="6"/>
        <v>1.0115999999999998</v>
      </c>
      <c r="R17" s="52">
        <f t="shared" si="7"/>
        <v>2186204</v>
      </c>
      <c r="S17" s="24">
        <v>1.4</v>
      </c>
      <c r="T17" s="43">
        <f t="shared" si="83"/>
        <v>1.4</v>
      </c>
      <c r="U17" s="43">
        <f t="shared" si="8"/>
        <v>1.323</v>
      </c>
      <c r="V17" s="43">
        <f t="shared" si="9"/>
        <v>1.2502</v>
      </c>
      <c r="W17" s="43">
        <f t="shared" si="10"/>
        <v>1.1801999999999999</v>
      </c>
      <c r="X17" s="52">
        <f t="shared" si="84"/>
        <v>2186204</v>
      </c>
      <c r="Z17" s="43">
        <f t="shared" si="85"/>
        <v>0</v>
      </c>
      <c r="AA17" s="43">
        <f t="shared" si="11"/>
        <v>0</v>
      </c>
      <c r="AB17" s="43">
        <f t="shared" si="12"/>
        <v>0</v>
      </c>
      <c r="AC17" s="43">
        <f t="shared" si="13"/>
        <v>0</v>
      </c>
      <c r="AD17" s="52">
        <f t="shared" si="86"/>
        <v>2186204</v>
      </c>
      <c r="AF17" s="43">
        <f t="shared" si="87"/>
        <v>0</v>
      </c>
      <c r="AG17" s="43">
        <f t="shared" si="14"/>
        <v>0</v>
      </c>
      <c r="AH17" s="43">
        <f t="shared" si="15"/>
        <v>0</v>
      </c>
      <c r="AI17" s="43">
        <f t="shared" si="16"/>
        <v>0</v>
      </c>
      <c r="AJ17" s="52">
        <f t="shared" si="88"/>
        <v>2186204</v>
      </c>
      <c r="AL17" s="43">
        <f t="shared" si="89"/>
        <v>0</v>
      </c>
      <c r="AM17" s="43">
        <f t="shared" si="17"/>
        <v>0</v>
      </c>
      <c r="AN17" s="43">
        <f t="shared" si="18"/>
        <v>0</v>
      </c>
      <c r="AO17" s="43">
        <f t="shared" si="19"/>
        <v>0</v>
      </c>
      <c r="AP17" s="52">
        <f t="shared" si="20"/>
        <v>2186204</v>
      </c>
      <c r="AR17" s="43">
        <f t="shared" si="90"/>
        <v>0</v>
      </c>
      <c r="AS17" s="43">
        <f t="shared" si="21"/>
        <v>0</v>
      </c>
      <c r="AT17" s="43">
        <f t="shared" si="22"/>
        <v>0</v>
      </c>
      <c r="AU17" s="43">
        <f t="shared" si="23"/>
        <v>0</v>
      </c>
      <c r="AV17" s="52">
        <f t="shared" si="91"/>
        <v>2186204</v>
      </c>
      <c r="AX17" s="43">
        <f t="shared" si="92"/>
        <v>0</v>
      </c>
      <c r="AY17" s="43">
        <f t="shared" si="24"/>
        <v>0</v>
      </c>
      <c r="AZ17" s="43">
        <f t="shared" si="25"/>
        <v>0</v>
      </c>
      <c r="BA17" s="43">
        <f t="shared" si="26"/>
        <v>0</v>
      </c>
      <c r="BB17" s="52">
        <f t="shared" si="93"/>
        <v>2186204</v>
      </c>
      <c r="BD17" s="43">
        <f t="shared" si="94"/>
        <v>0</v>
      </c>
      <c r="BE17" s="43">
        <f t="shared" si="27"/>
        <v>0</v>
      </c>
      <c r="BF17" s="43">
        <f t="shared" si="28"/>
        <v>0</v>
      </c>
      <c r="BG17" s="43">
        <f t="shared" si="29"/>
        <v>0</v>
      </c>
      <c r="BH17" s="52">
        <f t="shared" si="95"/>
        <v>2186204</v>
      </c>
      <c r="BJ17" s="43">
        <f t="shared" si="96"/>
        <v>0</v>
      </c>
      <c r="BK17" s="43">
        <f t="shared" si="30"/>
        <v>0</v>
      </c>
      <c r="BL17" s="43">
        <f t="shared" si="31"/>
        <v>0</v>
      </c>
      <c r="BM17" s="43">
        <f t="shared" si="32"/>
        <v>0</v>
      </c>
      <c r="BN17" s="52">
        <f t="shared" si="97"/>
        <v>2186204</v>
      </c>
      <c r="BP17" s="43">
        <f t="shared" si="98"/>
        <v>0</v>
      </c>
      <c r="BQ17" s="43">
        <f t="shared" si="33"/>
        <v>0</v>
      </c>
      <c r="BR17" s="43">
        <f t="shared" si="34"/>
        <v>0</v>
      </c>
      <c r="BS17" s="43">
        <f t="shared" si="35"/>
        <v>0</v>
      </c>
      <c r="BT17" s="52">
        <f t="shared" si="99"/>
        <v>2186204</v>
      </c>
      <c r="BV17" s="43">
        <f t="shared" si="100"/>
        <v>0</v>
      </c>
      <c r="BW17" s="43">
        <f t="shared" si="36"/>
        <v>0</v>
      </c>
      <c r="BX17" s="43">
        <f t="shared" si="37"/>
        <v>0</v>
      </c>
      <c r="BY17" s="43">
        <f t="shared" si="38"/>
        <v>0</v>
      </c>
      <c r="BZ17" s="52">
        <f t="shared" si="101"/>
        <v>2186204</v>
      </c>
      <c r="CB17" s="43">
        <f t="shared" si="102"/>
        <v>0</v>
      </c>
      <c r="CC17" s="43">
        <f t="shared" si="39"/>
        <v>0</v>
      </c>
      <c r="CD17" s="43">
        <f t="shared" si="40"/>
        <v>0</v>
      </c>
      <c r="CE17" s="43">
        <f t="shared" si="41"/>
        <v>0</v>
      </c>
      <c r="CF17" s="52">
        <f t="shared" si="103"/>
        <v>2186204</v>
      </c>
      <c r="CH17" s="43">
        <f t="shared" si="104"/>
        <v>0</v>
      </c>
      <c r="CI17" s="43">
        <f t="shared" si="42"/>
        <v>0</v>
      </c>
      <c r="CJ17" s="43">
        <f t="shared" si="43"/>
        <v>0</v>
      </c>
      <c r="CK17" s="43">
        <f t="shared" si="44"/>
        <v>0</v>
      </c>
      <c r="CL17" s="52">
        <f t="shared" si="105"/>
        <v>2186204</v>
      </c>
      <c r="CN17" s="43">
        <f t="shared" si="106"/>
        <v>0</v>
      </c>
      <c r="CO17" s="43">
        <f t="shared" si="45"/>
        <v>0</v>
      </c>
      <c r="CP17" s="43">
        <f t="shared" si="46"/>
        <v>0</v>
      </c>
      <c r="CQ17" s="43">
        <f t="shared" si="47"/>
        <v>0</v>
      </c>
      <c r="CR17" s="52">
        <f t="shared" si="107"/>
        <v>2186204</v>
      </c>
      <c r="CT17" s="43">
        <f t="shared" si="108"/>
        <v>0</v>
      </c>
      <c r="CU17" s="43">
        <f t="shared" si="48"/>
        <v>0</v>
      </c>
      <c r="CV17" s="43">
        <f t="shared" si="49"/>
        <v>0</v>
      </c>
      <c r="CW17" s="43">
        <f t="shared" si="50"/>
        <v>0</v>
      </c>
      <c r="CX17" s="52">
        <f t="shared" si="109"/>
        <v>2186204</v>
      </c>
      <c r="CZ17" s="43">
        <f t="shared" si="110"/>
        <v>0</v>
      </c>
      <c r="DA17" s="43">
        <f t="shared" si="51"/>
        <v>0</v>
      </c>
      <c r="DB17" s="43">
        <f t="shared" si="52"/>
        <v>0</v>
      </c>
      <c r="DC17" s="43">
        <f t="shared" si="53"/>
        <v>0</v>
      </c>
      <c r="DD17" s="52">
        <f t="shared" si="111"/>
        <v>2186204</v>
      </c>
      <c r="DF17" s="43">
        <f t="shared" si="112"/>
        <v>0</v>
      </c>
      <c r="DG17" s="43">
        <f t="shared" si="54"/>
        <v>0</v>
      </c>
      <c r="DH17" s="43">
        <f t="shared" si="55"/>
        <v>0</v>
      </c>
      <c r="DI17" s="43">
        <f t="shared" si="56"/>
        <v>0</v>
      </c>
      <c r="DJ17" s="52">
        <f t="shared" si="113"/>
        <v>2186204</v>
      </c>
      <c r="DL17" s="43">
        <f t="shared" si="114"/>
        <v>0</v>
      </c>
      <c r="DM17" s="43">
        <f t="shared" si="57"/>
        <v>0</v>
      </c>
      <c r="DN17" s="43">
        <f t="shared" si="58"/>
        <v>0</v>
      </c>
      <c r="DO17" s="43">
        <f t="shared" si="59"/>
        <v>0</v>
      </c>
      <c r="DP17" s="52">
        <f t="shared" si="115"/>
        <v>2186204</v>
      </c>
      <c r="DR17" s="43">
        <f t="shared" si="116"/>
        <v>0</v>
      </c>
      <c r="DS17" s="43">
        <f t="shared" si="60"/>
        <v>0</v>
      </c>
      <c r="DT17" s="43">
        <f t="shared" si="61"/>
        <v>0</v>
      </c>
      <c r="DU17" s="43">
        <f t="shared" si="62"/>
        <v>0</v>
      </c>
      <c r="DV17" s="52">
        <f t="shared" si="117"/>
        <v>2186204</v>
      </c>
      <c r="DX17" s="43">
        <f t="shared" si="118"/>
        <v>0</v>
      </c>
      <c r="DY17" s="43">
        <f t="shared" si="63"/>
        <v>0</v>
      </c>
      <c r="DZ17" s="43">
        <f t="shared" si="64"/>
        <v>0</v>
      </c>
      <c r="EA17" s="43">
        <f t="shared" si="65"/>
        <v>0</v>
      </c>
      <c r="EB17" s="52">
        <f t="shared" si="119"/>
        <v>2186204</v>
      </c>
      <c r="ED17" s="43">
        <f t="shared" si="120"/>
        <v>0</v>
      </c>
      <c r="EE17" s="43">
        <f t="shared" si="66"/>
        <v>0</v>
      </c>
      <c r="EF17" s="43">
        <f t="shared" si="67"/>
        <v>0</v>
      </c>
      <c r="EG17" s="43">
        <f t="shared" si="68"/>
        <v>0</v>
      </c>
      <c r="EH17" s="52">
        <f t="shared" si="121"/>
        <v>2186204</v>
      </c>
      <c r="EJ17" s="43">
        <f t="shared" si="122"/>
        <v>0</v>
      </c>
      <c r="EK17" s="43">
        <f t="shared" si="69"/>
        <v>0</v>
      </c>
      <c r="EL17" s="43">
        <f t="shared" si="70"/>
        <v>0</v>
      </c>
      <c r="EM17" s="43">
        <f t="shared" si="71"/>
        <v>0</v>
      </c>
      <c r="EN17" s="52">
        <f t="shared" si="123"/>
        <v>2186204</v>
      </c>
      <c r="EP17" s="43">
        <f t="shared" si="124"/>
        <v>0</v>
      </c>
      <c r="EQ17" s="43">
        <f t="shared" si="72"/>
        <v>0</v>
      </c>
      <c r="ER17" s="43">
        <f t="shared" si="73"/>
        <v>0</v>
      </c>
      <c r="ES17" s="43">
        <f t="shared" si="74"/>
        <v>0</v>
      </c>
      <c r="ET17" s="52">
        <f t="shared" si="125"/>
        <v>2186204</v>
      </c>
      <c r="EV17" s="43">
        <f t="shared" si="126"/>
        <v>0</v>
      </c>
      <c r="EW17" s="43">
        <f t="shared" si="75"/>
        <v>0</v>
      </c>
      <c r="EX17" s="43">
        <f t="shared" si="76"/>
        <v>0</v>
      </c>
      <c r="EY17" s="43">
        <f t="shared" si="77"/>
        <v>0</v>
      </c>
      <c r="EZ17" s="52">
        <f t="shared" si="127"/>
        <v>2186204</v>
      </c>
      <c r="FB17" s="43">
        <f t="shared" si="128"/>
        <v>0</v>
      </c>
      <c r="FC17" s="43">
        <f t="shared" si="78"/>
        <v>0</v>
      </c>
      <c r="FD17" s="43">
        <f t="shared" si="79"/>
        <v>0</v>
      </c>
      <c r="FE17" s="43">
        <f t="shared" si="80"/>
        <v>0</v>
      </c>
    </row>
    <row r="18" spans="1:161" s="52" customFormat="1" x14ac:dyDescent="0.25">
      <c r="A18" s="52" t="s">
        <v>201</v>
      </c>
      <c r="B18" s="52" t="s">
        <v>15</v>
      </c>
      <c r="C18" s="52">
        <v>2186208</v>
      </c>
      <c r="D18" s="21">
        <v>5.5E-2</v>
      </c>
      <c r="E18" s="21">
        <v>0.107</v>
      </c>
      <c r="F18" s="21">
        <v>0.157</v>
      </c>
      <c r="G18" s="22">
        <v>1</v>
      </c>
      <c r="H18" s="43">
        <f t="shared" si="81"/>
        <v>1</v>
      </c>
      <c r="I18" s="43">
        <f t="shared" si="0"/>
        <v>0.94499999999999995</v>
      </c>
      <c r="J18" s="43">
        <f t="shared" si="1"/>
        <v>0.89300000000000002</v>
      </c>
      <c r="K18" s="43">
        <f t="shared" si="2"/>
        <v>0.84299999999999997</v>
      </c>
      <c r="L18" s="52">
        <f t="shared" si="3"/>
        <v>2186208</v>
      </c>
      <c r="M18" s="23">
        <v>1.2</v>
      </c>
      <c r="N18" s="43">
        <f t="shared" si="82"/>
        <v>1.2</v>
      </c>
      <c r="O18" s="43">
        <f t="shared" si="4"/>
        <v>1.1339999999999999</v>
      </c>
      <c r="P18" s="43">
        <f t="shared" si="5"/>
        <v>1.0715999999999999</v>
      </c>
      <c r="Q18" s="43">
        <f t="shared" si="6"/>
        <v>1.0115999999999998</v>
      </c>
      <c r="R18" s="52">
        <f t="shared" si="7"/>
        <v>2186208</v>
      </c>
      <c r="S18" s="24">
        <v>1.4</v>
      </c>
      <c r="T18" s="43">
        <f t="shared" si="83"/>
        <v>1.4</v>
      </c>
      <c r="U18" s="43">
        <f t="shared" si="8"/>
        <v>1.323</v>
      </c>
      <c r="V18" s="43">
        <f t="shared" si="9"/>
        <v>1.2502</v>
      </c>
      <c r="W18" s="43">
        <f t="shared" si="10"/>
        <v>1.1801999999999999</v>
      </c>
      <c r="X18" s="52">
        <f t="shared" si="84"/>
        <v>2186208</v>
      </c>
      <c r="Z18" s="43">
        <f t="shared" si="85"/>
        <v>0</v>
      </c>
      <c r="AA18" s="43">
        <f t="shared" si="11"/>
        <v>0</v>
      </c>
      <c r="AB18" s="43">
        <f t="shared" si="12"/>
        <v>0</v>
      </c>
      <c r="AC18" s="43">
        <f t="shared" si="13"/>
        <v>0</v>
      </c>
      <c r="AD18" s="52">
        <f t="shared" si="86"/>
        <v>2186208</v>
      </c>
      <c r="AF18" s="43">
        <f t="shared" si="87"/>
        <v>0</v>
      </c>
      <c r="AG18" s="43">
        <f t="shared" si="14"/>
        <v>0</v>
      </c>
      <c r="AH18" s="43">
        <f t="shared" si="15"/>
        <v>0</v>
      </c>
      <c r="AI18" s="43">
        <f t="shared" si="16"/>
        <v>0</v>
      </c>
      <c r="AJ18" s="52">
        <f t="shared" si="88"/>
        <v>2186208</v>
      </c>
      <c r="AL18" s="43">
        <f t="shared" si="89"/>
        <v>0</v>
      </c>
      <c r="AM18" s="43">
        <f t="shared" si="17"/>
        <v>0</v>
      </c>
      <c r="AN18" s="43">
        <f t="shared" si="18"/>
        <v>0</v>
      </c>
      <c r="AO18" s="43">
        <f t="shared" si="19"/>
        <v>0</v>
      </c>
      <c r="AP18" s="52">
        <f t="shared" si="20"/>
        <v>2186208</v>
      </c>
      <c r="AR18" s="43">
        <f t="shared" si="90"/>
        <v>0</v>
      </c>
      <c r="AS18" s="43">
        <f t="shared" si="21"/>
        <v>0</v>
      </c>
      <c r="AT18" s="43">
        <f t="shared" si="22"/>
        <v>0</v>
      </c>
      <c r="AU18" s="43">
        <f t="shared" si="23"/>
        <v>0</v>
      </c>
      <c r="AV18" s="52">
        <f t="shared" si="91"/>
        <v>2186208</v>
      </c>
      <c r="AX18" s="43">
        <f t="shared" si="92"/>
        <v>0</v>
      </c>
      <c r="AY18" s="43">
        <f t="shared" si="24"/>
        <v>0</v>
      </c>
      <c r="AZ18" s="43">
        <f t="shared" si="25"/>
        <v>0</v>
      </c>
      <c r="BA18" s="43">
        <f t="shared" si="26"/>
        <v>0</v>
      </c>
      <c r="BB18" s="52">
        <f t="shared" si="93"/>
        <v>2186208</v>
      </c>
      <c r="BD18" s="43">
        <f t="shared" si="94"/>
        <v>0</v>
      </c>
      <c r="BE18" s="43">
        <f t="shared" si="27"/>
        <v>0</v>
      </c>
      <c r="BF18" s="43">
        <f t="shared" si="28"/>
        <v>0</v>
      </c>
      <c r="BG18" s="43">
        <f t="shared" si="29"/>
        <v>0</v>
      </c>
      <c r="BH18" s="52">
        <f t="shared" si="95"/>
        <v>2186208</v>
      </c>
      <c r="BJ18" s="43">
        <f t="shared" si="96"/>
        <v>0</v>
      </c>
      <c r="BK18" s="43">
        <f t="shared" si="30"/>
        <v>0</v>
      </c>
      <c r="BL18" s="43">
        <f t="shared" si="31"/>
        <v>0</v>
      </c>
      <c r="BM18" s="43">
        <f t="shared" si="32"/>
        <v>0</v>
      </c>
      <c r="BN18" s="52">
        <f t="shared" si="97"/>
        <v>2186208</v>
      </c>
      <c r="BP18" s="43">
        <f t="shared" si="98"/>
        <v>0</v>
      </c>
      <c r="BQ18" s="43">
        <f t="shared" si="33"/>
        <v>0</v>
      </c>
      <c r="BR18" s="43">
        <f t="shared" si="34"/>
        <v>0</v>
      </c>
      <c r="BS18" s="43">
        <f t="shared" si="35"/>
        <v>0</v>
      </c>
      <c r="BT18" s="52">
        <f t="shared" si="99"/>
        <v>2186208</v>
      </c>
      <c r="BV18" s="43">
        <f t="shared" si="100"/>
        <v>0</v>
      </c>
      <c r="BW18" s="43">
        <f t="shared" si="36"/>
        <v>0</v>
      </c>
      <c r="BX18" s="43">
        <f t="shared" si="37"/>
        <v>0</v>
      </c>
      <c r="BY18" s="43">
        <f t="shared" si="38"/>
        <v>0</v>
      </c>
      <c r="BZ18" s="52">
        <f t="shared" si="101"/>
        <v>2186208</v>
      </c>
      <c r="CB18" s="43">
        <f t="shared" si="102"/>
        <v>0</v>
      </c>
      <c r="CC18" s="43">
        <f t="shared" si="39"/>
        <v>0</v>
      </c>
      <c r="CD18" s="43">
        <f t="shared" si="40"/>
        <v>0</v>
      </c>
      <c r="CE18" s="43">
        <f t="shared" si="41"/>
        <v>0</v>
      </c>
      <c r="CF18" s="52">
        <f t="shared" si="103"/>
        <v>2186208</v>
      </c>
      <c r="CH18" s="43">
        <f t="shared" si="104"/>
        <v>0</v>
      </c>
      <c r="CI18" s="43">
        <f t="shared" si="42"/>
        <v>0</v>
      </c>
      <c r="CJ18" s="43">
        <f t="shared" si="43"/>
        <v>0</v>
      </c>
      <c r="CK18" s="43">
        <f t="shared" si="44"/>
        <v>0</v>
      </c>
      <c r="CL18" s="52">
        <f t="shared" si="105"/>
        <v>2186208</v>
      </c>
      <c r="CN18" s="43">
        <f t="shared" si="106"/>
        <v>0</v>
      </c>
      <c r="CO18" s="43">
        <f t="shared" si="45"/>
        <v>0</v>
      </c>
      <c r="CP18" s="43">
        <f t="shared" si="46"/>
        <v>0</v>
      </c>
      <c r="CQ18" s="43">
        <f t="shared" si="47"/>
        <v>0</v>
      </c>
      <c r="CR18" s="52">
        <f t="shared" si="107"/>
        <v>2186208</v>
      </c>
      <c r="CT18" s="43">
        <f t="shared" si="108"/>
        <v>0</v>
      </c>
      <c r="CU18" s="43">
        <f t="shared" si="48"/>
        <v>0</v>
      </c>
      <c r="CV18" s="43">
        <f t="shared" si="49"/>
        <v>0</v>
      </c>
      <c r="CW18" s="43">
        <f t="shared" si="50"/>
        <v>0</v>
      </c>
      <c r="CX18" s="52">
        <f t="shared" si="109"/>
        <v>2186208</v>
      </c>
      <c r="CZ18" s="43">
        <f t="shared" si="110"/>
        <v>0</v>
      </c>
      <c r="DA18" s="43">
        <f t="shared" si="51"/>
        <v>0</v>
      </c>
      <c r="DB18" s="43">
        <f t="shared" si="52"/>
        <v>0</v>
      </c>
      <c r="DC18" s="43">
        <f t="shared" si="53"/>
        <v>0</v>
      </c>
      <c r="DD18" s="52">
        <f t="shared" si="111"/>
        <v>2186208</v>
      </c>
      <c r="DF18" s="43">
        <f t="shared" si="112"/>
        <v>0</v>
      </c>
      <c r="DG18" s="43">
        <f t="shared" si="54"/>
        <v>0</v>
      </c>
      <c r="DH18" s="43">
        <f t="shared" si="55"/>
        <v>0</v>
      </c>
      <c r="DI18" s="43">
        <f t="shared" si="56"/>
        <v>0</v>
      </c>
      <c r="DJ18" s="52">
        <f t="shared" si="113"/>
        <v>2186208</v>
      </c>
      <c r="DL18" s="43">
        <f t="shared" si="114"/>
        <v>0</v>
      </c>
      <c r="DM18" s="43">
        <f t="shared" si="57"/>
        <v>0</v>
      </c>
      <c r="DN18" s="43">
        <f t="shared" si="58"/>
        <v>0</v>
      </c>
      <c r="DO18" s="43">
        <f t="shared" si="59"/>
        <v>0</v>
      </c>
      <c r="DP18" s="52">
        <f t="shared" si="115"/>
        <v>2186208</v>
      </c>
      <c r="DR18" s="43">
        <f t="shared" si="116"/>
        <v>0</v>
      </c>
      <c r="DS18" s="43">
        <f t="shared" si="60"/>
        <v>0</v>
      </c>
      <c r="DT18" s="43">
        <f t="shared" si="61"/>
        <v>0</v>
      </c>
      <c r="DU18" s="43">
        <f t="shared" si="62"/>
        <v>0</v>
      </c>
      <c r="DV18" s="52">
        <f t="shared" si="117"/>
        <v>2186208</v>
      </c>
      <c r="DX18" s="43">
        <f t="shared" si="118"/>
        <v>0</v>
      </c>
      <c r="DY18" s="43">
        <f t="shared" si="63"/>
        <v>0</v>
      </c>
      <c r="DZ18" s="43">
        <f t="shared" si="64"/>
        <v>0</v>
      </c>
      <c r="EA18" s="43">
        <f t="shared" si="65"/>
        <v>0</v>
      </c>
      <c r="EB18" s="52">
        <f t="shared" si="119"/>
        <v>2186208</v>
      </c>
      <c r="ED18" s="43">
        <f t="shared" si="120"/>
        <v>0</v>
      </c>
      <c r="EE18" s="43">
        <f t="shared" si="66"/>
        <v>0</v>
      </c>
      <c r="EF18" s="43">
        <f t="shared" si="67"/>
        <v>0</v>
      </c>
      <c r="EG18" s="43">
        <f t="shared" si="68"/>
        <v>0</v>
      </c>
      <c r="EH18" s="52">
        <f t="shared" si="121"/>
        <v>2186208</v>
      </c>
      <c r="EJ18" s="43">
        <f t="shared" si="122"/>
        <v>0</v>
      </c>
      <c r="EK18" s="43">
        <f t="shared" si="69"/>
        <v>0</v>
      </c>
      <c r="EL18" s="43">
        <f t="shared" si="70"/>
        <v>0</v>
      </c>
      <c r="EM18" s="43">
        <f t="shared" si="71"/>
        <v>0</v>
      </c>
      <c r="EN18" s="52">
        <f t="shared" si="123"/>
        <v>2186208</v>
      </c>
      <c r="EP18" s="43">
        <f t="shared" si="124"/>
        <v>0</v>
      </c>
      <c r="EQ18" s="43">
        <f t="shared" si="72"/>
        <v>0</v>
      </c>
      <c r="ER18" s="43">
        <f t="shared" si="73"/>
        <v>0</v>
      </c>
      <c r="ES18" s="43">
        <f t="shared" si="74"/>
        <v>0</v>
      </c>
      <c r="ET18" s="52">
        <f t="shared" si="125"/>
        <v>2186208</v>
      </c>
      <c r="EV18" s="43">
        <f t="shared" si="126"/>
        <v>0</v>
      </c>
      <c r="EW18" s="43">
        <f t="shared" si="75"/>
        <v>0</v>
      </c>
      <c r="EX18" s="43">
        <f t="shared" si="76"/>
        <v>0</v>
      </c>
      <c r="EY18" s="43">
        <f t="shared" si="77"/>
        <v>0</v>
      </c>
      <c r="EZ18" s="52">
        <f t="shared" si="127"/>
        <v>2186208</v>
      </c>
      <c r="FB18" s="43">
        <f t="shared" si="128"/>
        <v>0</v>
      </c>
      <c r="FC18" s="43">
        <f t="shared" si="78"/>
        <v>0</v>
      </c>
      <c r="FD18" s="43">
        <f t="shared" si="79"/>
        <v>0</v>
      </c>
      <c r="FE18" s="43">
        <f t="shared" si="80"/>
        <v>0</v>
      </c>
    </row>
    <row r="19" spans="1:161" s="52" customFormat="1" x14ac:dyDescent="0.25">
      <c r="A19" s="52" t="s">
        <v>201</v>
      </c>
      <c r="B19" s="52" t="s">
        <v>16</v>
      </c>
      <c r="C19" s="52">
        <v>2186203</v>
      </c>
      <c r="D19" s="21">
        <v>5.5E-2</v>
      </c>
      <c r="E19" s="21">
        <v>0.107</v>
      </c>
      <c r="F19" s="21">
        <v>0.157</v>
      </c>
      <c r="G19" s="22">
        <v>1</v>
      </c>
      <c r="H19" s="43">
        <f t="shared" si="81"/>
        <v>1</v>
      </c>
      <c r="I19" s="43">
        <f t="shared" si="0"/>
        <v>0.94499999999999995</v>
      </c>
      <c r="J19" s="43">
        <f t="shared" si="1"/>
        <v>0.89300000000000002</v>
      </c>
      <c r="K19" s="43">
        <f t="shared" si="2"/>
        <v>0.84299999999999997</v>
      </c>
      <c r="L19" s="52">
        <f t="shared" si="3"/>
        <v>2186203</v>
      </c>
      <c r="M19" s="23">
        <v>1.2</v>
      </c>
      <c r="N19" s="43">
        <f t="shared" si="82"/>
        <v>1.2</v>
      </c>
      <c r="O19" s="43">
        <f t="shared" si="4"/>
        <v>1.1339999999999999</v>
      </c>
      <c r="P19" s="43">
        <f t="shared" si="5"/>
        <v>1.0715999999999999</v>
      </c>
      <c r="Q19" s="43">
        <f t="shared" si="6"/>
        <v>1.0115999999999998</v>
      </c>
      <c r="R19" s="52">
        <f t="shared" si="7"/>
        <v>2186203</v>
      </c>
      <c r="S19" s="24">
        <v>1.4</v>
      </c>
      <c r="T19" s="43">
        <f t="shared" si="83"/>
        <v>1.4</v>
      </c>
      <c r="U19" s="43">
        <f t="shared" si="8"/>
        <v>1.323</v>
      </c>
      <c r="V19" s="43">
        <f t="shared" si="9"/>
        <v>1.2502</v>
      </c>
      <c r="W19" s="43">
        <f t="shared" si="10"/>
        <v>1.1801999999999999</v>
      </c>
      <c r="X19" s="52">
        <f t="shared" si="84"/>
        <v>2186203</v>
      </c>
      <c r="Z19" s="43">
        <f t="shared" si="85"/>
        <v>0</v>
      </c>
      <c r="AA19" s="43">
        <f t="shared" si="11"/>
        <v>0</v>
      </c>
      <c r="AB19" s="43">
        <f t="shared" si="12"/>
        <v>0</v>
      </c>
      <c r="AC19" s="43">
        <f t="shared" si="13"/>
        <v>0</v>
      </c>
      <c r="AD19" s="52">
        <f t="shared" si="86"/>
        <v>2186203</v>
      </c>
      <c r="AF19" s="43">
        <f t="shared" si="87"/>
        <v>0</v>
      </c>
      <c r="AG19" s="43">
        <f t="shared" si="14"/>
        <v>0</v>
      </c>
      <c r="AH19" s="43">
        <f t="shared" si="15"/>
        <v>0</v>
      </c>
      <c r="AI19" s="43">
        <f t="shared" si="16"/>
        <v>0</v>
      </c>
      <c r="AJ19" s="52">
        <f t="shared" si="88"/>
        <v>2186203</v>
      </c>
      <c r="AL19" s="43">
        <f t="shared" si="89"/>
        <v>0</v>
      </c>
      <c r="AM19" s="43">
        <f t="shared" si="17"/>
        <v>0</v>
      </c>
      <c r="AN19" s="43">
        <f t="shared" si="18"/>
        <v>0</v>
      </c>
      <c r="AO19" s="43">
        <f t="shared" si="19"/>
        <v>0</v>
      </c>
      <c r="AP19" s="52">
        <f t="shared" si="20"/>
        <v>2186203</v>
      </c>
      <c r="AR19" s="43">
        <f t="shared" si="90"/>
        <v>0</v>
      </c>
      <c r="AS19" s="43">
        <f t="shared" si="21"/>
        <v>0</v>
      </c>
      <c r="AT19" s="43">
        <f t="shared" si="22"/>
        <v>0</v>
      </c>
      <c r="AU19" s="43">
        <f t="shared" si="23"/>
        <v>0</v>
      </c>
      <c r="AV19" s="52">
        <f t="shared" si="91"/>
        <v>2186203</v>
      </c>
      <c r="AX19" s="43">
        <f t="shared" si="92"/>
        <v>0</v>
      </c>
      <c r="AY19" s="43">
        <f t="shared" si="24"/>
        <v>0</v>
      </c>
      <c r="AZ19" s="43">
        <f t="shared" si="25"/>
        <v>0</v>
      </c>
      <c r="BA19" s="43">
        <f t="shared" si="26"/>
        <v>0</v>
      </c>
      <c r="BB19" s="52">
        <f t="shared" si="93"/>
        <v>2186203</v>
      </c>
      <c r="BD19" s="43">
        <f t="shared" si="94"/>
        <v>0</v>
      </c>
      <c r="BE19" s="43">
        <f t="shared" si="27"/>
        <v>0</v>
      </c>
      <c r="BF19" s="43">
        <f t="shared" si="28"/>
        <v>0</v>
      </c>
      <c r="BG19" s="43">
        <f t="shared" si="29"/>
        <v>0</v>
      </c>
      <c r="BH19" s="52">
        <f t="shared" si="95"/>
        <v>2186203</v>
      </c>
      <c r="BJ19" s="43">
        <f t="shared" si="96"/>
        <v>0</v>
      </c>
      <c r="BK19" s="43">
        <f t="shared" si="30"/>
        <v>0</v>
      </c>
      <c r="BL19" s="43">
        <f t="shared" si="31"/>
        <v>0</v>
      </c>
      <c r="BM19" s="43">
        <f t="shared" si="32"/>
        <v>0</v>
      </c>
      <c r="BN19" s="52">
        <f t="shared" si="97"/>
        <v>2186203</v>
      </c>
      <c r="BP19" s="43">
        <f t="shared" si="98"/>
        <v>0</v>
      </c>
      <c r="BQ19" s="43">
        <f t="shared" si="33"/>
        <v>0</v>
      </c>
      <c r="BR19" s="43">
        <f t="shared" si="34"/>
        <v>0</v>
      </c>
      <c r="BS19" s="43">
        <f t="shared" si="35"/>
        <v>0</v>
      </c>
      <c r="BT19" s="52">
        <f t="shared" si="99"/>
        <v>2186203</v>
      </c>
      <c r="BV19" s="43">
        <f t="shared" si="100"/>
        <v>0</v>
      </c>
      <c r="BW19" s="43">
        <f t="shared" si="36"/>
        <v>0</v>
      </c>
      <c r="BX19" s="43">
        <f t="shared" si="37"/>
        <v>0</v>
      </c>
      <c r="BY19" s="43">
        <f t="shared" si="38"/>
        <v>0</v>
      </c>
      <c r="BZ19" s="52">
        <f t="shared" si="101"/>
        <v>2186203</v>
      </c>
      <c r="CB19" s="43">
        <f t="shared" si="102"/>
        <v>0</v>
      </c>
      <c r="CC19" s="43">
        <f t="shared" si="39"/>
        <v>0</v>
      </c>
      <c r="CD19" s="43">
        <f t="shared" si="40"/>
        <v>0</v>
      </c>
      <c r="CE19" s="43">
        <f t="shared" si="41"/>
        <v>0</v>
      </c>
      <c r="CF19" s="52">
        <f t="shared" si="103"/>
        <v>2186203</v>
      </c>
      <c r="CH19" s="43">
        <f t="shared" si="104"/>
        <v>0</v>
      </c>
      <c r="CI19" s="43">
        <f t="shared" si="42"/>
        <v>0</v>
      </c>
      <c r="CJ19" s="43">
        <f t="shared" si="43"/>
        <v>0</v>
      </c>
      <c r="CK19" s="43">
        <f t="shared" si="44"/>
        <v>0</v>
      </c>
      <c r="CL19" s="52">
        <f t="shared" si="105"/>
        <v>2186203</v>
      </c>
      <c r="CN19" s="43">
        <f t="shared" si="106"/>
        <v>0</v>
      </c>
      <c r="CO19" s="43">
        <f t="shared" si="45"/>
        <v>0</v>
      </c>
      <c r="CP19" s="43">
        <f t="shared" si="46"/>
        <v>0</v>
      </c>
      <c r="CQ19" s="43">
        <f t="shared" si="47"/>
        <v>0</v>
      </c>
      <c r="CR19" s="52">
        <f t="shared" si="107"/>
        <v>2186203</v>
      </c>
      <c r="CT19" s="43">
        <f t="shared" si="108"/>
        <v>0</v>
      </c>
      <c r="CU19" s="43">
        <f t="shared" si="48"/>
        <v>0</v>
      </c>
      <c r="CV19" s="43">
        <f t="shared" si="49"/>
        <v>0</v>
      </c>
      <c r="CW19" s="43">
        <f t="shared" si="50"/>
        <v>0</v>
      </c>
      <c r="CX19" s="52">
        <f t="shared" si="109"/>
        <v>2186203</v>
      </c>
      <c r="CZ19" s="43">
        <f t="shared" si="110"/>
        <v>0</v>
      </c>
      <c r="DA19" s="43">
        <f t="shared" si="51"/>
        <v>0</v>
      </c>
      <c r="DB19" s="43">
        <f t="shared" si="52"/>
        <v>0</v>
      </c>
      <c r="DC19" s="43">
        <f t="shared" si="53"/>
        <v>0</v>
      </c>
      <c r="DD19" s="52">
        <f t="shared" si="111"/>
        <v>2186203</v>
      </c>
      <c r="DF19" s="43">
        <f t="shared" si="112"/>
        <v>0</v>
      </c>
      <c r="DG19" s="43">
        <f t="shared" si="54"/>
        <v>0</v>
      </c>
      <c r="DH19" s="43">
        <f t="shared" si="55"/>
        <v>0</v>
      </c>
      <c r="DI19" s="43">
        <f t="shared" si="56"/>
        <v>0</v>
      </c>
      <c r="DJ19" s="52">
        <f t="shared" si="113"/>
        <v>2186203</v>
      </c>
      <c r="DL19" s="43">
        <f t="shared" si="114"/>
        <v>0</v>
      </c>
      <c r="DM19" s="43">
        <f t="shared" si="57"/>
        <v>0</v>
      </c>
      <c r="DN19" s="43">
        <f t="shared" si="58"/>
        <v>0</v>
      </c>
      <c r="DO19" s="43">
        <f t="shared" si="59"/>
        <v>0</v>
      </c>
      <c r="DP19" s="52">
        <f t="shared" si="115"/>
        <v>2186203</v>
      </c>
      <c r="DR19" s="43">
        <f t="shared" si="116"/>
        <v>0</v>
      </c>
      <c r="DS19" s="43">
        <f t="shared" si="60"/>
        <v>0</v>
      </c>
      <c r="DT19" s="43">
        <f t="shared" si="61"/>
        <v>0</v>
      </c>
      <c r="DU19" s="43">
        <f t="shared" si="62"/>
        <v>0</v>
      </c>
      <c r="DV19" s="52">
        <f t="shared" si="117"/>
        <v>2186203</v>
      </c>
      <c r="DX19" s="43">
        <f t="shared" si="118"/>
        <v>0</v>
      </c>
      <c r="DY19" s="43">
        <f t="shared" si="63"/>
        <v>0</v>
      </c>
      <c r="DZ19" s="43">
        <f t="shared" si="64"/>
        <v>0</v>
      </c>
      <c r="EA19" s="43">
        <f t="shared" si="65"/>
        <v>0</v>
      </c>
      <c r="EB19" s="52">
        <f t="shared" si="119"/>
        <v>2186203</v>
      </c>
      <c r="ED19" s="43">
        <f t="shared" si="120"/>
        <v>0</v>
      </c>
      <c r="EE19" s="43">
        <f t="shared" si="66"/>
        <v>0</v>
      </c>
      <c r="EF19" s="43">
        <f t="shared" si="67"/>
        <v>0</v>
      </c>
      <c r="EG19" s="43">
        <f t="shared" si="68"/>
        <v>0</v>
      </c>
      <c r="EH19" s="52">
        <f t="shared" si="121"/>
        <v>2186203</v>
      </c>
      <c r="EJ19" s="43">
        <f t="shared" si="122"/>
        <v>0</v>
      </c>
      <c r="EK19" s="43">
        <f t="shared" si="69"/>
        <v>0</v>
      </c>
      <c r="EL19" s="43">
        <f t="shared" si="70"/>
        <v>0</v>
      </c>
      <c r="EM19" s="43">
        <f t="shared" si="71"/>
        <v>0</v>
      </c>
      <c r="EN19" s="52">
        <f t="shared" si="123"/>
        <v>2186203</v>
      </c>
      <c r="EP19" s="43">
        <f t="shared" si="124"/>
        <v>0</v>
      </c>
      <c r="EQ19" s="43">
        <f t="shared" si="72"/>
        <v>0</v>
      </c>
      <c r="ER19" s="43">
        <f t="shared" si="73"/>
        <v>0</v>
      </c>
      <c r="ES19" s="43">
        <f t="shared" si="74"/>
        <v>0</v>
      </c>
      <c r="ET19" s="52">
        <f t="shared" si="125"/>
        <v>2186203</v>
      </c>
      <c r="EV19" s="43">
        <f t="shared" si="126"/>
        <v>0</v>
      </c>
      <c r="EW19" s="43">
        <f t="shared" si="75"/>
        <v>0</v>
      </c>
      <c r="EX19" s="43">
        <f t="shared" si="76"/>
        <v>0</v>
      </c>
      <c r="EY19" s="43">
        <f t="shared" si="77"/>
        <v>0</v>
      </c>
      <c r="EZ19" s="52">
        <f t="shared" si="127"/>
        <v>2186203</v>
      </c>
      <c r="FB19" s="43">
        <f t="shared" si="128"/>
        <v>0</v>
      </c>
      <c r="FC19" s="43">
        <f t="shared" si="78"/>
        <v>0</v>
      </c>
      <c r="FD19" s="43">
        <f t="shared" si="79"/>
        <v>0</v>
      </c>
      <c r="FE19" s="43">
        <f t="shared" si="80"/>
        <v>0</v>
      </c>
    </row>
    <row r="20" spans="1:161" s="52" customFormat="1" x14ac:dyDescent="0.25">
      <c r="A20" s="52" t="s">
        <v>201</v>
      </c>
      <c r="B20" s="52" t="s">
        <v>17</v>
      </c>
      <c r="C20" s="52">
        <v>2186207</v>
      </c>
      <c r="D20" s="21">
        <v>5.5E-2</v>
      </c>
      <c r="E20" s="21">
        <v>0.107</v>
      </c>
      <c r="F20" s="21">
        <v>0.157</v>
      </c>
      <c r="G20" s="22">
        <v>1</v>
      </c>
      <c r="H20" s="43">
        <f t="shared" si="81"/>
        <v>1</v>
      </c>
      <c r="I20" s="43">
        <f t="shared" si="0"/>
        <v>0.94499999999999995</v>
      </c>
      <c r="J20" s="43">
        <f t="shared" si="1"/>
        <v>0.89300000000000002</v>
      </c>
      <c r="K20" s="43">
        <f t="shared" si="2"/>
        <v>0.84299999999999997</v>
      </c>
      <c r="L20" s="52">
        <f t="shared" si="3"/>
        <v>2186207</v>
      </c>
      <c r="M20" s="23">
        <v>1.2</v>
      </c>
      <c r="N20" s="43">
        <f t="shared" si="82"/>
        <v>1.2</v>
      </c>
      <c r="O20" s="43">
        <f t="shared" si="4"/>
        <v>1.1339999999999999</v>
      </c>
      <c r="P20" s="43">
        <f t="shared" si="5"/>
        <v>1.0715999999999999</v>
      </c>
      <c r="Q20" s="43">
        <f t="shared" si="6"/>
        <v>1.0115999999999998</v>
      </c>
      <c r="R20" s="52">
        <f t="shared" si="7"/>
        <v>2186207</v>
      </c>
      <c r="S20" s="24">
        <v>1.4</v>
      </c>
      <c r="T20" s="43">
        <f t="shared" si="83"/>
        <v>1.4</v>
      </c>
      <c r="U20" s="43">
        <f t="shared" si="8"/>
        <v>1.323</v>
      </c>
      <c r="V20" s="43">
        <f t="shared" si="9"/>
        <v>1.2502</v>
      </c>
      <c r="W20" s="43">
        <f t="shared" si="10"/>
        <v>1.1801999999999999</v>
      </c>
      <c r="X20" s="52">
        <f t="shared" si="84"/>
        <v>2186207</v>
      </c>
      <c r="Z20" s="43">
        <f t="shared" si="85"/>
        <v>0</v>
      </c>
      <c r="AA20" s="43">
        <f t="shared" si="11"/>
        <v>0</v>
      </c>
      <c r="AB20" s="43">
        <f t="shared" si="12"/>
        <v>0</v>
      </c>
      <c r="AC20" s="43">
        <f t="shared" si="13"/>
        <v>0</v>
      </c>
      <c r="AD20" s="52">
        <f t="shared" si="86"/>
        <v>2186207</v>
      </c>
      <c r="AF20" s="43">
        <f t="shared" si="87"/>
        <v>0</v>
      </c>
      <c r="AG20" s="43">
        <f t="shared" si="14"/>
        <v>0</v>
      </c>
      <c r="AH20" s="43">
        <f t="shared" si="15"/>
        <v>0</v>
      </c>
      <c r="AI20" s="43">
        <f t="shared" si="16"/>
        <v>0</v>
      </c>
      <c r="AJ20" s="52">
        <f t="shared" si="88"/>
        <v>2186207</v>
      </c>
      <c r="AL20" s="43">
        <f t="shared" si="89"/>
        <v>0</v>
      </c>
      <c r="AM20" s="43">
        <f t="shared" si="17"/>
        <v>0</v>
      </c>
      <c r="AN20" s="43">
        <f t="shared" si="18"/>
        <v>0</v>
      </c>
      <c r="AO20" s="43">
        <f t="shared" si="19"/>
        <v>0</v>
      </c>
      <c r="AP20" s="52">
        <f t="shared" si="20"/>
        <v>2186207</v>
      </c>
      <c r="AR20" s="43">
        <f t="shared" si="90"/>
        <v>0</v>
      </c>
      <c r="AS20" s="43">
        <f t="shared" si="21"/>
        <v>0</v>
      </c>
      <c r="AT20" s="43">
        <f t="shared" si="22"/>
        <v>0</v>
      </c>
      <c r="AU20" s="43">
        <f t="shared" si="23"/>
        <v>0</v>
      </c>
      <c r="AV20" s="52">
        <f t="shared" si="91"/>
        <v>2186207</v>
      </c>
      <c r="AX20" s="43">
        <f t="shared" si="92"/>
        <v>0</v>
      </c>
      <c r="AY20" s="43">
        <f t="shared" si="24"/>
        <v>0</v>
      </c>
      <c r="AZ20" s="43">
        <f t="shared" si="25"/>
        <v>0</v>
      </c>
      <c r="BA20" s="43">
        <f t="shared" si="26"/>
        <v>0</v>
      </c>
      <c r="BB20" s="52">
        <f t="shared" si="93"/>
        <v>2186207</v>
      </c>
      <c r="BD20" s="43">
        <f t="shared" si="94"/>
        <v>0</v>
      </c>
      <c r="BE20" s="43">
        <f t="shared" si="27"/>
        <v>0</v>
      </c>
      <c r="BF20" s="43">
        <f t="shared" si="28"/>
        <v>0</v>
      </c>
      <c r="BG20" s="43">
        <f t="shared" si="29"/>
        <v>0</v>
      </c>
      <c r="BH20" s="52">
        <f t="shared" si="95"/>
        <v>2186207</v>
      </c>
      <c r="BJ20" s="43">
        <f t="shared" si="96"/>
        <v>0</v>
      </c>
      <c r="BK20" s="43">
        <f t="shared" si="30"/>
        <v>0</v>
      </c>
      <c r="BL20" s="43">
        <f t="shared" si="31"/>
        <v>0</v>
      </c>
      <c r="BM20" s="43">
        <f t="shared" si="32"/>
        <v>0</v>
      </c>
      <c r="BN20" s="52">
        <f t="shared" si="97"/>
        <v>2186207</v>
      </c>
      <c r="BP20" s="43">
        <f t="shared" si="98"/>
        <v>0</v>
      </c>
      <c r="BQ20" s="43">
        <f t="shared" si="33"/>
        <v>0</v>
      </c>
      <c r="BR20" s="43">
        <f t="shared" si="34"/>
        <v>0</v>
      </c>
      <c r="BS20" s="43">
        <f t="shared" si="35"/>
        <v>0</v>
      </c>
      <c r="BT20" s="52">
        <f t="shared" si="99"/>
        <v>2186207</v>
      </c>
      <c r="BV20" s="43">
        <f t="shared" si="100"/>
        <v>0</v>
      </c>
      <c r="BW20" s="43">
        <f t="shared" si="36"/>
        <v>0</v>
      </c>
      <c r="BX20" s="43">
        <f t="shared" si="37"/>
        <v>0</v>
      </c>
      <c r="BY20" s="43">
        <f t="shared" si="38"/>
        <v>0</v>
      </c>
      <c r="BZ20" s="52">
        <f t="shared" si="101"/>
        <v>2186207</v>
      </c>
      <c r="CB20" s="43">
        <f t="shared" si="102"/>
        <v>0</v>
      </c>
      <c r="CC20" s="43">
        <f t="shared" si="39"/>
        <v>0</v>
      </c>
      <c r="CD20" s="43">
        <f t="shared" si="40"/>
        <v>0</v>
      </c>
      <c r="CE20" s="43">
        <f t="shared" si="41"/>
        <v>0</v>
      </c>
      <c r="CF20" s="52">
        <f t="shared" si="103"/>
        <v>2186207</v>
      </c>
      <c r="CH20" s="43">
        <f t="shared" si="104"/>
        <v>0</v>
      </c>
      <c r="CI20" s="43">
        <f t="shared" si="42"/>
        <v>0</v>
      </c>
      <c r="CJ20" s="43">
        <f t="shared" si="43"/>
        <v>0</v>
      </c>
      <c r="CK20" s="43">
        <f t="shared" si="44"/>
        <v>0</v>
      </c>
      <c r="CL20" s="52">
        <f t="shared" si="105"/>
        <v>2186207</v>
      </c>
      <c r="CN20" s="43">
        <f t="shared" si="106"/>
        <v>0</v>
      </c>
      <c r="CO20" s="43">
        <f t="shared" si="45"/>
        <v>0</v>
      </c>
      <c r="CP20" s="43">
        <f t="shared" si="46"/>
        <v>0</v>
      </c>
      <c r="CQ20" s="43">
        <f t="shared" si="47"/>
        <v>0</v>
      </c>
      <c r="CR20" s="52">
        <f t="shared" si="107"/>
        <v>2186207</v>
      </c>
      <c r="CT20" s="43">
        <f t="shared" si="108"/>
        <v>0</v>
      </c>
      <c r="CU20" s="43">
        <f t="shared" si="48"/>
        <v>0</v>
      </c>
      <c r="CV20" s="43">
        <f t="shared" si="49"/>
        <v>0</v>
      </c>
      <c r="CW20" s="43">
        <f t="shared" si="50"/>
        <v>0</v>
      </c>
      <c r="CX20" s="52">
        <f t="shared" si="109"/>
        <v>2186207</v>
      </c>
      <c r="CZ20" s="43">
        <f t="shared" si="110"/>
        <v>0</v>
      </c>
      <c r="DA20" s="43">
        <f t="shared" si="51"/>
        <v>0</v>
      </c>
      <c r="DB20" s="43">
        <f t="shared" si="52"/>
        <v>0</v>
      </c>
      <c r="DC20" s="43">
        <f t="shared" si="53"/>
        <v>0</v>
      </c>
      <c r="DD20" s="52">
        <f t="shared" si="111"/>
        <v>2186207</v>
      </c>
      <c r="DF20" s="43">
        <f t="shared" si="112"/>
        <v>0</v>
      </c>
      <c r="DG20" s="43">
        <f t="shared" si="54"/>
        <v>0</v>
      </c>
      <c r="DH20" s="43">
        <f t="shared" si="55"/>
        <v>0</v>
      </c>
      <c r="DI20" s="43">
        <f t="shared" si="56"/>
        <v>0</v>
      </c>
      <c r="DJ20" s="52">
        <f t="shared" si="113"/>
        <v>2186207</v>
      </c>
      <c r="DL20" s="43">
        <f t="shared" si="114"/>
        <v>0</v>
      </c>
      <c r="DM20" s="43">
        <f t="shared" si="57"/>
        <v>0</v>
      </c>
      <c r="DN20" s="43">
        <f t="shared" si="58"/>
        <v>0</v>
      </c>
      <c r="DO20" s="43">
        <f t="shared" si="59"/>
        <v>0</v>
      </c>
      <c r="DP20" s="52">
        <f t="shared" si="115"/>
        <v>2186207</v>
      </c>
      <c r="DR20" s="43">
        <f t="shared" si="116"/>
        <v>0</v>
      </c>
      <c r="DS20" s="43">
        <f t="shared" si="60"/>
        <v>0</v>
      </c>
      <c r="DT20" s="43">
        <f t="shared" si="61"/>
        <v>0</v>
      </c>
      <c r="DU20" s="43">
        <f t="shared" si="62"/>
        <v>0</v>
      </c>
      <c r="DV20" s="52">
        <f t="shared" si="117"/>
        <v>2186207</v>
      </c>
      <c r="DX20" s="43">
        <f t="shared" si="118"/>
        <v>0</v>
      </c>
      <c r="DY20" s="43">
        <f t="shared" si="63"/>
        <v>0</v>
      </c>
      <c r="DZ20" s="43">
        <f t="shared" si="64"/>
        <v>0</v>
      </c>
      <c r="EA20" s="43">
        <f t="shared" si="65"/>
        <v>0</v>
      </c>
      <c r="EB20" s="52">
        <f t="shared" si="119"/>
        <v>2186207</v>
      </c>
      <c r="ED20" s="43">
        <f t="shared" si="120"/>
        <v>0</v>
      </c>
      <c r="EE20" s="43">
        <f t="shared" si="66"/>
        <v>0</v>
      </c>
      <c r="EF20" s="43">
        <f t="shared" si="67"/>
        <v>0</v>
      </c>
      <c r="EG20" s="43">
        <f t="shared" si="68"/>
        <v>0</v>
      </c>
      <c r="EH20" s="52">
        <f t="shared" si="121"/>
        <v>2186207</v>
      </c>
      <c r="EJ20" s="43">
        <f t="shared" si="122"/>
        <v>0</v>
      </c>
      <c r="EK20" s="43">
        <f t="shared" si="69"/>
        <v>0</v>
      </c>
      <c r="EL20" s="43">
        <f t="shared" si="70"/>
        <v>0</v>
      </c>
      <c r="EM20" s="43">
        <f t="shared" si="71"/>
        <v>0</v>
      </c>
      <c r="EN20" s="52">
        <f t="shared" si="123"/>
        <v>2186207</v>
      </c>
      <c r="EP20" s="43">
        <f t="shared" si="124"/>
        <v>0</v>
      </c>
      <c r="EQ20" s="43">
        <f t="shared" si="72"/>
        <v>0</v>
      </c>
      <c r="ER20" s="43">
        <f t="shared" si="73"/>
        <v>0</v>
      </c>
      <c r="ES20" s="43">
        <f t="shared" si="74"/>
        <v>0</v>
      </c>
      <c r="ET20" s="52">
        <f t="shared" si="125"/>
        <v>2186207</v>
      </c>
      <c r="EV20" s="43">
        <f t="shared" si="126"/>
        <v>0</v>
      </c>
      <c r="EW20" s="43">
        <f t="shared" si="75"/>
        <v>0</v>
      </c>
      <c r="EX20" s="43">
        <f t="shared" si="76"/>
        <v>0</v>
      </c>
      <c r="EY20" s="43">
        <f t="shared" si="77"/>
        <v>0</v>
      </c>
      <c r="EZ20" s="52">
        <f t="shared" si="127"/>
        <v>2186207</v>
      </c>
      <c r="FB20" s="43">
        <f t="shared" si="128"/>
        <v>0</v>
      </c>
      <c r="FC20" s="43">
        <f t="shared" si="78"/>
        <v>0</v>
      </c>
      <c r="FD20" s="43">
        <f t="shared" si="79"/>
        <v>0</v>
      </c>
      <c r="FE20" s="43">
        <f t="shared" si="80"/>
        <v>0</v>
      </c>
    </row>
    <row r="21" spans="1:161" s="52" customFormat="1" x14ac:dyDescent="0.25">
      <c r="A21" s="52" t="s">
        <v>201</v>
      </c>
      <c r="B21" s="52" t="s">
        <v>18</v>
      </c>
      <c r="C21" s="52">
        <v>2204930</v>
      </c>
      <c r="D21" s="21">
        <v>5.5E-2</v>
      </c>
      <c r="E21" s="21">
        <v>0.107</v>
      </c>
      <c r="F21" s="21">
        <v>0.157</v>
      </c>
      <c r="G21" s="22">
        <v>1</v>
      </c>
      <c r="H21" s="43">
        <f t="shared" si="81"/>
        <v>1</v>
      </c>
      <c r="I21" s="43">
        <f t="shared" si="0"/>
        <v>0.94499999999999995</v>
      </c>
      <c r="J21" s="43">
        <f t="shared" si="1"/>
        <v>0.89300000000000002</v>
      </c>
      <c r="K21" s="43">
        <f t="shared" si="2"/>
        <v>0.84299999999999997</v>
      </c>
      <c r="L21" s="52">
        <f t="shared" si="3"/>
        <v>2204930</v>
      </c>
      <c r="M21" s="23">
        <v>1.2</v>
      </c>
      <c r="N21" s="43">
        <f t="shared" si="82"/>
        <v>1.2</v>
      </c>
      <c r="O21" s="43">
        <f t="shared" si="4"/>
        <v>1.1339999999999999</v>
      </c>
      <c r="P21" s="43">
        <f t="shared" si="5"/>
        <v>1.0715999999999999</v>
      </c>
      <c r="Q21" s="43">
        <f t="shared" si="6"/>
        <v>1.0115999999999998</v>
      </c>
      <c r="R21" s="52">
        <f t="shared" si="7"/>
        <v>2204930</v>
      </c>
      <c r="S21" s="24">
        <v>1.4</v>
      </c>
      <c r="T21" s="43">
        <f t="shared" si="83"/>
        <v>1.4</v>
      </c>
      <c r="U21" s="43">
        <f t="shared" si="8"/>
        <v>1.323</v>
      </c>
      <c r="V21" s="43">
        <f t="shared" si="9"/>
        <v>1.2502</v>
      </c>
      <c r="W21" s="43">
        <f t="shared" si="10"/>
        <v>1.1801999999999999</v>
      </c>
      <c r="X21" s="52">
        <f t="shared" si="84"/>
        <v>2204930</v>
      </c>
      <c r="Z21" s="43">
        <f t="shared" si="85"/>
        <v>0</v>
      </c>
      <c r="AA21" s="43">
        <f t="shared" si="11"/>
        <v>0</v>
      </c>
      <c r="AB21" s="43">
        <f t="shared" si="12"/>
        <v>0</v>
      </c>
      <c r="AC21" s="43">
        <f t="shared" si="13"/>
        <v>0</v>
      </c>
      <c r="AD21" s="52">
        <f t="shared" si="86"/>
        <v>2204930</v>
      </c>
      <c r="AF21" s="43">
        <f t="shared" si="87"/>
        <v>0</v>
      </c>
      <c r="AG21" s="43">
        <f t="shared" si="14"/>
        <v>0</v>
      </c>
      <c r="AH21" s="43">
        <f t="shared" si="15"/>
        <v>0</v>
      </c>
      <c r="AI21" s="43">
        <f t="shared" si="16"/>
        <v>0</v>
      </c>
      <c r="AJ21" s="52">
        <f t="shared" si="88"/>
        <v>2204930</v>
      </c>
      <c r="AL21" s="43">
        <f t="shared" si="89"/>
        <v>0</v>
      </c>
      <c r="AM21" s="43">
        <f t="shared" si="17"/>
        <v>0</v>
      </c>
      <c r="AN21" s="43">
        <f t="shared" si="18"/>
        <v>0</v>
      </c>
      <c r="AO21" s="43">
        <f t="shared" si="19"/>
        <v>0</v>
      </c>
      <c r="AP21" s="52">
        <f t="shared" si="20"/>
        <v>2204930</v>
      </c>
      <c r="AR21" s="43">
        <f t="shared" si="90"/>
        <v>0</v>
      </c>
      <c r="AS21" s="43">
        <f t="shared" si="21"/>
        <v>0</v>
      </c>
      <c r="AT21" s="43">
        <f t="shared" si="22"/>
        <v>0</v>
      </c>
      <c r="AU21" s="43">
        <f t="shared" si="23"/>
        <v>0</v>
      </c>
      <c r="AV21" s="52">
        <f t="shared" si="91"/>
        <v>2204930</v>
      </c>
      <c r="AX21" s="43">
        <f t="shared" si="92"/>
        <v>0</v>
      </c>
      <c r="AY21" s="43">
        <f t="shared" si="24"/>
        <v>0</v>
      </c>
      <c r="AZ21" s="43">
        <f t="shared" si="25"/>
        <v>0</v>
      </c>
      <c r="BA21" s="43">
        <f t="shared" si="26"/>
        <v>0</v>
      </c>
      <c r="BB21" s="52">
        <f t="shared" si="93"/>
        <v>2204930</v>
      </c>
      <c r="BD21" s="43">
        <f t="shared" si="94"/>
        <v>0</v>
      </c>
      <c r="BE21" s="43">
        <f t="shared" si="27"/>
        <v>0</v>
      </c>
      <c r="BF21" s="43">
        <f t="shared" si="28"/>
        <v>0</v>
      </c>
      <c r="BG21" s="43">
        <f t="shared" si="29"/>
        <v>0</v>
      </c>
      <c r="BH21" s="52">
        <f t="shared" si="95"/>
        <v>2204930</v>
      </c>
      <c r="BJ21" s="43">
        <f t="shared" si="96"/>
        <v>0</v>
      </c>
      <c r="BK21" s="43">
        <f t="shared" si="30"/>
        <v>0</v>
      </c>
      <c r="BL21" s="43">
        <f t="shared" si="31"/>
        <v>0</v>
      </c>
      <c r="BM21" s="43">
        <f t="shared" si="32"/>
        <v>0</v>
      </c>
      <c r="BN21" s="52">
        <f t="shared" si="97"/>
        <v>2204930</v>
      </c>
      <c r="BP21" s="43">
        <f t="shared" si="98"/>
        <v>0</v>
      </c>
      <c r="BQ21" s="43">
        <f t="shared" si="33"/>
        <v>0</v>
      </c>
      <c r="BR21" s="43">
        <f t="shared" si="34"/>
        <v>0</v>
      </c>
      <c r="BS21" s="43">
        <f t="shared" si="35"/>
        <v>0</v>
      </c>
      <c r="BT21" s="52">
        <f t="shared" si="99"/>
        <v>2204930</v>
      </c>
      <c r="BV21" s="43">
        <f t="shared" si="100"/>
        <v>0</v>
      </c>
      <c r="BW21" s="43">
        <f t="shared" si="36"/>
        <v>0</v>
      </c>
      <c r="BX21" s="43">
        <f t="shared" si="37"/>
        <v>0</v>
      </c>
      <c r="BY21" s="43">
        <f t="shared" si="38"/>
        <v>0</v>
      </c>
      <c r="BZ21" s="52">
        <f t="shared" si="101"/>
        <v>2204930</v>
      </c>
      <c r="CB21" s="43">
        <f t="shared" si="102"/>
        <v>0</v>
      </c>
      <c r="CC21" s="43">
        <f t="shared" si="39"/>
        <v>0</v>
      </c>
      <c r="CD21" s="43">
        <f t="shared" si="40"/>
        <v>0</v>
      </c>
      <c r="CE21" s="43">
        <f t="shared" si="41"/>
        <v>0</v>
      </c>
      <c r="CF21" s="52">
        <f t="shared" si="103"/>
        <v>2204930</v>
      </c>
      <c r="CH21" s="43">
        <f t="shared" si="104"/>
        <v>0</v>
      </c>
      <c r="CI21" s="43">
        <f t="shared" si="42"/>
        <v>0</v>
      </c>
      <c r="CJ21" s="43">
        <f t="shared" si="43"/>
        <v>0</v>
      </c>
      <c r="CK21" s="43">
        <f t="shared" si="44"/>
        <v>0</v>
      </c>
      <c r="CL21" s="52">
        <f t="shared" si="105"/>
        <v>2204930</v>
      </c>
      <c r="CN21" s="43">
        <f t="shared" si="106"/>
        <v>0</v>
      </c>
      <c r="CO21" s="43">
        <f t="shared" si="45"/>
        <v>0</v>
      </c>
      <c r="CP21" s="43">
        <f t="shared" si="46"/>
        <v>0</v>
      </c>
      <c r="CQ21" s="43">
        <f t="shared" si="47"/>
        <v>0</v>
      </c>
      <c r="CR21" s="52">
        <f t="shared" si="107"/>
        <v>2204930</v>
      </c>
      <c r="CT21" s="43">
        <f t="shared" si="108"/>
        <v>0</v>
      </c>
      <c r="CU21" s="43">
        <f t="shared" si="48"/>
        <v>0</v>
      </c>
      <c r="CV21" s="43">
        <f t="shared" si="49"/>
        <v>0</v>
      </c>
      <c r="CW21" s="43">
        <f t="shared" si="50"/>
        <v>0</v>
      </c>
      <c r="CX21" s="52">
        <f t="shared" si="109"/>
        <v>2204930</v>
      </c>
      <c r="CZ21" s="43">
        <f t="shared" si="110"/>
        <v>0</v>
      </c>
      <c r="DA21" s="43">
        <f t="shared" si="51"/>
        <v>0</v>
      </c>
      <c r="DB21" s="43">
        <f t="shared" si="52"/>
        <v>0</v>
      </c>
      <c r="DC21" s="43">
        <f t="shared" si="53"/>
        <v>0</v>
      </c>
      <c r="DD21" s="52">
        <f t="shared" si="111"/>
        <v>2204930</v>
      </c>
      <c r="DF21" s="43">
        <f t="shared" si="112"/>
        <v>0</v>
      </c>
      <c r="DG21" s="43">
        <f t="shared" si="54"/>
        <v>0</v>
      </c>
      <c r="DH21" s="43">
        <f t="shared" si="55"/>
        <v>0</v>
      </c>
      <c r="DI21" s="43">
        <f t="shared" si="56"/>
        <v>0</v>
      </c>
      <c r="DJ21" s="52">
        <f t="shared" si="113"/>
        <v>2204930</v>
      </c>
      <c r="DL21" s="43">
        <f t="shared" si="114"/>
        <v>0</v>
      </c>
      <c r="DM21" s="43">
        <f t="shared" si="57"/>
        <v>0</v>
      </c>
      <c r="DN21" s="43">
        <f t="shared" si="58"/>
        <v>0</v>
      </c>
      <c r="DO21" s="43">
        <f t="shared" si="59"/>
        <v>0</v>
      </c>
      <c r="DP21" s="52">
        <f t="shared" si="115"/>
        <v>2204930</v>
      </c>
      <c r="DR21" s="43">
        <f t="shared" si="116"/>
        <v>0</v>
      </c>
      <c r="DS21" s="43">
        <f t="shared" si="60"/>
        <v>0</v>
      </c>
      <c r="DT21" s="43">
        <f t="shared" si="61"/>
        <v>0</v>
      </c>
      <c r="DU21" s="43">
        <f t="shared" si="62"/>
        <v>0</v>
      </c>
      <c r="DV21" s="52">
        <f t="shared" si="117"/>
        <v>2204930</v>
      </c>
      <c r="DX21" s="43">
        <f t="shared" si="118"/>
        <v>0</v>
      </c>
      <c r="DY21" s="43">
        <f t="shared" si="63"/>
        <v>0</v>
      </c>
      <c r="DZ21" s="43">
        <f t="shared" si="64"/>
        <v>0</v>
      </c>
      <c r="EA21" s="43">
        <f t="shared" si="65"/>
        <v>0</v>
      </c>
      <c r="EB21" s="52">
        <f t="shared" si="119"/>
        <v>2204930</v>
      </c>
      <c r="ED21" s="43">
        <f t="shared" si="120"/>
        <v>0</v>
      </c>
      <c r="EE21" s="43">
        <f t="shared" si="66"/>
        <v>0</v>
      </c>
      <c r="EF21" s="43">
        <f t="shared" si="67"/>
        <v>0</v>
      </c>
      <c r="EG21" s="43">
        <f t="shared" si="68"/>
        <v>0</v>
      </c>
      <c r="EH21" s="52">
        <f t="shared" si="121"/>
        <v>2204930</v>
      </c>
      <c r="EJ21" s="43">
        <f t="shared" si="122"/>
        <v>0</v>
      </c>
      <c r="EK21" s="43">
        <f t="shared" si="69"/>
        <v>0</v>
      </c>
      <c r="EL21" s="43">
        <f t="shared" si="70"/>
        <v>0</v>
      </c>
      <c r="EM21" s="43">
        <f t="shared" si="71"/>
        <v>0</v>
      </c>
      <c r="EN21" s="52">
        <f t="shared" si="123"/>
        <v>2204930</v>
      </c>
      <c r="EP21" s="43">
        <f t="shared" si="124"/>
        <v>0</v>
      </c>
      <c r="EQ21" s="43">
        <f t="shared" si="72"/>
        <v>0</v>
      </c>
      <c r="ER21" s="43">
        <f t="shared" si="73"/>
        <v>0</v>
      </c>
      <c r="ES21" s="43">
        <f t="shared" si="74"/>
        <v>0</v>
      </c>
      <c r="ET21" s="52">
        <f t="shared" si="125"/>
        <v>2204930</v>
      </c>
      <c r="EV21" s="43">
        <f t="shared" si="126"/>
        <v>0</v>
      </c>
      <c r="EW21" s="43">
        <f t="shared" si="75"/>
        <v>0</v>
      </c>
      <c r="EX21" s="43">
        <f t="shared" si="76"/>
        <v>0</v>
      </c>
      <c r="EY21" s="43">
        <f t="shared" si="77"/>
        <v>0</v>
      </c>
      <c r="EZ21" s="52">
        <f t="shared" si="127"/>
        <v>2204930</v>
      </c>
      <c r="FB21" s="43">
        <f t="shared" si="128"/>
        <v>0</v>
      </c>
      <c r="FC21" s="43">
        <f t="shared" si="78"/>
        <v>0</v>
      </c>
      <c r="FD21" s="43">
        <f t="shared" si="79"/>
        <v>0</v>
      </c>
      <c r="FE21" s="43">
        <f t="shared" si="80"/>
        <v>0</v>
      </c>
    </row>
    <row r="22" spans="1:161" s="52" customFormat="1" x14ac:dyDescent="0.25">
      <c r="A22" s="52" t="s">
        <v>201</v>
      </c>
      <c r="B22" s="52" t="s">
        <v>19</v>
      </c>
      <c r="C22" s="52">
        <v>2204737</v>
      </c>
      <c r="D22" s="21">
        <v>5.5E-2</v>
      </c>
      <c r="E22" s="21">
        <v>0.107</v>
      </c>
      <c r="F22" s="21">
        <v>0.157</v>
      </c>
      <c r="G22" s="22">
        <v>1</v>
      </c>
      <c r="H22" s="43">
        <f t="shared" si="81"/>
        <v>1</v>
      </c>
      <c r="I22" s="43">
        <f t="shared" si="0"/>
        <v>0.94499999999999995</v>
      </c>
      <c r="J22" s="43">
        <f t="shared" si="1"/>
        <v>0.89300000000000002</v>
      </c>
      <c r="K22" s="43">
        <f t="shared" si="2"/>
        <v>0.84299999999999997</v>
      </c>
      <c r="L22" s="52">
        <f t="shared" si="3"/>
        <v>2204737</v>
      </c>
      <c r="M22" s="23">
        <v>1.2</v>
      </c>
      <c r="N22" s="43">
        <f t="shared" si="82"/>
        <v>1.2</v>
      </c>
      <c r="O22" s="43">
        <f t="shared" si="4"/>
        <v>1.1339999999999999</v>
      </c>
      <c r="P22" s="43">
        <f t="shared" si="5"/>
        <v>1.0715999999999999</v>
      </c>
      <c r="Q22" s="43">
        <f t="shared" si="6"/>
        <v>1.0115999999999998</v>
      </c>
      <c r="R22" s="52">
        <f t="shared" si="7"/>
        <v>2204737</v>
      </c>
      <c r="S22" s="24">
        <v>1.4</v>
      </c>
      <c r="T22" s="43">
        <f t="shared" si="83"/>
        <v>1.4</v>
      </c>
      <c r="U22" s="43">
        <f t="shared" si="8"/>
        <v>1.323</v>
      </c>
      <c r="V22" s="43">
        <f t="shared" si="9"/>
        <v>1.2502</v>
      </c>
      <c r="W22" s="43">
        <f t="shared" si="10"/>
        <v>1.1801999999999999</v>
      </c>
      <c r="X22" s="52">
        <f t="shared" si="84"/>
        <v>2204737</v>
      </c>
      <c r="Z22" s="43">
        <f t="shared" si="85"/>
        <v>0</v>
      </c>
      <c r="AA22" s="43">
        <f t="shared" si="11"/>
        <v>0</v>
      </c>
      <c r="AB22" s="43">
        <f t="shared" si="12"/>
        <v>0</v>
      </c>
      <c r="AC22" s="43">
        <f t="shared" si="13"/>
        <v>0</v>
      </c>
      <c r="AD22" s="52">
        <f t="shared" si="86"/>
        <v>2204737</v>
      </c>
      <c r="AF22" s="43">
        <f t="shared" si="87"/>
        <v>0</v>
      </c>
      <c r="AG22" s="43">
        <f t="shared" si="14"/>
        <v>0</v>
      </c>
      <c r="AH22" s="43">
        <f t="shared" si="15"/>
        <v>0</v>
      </c>
      <c r="AI22" s="43">
        <f t="shared" si="16"/>
        <v>0</v>
      </c>
      <c r="AJ22" s="52">
        <f t="shared" si="88"/>
        <v>2204737</v>
      </c>
      <c r="AL22" s="43">
        <f t="shared" si="89"/>
        <v>0</v>
      </c>
      <c r="AM22" s="43">
        <f t="shared" si="17"/>
        <v>0</v>
      </c>
      <c r="AN22" s="43">
        <f t="shared" si="18"/>
        <v>0</v>
      </c>
      <c r="AO22" s="43">
        <f t="shared" si="19"/>
        <v>0</v>
      </c>
      <c r="AP22" s="52">
        <f t="shared" si="20"/>
        <v>2204737</v>
      </c>
      <c r="AR22" s="43">
        <f t="shared" si="90"/>
        <v>0</v>
      </c>
      <c r="AS22" s="43">
        <f t="shared" si="21"/>
        <v>0</v>
      </c>
      <c r="AT22" s="43">
        <f t="shared" si="22"/>
        <v>0</v>
      </c>
      <c r="AU22" s="43">
        <f t="shared" si="23"/>
        <v>0</v>
      </c>
      <c r="AV22" s="52">
        <f t="shared" si="91"/>
        <v>2204737</v>
      </c>
      <c r="AX22" s="43">
        <f t="shared" si="92"/>
        <v>0</v>
      </c>
      <c r="AY22" s="43">
        <f t="shared" si="24"/>
        <v>0</v>
      </c>
      <c r="AZ22" s="43">
        <f t="shared" si="25"/>
        <v>0</v>
      </c>
      <c r="BA22" s="43">
        <f t="shared" si="26"/>
        <v>0</v>
      </c>
      <c r="BB22" s="52">
        <f t="shared" si="93"/>
        <v>2204737</v>
      </c>
      <c r="BD22" s="43">
        <f t="shared" si="94"/>
        <v>0</v>
      </c>
      <c r="BE22" s="43">
        <f t="shared" si="27"/>
        <v>0</v>
      </c>
      <c r="BF22" s="43">
        <f t="shared" si="28"/>
        <v>0</v>
      </c>
      <c r="BG22" s="43">
        <f t="shared" si="29"/>
        <v>0</v>
      </c>
      <c r="BH22" s="52">
        <f t="shared" si="95"/>
        <v>2204737</v>
      </c>
      <c r="BJ22" s="43">
        <f t="shared" si="96"/>
        <v>0</v>
      </c>
      <c r="BK22" s="43">
        <f t="shared" si="30"/>
        <v>0</v>
      </c>
      <c r="BL22" s="43">
        <f t="shared" si="31"/>
        <v>0</v>
      </c>
      <c r="BM22" s="43">
        <f t="shared" si="32"/>
        <v>0</v>
      </c>
      <c r="BN22" s="52">
        <f t="shared" si="97"/>
        <v>2204737</v>
      </c>
      <c r="BP22" s="43">
        <f t="shared" si="98"/>
        <v>0</v>
      </c>
      <c r="BQ22" s="43">
        <f t="shared" si="33"/>
        <v>0</v>
      </c>
      <c r="BR22" s="43">
        <f t="shared" si="34"/>
        <v>0</v>
      </c>
      <c r="BS22" s="43">
        <f t="shared" si="35"/>
        <v>0</v>
      </c>
      <c r="BT22" s="52">
        <f t="shared" si="99"/>
        <v>2204737</v>
      </c>
      <c r="BV22" s="43">
        <f t="shared" si="100"/>
        <v>0</v>
      </c>
      <c r="BW22" s="43">
        <f t="shared" si="36"/>
        <v>0</v>
      </c>
      <c r="BX22" s="43">
        <f t="shared" si="37"/>
        <v>0</v>
      </c>
      <c r="BY22" s="43">
        <f t="shared" si="38"/>
        <v>0</v>
      </c>
      <c r="BZ22" s="52">
        <f t="shared" si="101"/>
        <v>2204737</v>
      </c>
      <c r="CB22" s="43">
        <f t="shared" si="102"/>
        <v>0</v>
      </c>
      <c r="CC22" s="43">
        <f t="shared" si="39"/>
        <v>0</v>
      </c>
      <c r="CD22" s="43">
        <f t="shared" si="40"/>
        <v>0</v>
      </c>
      <c r="CE22" s="43">
        <f t="shared" si="41"/>
        <v>0</v>
      </c>
      <c r="CF22" s="52">
        <f t="shared" si="103"/>
        <v>2204737</v>
      </c>
      <c r="CH22" s="43">
        <f t="shared" si="104"/>
        <v>0</v>
      </c>
      <c r="CI22" s="43">
        <f t="shared" si="42"/>
        <v>0</v>
      </c>
      <c r="CJ22" s="43">
        <f t="shared" si="43"/>
        <v>0</v>
      </c>
      <c r="CK22" s="43">
        <f t="shared" si="44"/>
        <v>0</v>
      </c>
      <c r="CL22" s="52">
        <f t="shared" si="105"/>
        <v>2204737</v>
      </c>
      <c r="CN22" s="43">
        <f t="shared" si="106"/>
        <v>0</v>
      </c>
      <c r="CO22" s="43">
        <f t="shared" si="45"/>
        <v>0</v>
      </c>
      <c r="CP22" s="43">
        <f t="shared" si="46"/>
        <v>0</v>
      </c>
      <c r="CQ22" s="43">
        <f t="shared" si="47"/>
        <v>0</v>
      </c>
      <c r="CR22" s="52">
        <f t="shared" si="107"/>
        <v>2204737</v>
      </c>
      <c r="CT22" s="43">
        <f t="shared" si="108"/>
        <v>0</v>
      </c>
      <c r="CU22" s="43">
        <f t="shared" si="48"/>
        <v>0</v>
      </c>
      <c r="CV22" s="43">
        <f t="shared" si="49"/>
        <v>0</v>
      </c>
      <c r="CW22" s="43">
        <f t="shared" si="50"/>
        <v>0</v>
      </c>
      <c r="CX22" s="52">
        <f t="shared" si="109"/>
        <v>2204737</v>
      </c>
      <c r="CZ22" s="43">
        <f t="shared" si="110"/>
        <v>0</v>
      </c>
      <c r="DA22" s="43">
        <f t="shared" si="51"/>
        <v>0</v>
      </c>
      <c r="DB22" s="43">
        <f t="shared" si="52"/>
        <v>0</v>
      </c>
      <c r="DC22" s="43">
        <f t="shared" si="53"/>
        <v>0</v>
      </c>
      <c r="DD22" s="52">
        <f t="shared" si="111"/>
        <v>2204737</v>
      </c>
      <c r="DF22" s="43">
        <f t="shared" si="112"/>
        <v>0</v>
      </c>
      <c r="DG22" s="43">
        <f t="shared" si="54"/>
        <v>0</v>
      </c>
      <c r="DH22" s="43">
        <f t="shared" si="55"/>
        <v>0</v>
      </c>
      <c r="DI22" s="43">
        <f t="shared" si="56"/>
        <v>0</v>
      </c>
      <c r="DJ22" s="52">
        <f t="shared" si="113"/>
        <v>2204737</v>
      </c>
      <c r="DL22" s="43">
        <f t="shared" si="114"/>
        <v>0</v>
      </c>
      <c r="DM22" s="43">
        <f t="shared" si="57"/>
        <v>0</v>
      </c>
      <c r="DN22" s="43">
        <f t="shared" si="58"/>
        <v>0</v>
      </c>
      <c r="DO22" s="43">
        <f t="shared" si="59"/>
        <v>0</v>
      </c>
      <c r="DP22" s="52">
        <f t="shared" si="115"/>
        <v>2204737</v>
      </c>
      <c r="DR22" s="43">
        <f t="shared" si="116"/>
        <v>0</v>
      </c>
      <c r="DS22" s="43">
        <f t="shared" si="60"/>
        <v>0</v>
      </c>
      <c r="DT22" s="43">
        <f t="shared" si="61"/>
        <v>0</v>
      </c>
      <c r="DU22" s="43">
        <f t="shared" si="62"/>
        <v>0</v>
      </c>
      <c r="DV22" s="52">
        <f t="shared" si="117"/>
        <v>2204737</v>
      </c>
      <c r="DX22" s="43">
        <f t="shared" si="118"/>
        <v>0</v>
      </c>
      <c r="DY22" s="43">
        <f t="shared" si="63"/>
        <v>0</v>
      </c>
      <c r="DZ22" s="43">
        <f t="shared" si="64"/>
        <v>0</v>
      </c>
      <c r="EA22" s="43">
        <f t="shared" si="65"/>
        <v>0</v>
      </c>
      <c r="EB22" s="52">
        <f t="shared" si="119"/>
        <v>2204737</v>
      </c>
      <c r="ED22" s="43">
        <f t="shared" si="120"/>
        <v>0</v>
      </c>
      <c r="EE22" s="43">
        <f t="shared" si="66"/>
        <v>0</v>
      </c>
      <c r="EF22" s="43">
        <f t="shared" si="67"/>
        <v>0</v>
      </c>
      <c r="EG22" s="43">
        <f t="shared" si="68"/>
        <v>0</v>
      </c>
      <c r="EH22" s="52">
        <f t="shared" si="121"/>
        <v>2204737</v>
      </c>
      <c r="EJ22" s="43">
        <f t="shared" si="122"/>
        <v>0</v>
      </c>
      <c r="EK22" s="43">
        <f t="shared" si="69"/>
        <v>0</v>
      </c>
      <c r="EL22" s="43">
        <f t="shared" si="70"/>
        <v>0</v>
      </c>
      <c r="EM22" s="43">
        <f t="shared" si="71"/>
        <v>0</v>
      </c>
      <c r="EN22" s="52">
        <f t="shared" si="123"/>
        <v>2204737</v>
      </c>
      <c r="EP22" s="43">
        <f t="shared" si="124"/>
        <v>0</v>
      </c>
      <c r="EQ22" s="43">
        <f t="shared" si="72"/>
        <v>0</v>
      </c>
      <c r="ER22" s="43">
        <f t="shared" si="73"/>
        <v>0</v>
      </c>
      <c r="ES22" s="43">
        <f t="shared" si="74"/>
        <v>0</v>
      </c>
      <c r="ET22" s="52">
        <f t="shared" si="125"/>
        <v>2204737</v>
      </c>
      <c r="EV22" s="43">
        <f t="shared" si="126"/>
        <v>0</v>
      </c>
      <c r="EW22" s="43">
        <f t="shared" si="75"/>
        <v>0</v>
      </c>
      <c r="EX22" s="43">
        <f t="shared" si="76"/>
        <v>0</v>
      </c>
      <c r="EY22" s="43">
        <f t="shared" si="77"/>
        <v>0</v>
      </c>
      <c r="EZ22" s="52">
        <f t="shared" si="127"/>
        <v>2204737</v>
      </c>
      <c r="FB22" s="43">
        <f t="shared" si="128"/>
        <v>0</v>
      </c>
      <c r="FC22" s="43">
        <f t="shared" si="78"/>
        <v>0</v>
      </c>
      <c r="FD22" s="43">
        <f t="shared" si="79"/>
        <v>0</v>
      </c>
      <c r="FE22" s="43">
        <f t="shared" si="80"/>
        <v>0</v>
      </c>
    </row>
    <row r="23" spans="1:161" s="52" customFormat="1" x14ac:dyDescent="0.25">
      <c r="A23" s="52" t="s">
        <v>201</v>
      </c>
      <c r="B23" s="52" t="s">
        <v>20</v>
      </c>
      <c r="C23" s="52">
        <v>2204932</v>
      </c>
      <c r="D23" s="21">
        <v>5.5E-2</v>
      </c>
      <c r="E23" s="21">
        <v>0.107</v>
      </c>
      <c r="F23" s="21">
        <v>0.157</v>
      </c>
      <c r="G23" s="22">
        <v>1</v>
      </c>
      <c r="H23" s="43">
        <f t="shared" si="81"/>
        <v>1</v>
      </c>
      <c r="I23" s="43">
        <f t="shared" si="0"/>
        <v>0.94499999999999995</v>
      </c>
      <c r="J23" s="43">
        <f t="shared" si="1"/>
        <v>0.89300000000000002</v>
      </c>
      <c r="K23" s="43">
        <f t="shared" si="2"/>
        <v>0.84299999999999997</v>
      </c>
      <c r="L23" s="52">
        <f t="shared" si="3"/>
        <v>2204932</v>
      </c>
      <c r="M23" s="23">
        <v>1.2</v>
      </c>
      <c r="N23" s="43">
        <f t="shared" si="82"/>
        <v>1.2</v>
      </c>
      <c r="O23" s="43">
        <f t="shared" si="4"/>
        <v>1.1339999999999999</v>
      </c>
      <c r="P23" s="43">
        <f t="shared" si="5"/>
        <v>1.0715999999999999</v>
      </c>
      <c r="Q23" s="43">
        <f t="shared" si="6"/>
        <v>1.0115999999999998</v>
      </c>
      <c r="R23" s="52">
        <f t="shared" si="7"/>
        <v>2204932</v>
      </c>
      <c r="S23" s="24">
        <v>1.4</v>
      </c>
      <c r="T23" s="43">
        <f t="shared" si="83"/>
        <v>1.4</v>
      </c>
      <c r="U23" s="43">
        <f t="shared" si="8"/>
        <v>1.323</v>
      </c>
      <c r="V23" s="43">
        <f t="shared" si="9"/>
        <v>1.2502</v>
      </c>
      <c r="W23" s="43">
        <f t="shared" si="10"/>
        <v>1.1801999999999999</v>
      </c>
      <c r="X23" s="52">
        <f t="shared" si="84"/>
        <v>2204932</v>
      </c>
      <c r="Z23" s="43">
        <f t="shared" si="85"/>
        <v>0</v>
      </c>
      <c r="AA23" s="43">
        <f t="shared" si="11"/>
        <v>0</v>
      </c>
      <c r="AB23" s="43">
        <f t="shared" si="12"/>
        <v>0</v>
      </c>
      <c r="AC23" s="43">
        <f t="shared" si="13"/>
        <v>0</v>
      </c>
      <c r="AD23" s="52">
        <f t="shared" si="86"/>
        <v>2204932</v>
      </c>
      <c r="AF23" s="43">
        <f t="shared" si="87"/>
        <v>0</v>
      </c>
      <c r="AG23" s="43">
        <f t="shared" si="14"/>
        <v>0</v>
      </c>
      <c r="AH23" s="43">
        <f t="shared" si="15"/>
        <v>0</v>
      </c>
      <c r="AI23" s="43">
        <f t="shared" si="16"/>
        <v>0</v>
      </c>
      <c r="AJ23" s="52">
        <f t="shared" si="88"/>
        <v>2204932</v>
      </c>
      <c r="AL23" s="43">
        <f t="shared" si="89"/>
        <v>0</v>
      </c>
      <c r="AM23" s="43">
        <f t="shared" si="17"/>
        <v>0</v>
      </c>
      <c r="AN23" s="43">
        <f t="shared" si="18"/>
        <v>0</v>
      </c>
      <c r="AO23" s="43">
        <f t="shared" si="19"/>
        <v>0</v>
      </c>
      <c r="AP23" s="52">
        <f t="shared" si="20"/>
        <v>2204932</v>
      </c>
      <c r="AR23" s="43">
        <f t="shared" si="90"/>
        <v>0</v>
      </c>
      <c r="AS23" s="43">
        <f t="shared" si="21"/>
        <v>0</v>
      </c>
      <c r="AT23" s="43">
        <f t="shared" si="22"/>
        <v>0</v>
      </c>
      <c r="AU23" s="43">
        <f t="shared" si="23"/>
        <v>0</v>
      </c>
      <c r="AV23" s="52">
        <f t="shared" si="91"/>
        <v>2204932</v>
      </c>
      <c r="AX23" s="43">
        <f t="shared" si="92"/>
        <v>0</v>
      </c>
      <c r="AY23" s="43">
        <f t="shared" si="24"/>
        <v>0</v>
      </c>
      <c r="AZ23" s="43">
        <f t="shared" si="25"/>
        <v>0</v>
      </c>
      <c r="BA23" s="43">
        <f t="shared" si="26"/>
        <v>0</v>
      </c>
      <c r="BB23" s="52">
        <f t="shared" si="93"/>
        <v>2204932</v>
      </c>
      <c r="BD23" s="43">
        <f t="shared" si="94"/>
        <v>0</v>
      </c>
      <c r="BE23" s="43">
        <f t="shared" si="27"/>
        <v>0</v>
      </c>
      <c r="BF23" s="43">
        <f t="shared" si="28"/>
        <v>0</v>
      </c>
      <c r="BG23" s="43">
        <f t="shared" si="29"/>
        <v>0</v>
      </c>
      <c r="BH23" s="52">
        <f t="shared" si="95"/>
        <v>2204932</v>
      </c>
      <c r="BJ23" s="43">
        <f t="shared" si="96"/>
        <v>0</v>
      </c>
      <c r="BK23" s="43">
        <f t="shared" si="30"/>
        <v>0</v>
      </c>
      <c r="BL23" s="43">
        <f t="shared" si="31"/>
        <v>0</v>
      </c>
      <c r="BM23" s="43">
        <f t="shared" si="32"/>
        <v>0</v>
      </c>
      <c r="BN23" s="52">
        <f t="shared" si="97"/>
        <v>2204932</v>
      </c>
      <c r="BP23" s="43">
        <f t="shared" si="98"/>
        <v>0</v>
      </c>
      <c r="BQ23" s="43">
        <f t="shared" si="33"/>
        <v>0</v>
      </c>
      <c r="BR23" s="43">
        <f t="shared" si="34"/>
        <v>0</v>
      </c>
      <c r="BS23" s="43">
        <f t="shared" si="35"/>
        <v>0</v>
      </c>
      <c r="BT23" s="52">
        <f t="shared" si="99"/>
        <v>2204932</v>
      </c>
      <c r="BV23" s="43">
        <f t="shared" si="100"/>
        <v>0</v>
      </c>
      <c r="BW23" s="43">
        <f t="shared" si="36"/>
        <v>0</v>
      </c>
      <c r="BX23" s="43">
        <f t="shared" si="37"/>
        <v>0</v>
      </c>
      <c r="BY23" s="43">
        <f t="shared" si="38"/>
        <v>0</v>
      </c>
      <c r="BZ23" s="52">
        <f t="shared" si="101"/>
        <v>2204932</v>
      </c>
      <c r="CB23" s="43">
        <f t="shared" si="102"/>
        <v>0</v>
      </c>
      <c r="CC23" s="43">
        <f t="shared" si="39"/>
        <v>0</v>
      </c>
      <c r="CD23" s="43">
        <f t="shared" si="40"/>
        <v>0</v>
      </c>
      <c r="CE23" s="43">
        <f t="shared" si="41"/>
        <v>0</v>
      </c>
      <c r="CF23" s="52">
        <f t="shared" si="103"/>
        <v>2204932</v>
      </c>
      <c r="CH23" s="43">
        <f t="shared" si="104"/>
        <v>0</v>
      </c>
      <c r="CI23" s="43">
        <f t="shared" si="42"/>
        <v>0</v>
      </c>
      <c r="CJ23" s="43">
        <f t="shared" si="43"/>
        <v>0</v>
      </c>
      <c r="CK23" s="43">
        <f t="shared" si="44"/>
        <v>0</v>
      </c>
      <c r="CL23" s="52">
        <f t="shared" si="105"/>
        <v>2204932</v>
      </c>
      <c r="CN23" s="43">
        <f t="shared" si="106"/>
        <v>0</v>
      </c>
      <c r="CO23" s="43">
        <f t="shared" si="45"/>
        <v>0</v>
      </c>
      <c r="CP23" s="43">
        <f t="shared" si="46"/>
        <v>0</v>
      </c>
      <c r="CQ23" s="43">
        <f t="shared" si="47"/>
        <v>0</v>
      </c>
      <c r="CR23" s="52">
        <f t="shared" si="107"/>
        <v>2204932</v>
      </c>
      <c r="CT23" s="43">
        <f t="shared" si="108"/>
        <v>0</v>
      </c>
      <c r="CU23" s="43">
        <f t="shared" si="48"/>
        <v>0</v>
      </c>
      <c r="CV23" s="43">
        <f t="shared" si="49"/>
        <v>0</v>
      </c>
      <c r="CW23" s="43">
        <f t="shared" si="50"/>
        <v>0</v>
      </c>
      <c r="CX23" s="52">
        <f t="shared" si="109"/>
        <v>2204932</v>
      </c>
      <c r="CZ23" s="43">
        <f t="shared" si="110"/>
        <v>0</v>
      </c>
      <c r="DA23" s="43">
        <f t="shared" si="51"/>
        <v>0</v>
      </c>
      <c r="DB23" s="43">
        <f t="shared" si="52"/>
        <v>0</v>
      </c>
      <c r="DC23" s="43">
        <f t="shared" si="53"/>
        <v>0</v>
      </c>
      <c r="DD23" s="52">
        <f t="shared" si="111"/>
        <v>2204932</v>
      </c>
      <c r="DF23" s="43">
        <f t="shared" si="112"/>
        <v>0</v>
      </c>
      <c r="DG23" s="43">
        <f t="shared" si="54"/>
        <v>0</v>
      </c>
      <c r="DH23" s="43">
        <f t="shared" si="55"/>
        <v>0</v>
      </c>
      <c r="DI23" s="43">
        <f t="shared" si="56"/>
        <v>0</v>
      </c>
      <c r="DJ23" s="52">
        <f t="shared" si="113"/>
        <v>2204932</v>
      </c>
      <c r="DL23" s="43">
        <f t="shared" si="114"/>
        <v>0</v>
      </c>
      <c r="DM23" s="43">
        <f t="shared" si="57"/>
        <v>0</v>
      </c>
      <c r="DN23" s="43">
        <f t="shared" si="58"/>
        <v>0</v>
      </c>
      <c r="DO23" s="43">
        <f t="shared" si="59"/>
        <v>0</v>
      </c>
      <c r="DP23" s="52">
        <f t="shared" si="115"/>
        <v>2204932</v>
      </c>
      <c r="DR23" s="43">
        <f t="shared" si="116"/>
        <v>0</v>
      </c>
      <c r="DS23" s="43">
        <f t="shared" si="60"/>
        <v>0</v>
      </c>
      <c r="DT23" s="43">
        <f t="shared" si="61"/>
        <v>0</v>
      </c>
      <c r="DU23" s="43">
        <f t="shared" si="62"/>
        <v>0</v>
      </c>
      <c r="DV23" s="52">
        <f t="shared" si="117"/>
        <v>2204932</v>
      </c>
      <c r="DX23" s="43">
        <f t="shared" si="118"/>
        <v>0</v>
      </c>
      <c r="DY23" s="43">
        <f t="shared" si="63"/>
        <v>0</v>
      </c>
      <c r="DZ23" s="43">
        <f t="shared" si="64"/>
        <v>0</v>
      </c>
      <c r="EA23" s="43">
        <f t="shared" si="65"/>
        <v>0</v>
      </c>
      <c r="EB23" s="52">
        <f t="shared" si="119"/>
        <v>2204932</v>
      </c>
      <c r="ED23" s="43">
        <f t="shared" si="120"/>
        <v>0</v>
      </c>
      <c r="EE23" s="43">
        <f t="shared" si="66"/>
        <v>0</v>
      </c>
      <c r="EF23" s="43">
        <f t="shared" si="67"/>
        <v>0</v>
      </c>
      <c r="EG23" s="43">
        <f t="shared" si="68"/>
        <v>0</v>
      </c>
      <c r="EH23" s="52">
        <f t="shared" si="121"/>
        <v>2204932</v>
      </c>
      <c r="EJ23" s="43">
        <f t="shared" si="122"/>
        <v>0</v>
      </c>
      <c r="EK23" s="43">
        <f t="shared" si="69"/>
        <v>0</v>
      </c>
      <c r="EL23" s="43">
        <f t="shared" si="70"/>
        <v>0</v>
      </c>
      <c r="EM23" s="43">
        <f t="shared" si="71"/>
        <v>0</v>
      </c>
      <c r="EN23" s="52">
        <f t="shared" si="123"/>
        <v>2204932</v>
      </c>
      <c r="EP23" s="43">
        <f t="shared" si="124"/>
        <v>0</v>
      </c>
      <c r="EQ23" s="43">
        <f t="shared" si="72"/>
        <v>0</v>
      </c>
      <c r="ER23" s="43">
        <f t="shared" si="73"/>
        <v>0</v>
      </c>
      <c r="ES23" s="43">
        <f t="shared" si="74"/>
        <v>0</v>
      </c>
      <c r="ET23" s="52">
        <f t="shared" si="125"/>
        <v>2204932</v>
      </c>
      <c r="EV23" s="43">
        <f t="shared" si="126"/>
        <v>0</v>
      </c>
      <c r="EW23" s="43">
        <f t="shared" si="75"/>
        <v>0</v>
      </c>
      <c r="EX23" s="43">
        <f t="shared" si="76"/>
        <v>0</v>
      </c>
      <c r="EY23" s="43">
        <f t="shared" si="77"/>
        <v>0</v>
      </c>
      <c r="EZ23" s="52">
        <f t="shared" si="127"/>
        <v>2204932</v>
      </c>
      <c r="FB23" s="43">
        <f t="shared" si="128"/>
        <v>0</v>
      </c>
      <c r="FC23" s="43">
        <f t="shared" si="78"/>
        <v>0</v>
      </c>
      <c r="FD23" s="43">
        <f t="shared" si="79"/>
        <v>0</v>
      </c>
      <c r="FE23" s="43">
        <f t="shared" si="80"/>
        <v>0</v>
      </c>
    </row>
    <row r="24" spans="1:161" s="52" customFormat="1" x14ac:dyDescent="0.25">
      <c r="A24" s="52" t="s">
        <v>201</v>
      </c>
      <c r="B24" s="52" t="s">
        <v>21</v>
      </c>
      <c r="C24" s="52">
        <v>2204739</v>
      </c>
      <c r="D24" s="21">
        <v>5.5E-2</v>
      </c>
      <c r="E24" s="21">
        <v>0.107</v>
      </c>
      <c r="F24" s="21">
        <v>0.157</v>
      </c>
      <c r="G24" s="22">
        <v>1</v>
      </c>
      <c r="H24" s="43">
        <f t="shared" si="81"/>
        <v>1</v>
      </c>
      <c r="I24" s="43">
        <f t="shared" si="0"/>
        <v>0.94499999999999995</v>
      </c>
      <c r="J24" s="43">
        <f t="shared" si="1"/>
        <v>0.89300000000000002</v>
      </c>
      <c r="K24" s="43">
        <f t="shared" si="2"/>
        <v>0.84299999999999997</v>
      </c>
      <c r="L24" s="52">
        <f t="shared" si="3"/>
        <v>2204739</v>
      </c>
      <c r="M24" s="23">
        <v>1.2</v>
      </c>
      <c r="N24" s="43">
        <f t="shared" si="82"/>
        <v>1.2</v>
      </c>
      <c r="O24" s="43">
        <f t="shared" si="4"/>
        <v>1.1339999999999999</v>
      </c>
      <c r="P24" s="43">
        <f t="shared" si="5"/>
        <v>1.0715999999999999</v>
      </c>
      <c r="Q24" s="43">
        <f t="shared" si="6"/>
        <v>1.0115999999999998</v>
      </c>
      <c r="R24" s="52">
        <f t="shared" si="7"/>
        <v>2204739</v>
      </c>
      <c r="S24" s="24">
        <v>1.4</v>
      </c>
      <c r="T24" s="43">
        <f t="shared" si="83"/>
        <v>1.4</v>
      </c>
      <c r="U24" s="43">
        <f t="shared" si="8"/>
        <v>1.323</v>
      </c>
      <c r="V24" s="43">
        <f t="shared" si="9"/>
        <v>1.2502</v>
      </c>
      <c r="W24" s="43">
        <f t="shared" si="10"/>
        <v>1.1801999999999999</v>
      </c>
      <c r="X24" s="52">
        <f t="shared" si="84"/>
        <v>2204739</v>
      </c>
      <c r="Z24" s="43">
        <f t="shared" si="85"/>
        <v>0</v>
      </c>
      <c r="AA24" s="43">
        <f t="shared" si="11"/>
        <v>0</v>
      </c>
      <c r="AB24" s="43">
        <f t="shared" si="12"/>
        <v>0</v>
      </c>
      <c r="AC24" s="43">
        <f t="shared" si="13"/>
        <v>0</v>
      </c>
      <c r="AD24" s="52">
        <f t="shared" si="86"/>
        <v>2204739</v>
      </c>
      <c r="AF24" s="43">
        <f t="shared" si="87"/>
        <v>0</v>
      </c>
      <c r="AG24" s="43">
        <f t="shared" si="14"/>
        <v>0</v>
      </c>
      <c r="AH24" s="43">
        <f t="shared" si="15"/>
        <v>0</v>
      </c>
      <c r="AI24" s="43">
        <f t="shared" si="16"/>
        <v>0</v>
      </c>
      <c r="AJ24" s="52">
        <f t="shared" si="88"/>
        <v>2204739</v>
      </c>
      <c r="AL24" s="43">
        <f t="shared" si="89"/>
        <v>0</v>
      </c>
      <c r="AM24" s="43">
        <f t="shared" si="17"/>
        <v>0</v>
      </c>
      <c r="AN24" s="43">
        <f t="shared" si="18"/>
        <v>0</v>
      </c>
      <c r="AO24" s="43">
        <f t="shared" si="19"/>
        <v>0</v>
      </c>
      <c r="AP24" s="52">
        <f t="shared" si="20"/>
        <v>2204739</v>
      </c>
      <c r="AR24" s="43">
        <f t="shared" si="90"/>
        <v>0</v>
      </c>
      <c r="AS24" s="43">
        <f t="shared" si="21"/>
        <v>0</v>
      </c>
      <c r="AT24" s="43">
        <f t="shared" si="22"/>
        <v>0</v>
      </c>
      <c r="AU24" s="43">
        <f t="shared" si="23"/>
        <v>0</v>
      </c>
      <c r="AV24" s="52">
        <f t="shared" si="91"/>
        <v>2204739</v>
      </c>
      <c r="AX24" s="43">
        <f t="shared" si="92"/>
        <v>0</v>
      </c>
      <c r="AY24" s="43">
        <f t="shared" si="24"/>
        <v>0</v>
      </c>
      <c r="AZ24" s="43">
        <f t="shared" si="25"/>
        <v>0</v>
      </c>
      <c r="BA24" s="43">
        <f t="shared" si="26"/>
        <v>0</v>
      </c>
      <c r="BB24" s="52">
        <f t="shared" si="93"/>
        <v>2204739</v>
      </c>
      <c r="BD24" s="43">
        <f t="shared" si="94"/>
        <v>0</v>
      </c>
      <c r="BE24" s="43">
        <f t="shared" si="27"/>
        <v>0</v>
      </c>
      <c r="BF24" s="43">
        <f t="shared" si="28"/>
        <v>0</v>
      </c>
      <c r="BG24" s="43">
        <f t="shared" si="29"/>
        <v>0</v>
      </c>
      <c r="BH24" s="52">
        <f t="shared" si="95"/>
        <v>2204739</v>
      </c>
      <c r="BJ24" s="43">
        <f t="shared" si="96"/>
        <v>0</v>
      </c>
      <c r="BK24" s="43">
        <f t="shared" si="30"/>
        <v>0</v>
      </c>
      <c r="BL24" s="43">
        <f t="shared" si="31"/>
        <v>0</v>
      </c>
      <c r="BM24" s="43">
        <f t="shared" si="32"/>
        <v>0</v>
      </c>
      <c r="BN24" s="52">
        <f t="shared" si="97"/>
        <v>2204739</v>
      </c>
      <c r="BP24" s="43">
        <f t="shared" si="98"/>
        <v>0</v>
      </c>
      <c r="BQ24" s="43">
        <f t="shared" si="33"/>
        <v>0</v>
      </c>
      <c r="BR24" s="43">
        <f t="shared" si="34"/>
        <v>0</v>
      </c>
      <c r="BS24" s="43">
        <f t="shared" si="35"/>
        <v>0</v>
      </c>
      <c r="BT24" s="52">
        <f t="shared" si="99"/>
        <v>2204739</v>
      </c>
      <c r="BV24" s="43">
        <f t="shared" si="100"/>
        <v>0</v>
      </c>
      <c r="BW24" s="43">
        <f t="shared" si="36"/>
        <v>0</v>
      </c>
      <c r="BX24" s="43">
        <f t="shared" si="37"/>
        <v>0</v>
      </c>
      <c r="BY24" s="43">
        <f t="shared" si="38"/>
        <v>0</v>
      </c>
      <c r="BZ24" s="52">
        <f t="shared" si="101"/>
        <v>2204739</v>
      </c>
      <c r="CB24" s="43">
        <f t="shared" si="102"/>
        <v>0</v>
      </c>
      <c r="CC24" s="43">
        <f t="shared" si="39"/>
        <v>0</v>
      </c>
      <c r="CD24" s="43">
        <f t="shared" si="40"/>
        <v>0</v>
      </c>
      <c r="CE24" s="43">
        <f t="shared" si="41"/>
        <v>0</v>
      </c>
      <c r="CF24" s="52">
        <f t="shared" si="103"/>
        <v>2204739</v>
      </c>
      <c r="CH24" s="43">
        <f t="shared" si="104"/>
        <v>0</v>
      </c>
      <c r="CI24" s="43">
        <f t="shared" si="42"/>
        <v>0</v>
      </c>
      <c r="CJ24" s="43">
        <f t="shared" si="43"/>
        <v>0</v>
      </c>
      <c r="CK24" s="43">
        <f t="shared" si="44"/>
        <v>0</v>
      </c>
      <c r="CL24" s="52">
        <f t="shared" si="105"/>
        <v>2204739</v>
      </c>
      <c r="CN24" s="43">
        <f t="shared" si="106"/>
        <v>0</v>
      </c>
      <c r="CO24" s="43">
        <f t="shared" si="45"/>
        <v>0</v>
      </c>
      <c r="CP24" s="43">
        <f t="shared" si="46"/>
        <v>0</v>
      </c>
      <c r="CQ24" s="43">
        <f t="shared" si="47"/>
        <v>0</v>
      </c>
      <c r="CR24" s="52">
        <f t="shared" si="107"/>
        <v>2204739</v>
      </c>
      <c r="CT24" s="43">
        <f t="shared" si="108"/>
        <v>0</v>
      </c>
      <c r="CU24" s="43">
        <f t="shared" si="48"/>
        <v>0</v>
      </c>
      <c r="CV24" s="43">
        <f t="shared" si="49"/>
        <v>0</v>
      </c>
      <c r="CW24" s="43">
        <f t="shared" si="50"/>
        <v>0</v>
      </c>
      <c r="CX24" s="52">
        <f t="shared" si="109"/>
        <v>2204739</v>
      </c>
      <c r="CZ24" s="43">
        <f t="shared" si="110"/>
        <v>0</v>
      </c>
      <c r="DA24" s="43">
        <f t="shared" si="51"/>
        <v>0</v>
      </c>
      <c r="DB24" s="43">
        <f t="shared" si="52"/>
        <v>0</v>
      </c>
      <c r="DC24" s="43">
        <f t="shared" si="53"/>
        <v>0</v>
      </c>
      <c r="DD24" s="52">
        <f t="shared" si="111"/>
        <v>2204739</v>
      </c>
      <c r="DF24" s="43">
        <f t="shared" si="112"/>
        <v>0</v>
      </c>
      <c r="DG24" s="43">
        <f t="shared" si="54"/>
        <v>0</v>
      </c>
      <c r="DH24" s="43">
        <f t="shared" si="55"/>
        <v>0</v>
      </c>
      <c r="DI24" s="43">
        <f t="shared" si="56"/>
        <v>0</v>
      </c>
      <c r="DJ24" s="52">
        <f t="shared" si="113"/>
        <v>2204739</v>
      </c>
      <c r="DL24" s="43">
        <f t="shared" si="114"/>
        <v>0</v>
      </c>
      <c r="DM24" s="43">
        <f t="shared" si="57"/>
        <v>0</v>
      </c>
      <c r="DN24" s="43">
        <f t="shared" si="58"/>
        <v>0</v>
      </c>
      <c r="DO24" s="43">
        <f t="shared" si="59"/>
        <v>0</v>
      </c>
      <c r="DP24" s="52">
        <f t="shared" si="115"/>
        <v>2204739</v>
      </c>
      <c r="DR24" s="43">
        <f t="shared" si="116"/>
        <v>0</v>
      </c>
      <c r="DS24" s="43">
        <f t="shared" si="60"/>
        <v>0</v>
      </c>
      <c r="DT24" s="43">
        <f t="shared" si="61"/>
        <v>0</v>
      </c>
      <c r="DU24" s="43">
        <f t="shared" si="62"/>
        <v>0</v>
      </c>
      <c r="DV24" s="52">
        <f t="shared" si="117"/>
        <v>2204739</v>
      </c>
      <c r="DX24" s="43">
        <f t="shared" si="118"/>
        <v>0</v>
      </c>
      <c r="DY24" s="43">
        <f t="shared" si="63"/>
        <v>0</v>
      </c>
      <c r="DZ24" s="43">
        <f t="shared" si="64"/>
        <v>0</v>
      </c>
      <c r="EA24" s="43">
        <f t="shared" si="65"/>
        <v>0</v>
      </c>
      <c r="EB24" s="52">
        <f t="shared" si="119"/>
        <v>2204739</v>
      </c>
      <c r="ED24" s="43">
        <f t="shared" si="120"/>
        <v>0</v>
      </c>
      <c r="EE24" s="43">
        <f t="shared" si="66"/>
        <v>0</v>
      </c>
      <c r="EF24" s="43">
        <f t="shared" si="67"/>
        <v>0</v>
      </c>
      <c r="EG24" s="43">
        <f t="shared" si="68"/>
        <v>0</v>
      </c>
      <c r="EH24" s="52">
        <f t="shared" si="121"/>
        <v>2204739</v>
      </c>
      <c r="EJ24" s="43">
        <f t="shared" si="122"/>
        <v>0</v>
      </c>
      <c r="EK24" s="43">
        <f t="shared" si="69"/>
        <v>0</v>
      </c>
      <c r="EL24" s="43">
        <f t="shared" si="70"/>
        <v>0</v>
      </c>
      <c r="EM24" s="43">
        <f t="shared" si="71"/>
        <v>0</v>
      </c>
      <c r="EN24" s="52">
        <f t="shared" si="123"/>
        <v>2204739</v>
      </c>
      <c r="EP24" s="43">
        <f t="shared" si="124"/>
        <v>0</v>
      </c>
      <c r="EQ24" s="43">
        <f t="shared" si="72"/>
        <v>0</v>
      </c>
      <c r="ER24" s="43">
        <f t="shared" si="73"/>
        <v>0</v>
      </c>
      <c r="ES24" s="43">
        <f t="shared" si="74"/>
        <v>0</v>
      </c>
      <c r="ET24" s="52">
        <f t="shared" si="125"/>
        <v>2204739</v>
      </c>
      <c r="EV24" s="43">
        <f t="shared" si="126"/>
        <v>0</v>
      </c>
      <c r="EW24" s="43">
        <f t="shared" si="75"/>
        <v>0</v>
      </c>
      <c r="EX24" s="43">
        <f t="shared" si="76"/>
        <v>0</v>
      </c>
      <c r="EY24" s="43">
        <f t="shared" si="77"/>
        <v>0</v>
      </c>
      <c r="EZ24" s="52">
        <f t="shared" si="127"/>
        <v>2204739</v>
      </c>
      <c r="FB24" s="43">
        <f t="shared" si="128"/>
        <v>0</v>
      </c>
      <c r="FC24" s="43">
        <f t="shared" si="78"/>
        <v>0</v>
      </c>
      <c r="FD24" s="43">
        <f t="shared" si="79"/>
        <v>0</v>
      </c>
      <c r="FE24" s="43">
        <f t="shared" si="80"/>
        <v>0</v>
      </c>
    </row>
    <row r="25" spans="1:161" s="25" customFormat="1" x14ac:dyDescent="0.25">
      <c r="A25" s="25" t="s">
        <v>202</v>
      </c>
      <c r="B25" s="25" t="s">
        <v>22</v>
      </c>
      <c r="C25" s="25">
        <v>2122209</v>
      </c>
      <c r="D25" s="26">
        <v>5.5E-2</v>
      </c>
      <c r="E25" s="26">
        <v>0.107</v>
      </c>
      <c r="F25" s="26">
        <v>0.157</v>
      </c>
      <c r="G25" s="27">
        <v>1</v>
      </c>
      <c r="H25" s="44">
        <f t="shared" si="81"/>
        <v>1</v>
      </c>
      <c r="I25" s="44">
        <f t="shared" si="0"/>
        <v>0.94499999999999995</v>
      </c>
      <c r="J25" s="44">
        <f t="shared" si="1"/>
        <v>0.89300000000000002</v>
      </c>
      <c r="K25" s="44">
        <f t="shared" si="2"/>
        <v>0.84299999999999997</v>
      </c>
      <c r="L25" s="25">
        <f t="shared" si="3"/>
        <v>2122209</v>
      </c>
      <c r="M25" s="28">
        <v>1.2</v>
      </c>
      <c r="N25" s="44">
        <f t="shared" si="82"/>
        <v>1.2</v>
      </c>
      <c r="O25" s="44">
        <f t="shared" si="4"/>
        <v>1.1339999999999999</v>
      </c>
      <c r="P25" s="44">
        <f t="shared" si="5"/>
        <v>1.0715999999999999</v>
      </c>
      <c r="Q25" s="44">
        <f t="shared" si="6"/>
        <v>1.0115999999999998</v>
      </c>
      <c r="R25" s="25">
        <f t="shared" si="7"/>
        <v>2122209</v>
      </c>
      <c r="S25" s="29">
        <v>1.4</v>
      </c>
      <c r="T25" s="44">
        <f t="shared" si="83"/>
        <v>1.4</v>
      </c>
      <c r="U25" s="44">
        <f t="shared" si="8"/>
        <v>1.323</v>
      </c>
      <c r="V25" s="44">
        <f t="shared" si="9"/>
        <v>1.2502</v>
      </c>
      <c r="W25" s="44">
        <f t="shared" si="10"/>
        <v>1.1801999999999999</v>
      </c>
      <c r="X25" s="25">
        <f t="shared" si="84"/>
        <v>2122209</v>
      </c>
      <c r="Z25" s="44">
        <f t="shared" si="85"/>
        <v>0</v>
      </c>
      <c r="AA25" s="44">
        <f t="shared" si="11"/>
        <v>0</v>
      </c>
      <c r="AB25" s="44">
        <f t="shared" si="12"/>
        <v>0</v>
      </c>
      <c r="AC25" s="44">
        <f t="shared" si="13"/>
        <v>0</v>
      </c>
      <c r="AD25" s="25">
        <f t="shared" si="86"/>
        <v>2122209</v>
      </c>
      <c r="AF25" s="44">
        <f t="shared" si="87"/>
        <v>0</v>
      </c>
      <c r="AG25" s="44">
        <f t="shared" si="14"/>
        <v>0</v>
      </c>
      <c r="AH25" s="44">
        <f t="shared" si="15"/>
        <v>0</v>
      </c>
      <c r="AI25" s="44">
        <f t="shared" si="16"/>
        <v>0</v>
      </c>
      <c r="AJ25" s="25">
        <f t="shared" si="88"/>
        <v>2122209</v>
      </c>
      <c r="AL25" s="44">
        <f t="shared" si="89"/>
        <v>0</v>
      </c>
      <c r="AM25" s="44">
        <f t="shared" si="17"/>
        <v>0</v>
      </c>
      <c r="AN25" s="44">
        <f t="shared" si="18"/>
        <v>0</v>
      </c>
      <c r="AO25" s="44">
        <f t="shared" si="19"/>
        <v>0</v>
      </c>
      <c r="AP25" s="25">
        <f t="shared" si="20"/>
        <v>2122209</v>
      </c>
      <c r="AR25" s="44">
        <f t="shared" si="90"/>
        <v>0</v>
      </c>
      <c r="AS25" s="44">
        <f t="shared" si="21"/>
        <v>0</v>
      </c>
      <c r="AT25" s="44">
        <f t="shared" si="22"/>
        <v>0</v>
      </c>
      <c r="AU25" s="44">
        <f t="shared" si="23"/>
        <v>0</v>
      </c>
      <c r="AV25" s="25">
        <f t="shared" si="91"/>
        <v>2122209</v>
      </c>
      <c r="AX25" s="44">
        <f t="shared" si="92"/>
        <v>0</v>
      </c>
      <c r="AY25" s="44">
        <f t="shared" si="24"/>
        <v>0</v>
      </c>
      <c r="AZ25" s="44">
        <f t="shared" si="25"/>
        <v>0</v>
      </c>
      <c r="BA25" s="44">
        <f t="shared" si="26"/>
        <v>0</v>
      </c>
      <c r="BB25" s="25">
        <f t="shared" si="93"/>
        <v>2122209</v>
      </c>
      <c r="BD25" s="44">
        <f t="shared" si="94"/>
        <v>0</v>
      </c>
      <c r="BE25" s="44">
        <f t="shared" si="27"/>
        <v>0</v>
      </c>
      <c r="BF25" s="44">
        <f t="shared" si="28"/>
        <v>0</v>
      </c>
      <c r="BG25" s="44">
        <f t="shared" si="29"/>
        <v>0</v>
      </c>
      <c r="BH25" s="25">
        <f t="shared" si="95"/>
        <v>2122209</v>
      </c>
      <c r="BJ25" s="44">
        <f t="shared" si="96"/>
        <v>0</v>
      </c>
      <c r="BK25" s="44">
        <f t="shared" si="30"/>
        <v>0</v>
      </c>
      <c r="BL25" s="44">
        <f t="shared" si="31"/>
        <v>0</v>
      </c>
      <c r="BM25" s="44">
        <f t="shared" si="32"/>
        <v>0</v>
      </c>
      <c r="BN25" s="25">
        <f t="shared" si="97"/>
        <v>2122209</v>
      </c>
      <c r="BP25" s="44">
        <f t="shared" si="98"/>
        <v>0</v>
      </c>
      <c r="BQ25" s="44">
        <f t="shared" si="33"/>
        <v>0</v>
      </c>
      <c r="BR25" s="44">
        <f t="shared" si="34"/>
        <v>0</v>
      </c>
      <c r="BS25" s="44">
        <f t="shared" si="35"/>
        <v>0</v>
      </c>
      <c r="BT25" s="25">
        <f t="shared" si="99"/>
        <v>2122209</v>
      </c>
      <c r="BV25" s="44">
        <f t="shared" si="100"/>
        <v>0</v>
      </c>
      <c r="BW25" s="44">
        <f t="shared" si="36"/>
        <v>0</v>
      </c>
      <c r="BX25" s="44">
        <f t="shared" si="37"/>
        <v>0</v>
      </c>
      <c r="BY25" s="44">
        <f t="shared" si="38"/>
        <v>0</v>
      </c>
      <c r="BZ25" s="25">
        <f t="shared" si="101"/>
        <v>2122209</v>
      </c>
      <c r="CB25" s="44">
        <f t="shared" si="102"/>
        <v>0</v>
      </c>
      <c r="CC25" s="44">
        <f t="shared" si="39"/>
        <v>0</v>
      </c>
      <c r="CD25" s="44">
        <f t="shared" si="40"/>
        <v>0</v>
      </c>
      <c r="CE25" s="44">
        <f t="shared" si="41"/>
        <v>0</v>
      </c>
      <c r="CF25" s="25">
        <f t="shared" si="103"/>
        <v>2122209</v>
      </c>
      <c r="CH25" s="44">
        <f t="shared" si="104"/>
        <v>0</v>
      </c>
      <c r="CI25" s="44">
        <f t="shared" si="42"/>
        <v>0</v>
      </c>
      <c r="CJ25" s="44">
        <f t="shared" si="43"/>
        <v>0</v>
      </c>
      <c r="CK25" s="44">
        <f t="shared" si="44"/>
        <v>0</v>
      </c>
      <c r="CL25" s="25">
        <f t="shared" si="105"/>
        <v>2122209</v>
      </c>
      <c r="CN25" s="44">
        <f t="shared" si="106"/>
        <v>0</v>
      </c>
      <c r="CO25" s="44">
        <f t="shared" si="45"/>
        <v>0</v>
      </c>
      <c r="CP25" s="44">
        <f t="shared" si="46"/>
        <v>0</v>
      </c>
      <c r="CQ25" s="44">
        <f t="shared" si="47"/>
        <v>0</v>
      </c>
      <c r="CR25" s="25">
        <f t="shared" si="107"/>
        <v>2122209</v>
      </c>
      <c r="CT25" s="44">
        <f t="shared" si="108"/>
        <v>0</v>
      </c>
      <c r="CU25" s="44">
        <f t="shared" si="48"/>
        <v>0</v>
      </c>
      <c r="CV25" s="44">
        <f t="shared" si="49"/>
        <v>0</v>
      </c>
      <c r="CW25" s="44">
        <f t="shared" si="50"/>
        <v>0</v>
      </c>
      <c r="CX25" s="25">
        <f t="shared" si="109"/>
        <v>2122209</v>
      </c>
      <c r="CZ25" s="44">
        <f t="shared" si="110"/>
        <v>0</v>
      </c>
      <c r="DA25" s="44">
        <f t="shared" si="51"/>
        <v>0</v>
      </c>
      <c r="DB25" s="44">
        <f t="shared" si="52"/>
        <v>0</v>
      </c>
      <c r="DC25" s="44">
        <f t="shared" si="53"/>
        <v>0</v>
      </c>
      <c r="DD25" s="25">
        <f t="shared" si="111"/>
        <v>2122209</v>
      </c>
      <c r="DF25" s="44">
        <f t="shared" si="112"/>
        <v>0</v>
      </c>
      <c r="DG25" s="44">
        <f t="shared" si="54"/>
        <v>0</v>
      </c>
      <c r="DH25" s="44">
        <f t="shared" si="55"/>
        <v>0</v>
      </c>
      <c r="DI25" s="44">
        <f t="shared" si="56"/>
        <v>0</v>
      </c>
      <c r="DJ25" s="25">
        <f t="shared" si="113"/>
        <v>2122209</v>
      </c>
      <c r="DL25" s="44">
        <f t="shared" si="114"/>
        <v>0</v>
      </c>
      <c r="DM25" s="44">
        <f t="shared" si="57"/>
        <v>0</v>
      </c>
      <c r="DN25" s="44">
        <f t="shared" si="58"/>
        <v>0</v>
      </c>
      <c r="DO25" s="44">
        <f t="shared" si="59"/>
        <v>0</v>
      </c>
      <c r="DP25" s="25">
        <f t="shared" si="115"/>
        <v>2122209</v>
      </c>
      <c r="DR25" s="44">
        <f t="shared" si="116"/>
        <v>0</v>
      </c>
      <c r="DS25" s="44">
        <f t="shared" si="60"/>
        <v>0</v>
      </c>
      <c r="DT25" s="44">
        <f t="shared" si="61"/>
        <v>0</v>
      </c>
      <c r="DU25" s="44">
        <f t="shared" si="62"/>
        <v>0</v>
      </c>
      <c r="DV25" s="25">
        <f t="shared" si="117"/>
        <v>2122209</v>
      </c>
      <c r="DX25" s="44">
        <f t="shared" si="118"/>
        <v>0</v>
      </c>
      <c r="DY25" s="44">
        <f t="shared" si="63"/>
        <v>0</v>
      </c>
      <c r="DZ25" s="44">
        <f t="shared" si="64"/>
        <v>0</v>
      </c>
      <c r="EA25" s="44">
        <f t="shared" si="65"/>
        <v>0</v>
      </c>
      <c r="EB25" s="25">
        <f t="shared" si="119"/>
        <v>2122209</v>
      </c>
      <c r="ED25" s="44">
        <f t="shared" si="120"/>
        <v>0</v>
      </c>
      <c r="EE25" s="44">
        <f t="shared" si="66"/>
        <v>0</v>
      </c>
      <c r="EF25" s="44">
        <f t="shared" si="67"/>
        <v>0</v>
      </c>
      <c r="EG25" s="44">
        <f t="shared" si="68"/>
        <v>0</v>
      </c>
      <c r="EH25" s="25">
        <f t="shared" si="121"/>
        <v>2122209</v>
      </c>
      <c r="EJ25" s="44">
        <f t="shared" si="122"/>
        <v>0</v>
      </c>
      <c r="EK25" s="44">
        <f t="shared" si="69"/>
        <v>0</v>
      </c>
      <c r="EL25" s="44">
        <f t="shared" si="70"/>
        <v>0</v>
      </c>
      <c r="EM25" s="44">
        <f t="shared" si="71"/>
        <v>0</v>
      </c>
      <c r="EN25" s="25">
        <f t="shared" si="123"/>
        <v>2122209</v>
      </c>
      <c r="EP25" s="44">
        <f t="shared" si="124"/>
        <v>0</v>
      </c>
      <c r="EQ25" s="44">
        <f t="shared" si="72"/>
        <v>0</v>
      </c>
      <c r="ER25" s="44">
        <f t="shared" si="73"/>
        <v>0</v>
      </c>
      <c r="ES25" s="44">
        <f t="shared" si="74"/>
        <v>0</v>
      </c>
      <c r="ET25" s="25">
        <f t="shared" si="125"/>
        <v>2122209</v>
      </c>
      <c r="EV25" s="44">
        <f t="shared" si="126"/>
        <v>0</v>
      </c>
      <c r="EW25" s="44">
        <f t="shared" si="75"/>
        <v>0</v>
      </c>
      <c r="EX25" s="44">
        <f t="shared" si="76"/>
        <v>0</v>
      </c>
      <c r="EY25" s="44">
        <f t="shared" si="77"/>
        <v>0</v>
      </c>
      <c r="EZ25" s="25">
        <f t="shared" si="127"/>
        <v>2122209</v>
      </c>
      <c r="FB25" s="44">
        <f t="shared" si="128"/>
        <v>0</v>
      </c>
      <c r="FC25" s="44">
        <f t="shared" si="78"/>
        <v>0</v>
      </c>
      <c r="FD25" s="44">
        <f t="shared" si="79"/>
        <v>0</v>
      </c>
      <c r="FE25" s="44">
        <f t="shared" si="80"/>
        <v>0</v>
      </c>
    </row>
    <row r="26" spans="1:161" s="25" customFormat="1" x14ac:dyDescent="0.25">
      <c r="A26" s="25" t="s">
        <v>202</v>
      </c>
      <c r="B26" s="25" t="s">
        <v>23</v>
      </c>
      <c r="C26" s="25">
        <v>2122460</v>
      </c>
      <c r="D26" s="26">
        <v>5.5E-2</v>
      </c>
      <c r="E26" s="26">
        <v>0.107</v>
      </c>
      <c r="F26" s="26">
        <v>0.157</v>
      </c>
      <c r="G26" s="27">
        <v>1</v>
      </c>
      <c r="H26" s="44">
        <f t="shared" si="81"/>
        <v>1</v>
      </c>
      <c r="I26" s="44">
        <f t="shared" si="0"/>
        <v>0.94499999999999995</v>
      </c>
      <c r="J26" s="44">
        <f t="shared" si="1"/>
        <v>0.89300000000000002</v>
      </c>
      <c r="K26" s="44">
        <f t="shared" si="2"/>
        <v>0.84299999999999997</v>
      </c>
      <c r="L26" s="25">
        <f t="shared" si="3"/>
        <v>2122460</v>
      </c>
      <c r="M26" s="28">
        <v>1.2</v>
      </c>
      <c r="N26" s="44">
        <f t="shared" si="82"/>
        <v>1.2</v>
      </c>
      <c r="O26" s="44">
        <f t="shared" si="4"/>
        <v>1.1339999999999999</v>
      </c>
      <c r="P26" s="44">
        <f t="shared" si="5"/>
        <v>1.0715999999999999</v>
      </c>
      <c r="Q26" s="44">
        <f t="shared" si="6"/>
        <v>1.0115999999999998</v>
      </c>
      <c r="R26" s="25">
        <f t="shared" si="7"/>
        <v>2122460</v>
      </c>
      <c r="S26" s="29">
        <v>1.4</v>
      </c>
      <c r="T26" s="44">
        <f t="shared" si="83"/>
        <v>1.4</v>
      </c>
      <c r="U26" s="44">
        <f t="shared" si="8"/>
        <v>1.323</v>
      </c>
      <c r="V26" s="44">
        <f t="shared" si="9"/>
        <v>1.2502</v>
      </c>
      <c r="W26" s="44">
        <f t="shared" si="10"/>
        <v>1.1801999999999999</v>
      </c>
      <c r="X26" s="25">
        <f t="shared" si="84"/>
        <v>2122460</v>
      </c>
      <c r="Z26" s="44">
        <f t="shared" si="85"/>
        <v>0</v>
      </c>
      <c r="AA26" s="44">
        <f t="shared" si="11"/>
        <v>0</v>
      </c>
      <c r="AB26" s="44">
        <f t="shared" si="12"/>
        <v>0</v>
      </c>
      <c r="AC26" s="44">
        <f t="shared" si="13"/>
        <v>0</v>
      </c>
      <c r="AD26" s="25">
        <f t="shared" si="86"/>
        <v>2122460</v>
      </c>
      <c r="AF26" s="44">
        <f t="shared" si="87"/>
        <v>0</v>
      </c>
      <c r="AG26" s="44">
        <f t="shared" si="14"/>
        <v>0</v>
      </c>
      <c r="AH26" s="44">
        <f t="shared" si="15"/>
        <v>0</v>
      </c>
      <c r="AI26" s="44">
        <f t="shared" si="16"/>
        <v>0</v>
      </c>
      <c r="AJ26" s="25">
        <f t="shared" si="88"/>
        <v>2122460</v>
      </c>
      <c r="AL26" s="44">
        <f t="shared" si="89"/>
        <v>0</v>
      </c>
      <c r="AM26" s="44">
        <f t="shared" si="17"/>
        <v>0</v>
      </c>
      <c r="AN26" s="44">
        <f t="shared" si="18"/>
        <v>0</v>
      </c>
      <c r="AO26" s="44">
        <f t="shared" si="19"/>
        <v>0</v>
      </c>
      <c r="AP26" s="25">
        <f t="shared" si="20"/>
        <v>2122460</v>
      </c>
      <c r="AR26" s="44">
        <f t="shared" si="90"/>
        <v>0</v>
      </c>
      <c r="AS26" s="44">
        <f t="shared" si="21"/>
        <v>0</v>
      </c>
      <c r="AT26" s="44">
        <f t="shared" si="22"/>
        <v>0</v>
      </c>
      <c r="AU26" s="44">
        <f t="shared" si="23"/>
        <v>0</v>
      </c>
      <c r="AV26" s="25">
        <f t="shared" si="91"/>
        <v>2122460</v>
      </c>
      <c r="AX26" s="44">
        <f t="shared" si="92"/>
        <v>0</v>
      </c>
      <c r="AY26" s="44">
        <f t="shared" si="24"/>
        <v>0</v>
      </c>
      <c r="AZ26" s="44">
        <f t="shared" si="25"/>
        <v>0</v>
      </c>
      <c r="BA26" s="44">
        <f t="shared" si="26"/>
        <v>0</v>
      </c>
      <c r="BB26" s="25">
        <f t="shared" si="93"/>
        <v>2122460</v>
      </c>
      <c r="BD26" s="44">
        <f t="shared" si="94"/>
        <v>0</v>
      </c>
      <c r="BE26" s="44">
        <f t="shared" si="27"/>
        <v>0</v>
      </c>
      <c r="BF26" s="44">
        <f t="shared" si="28"/>
        <v>0</v>
      </c>
      <c r="BG26" s="44">
        <f t="shared" si="29"/>
        <v>0</v>
      </c>
      <c r="BH26" s="25">
        <f t="shared" si="95"/>
        <v>2122460</v>
      </c>
      <c r="BJ26" s="44">
        <f t="shared" si="96"/>
        <v>0</v>
      </c>
      <c r="BK26" s="44">
        <f t="shared" si="30"/>
        <v>0</v>
      </c>
      <c r="BL26" s="44">
        <f t="shared" si="31"/>
        <v>0</v>
      </c>
      <c r="BM26" s="44">
        <f t="shared" si="32"/>
        <v>0</v>
      </c>
      <c r="BN26" s="25">
        <f t="shared" si="97"/>
        <v>2122460</v>
      </c>
      <c r="BP26" s="44">
        <f t="shared" si="98"/>
        <v>0</v>
      </c>
      <c r="BQ26" s="44">
        <f t="shared" si="33"/>
        <v>0</v>
      </c>
      <c r="BR26" s="44">
        <f t="shared" si="34"/>
        <v>0</v>
      </c>
      <c r="BS26" s="44">
        <f t="shared" si="35"/>
        <v>0</v>
      </c>
      <c r="BT26" s="25">
        <f t="shared" si="99"/>
        <v>2122460</v>
      </c>
      <c r="BV26" s="44">
        <f t="shared" si="100"/>
        <v>0</v>
      </c>
      <c r="BW26" s="44">
        <f t="shared" si="36"/>
        <v>0</v>
      </c>
      <c r="BX26" s="44">
        <f t="shared" si="37"/>
        <v>0</v>
      </c>
      <c r="BY26" s="44">
        <f t="shared" si="38"/>
        <v>0</v>
      </c>
      <c r="BZ26" s="25">
        <f t="shared" si="101"/>
        <v>2122460</v>
      </c>
      <c r="CB26" s="44">
        <f t="shared" si="102"/>
        <v>0</v>
      </c>
      <c r="CC26" s="44">
        <f t="shared" si="39"/>
        <v>0</v>
      </c>
      <c r="CD26" s="44">
        <f t="shared" si="40"/>
        <v>0</v>
      </c>
      <c r="CE26" s="44">
        <f t="shared" si="41"/>
        <v>0</v>
      </c>
      <c r="CF26" s="25">
        <f t="shared" si="103"/>
        <v>2122460</v>
      </c>
      <c r="CH26" s="44">
        <f t="shared" si="104"/>
        <v>0</v>
      </c>
      <c r="CI26" s="44">
        <f t="shared" si="42"/>
        <v>0</v>
      </c>
      <c r="CJ26" s="44">
        <f t="shared" si="43"/>
        <v>0</v>
      </c>
      <c r="CK26" s="44">
        <f t="shared" si="44"/>
        <v>0</v>
      </c>
      <c r="CL26" s="25">
        <f t="shared" si="105"/>
        <v>2122460</v>
      </c>
      <c r="CN26" s="44">
        <f t="shared" si="106"/>
        <v>0</v>
      </c>
      <c r="CO26" s="44">
        <f t="shared" si="45"/>
        <v>0</v>
      </c>
      <c r="CP26" s="44">
        <f t="shared" si="46"/>
        <v>0</v>
      </c>
      <c r="CQ26" s="44">
        <f t="shared" si="47"/>
        <v>0</v>
      </c>
      <c r="CR26" s="25">
        <f t="shared" si="107"/>
        <v>2122460</v>
      </c>
      <c r="CT26" s="44">
        <f t="shared" si="108"/>
        <v>0</v>
      </c>
      <c r="CU26" s="44">
        <f t="shared" si="48"/>
        <v>0</v>
      </c>
      <c r="CV26" s="44">
        <f t="shared" si="49"/>
        <v>0</v>
      </c>
      <c r="CW26" s="44">
        <f t="shared" si="50"/>
        <v>0</v>
      </c>
      <c r="CX26" s="25">
        <f t="shared" si="109"/>
        <v>2122460</v>
      </c>
      <c r="CZ26" s="44">
        <f t="shared" si="110"/>
        <v>0</v>
      </c>
      <c r="DA26" s="44">
        <f t="shared" si="51"/>
        <v>0</v>
      </c>
      <c r="DB26" s="44">
        <f t="shared" si="52"/>
        <v>0</v>
      </c>
      <c r="DC26" s="44">
        <f t="shared" si="53"/>
        <v>0</v>
      </c>
      <c r="DD26" s="25">
        <f t="shared" si="111"/>
        <v>2122460</v>
      </c>
      <c r="DF26" s="44">
        <f t="shared" si="112"/>
        <v>0</v>
      </c>
      <c r="DG26" s="44">
        <f t="shared" si="54"/>
        <v>0</v>
      </c>
      <c r="DH26" s="44">
        <f t="shared" si="55"/>
        <v>0</v>
      </c>
      <c r="DI26" s="44">
        <f t="shared" si="56"/>
        <v>0</v>
      </c>
      <c r="DJ26" s="25">
        <f t="shared" si="113"/>
        <v>2122460</v>
      </c>
      <c r="DL26" s="44">
        <f t="shared" si="114"/>
        <v>0</v>
      </c>
      <c r="DM26" s="44">
        <f t="shared" si="57"/>
        <v>0</v>
      </c>
      <c r="DN26" s="44">
        <f t="shared" si="58"/>
        <v>0</v>
      </c>
      <c r="DO26" s="44">
        <f t="shared" si="59"/>
        <v>0</v>
      </c>
      <c r="DP26" s="25">
        <f t="shared" si="115"/>
        <v>2122460</v>
      </c>
      <c r="DR26" s="44">
        <f t="shared" si="116"/>
        <v>0</v>
      </c>
      <c r="DS26" s="44">
        <f t="shared" si="60"/>
        <v>0</v>
      </c>
      <c r="DT26" s="44">
        <f t="shared" si="61"/>
        <v>0</v>
      </c>
      <c r="DU26" s="44">
        <f t="shared" si="62"/>
        <v>0</v>
      </c>
      <c r="DV26" s="25">
        <f t="shared" si="117"/>
        <v>2122460</v>
      </c>
      <c r="DX26" s="44">
        <f t="shared" si="118"/>
        <v>0</v>
      </c>
      <c r="DY26" s="44">
        <f t="shared" si="63"/>
        <v>0</v>
      </c>
      <c r="DZ26" s="44">
        <f t="shared" si="64"/>
        <v>0</v>
      </c>
      <c r="EA26" s="44">
        <f t="shared" si="65"/>
        <v>0</v>
      </c>
      <c r="EB26" s="25">
        <f t="shared" si="119"/>
        <v>2122460</v>
      </c>
      <c r="ED26" s="44">
        <f t="shared" si="120"/>
        <v>0</v>
      </c>
      <c r="EE26" s="44">
        <f t="shared" si="66"/>
        <v>0</v>
      </c>
      <c r="EF26" s="44">
        <f t="shared" si="67"/>
        <v>0</v>
      </c>
      <c r="EG26" s="44">
        <f t="shared" si="68"/>
        <v>0</v>
      </c>
      <c r="EH26" s="25">
        <f t="shared" si="121"/>
        <v>2122460</v>
      </c>
      <c r="EJ26" s="44">
        <f t="shared" si="122"/>
        <v>0</v>
      </c>
      <c r="EK26" s="44">
        <f t="shared" si="69"/>
        <v>0</v>
      </c>
      <c r="EL26" s="44">
        <f t="shared" si="70"/>
        <v>0</v>
      </c>
      <c r="EM26" s="44">
        <f t="shared" si="71"/>
        <v>0</v>
      </c>
      <c r="EN26" s="25">
        <f t="shared" si="123"/>
        <v>2122460</v>
      </c>
      <c r="EP26" s="44">
        <f t="shared" si="124"/>
        <v>0</v>
      </c>
      <c r="EQ26" s="44">
        <f t="shared" si="72"/>
        <v>0</v>
      </c>
      <c r="ER26" s="44">
        <f t="shared" si="73"/>
        <v>0</v>
      </c>
      <c r="ES26" s="44">
        <f t="shared" si="74"/>
        <v>0</v>
      </c>
      <c r="ET26" s="25">
        <f t="shared" si="125"/>
        <v>2122460</v>
      </c>
      <c r="EV26" s="44">
        <f t="shared" si="126"/>
        <v>0</v>
      </c>
      <c r="EW26" s="44">
        <f t="shared" si="75"/>
        <v>0</v>
      </c>
      <c r="EX26" s="44">
        <f t="shared" si="76"/>
        <v>0</v>
      </c>
      <c r="EY26" s="44">
        <f t="shared" si="77"/>
        <v>0</v>
      </c>
      <c r="EZ26" s="25">
        <f t="shared" si="127"/>
        <v>2122460</v>
      </c>
      <c r="FB26" s="44">
        <f t="shared" si="128"/>
        <v>0</v>
      </c>
      <c r="FC26" s="44">
        <f t="shared" si="78"/>
        <v>0</v>
      </c>
      <c r="FD26" s="44">
        <f t="shared" si="79"/>
        <v>0</v>
      </c>
      <c r="FE26" s="44">
        <f t="shared" si="80"/>
        <v>0</v>
      </c>
    </row>
    <row r="27" spans="1:161" s="50" customFormat="1" x14ac:dyDescent="0.25">
      <c r="A27" s="50" t="s">
        <v>203</v>
      </c>
      <c r="B27" s="50" t="s">
        <v>24</v>
      </c>
      <c r="C27" s="50">
        <v>378683</v>
      </c>
      <c r="D27" s="5">
        <v>5.5E-2</v>
      </c>
      <c r="E27" s="5">
        <v>0.107</v>
      </c>
      <c r="F27" s="5">
        <v>0.157</v>
      </c>
      <c r="G27" s="4">
        <v>1</v>
      </c>
      <c r="H27" s="45">
        <f t="shared" si="81"/>
        <v>1</v>
      </c>
      <c r="I27" s="45">
        <f t="shared" si="0"/>
        <v>0.94499999999999995</v>
      </c>
      <c r="J27" s="45">
        <f t="shared" si="1"/>
        <v>0.89300000000000002</v>
      </c>
      <c r="K27" s="45">
        <f t="shared" si="2"/>
        <v>0.84299999999999997</v>
      </c>
      <c r="L27" s="50">
        <f t="shared" si="3"/>
        <v>378683</v>
      </c>
      <c r="M27" s="6">
        <v>1.2</v>
      </c>
      <c r="N27" s="45">
        <f t="shared" si="82"/>
        <v>1.2</v>
      </c>
      <c r="O27" s="45">
        <f t="shared" si="4"/>
        <v>1.1339999999999999</v>
      </c>
      <c r="P27" s="45">
        <f t="shared" si="5"/>
        <v>1.0715999999999999</v>
      </c>
      <c r="Q27" s="45">
        <f t="shared" si="6"/>
        <v>1.0115999999999998</v>
      </c>
      <c r="R27" s="50">
        <f t="shared" si="7"/>
        <v>378683</v>
      </c>
      <c r="S27" s="7">
        <v>1.4</v>
      </c>
      <c r="T27" s="45">
        <f t="shared" si="83"/>
        <v>1.4</v>
      </c>
      <c r="U27" s="45">
        <f t="shared" si="8"/>
        <v>1.323</v>
      </c>
      <c r="V27" s="45">
        <f t="shared" si="9"/>
        <v>1.2502</v>
      </c>
      <c r="W27" s="45">
        <f t="shared" si="10"/>
        <v>1.1801999999999999</v>
      </c>
      <c r="X27" s="50">
        <f t="shared" si="84"/>
        <v>378683</v>
      </c>
      <c r="Z27" s="45">
        <f t="shared" si="85"/>
        <v>0</v>
      </c>
      <c r="AA27" s="45">
        <f t="shared" si="11"/>
        <v>0</v>
      </c>
      <c r="AB27" s="45">
        <f t="shared" si="12"/>
        <v>0</v>
      </c>
      <c r="AC27" s="45">
        <f t="shared" si="13"/>
        <v>0</v>
      </c>
      <c r="AD27" s="50">
        <f t="shared" si="86"/>
        <v>378683</v>
      </c>
      <c r="AF27" s="45">
        <f t="shared" si="87"/>
        <v>0</v>
      </c>
      <c r="AG27" s="45">
        <f t="shared" si="14"/>
        <v>0</v>
      </c>
      <c r="AH27" s="45">
        <f t="shared" si="15"/>
        <v>0</v>
      </c>
      <c r="AI27" s="45">
        <f t="shared" si="16"/>
        <v>0</v>
      </c>
      <c r="AJ27" s="50">
        <f t="shared" si="88"/>
        <v>378683</v>
      </c>
      <c r="AL27" s="45">
        <f t="shared" si="89"/>
        <v>0</v>
      </c>
      <c r="AM27" s="45">
        <f t="shared" si="17"/>
        <v>0</v>
      </c>
      <c r="AN27" s="45">
        <f t="shared" si="18"/>
        <v>0</v>
      </c>
      <c r="AO27" s="45">
        <f t="shared" si="19"/>
        <v>0</v>
      </c>
      <c r="AP27" s="50">
        <f t="shared" si="20"/>
        <v>378683</v>
      </c>
      <c r="AR27" s="45">
        <f t="shared" si="90"/>
        <v>0</v>
      </c>
      <c r="AS27" s="45">
        <f t="shared" si="21"/>
        <v>0</v>
      </c>
      <c r="AT27" s="45">
        <f t="shared" si="22"/>
        <v>0</v>
      </c>
      <c r="AU27" s="45">
        <f t="shared" si="23"/>
        <v>0</v>
      </c>
      <c r="AV27" s="50">
        <f t="shared" si="91"/>
        <v>378683</v>
      </c>
      <c r="AX27" s="45">
        <f t="shared" si="92"/>
        <v>0</v>
      </c>
      <c r="AY27" s="45">
        <f t="shared" si="24"/>
        <v>0</v>
      </c>
      <c r="AZ27" s="45">
        <f t="shared" si="25"/>
        <v>0</v>
      </c>
      <c r="BA27" s="45">
        <f t="shared" si="26"/>
        <v>0</v>
      </c>
      <c r="BB27" s="50">
        <f t="shared" si="93"/>
        <v>378683</v>
      </c>
      <c r="BD27" s="45">
        <f t="shared" si="94"/>
        <v>0</v>
      </c>
      <c r="BE27" s="45">
        <f t="shared" si="27"/>
        <v>0</v>
      </c>
      <c r="BF27" s="45">
        <f t="shared" si="28"/>
        <v>0</v>
      </c>
      <c r="BG27" s="45">
        <f t="shared" si="29"/>
        <v>0</v>
      </c>
      <c r="BH27" s="50">
        <f t="shared" si="95"/>
        <v>378683</v>
      </c>
      <c r="BJ27" s="45">
        <f t="shared" si="96"/>
        <v>0</v>
      </c>
      <c r="BK27" s="45">
        <f t="shared" si="30"/>
        <v>0</v>
      </c>
      <c r="BL27" s="45">
        <f t="shared" si="31"/>
        <v>0</v>
      </c>
      <c r="BM27" s="45">
        <f t="shared" si="32"/>
        <v>0</v>
      </c>
      <c r="BN27" s="50">
        <f t="shared" si="97"/>
        <v>378683</v>
      </c>
      <c r="BP27" s="45">
        <f t="shared" si="98"/>
        <v>0</v>
      </c>
      <c r="BQ27" s="45">
        <f t="shared" si="33"/>
        <v>0</v>
      </c>
      <c r="BR27" s="45">
        <f t="shared" si="34"/>
        <v>0</v>
      </c>
      <c r="BS27" s="45">
        <f t="shared" si="35"/>
        <v>0</v>
      </c>
      <c r="BT27" s="50">
        <f t="shared" si="99"/>
        <v>378683</v>
      </c>
      <c r="BV27" s="45">
        <f t="shared" si="100"/>
        <v>0</v>
      </c>
      <c r="BW27" s="45">
        <f t="shared" si="36"/>
        <v>0</v>
      </c>
      <c r="BX27" s="45">
        <f t="shared" si="37"/>
        <v>0</v>
      </c>
      <c r="BY27" s="45">
        <f t="shared" si="38"/>
        <v>0</v>
      </c>
      <c r="BZ27" s="50">
        <f t="shared" si="101"/>
        <v>378683</v>
      </c>
      <c r="CB27" s="45">
        <f t="shared" si="102"/>
        <v>0</v>
      </c>
      <c r="CC27" s="45">
        <f t="shared" si="39"/>
        <v>0</v>
      </c>
      <c r="CD27" s="45">
        <f t="shared" si="40"/>
        <v>0</v>
      </c>
      <c r="CE27" s="45">
        <f t="shared" si="41"/>
        <v>0</v>
      </c>
      <c r="CF27" s="50">
        <f t="shared" si="103"/>
        <v>378683</v>
      </c>
      <c r="CH27" s="45">
        <f t="shared" si="104"/>
        <v>0</v>
      </c>
      <c r="CI27" s="45">
        <f t="shared" si="42"/>
        <v>0</v>
      </c>
      <c r="CJ27" s="45">
        <f t="shared" si="43"/>
        <v>0</v>
      </c>
      <c r="CK27" s="45">
        <f t="shared" si="44"/>
        <v>0</v>
      </c>
      <c r="CL27" s="50">
        <f t="shared" si="105"/>
        <v>378683</v>
      </c>
      <c r="CN27" s="45">
        <f t="shared" si="106"/>
        <v>0</v>
      </c>
      <c r="CO27" s="45">
        <f t="shared" si="45"/>
        <v>0</v>
      </c>
      <c r="CP27" s="45">
        <f t="shared" si="46"/>
        <v>0</v>
      </c>
      <c r="CQ27" s="45">
        <f t="shared" si="47"/>
        <v>0</v>
      </c>
      <c r="CR27" s="50">
        <f t="shared" si="107"/>
        <v>378683</v>
      </c>
      <c r="CT27" s="45">
        <f t="shared" si="108"/>
        <v>0</v>
      </c>
      <c r="CU27" s="45">
        <f t="shared" si="48"/>
        <v>0</v>
      </c>
      <c r="CV27" s="45">
        <f t="shared" si="49"/>
        <v>0</v>
      </c>
      <c r="CW27" s="45">
        <f t="shared" si="50"/>
        <v>0</v>
      </c>
      <c r="CX27" s="50">
        <f t="shared" si="109"/>
        <v>378683</v>
      </c>
      <c r="CZ27" s="45">
        <f t="shared" si="110"/>
        <v>0</v>
      </c>
      <c r="DA27" s="45">
        <f t="shared" si="51"/>
        <v>0</v>
      </c>
      <c r="DB27" s="45">
        <f t="shared" si="52"/>
        <v>0</v>
      </c>
      <c r="DC27" s="45">
        <f t="shared" si="53"/>
        <v>0</v>
      </c>
      <c r="DD27" s="50">
        <f t="shared" si="111"/>
        <v>378683</v>
      </c>
      <c r="DF27" s="45">
        <f t="shared" si="112"/>
        <v>0</v>
      </c>
      <c r="DG27" s="45">
        <f t="shared" si="54"/>
        <v>0</v>
      </c>
      <c r="DH27" s="45">
        <f t="shared" si="55"/>
        <v>0</v>
      </c>
      <c r="DI27" s="45">
        <f t="shared" si="56"/>
        <v>0</v>
      </c>
      <c r="DJ27" s="50">
        <f t="shared" si="113"/>
        <v>378683</v>
      </c>
      <c r="DL27" s="45">
        <f t="shared" si="114"/>
        <v>0</v>
      </c>
      <c r="DM27" s="45">
        <f t="shared" si="57"/>
        <v>0</v>
      </c>
      <c r="DN27" s="45">
        <f t="shared" si="58"/>
        <v>0</v>
      </c>
      <c r="DO27" s="45">
        <f t="shared" si="59"/>
        <v>0</v>
      </c>
      <c r="DP27" s="50">
        <f t="shared" si="115"/>
        <v>378683</v>
      </c>
      <c r="DR27" s="45">
        <f t="shared" si="116"/>
        <v>0</v>
      </c>
      <c r="DS27" s="45">
        <f t="shared" si="60"/>
        <v>0</v>
      </c>
      <c r="DT27" s="45">
        <f t="shared" si="61"/>
        <v>0</v>
      </c>
      <c r="DU27" s="45">
        <f t="shared" si="62"/>
        <v>0</v>
      </c>
      <c r="DV27" s="50">
        <f t="shared" si="117"/>
        <v>378683</v>
      </c>
      <c r="DX27" s="45">
        <f t="shared" si="118"/>
        <v>0</v>
      </c>
      <c r="DY27" s="45">
        <f t="shared" si="63"/>
        <v>0</v>
      </c>
      <c r="DZ27" s="45">
        <f t="shared" si="64"/>
        <v>0</v>
      </c>
      <c r="EA27" s="45">
        <f t="shared" si="65"/>
        <v>0</v>
      </c>
      <c r="EB27" s="50">
        <f t="shared" si="119"/>
        <v>378683</v>
      </c>
      <c r="ED27" s="45">
        <f t="shared" si="120"/>
        <v>0</v>
      </c>
      <c r="EE27" s="45">
        <f t="shared" si="66"/>
        <v>0</v>
      </c>
      <c r="EF27" s="45">
        <f t="shared" si="67"/>
        <v>0</v>
      </c>
      <c r="EG27" s="45">
        <f t="shared" si="68"/>
        <v>0</v>
      </c>
      <c r="EH27" s="50">
        <f t="shared" si="121"/>
        <v>378683</v>
      </c>
      <c r="EJ27" s="45">
        <f t="shared" si="122"/>
        <v>0</v>
      </c>
      <c r="EK27" s="45">
        <f t="shared" si="69"/>
        <v>0</v>
      </c>
      <c r="EL27" s="45">
        <f t="shared" si="70"/>
        <v>0</v>
      </c>
      <c r="EM27" s="45">
        <f t="shared" si="71"/>
        <v>0</v>
      </c>
      <c r="EN27" s="50">
        <f t="shared" si="123"/>
        <v>378683</v>
      </c>
      <c r="EP27" s="45">
        <f t="shared" si="124"/>
        <v>0</v>
      </c>
      <c r="EQ27" s="45">
        <f t="shared" si="72"/>
        <v>0</v>
      </c>
      <c r="ER27" s="45">
        <f t="shared" si="73"/>
        <v>0</v>
      </c>
      <c r="ES27" s="45">
        <f t="shared" si="74"/>
        <v>0</v>
      </c>
      <c r="ET27" s="50">
        <f t="shared" si="125"/>
        <v>378683</v>
      </c>
      <c r="EV27" s="45">
        <f t="shared" si="126"/>
        <v>0</v>
      </c>
      <c r="EW27" s="45">
        <f t="shared" si="75"/>
        <v>0</v>
      </c>
      <c r="EX27" s="45">
        <f t="shared" si="76"/>
        <v>0</v>
      </c>
      <c r="EY27" s="45">
        <f t="shared" si="77"/>
        <v>0</v>
      </c>
      <c r="EZ27" s="50">
        <f t="shared" si="127"/>
        <v>378683</v>
      </c>
      <c r="FB27" s="45">
        <f t="shared" si="128"/>
        <v>0</v>
      </c>
      <c r="FC27" s="45">
        <f t="shared" si="78"/>
        <v>0</v>
      </c>
      <c r="FD27" s="45">
        <f t="shared" si="79"/>
        <v>0</v>
      </c>
      <c r="FE27" s="45">
        <f t="shared" si="80"/>
        <v>0</v>
      </c>
    </row>
    <row r="28" spans="1:161" s="50" customFormat="1" x14ac:dyDescent="0.25">
      <c r="A28" s="50" t="s">
        <v>203</v>
      </c>
      <c r="B28" s="50" t="s">
        <v>25</v>
      </c>
      <c r="C28" s="50">
        <v>378686</v>
      </c>
      <c r="D28" s="5">
        <v>5.5E-2</v>
      </c>
      <c r="E28" s="5">
        <v>0.107</v>
      </c>
      <c r="F28" s="5">
        <v>0.157</v>
      </c>
      <c r="G28" s="4">
        <v>1</v>
      </c>
      <c r="H28" s="45">
        <f t="shared" si="81"/>
        <v>1</v>
      </c>
      <c r="I28" s="45">
        <f t="shared" si="0"/>
        <v>0.94499999999999995</v>
      </c>
      <c r="J28" s="45">
        <f t="shared" si="1"/>
        <v>0.89300000000000002</v>
      </c>
      <c r="K28" s="45">
        <f t="shared" si="2"/>
        <v>0.84299999999999997</v>
      </c>
      <c r="L28" s="50">
        <f t="shared" si="3"/>
        <v>378686</v>
      </c>
      <c r="M28" s="6">
        <v>1.2</v>
      </c>
      <c r="N28" s="45">
        <f t="shared" si="82"/>
        <v>1.2</v>
      </c>
      <c r="O28" s="45">
        <f t="shared" si="4"/>
        <v>1.1339999999999999</v>
      </c>
      <c r="P28" s="45">
        <f t="shared" si="5"/>
        <v>1.0715999999999999</v>
      </c>
      <c r="Q28" s="45">
        <f t="shared" si="6"/>
        <v>1.0115999999999998</v>
      </c>
      <c r="R28" s="50">
        <f t="shared" si="7"/>
        <v>378686</v>
      </c>
      <c r="S28" s="7">
        <v>1.4</v>
      </c>
      <c r="T28" s="45">
        <f t="shared" si="83"/>
        <v>1.4</v>
      </c>
      <c r="U28" s="45">
        <f t="shared" si="8"/>
        <v>1.323</v>
      </c>
      <c r="V28" s="45">
        <f t="shared" si="9"/>
        <v>1.2502</v>
      </c>
      <c r="W28" s="45">
        <f t="shared" si="10"/>
        <v>1.1801999999999999</v>
      </c>
      <c r="X28" s="50">
        <f t="shared" si="84"/>
        <v>378686</v>
      </c>
      <c r="Z28" s="45">
        <f t="shared" si="85"/>
        <v>0</v>
      </c>
      <c r="AA28" s="45">
        <f t="shared" si="11"/>
        <v>0</v>
      </c>
      <c r="AB28" s="45">
        <f t="shared" si="12"/>
        <v>0</v>
      </c>
      <c r="AC28" s="45">
        <f t="shared" si="13"/>
        <v>0</v>
      </c>
      <c r="AD28" s="50">
        <f t="shared" si="86"/>
        <v>378686</v>
      </c>
      <c r="AF28" s="45">
        <f t="shared" si="87"/>
        <v>0</v>
      </c>
      <c r="AG28" s="45">
        <f t="shared" si="14"/>
        <v>0</v>
      </c>
      <c r="AH28" s="45">
        <f t="shared" si="15"/>
        <v>0</v>
      </c>
      <c r="AI28" s="45">
        <f t="shared" si="16"/>
        <v>0</v>
      </c>
      <c r="AJ28" s="50">
        <f t="shared" si="88"/>
        <v>378686</v>
      </c>
      <c r="AL28" s="45">
        <f t="shared" si="89"/>
        <v>0</v>
      </c>
      <c r="AM28" s="45">
        <f t="shared" si="17"/>
        <v>0</v>
      </c>
      <c r="AN28" s="45">
        <f t="shared" si="18"/>
        <v>0</v>
      </c>
      <c r="AO28" s="45">
        <f t="shared" si="19"/>
        <v>0</v>
      </c>
      <c r="AP28" s="50">
        <f t="shared" si="20"/>
        <v>378686</v>
      </c>
      <c r="AR28" s="45">
        <f t="shared" si="90"/>
        <v>0</v>
      </c>
      <c r="AS28" s="45">
        <f t="shared" si="21"/>
        <v>0</v>
      </c>
      <c r="AT28" s="45">
        <f t="shared" si="22"/>
        <v>0</v>
      </c>
      <c r="AU28" s="45">
        <f t="shared" si="23"/>
        <v>0</v>
      </c>
      <c r="AV28" s="50">
        <f t="shared" si="91"/>
        <v>378686</v>
      </c>
      <c r="AX28" s="45">
        <f t="shared" si="92"/>
        <v>0</v>
      </c>
      <c r="AY28" s="45">
        <f t="shared" si="24"/>
        <v>0</v>
      </c>
      <c r="AZ28" s="45">
        <f t="shared" si="25"/>
        <v>0</v>
      </c>
      <c r="BA28" s="45">
        <f t="shared" si="26"/>
        <v>0</v>
      </c>
      <c r="BB28" s="50">
        <f t="shared" si="93"/>
        <v>378686</v>
      </c>
      <c r="BD28" s="45">
        <f t="shared" si="94"/>
        <v>0</v>
      </c>
      <c r="BE28" s="45">
        <f t="shared" si="27"/>
        <v>0</v>
      </c>
      <c r="BF28" s="45">
        <f t="shared" si="28"/>
        <v>0</v>
      </c>
      <c r="BG28" s="45">
        <f t="shared" si="29"/>
        <v>0</v>
      </c>
      <c r="BH28" s="50">
        <f t="shared" si="95"/>
        <v>378686</v>
      </c>
      <c r="BJ28" s="45">
        <f t="shared" si="96"/>
        <v>0</v>
      </c>
      <c r="BK28" s="45">
        <f t="shared" si="30"/>
        <v>0</v>
      </c>
      <c r="BL28" s="45">
        <f t="shared" si="31"/>
        <v>0</v>
      </c>
      <c r="BM28" s="45">
        <f t="shared" si="32"/>
        <v>0</v>
      </c>
      <c r="BN28" s="50">
        <f t="shared" si="97"/>
        <v>378686</v>
      </c>
      <c r="BP28" s="45">
        <f t="shared" si="98"/>
        <v>0</v>
      </c>
      <c r="BQ28" s="45">
        <f t="shared" si="33"/>
        <v>0</v>
      </c>
      <c r="BR28" s="45">
        <f t="shared" si="34"/>
        <v>0</v>
      </c>
      <c r="BS28" s="45">
        <f t="shared" si="35"/>
        <v>0</v>
      </c>
      <c r="BT28" s="50">
        <f t="shared" si="99"/>
        <v>378686</v>
      </c>
      <c r="BV28" s="45">
        <f t="shared" si="100"/>
        <v>0</v>
      </c>
      <c r="BW28" s="45">
        <f t="shared" si="36"/>
        <v>0</v>
      </c>
      <c r="BX28" s="45">
        <f t="shared" si="37"/>
        <v>0</v>
      </c>
      <c r="BY28" s="45">
        <f t="shared" si="38"/>
        <v>0</v>
      </c>
      <c r="BZ28" s="50">
        <f t="shared" si="101"/>
        <v>378686</v>
      </c>
      <c r="CB28" s="45">
        <f t="shared" si="102"/>
        <v>0</v>
      </c>
      <c r="CC28" s="45">
        <f t="shared" si="39"/>
        <v>0</v>
      </c>
      <c r="CD28" s="45">
        <f t="shared" si="40"/>
        <v>0</v>
      </c>
      <c r="CE28" s="45">
        <f t="shared" si="41"/>
        <v>0</v>
      </c>
      <c r="CF28" s="50">
        <f t="shared" si="103"/>
        <v>378686</v>
      </c>
      <c r="CH28" s="45">
        <f t="shared" si="104"/>
        <v>0</v>
      </c>
      <c r="CI28" s="45">
        <f t="shared" si="42"/>
        <v>0</v>
      </c>
      <c r="CJ28" s="45">
        <f t="shared" si="43"/>
        <v>0</v>
      </c>
      <c r="CK28" s="45">
        <f t="shared" si="44"/>
        <v>0</v>
      </c>
      <c r="CL28" s="50">
        <f t="shared" si="105"/>
        <v>378686</v>
      </c>
      <c r="CN28" s="45">
        <f t="shared" si="106"/>
        <v>0</v>
      </c>
      <c r="CO28" s="45">
        <f t="shared" si="45"/>
        <v>0</v>
      </c>
      <c r="CP28" s="45">
        <f t="shared" si="46"/>
        <v>0</v>
      </c>
      <c r="CQ28" s="45">
        <f t="shared" si="47"/>
        <v>0</v>
      </c>
      <c r="CR28" s="50">
        <f t="shared" si="107"/>
        <v>378686</v>
      </c>
      <c r="CT28" s="45">
        <f t="shared" si="108"/>
        <v>0</v>
      </c>
      <c r="CU28" s="45">
        <f t="shared" si="48"/>
        <v>0</v>
      </c>
      <c r="CV28" s="45">
        <f t="shared" si="49"/>
        <v>0</v>
      </c>
      <c r="CW28" s="45">
        <f t="shared" si="50"/>
        <v>0</v>
      </c>
      <c r="CX28" s="50">
        <f t="shared" si="109"/>
        <v>378686</v>
      </c>
      <c r="CZ28" s="45">
        <f t="shared" si="110"/>
        <v>0</v>
      </c>
      <c r="DA28" s="45">
        <f t="shared" si="51"/>
        <v>0</v>
      </c>
      <c r="DB28" s="45">
        <f t="shared" si="52"/>
        <v>0</v>
      </c>
      <c r="DC28" s="45">
        <f t="shared" si="53"/>
        <v>0</v>
      </c>
      <c r="DD28" s="50">
        <f t="shared" si="111"/>
        <v>378686</v>
      </c>
      <c r="DF28" s="45">
        <f t="shared" si="112"/>
        <v>0</v>
      </c>
      <c r="DG28" s="45">
        <f t="shared" si="54"/>
        <v>0</v>
      </c>
      <c r="DH28" s="45">
        <f t="shared" si="55"/>
        <v>0</v>
      </c>
      <c r="DI28" s="45">
        <f t="shared" si="56"/>
        <v>0</v>
      </c>
      <c r="DJ28" s="50">
        <f t="shared" si="113"/>
        <v>378686</v>
      </c>
      <c r="DL28" s="45">
        <f t="shared" si="114"/>
        <v>0</v>
      </c>
      <c r="DM28" s="45">
        <f t="shared" si="57"/>
        <v>0</v>
      </c>
      <c r="DN28" s="45">
        <f t="shared" si="58"/>
        <v>0</v>
      </c>
      <c r="DO28" s="45">
        <f t="shared" si="59"/>
        <v>0</v>
      </c>
      <c r="DP28" s="50">
        <f t="shared" si="115"/>
        <v>378686</v>
      </c>
      <c r="DR28" s="45">
        <f t="shared" si="116"/>
        <v>0</v>
      </c>
      <c r="DS28" s="45">
        <f t="shared" si="60"/>
        <v>0</v>
      </c>
      <c r="DT28" s="45">
        <f t="shared" si="61"/>
        <v>0</v>
      </c>
      <c r="DU28" s="45">
        <f t="shared" si="62"/>
        <v>0</v>
      </c>
      <c r="DV28" s="50">
        <f t="shared" si="117"/>
        <v>378686</v>
      </c>
      <c r="DX28" s="45">
        <f t="shared" si="118"/>
        <v>0</v>
      </c>
      <c r="DY28" s="45">
        <f t="shared" si="63"/>
        <v>0</v>
      </c>
      <c r="DZ28" s="45">
        <f t="shared" si="64"/>
        <v>0</v>
      </c>
      <c r="EA28" s="45">
        <f t="shared" si="65"/>
        <v>0</v>
      </c>
      <c r="EB28" s="50">
        <f t="shared" si="119"/>
        <v>378686</v>
      </c>
      <c r="ED28" s="45">
        <f t="shared" si="120"/>
        <v>0</v>
      </c>
      <c r="EE28" s="45">
        <f t="shared" si="66"/>
        <v>0</v>
      </c>
      <c r="EF28" s="45">
        <f t="shared" si="67"/>
        <v>0</v>
      </c>
      <c r="EG28" s="45">
        <f t="shared" si="68"/>
        <v>0</v>
      </c>
      <c r="EH28" s="50">
        <f t="shared" si="121"/>
        <v>378686</v>
      </c>
      <c r="EJ28" s="45">
        <f t="shared" si="122"/>
        <v>0</v>
      </c>
      <c r="EK28" s="45">
        <f t="shared" si="69"/>
        <v>0</v>
      </c>
      <c r="EL28" s="45">
        <f t="shared" si="70"/>
        <v>0</v>
      </c>
      <c r="EM28" s="45">
        <f t="shared" si="71"/>
        <v>0</v>
      </c>
      <c r="EN28" s="50">
        <f t="shared" si="123"/>
        <v>378686</v>
      </c>
      <c r="EP28" s="45">
        <f t="shared" si="124"/>
        <v>0</v>
      </c>
      <c r="EQ28" s="45">
        <f t="shared" si="72"/>
        <v>0</v>
      </c>
      <c r="ER28" s="45">
        <f t="shared" si="73"/>
        <v>0</v>
      </c>
      <c r="ES28" s="45">
        <f t="shared" si="74"/>
        <v>0</v>
      </c>
      <c r="ET28" s="50">
        <f t="shared" si="125"/>
        <v>378686</v>
      </c>
      <c r="EV28" s="45">
        <f t="shared" si="126"/>
        <v>0</v>
      </c>
      <c r="EW28" s="45">
        <f t="shared" si="75"/>
        <v>0</v>
      </c>
      <c r="EX28" s="45">
        <f t="shared" si="76"/>
        <v>0</v>
      </c>
      <c r="EY28" s="45">
        <f t="shared" si="77"/>
        <v>0</v>
      </c>
      <c r="EZ28" s="50">
        <f t="shared" si="127"/>
        <v>378686</v>
      </c>
      <c r="FB28" s="45">
        <f t="shared" si="128"/>
        <v>0</v>
      </c>
      <c r="FC28" s="45">
        <f t="shared" si="78"/>
        <v>0</v>
      </c>
      <c r="FD28" s="45">
        <f t="shared" si="79"/>
        <v>0</v>
      </c>
      <c r="FE28" s="45">
        <f t="shared" si="80"/>
        <v>0</v>
      </c>
    </row>
    <row r="29" spans="1:161" s="50" customFormat="1" x14ac:dyDescent="0.25">
      <c r="A29" s="50" t="s">
        <v>203</v>
      </c>
      <c r="B29" s="50" t="s">
        <v>26</v>
      </c>
      <c r="C29" s="50">
        <v>378684</v>
      </c>
      <c r="D29" s="5">
        <v>5.5E-2</v>
      </c>
      <c r="E29" s="5">
        <v>0.107</v>
      </c>
      <c r="F29" s="5">
        <v>0.157</v>
      </c>
      <c r="G29" s="4">
        <v>1</v>
      </c>
      <c r="H29" s="45">
        <f t="shared" si="81"/>
        <v>1</v>
      </c>
      <c r="I29" s="45">
        <f t="shared" si="0"/>
        <v>0.94499999999999995</v>
      </c>
      <c r="J29" s="45">
        <f t="shared" si="1"/>
        <v>0.89300000000000002</v>
      </c>
      <c r="K29" s="45">
        <f t="shared" si="2"/>
        <v>0.84299999999999997</v>
      </c>
      <c r="L29" s="50">
        <f t="shared" si="3"/>
        <v>378684</v>
      </c>
      <c r="M29" s="6">
        <v>1.2</v>
      </c>
      <c r="N29" s="45">
        <f t="shared" si="82"/>
        <v>1.2</v>
      </c>
      <c r="O29" s="45">
        <f t="shared" si="4"/>
        <v>1.1339999999999999</v>
      </c>
      <c r="P29" s="45">
        <f t="shared" si="5"/>
        <v>1.0715999999999999</v>
      </c>
      <c r="Q29" s="45">
        <f t="shared" si="6"/>
        <v>1.0115999999999998</v>
      </c>
      <c r="R29" s="50">
        <f t="shared" si="7"/>
        <v>378684</v>
      </c>
      <c r="S29" s="7">
        <v>1.4</v>
      </c>
      <c r="T29" s="45">
        <f t="shared" si="83"/>
        <v>1.4</v>
      </c>
      <c r="U29" s="45">
        <f t="shared" si="8"/>
        <v>1.323</v>
      </c>
      <c r="V29" s="45">
        <f t="shared" si="9"/>
        <v>1.2502</v>
      </c>
      <c r="W29" s="45">
        <f t="shared" si="10"/>
        <v>1.1801999999999999</v>
      </c>
      <c r="X29" s="50">
        <f t="shared" si="84"/>
        <v>378684</v>
      </c>
      <c r="Z29" s="45">
        <f t="shared" si="85"/>
        <v>0</v>
      </c>
      <c r="AA29" s="45">
        <f t="shared" si="11"/>
        <v>0</v>
      </c>
      <c r="AB29" s="45">
        <f t="shared" si="12"/>
        <v>0</v>
      </c>
      <c r="AC29" s="45">
        <f t="shared" si="13"/>
        <v>0</v>
      </c>
      <c r="AD29" s="50">
        <f t="shared" si="86"/>
        <v>378684</v>
      </c>
      <c r="AF29" s="45">
        <f t="shared" si="87"/>
        <v>0</v>
      </c>
      <c r="AG29" s="45">
        <f t="shared" si="14"/>
        <v>0</v>
      </c>
      <c r="AH29" s="45">
        <f t="shared" si="15"/>
        <v>0</v>
      </c>
      <c r="AI29" s="45">
        <f t="shared" si="16"/>
        <v>0</v>
      </c>
      <c r="AJ29" s="50">
        <f t="shared" si="88"/>
        <v>378684</v>
      </c>
      <c r="AL29" s="45">
        <f t="shared" si="89"/>
        <v>0</v>
      </c>
      <c r="AM29" s="45">
        <f t="shared" si="17"/>
        <v>0</v>
      </c>
      <c r="AN29" s="45">
        <f t="shared" si="18"/>
        <v>0</v>
      </c>
      <c r="AO29" s="45">
        <f t="shared" si="19"/>
        <v>0</v>
      </c>
      <c r="AP29" s="50">
        <f t="shared" si="20"/>
        <v>378684</v>
      </c>
      <c r="AR29" s="45">
        <f t="shared" si="90"/>
        <v>0</v>
      </c>
      <c r="AS29" s="45">
        <f t="shared" si="21"/>
        <v>0</v>
      </c>
      <c r="AT29" s="45">
        <f t="shared" si="22"/>
        <v>0</v>
      </c>
      <c r="AU29" s="45">
        <f t="shared" si="23"/>
        <v>0</v>
      </c>
      <c r="AV29" s="50">
        <f t="shared" si="91"/>
        <v>378684</v>
      </c>
      <c r="AX29" s="45">
        <f t="shared" si="92"/>
        <v>0</v>
      </c>
      <c r="AY29" s="45">
        <f t="shared" si="24"/>
        <v>0</v>
      </c>
      <c r="AZ29" s="45">
        <f t="shared" si="25"/>
        <v>0</v>
      </c>
      <c r="BA29" s="45">
        <f t="shared" si="26"/>
        <v>0</v>
      </c>
      <c r="BB29" s="50">
        <f t="shared" si="93"/>
        <v>378684</v>
      </c>
      <c r="BD29" s="45">
        <f t="shared" si="94"/>
        <v>0</v>
      </c>
      <c r="BE29" s="45">
        <f t="shared" si="27"/>
        <v>0</v>
      </c>
      <c r="BF29" s="45">
        <f t="shared" si="28"/>
        <v>0</v>
      </c>
      <c r="BG29" s="45">
        <f t="shared" si="29"/>
        <v>0</v>
      </c>
      <c r="BH29" s="50">
        <f t="shared" si="95"/>
        <v>378684</v>
      </c>
      <c r="BJ29" s="45">
        <f t="shared" si="96"/>
        <v>0</v>
      </c>
      <c r="BK29" s="45">
        <f t="shared" si="30"/>
        <v>0</v>
      </c>
      <c r="BL29" s="45">
        <f t="shared" si="31"/>
        <v>0</v>
      </c>
      <c r="BM29" s="45">
        <f t="shared" si="32"/>
        <v>0</v>
      </c>
      <c r="BN29" s="50">
        <f t="shared" si="97"/>
        <v>378684</v>
      </c>
      <c r="BP29" s="45">
        <f t="shared" si="98"/>
        <v>0</v>
      </c>
      <c r="BQ29" s="45">
        <f t="shared" si="33"/>
        <v>0</v>
      </c>
      <c r="BR29" s="45">
        <f t="shared" si="34"/>
        <v>0</v>
      </c>
      <c r="BS29" s="45">
        <f t="shared" si="35"/>
        <v>0</v>
      </c>
      <c r="BT29" s="50">
        <f t="shared" si="99"/>
        <v>378684</v>
      </c>
      <c r="BV29" s="45">
        <f t="shared" si="100"/>
        <v>0</v>
      </c>
      <c r="BW29" s="45">
        <f t="shared" si="36"/>
        <v>0</v>
      </c>
      <c r="BX29" s="45">
        <f t="shared" si="37"/>
        <v>0</v>
      </c>
      <c r="BY29" s="45">
        <f t="shared" si="38"/>
        <v>0</v>
      </c>
      <c r="BZ29" s="50">
        <f t="shared" si="101"/>
        <v>378684</v>
      </c>
      <c r="CB29" s="45">
        <f t="shared" si="102"/>
        <v>0</v>
      </c>
      <c r="CC29" s="45">
        <f t="shared" si="39"/>
        <v>0</v>
      </c>
      <c r="CD29" s="45">
        <f t="shared" si="40"/>
        <v>0</v>
      </c>
      <c r="CE29" s="45">
        <f t="shared" si="41"/>
        <v>0</v>
      </c>
      <c r="CF29" s="50">
        <f t="shared" si="103"/>
        <v>378684</v>
      </c>
      <c r="CH29" s="45">
        <f t="shared" si="104"/>
        <v>0</v>
      </c>
      <c r="CI29" s="45">
        <f t="shared" si="42"/>
        <v>0</v>
      </c>
      <c r="CJ29" s="45">
        <f t="shared" si="43"/>
        <v>0</v>
      </c>
      <c r="CK29" s="45">
        <f t="shared" si="44"/>
        <v>0</v>
      </c>
      <c r="CL29" s="50">
        <f t="shared" si="105"/>
        <v>378684</v>
      </c>
      <c r="CN29" s="45">
        <f t="shared" si="106"/>
        <v>0</v>
      </c>
      <c r="CO29" s="45">
        <f t="shared" si="45"/>
        <v>0</v>
      </c>
      <c r="CP29" s="45">
        <f t="shared" si="46"/>
        <v>0</v>
      </c>
      <c r="CQ29" s="45">
        <f t="shared" si="47"/>
        <v>0</v>
      </c>
      <c r="CR29" s="50">
        <f t="shared" si="107"/>
        <v>378684</v>
      </c>
      <c r="CT29" s="45">
        <f t="shared" si="108"/>
        <v>0</v>
      </c>
      <c r="CU29" s="45">
        <f t="shared" si="48"/>
        <v>0</v>
      </c>
      <c r="CV29" s="45">
        <f t="shared" si="49"/>
        <v>0</v>
      </c>
      <c r="CW29" s="45">
        <f t="shared" si="50"/>
        <v>0</v>
      </c>
      <c r="CX29" s="50">
        <f t="shared" si="109"/>
        <v>378684</v>
      </c>
      <c r="CZ29" s="45">
        <f t="shared" si="110"/>
        <v>0</v>
      </c>
      <c r="DA29" s="45">
        <f t="shared" si="51"/>
        <v>0</v>
      </c>
      <c r="DB29" s="45">
        <f t="shared" si="52"/>
        <v>0</v>
      </c>
      <c r="DC29" s="45">
        <f t="shared" si="53"/>
        <v>0</v>
      </c>
      <c r="DD29" s="50">
        <f t="shared" si="111"/>
        <v>378684</v>
      </c>
      <c r="DF29" s="45">
        <f t="shared" si="112"/>
        <v>0</v>
      </c>
      <c r="DG29" s="45">
        <f t="shared" si="54"/>
        <v>0</v>
      </c>
      <c r="DH29" s="45">
        <f t="shared" si="55"/>
        <v>0</v>
      </c>
      <c r="DI29" s="45">
        <f t="shared" si="56"/>
        <v>0</v>
      </c>
      <c r="DJ29" s="50">
        <f t="shared" si="113"/>
        <v>378684</v>
      </c>
      <c r="DL29" s="45">
        <f t="shared" si="114"/>
        <v>0</v>
      </c>
      <c r="DM29" s="45">
        <f t="shared" si="57"/>
        <v>0</v>
      </c>
      <c r="DN29" s="45">
        <f t="shared" si="58"/>
        <v>0</v>
      </c>
      <c r="DO29" s="45">
        <f t="shared" si="59"/>
        <v>0</v>
      </c>
      <c r="DP29" s="50">
        <f t="shared" si="115"/>
        <v>378684</v>
      </c>
      <c r="DR29" s="45">
        <f t="shared" si="116"/>
        <v>0</v>
      </c>
      <c r="DS29" s="45">
        <f t="shared" si="60"/>
        <v>0</v>
      </c>
      <c r="DT29" s="45">
        <f t="shared" si="61"/>
        <v>0</v>
      </c>
      <c r="DU29" s="45">
        <f t="shared" si="62"/>
        <v>0</v>
      </c>
      <c r="DV29" s="50">
        <f t="shared" si="117"/>
        <v>378684</v>
      </c>
      <c r="DX29" s="45">
        <f t="shared" si="118"/>
        <v>0</v>
      </c>
      <c r="DY29" s="45">
        <f t="shared" si="63"/>
        <v>0</v>
      </c>
      <c r="DZ29" s="45">
        <f t="shared" si="64"/>
        <v>0</v>
      </c>
      <c r="EA29" s="45">
        <f t="shared" si="65"/>
        <v>0</v>
      </c>
      <c r="EB29" s="50">
        <f t="shared" si="119"/>
        <v>378684</v>
      </c>
      <c r="ED29" s="45">
        <f t="shared" si="120"/>
        <v>0</v>
      </c>
      <c r="EE29" s="45">
        <f t="shared" si="66"/>
        <v>0</v>
      </c>
      <c r="EF29" s="45">
        <f t="shared" si="67"/>
        <v>0</v>
      </c>
      <c r="EG29" s="45">
        <f t="shared" si="68"/>
        <v>0</v>
      </c>
      <c r="EH29" s="50">
        <f t="shared" si="121"/>
        <v>378684</v>
      </c>
      <c r="EJ29" s="45">
        <f t="shared" si="122"/>
        <v>0</v>
      </c>
      <c r="EK29" s="45">
        <f t="shared" si="69"/>
        <v>0</v>
      </c>
      <c r="EL29" s="45">
        <f t="shared" si="70"/>
        <v>0</v>
      </c>
      <c r="EM29" s="45">
        <f t="shared" si="71"/>
        <v>0</v>
      </c>
      <c r="EN29" s="50">
        <f t="shared" si="123"/>
        <v>378684</v>
      </c>
      <c r="EP29" s="45">
        <f t="shared" si="124"/>
        <v>0</v>
      </c>
      <c r="EQ29" s="45">
        <f t="shared" si="72"/>
        <v>0</v>
      </c>
      <c r="ER29" s="45">
        <f t="shared" si="73"/>
        <v>0</v>
      </c>
      <c r="ES29" s="45">
        <f t="shared" si="74"/>
        <v>0</v>
      </c>
      <c r="ET29" s="50">
        <f t="shared" si="125"/>
        <v>378684</v>
      </c>
      <c r="EV29" s="45">
        <f t="shared" si="126"/>
        <v>0</v>
      </c>
      <c r="EW29" s="45">
        <f t="shared" si="75"/>
        <v>0</v>
      </c>
      <c r="EX29" s="45">
        <f t="shared" si="76"/>
        <v>0</v>
      </c>
      <c r="EY29" s="45">
        <f t="shared" si="77"/>
        <v>0</v>
      </c>
      <c r="EZ29" s="50">
        <f t="shared" si="127"/>
        <v>378684</v>
      </c>
      <c r="FB29" s="45">
        <f t="shared" si="128"/>
        <v>0</v>
      </c>
      <c r="FC29" s="45">
        <f t="shared" si="78"/>
        <v>0</v>
      </c>
      <c r="FD29" s="45">
        <f t="shared" si="79"/>
        <v>0</v>
      </c>
      <c r="FE29" s="45">
        <f t="shared" si="80"/>
        <v>0</v>
      </c>
    </row>
    <row r="30" spans="1:161" s="50" customFormat="1" x14ac:dyDescent="0.25">
      <c r="A30" s="50" t="s">
        <v>203</v>
      </c>
      <c r="B30" s="50" t="s">
        <v>27</v>
      </c>
      <c r="C30" s="50">
        <v>378685</v>
      </c>
      <c r="D30" s="5">
        <v>5.5E-2</v>
      </c>
      <c r="E30" s="5">
        <v>0.107</v>
      </c>
      <c r="F30" s="5">
        <v>0.157</v>
      </c>
      <c r="G30" s="4">
        <v>1</v>
      </c>
      <c r="H30" s="45">
        <f t="shared" si="81"/>
        <v>1</v>
      </c>
      <c r="I30" s="45">
        <f t="shared" si="0"/>
        <v>0.94499999999999995</v>
      </c>
      <c r="J30" s="45">
        <f t="shared" si="1"/>
        <v>0.89300000000000002</v>
      </c>
      <c r="K30" s="45">
        <f t="shared" si="2"/>
        <v>0.84299999999999997</v>
      </c>
      <c r="L30" s="50">
        <f t="shared" si="3"/>
        <v>378685</v>
      </c>
      <c r="M30" s="6">
        <v>1.2</v>
      </c>
      <c r="N30" s="45">
        <f t="shared" si="82"/>
        <v>1.2</v>
      </c>
      <c r="O30" s="45">
        <f t="shared" si="4"/>
        <v>1.1339999999999999</v>
      </c>
      <c r="P30" s="45">
        <f t="shared" si="5"/>
        <v>1.0715999999999999</v>
      </c>
      <c r="Q30" s="45">
        <f t="shared" si="6"/>
        <v>1.0115999999999998</v>
      </c>
      <c r="R30" s="50">
        <f t="shared" si="7"/>
        <v>378685</v>
      </c>
      <c r="S30" s="7">
        <v>1.4</v>
      </c>
      <c r="T30" s="45">
        <f t="shared" si="83"/>
        <v>1.4</v>
      </c>
      <c r="U30" s="45">
        <f t="shared" si="8"/>
        <v>1.323</v>
      </c>
      <c r="V30" s="45">
        <f t="shared" si="9"/>
        <v>1.2502</v>
      </c>
      <c r="W30" s="45">
        <f t="shared" si="10"/>
        <v>1.1801999999999999</v>
      </c>
      <c r="X30" s="50">
        <f t="shared" si="84"/>
        <v>378685</v>
      </c>
      <c r="Z30" s="45">
        <f t="shared" si="85"/>
        <v>0</v>
      </c>
      <c r="AA30" s="45">
        <f t="shared" si="11"/>
        <v>0</v>
      </c>
      <c r="AB30" s="45">
        <f t="shared" si="12"/>
        <v>0</v>
      </c>
      <c r="AC30" s="45">
        <f t="shared" si="13"/>
        <v>0</v>
      </c>
      <c r="AD30" s="50">
        <f t="shared" si="86"/>
        <v>378685</v>
      </c>
      <c r="AF30" s="45">
        <f t="shared" si="87"/>
        <v>0</v>
      </c>
      <c r="AG30" s="45">
        <f t="shared" si="14"/>
        <v>0</v>
      </c>
      <c r="AH30" s="45">
        <f t="shared" si="15"/>
        <v>0</v>
      </c>
      <c r="AI30" s="45">
        <f t="shared" si="16"/>
        <v>0</v>
      </c>
      <c r="AJ30" s="50">
        <f t="shared" si="88"/>
        <v>378685</v>
      </c>
      <c r="AL30" s="45">
        <f t="shared" si="89"/>
        <v>0</v>
      </c>
      <c r="AM30" s="45">
        <f t="shared" si="17"/>
        <v>0</v>
      </c>
      <c r="AN30" s="45">
        <f t="shared" si="18"/>
        <v>0</v>
      </c>
      <c r="AO30" s="45">
        <f t="shared" si="19"/>
        <v>0</v>
      </c>
      <c r="AP30" s="50">
        <f t="shared" si="20"/>
        <v>378685</v>
      </c>
      <c r="AR30" s="45">
        <f t="shared" si="90"/>
        <v>0</v>
      </c>
      <c r="AS30" s="45">
        <f t="shared" si="21"/>
        <v>0</v>
      </c>
      <c r="AT30" s="45">
        <f t="shared" si="22"/>
        <v>0</v>
      </c>
      <c r="AU30" s="45">
        <f t="shared" si="23"/>
        <v>0</v>
      </c>
      <c r="AV30" s="50">
        <f t="shared" si="91"/>
        <v>378685</v>
      </c>
      <c r="AX30" s="45">
        <f t="shared" si="92"/>
        <v>0</v>
      </c>
      <c r="AY30" s="45">
        <f t="shared" si="24"/>
        <v>0</v>
      </c>
      <c r="AZ30" s="45">
        <f t="shared" si="25"/>
        <v>0</v>
      </c>
      <c r="BA30" s="45">
        <f t="shared" si="26"/>
        <v>0</v>
      </c>
      <c r="BB30" s="50">
        <f t="shared" si="93"/>
        <v>378685</v>
      </c>
      <c r="BD30" s="45">
        <f t="shared" si="94"/>
        <v>0</v>
      </c>
      <c r="BE30" s="45">
        <f t="shared" si="27"/>
        <v>0</v>
      </c>
      <c r="BF30" s="45">
        <f t="shared" si="28"/>
        <v>0</v>
      </c>
      <c r="BG30" s="45">
        <f t="shared" si="29"/>
        <v>0</v>
      </c>
      <c r="BH30" s="50">
        <f t="shared" si="95"/>
        <v>378685</v>
      </c>
      <c r="BJ30" s="45">
        <f t="shared" si="96"/>
        <v>0</v>
      </c>
      <c r="BK30" s="45">
        <f t="shared" si="30"/>
        <v>0</v>
      </c>
      <c r="BL30" s="45">
        <f t="shared" si="31"/>
        <v>0</v>
      </c>
      <c r="BM30" s="45">
        <f t="shared" si="32"/>
        <v>0</v>
      </c>
      <c r="BN30" s="50">
        <f t="shared" si="97"/>
        <v>378685</v>
      </c>
      <c r="BP30" s="45">
        <f t="shared" si="98"/>
        <v>0</v>
      </c>
      <c r="BQ30" s="45">
        <f t="shared" si="33"/>
        <v>0</v>
      </c>
      <c r="BR30" s="45">
        <f t="shared" si="34"/>
        <v>0</v>
      </c>
      <c r="BS30" s="45">
        <f t="shared" si="35"/>
        <v>0</v>
      </c>
      <c r="BT30" s="50">
        <f t="shared" si="99"/>
        <v>378685</v>
      </c>
      <c r="BV30" s="45">
        <f t="shared" si="100"/>
        <v>0</v>
      </c>
      <c r="BW30" s="45">
        <f t="shared" si="36"/>
        <v>0</v>
      </c>
      <c r="BX30" s="45">
        <f t="shared" si="37"/>
        <v>0</v>
      </c>
      <c r="BY30" s="45">
        <f t="shared" si="38"/>
        <v>0</v>
      </c>
      <c r="BZ30" s="50">
        <f t="shared" si="101"/>
        <v>378685</v>
      </c>
      <c r="CB30" s="45">
        <f t="shared" si="102"/>
        <v>0</v>
      </c>
      <c r="CC30" s="45">
        <f t="shared" si="39"/>
        <v>0</v>
      </c>
      <c r="CD30" s="45">
        <f t="shared" si="40"/>
        <v>0</v>
      </c>
      <c r="CE30" s="45">
        <f t="shared" si="41"/>
        <v>0</v>
      </c>
      <c r="CF30" s="50">
        <f t="shared" si="103"/>
        <v>378685</v>
      </c>
      <c r="CH30" s="45">
        <f t="shared" si="104"/>
        <v>0</v>
      </c>
      <c r="CI30" s="45">
        <f t="shared" si="42"/>
        <v>0</v>
      </c>
      <c r="CJ30" s="45">
        <f t="shared" si="43"/>
        <v>0</v>
      </c>
      <c r="CK30" s="45">
        <f t="shared" si="44"/>
        <v>0</v>
      </c>
      <c r="CL30" s="50">
        <f t="shared" si="105"/>
        <v>378685</v>
      </c>
      <c r="CN30" s="45">
        <f t="shared" si="106"/>
        <v>0</v>
      </c>
      <c r="CO30" s="45">
        <f t="shared" si="45"/>
        <v>0</v>
      </c>
      <c r="CP30" s="45">
        <f t="shared" si="46"/>
        <v>0</v>
      </c>
      <c r="CQ30" s="45">
        <f t="shared" si="47"/>
        <v>0</v>
      </c>
      <c r="CR30" s="50">
        <f t="shared" si="107"/>
        <v>378685</v>
      </c>
      <c r="CT30" s="45">
        <f t="shared" si="108"/>
        <v>0</v>
      </c>
      <c r="CU30" s="45">
        <f t="shared" si="48"/>
        <v>0</v>
      </c>
      <c r="CV30" s="45">
        <f t="shared" si="49"/>
        <v>0</v>
      </c>
      <c r="CW30" s="45">
        <f t="shared" si="50"/>
        <v>0</v>
      </c>
      <c r="CX30" s="50">
        <f t="shared" si="109"/>
        <v>378685</v>
      </c>
      <c r="CZ30" s="45">
        <f t="shared" si="110"/>
        <v>0</v>
      </c>
      <c r="DA30" s="45">
        <f t="shared" si="51"/>
        <v>0</v>
      </c>
      <c r="DB30" s="45">
        <f t="shared" si="52"/>
        <v>0</v>
      </c>
      <c r="DC30" s="45">
        <f t="shared" si="53"/>
        <v>0</v>
      </c>
      <c r="DD30" s="50">
        <f t="shared" si="111"/>
        <v>378685</v>
      </c>
      <c r="DF30" s="45">
        <f t="shared" si="112"/>
        <v>0</v>
      </c>
      <c r="DG30" s="45">
        <f t="shared" si="54"/>
        <v>0</v>
      </c>
      <c r="DH30" s="45">
        <f t="shared" si="55"/>
        <v>0</v>
      </c>
      <c r="DI30" s="45">
        <f t="shared" si="56"/>
        <v>0</v>
      </c>
      <c r="DJ30" s="50">
        <f t="shared" si="113"/>
        <v>378685</v>
      </c>
      <c r="DL30" s="45">
        <f t="shared" si="114"/>
        <v>0</v>
      </c>
      <c r="DM30" s="45">
        <f t="shared" si="57"/>
        <v>0</v>
      </c>
      <c r="DN30" s="45">
        <f t="shared" si="58"/>
        <v>0</v>
      </c>
      <c r="DO30" s="45">
        <f t="shared" si="59"/>
        <v>0</v>
      </c>
      <c r="DP30" s="50">
        <f t="shared" si="115"/>
        <v>378685</v>
      </c>
      <c r="DR30" s="45">
        <f t="shared" si="116"/>
        <v>0</v>
      </c>
      <c r="DS30" s="45">
        <f t="shared" si="60"/>
        <v>0</v>
      </c>
      <c r="DT30" s="45">
        <f t="shared" si="61"/>
        <v>0</v>
      </c>
      <c r="DU30" s="45">
        <f t="shared" si="62"/>
        <v>0</v>
      </c>
      <c r="DV30" s="50">
        <f t="shared" si="117"/>
        <v>378685</v>
      </c>
      <c r="DX30" s="45">
        <f t="shared" si="118"/>
        <v>0</v>
      </c>
      <c r="DY30" s="45">
        <f t="shared" si="63"/>
        <v>0</v>
      </c>
      <c r="DZ30" s="45">
        <f t="shared" si="64"/>
        <v>0</v>
      </c>
      <c r="EA30" s="45">
        <f t="shared" si="65"/>
        <v>0</v>
      </c>
      <c r="EB30" s="50">
        <f t="shared" si="119"/>
        <v>378685</v>
      </c>
      <c r="ED30" s="45">
        <f t="shared" si="120"/>
        <v>0</v>
      </c>
      <c r="EE30" s="45">
        <f t="shared" si="66"/>
        <v>0</v>
      </c>
      <c r="EF30" s="45">
        <f t="shared" si="67"/>
        <v>0</v>
      </c>
      <c r="EG30" s="45">
        <f t="shared" si="68"/>
        <v>0</v>
      </c>
      <c r="EH30" s="50">
        <f t="shared" si="121"/>
        <v>378685</v>
      </c>
      <c r="EJ30" s="45">
        <f t="shared" si="122"/>
        <v>0</v>
      </c>
      <c r="EK30" s="45">
        <f t="shared" si="69"/>
        <v>0</v>
      </c>
      <c r="EL30" s="45">
        <f t="shared" si="70"/>
        <v>0</v>
      </c>
      <c r="EM30" s="45">
        <f t="shared" si="71"/>
        <v>0</v>
      </c>
      <c r="EN30" s="50">
        <f t="shared" si="123"/>
        <v>378685</v>
      </c>
      <c r="EP30" s="45">
        <f t="shared" si="124"/>
        <v>0</v>
      </c>
      <c r="EQ30" s="45">
        <f t="shared" si="72"/>
        <v>0</v>
      </c>
      <c r="ER30" s="45">
        <f t="shared" si="73"/>
        <v>0</v>
      </c>
      <c r="ES30" s="45">
        <f t="shared" si="74"/>
        <v>0</v>
      </c>
      <c r="ET30" s="50">
        <f t="shared" si="125"/>
        <v>378685</v>
      </c>
      <c r="EV30" s="45">
        <f t="shared" si="126"/>
        <v>0</v>
      </c>
      <c r="EW30" s="45">
        <f t="shared" si="75"/>
        <v>0</v>
      </c>
      <c r="EX30" s="45">
        <f t="shared" si="76"/>
        <v>0</v>
      </c>
      <c r="EY30" s="45">
        <f t="shared" si="77"/>
        <v>0</v>
      </c>
      <c r="EZ30" s="50">
        <f t="shared" si="127"/>
        <v>378685</v>
      </c>
      <c r="FB30" s="45">
        <f t="shared" si="128"/>
        <v>0</v>
      </c>
      <c r="FC30" s="45">
        <f t="shared" si="78"/>
        <v>0</v>
      </c>
      <c r="FD30" s="45">
        <f t="shared" si="79"/>
        <v>0</v>
      </c>
      <c r="FE30" s="45">
        <f t="shared" si="80"/>
        <v>0</v>
      </c>
    </row>
    <row r="31" spans="1:161" s="50" customFormat="1" x14ac:dyDescent="0.25">
      <c r="A31" s="50" t="s">
        <v>203</v>
      </c>
      <c r="B31" s="50" t="s">
        <v>28</v>
      </c>
      <c r="C31" s="50">
        <v>247181</v>
      </c>
      <c r="D31" s="5">
        <v>5.5E-2</v>
      </c>
      <c r="E31" s="5">
        <v>0.107</v>
      </c>
      <c r="F31" s="5">
        <v>0.157</v>
      </c>
      <c r="G31" s="4">
        <v>1</v>
      </c>
      <c r="H31" s="45">
        <f t="shared" si="81"/>
        <v>1</v>
      </c>
      <c r="I31" s="45">
        <f t="shared" si="0"/>
        <v>0.94499999999999995</v>
      </c>
      <c r="J31" s="45">
        <f t="shared" si="1"/>
        <v>0.89300000000000002</v>
      </c>
      <c r="K31" s="45">
        <f t="shared" si="2"/>
        <v>0.84299999999999997</v>
      </c>
      <c r="L31" s="50">
        <f t="shared" si="3"/>
        <v>247181</v>
      </c>
      <c r="M31" s="6">
        <v>1.2</v>
      </c>
      <c r="N31" s="45">
        <f t="shared" si="82"/>
        <v>1.2</v>
      </c>
      <c r="O31" s="45">
        <f t="shared" si="4"/>
        <v>1.1339999999999999</v>
      </c>
      <c r="P31" s="45">
        <f t="shared" si="5"/>
        <v>1.0715999999999999</v>
      </c>
      <c r="Q31" s="45">
        <f t="shared" si="6"/>
        <v>1.0115999999999998</v>
      </c>
      <c r="R31" s="50">
        <f t="shared" si="7"/>
        <v>247181</v>
      </c>
      <c r="S31" s="7">
        <v>1.4</v>
      </c>
      <c r="T31" s="45">
        <f t="shared" si="83"/>
        <v>1.4</v>
      </c>
      <c r="U31" s="45">
        <f t="shared" si="8"/>
        <v>1.323</v>
      </c>
      <c r="V31" s="45">
        <f t="shared" si="9"/>
        <v>1.2502</v>
      </c>
      <c r="W31" s="45">
        <f t="shared" si="10"/>
        <v>1.1801999999999999</v>
      </c>
      <c r="X31" s="50">
        <f t="shared" si="84"/>
        <v>247181</v>
      </c>
      <c r="Z31" s="45">
        <f t="shared" si="85"/>
        <v>0</v>
      </c>
      <c r="AA31" s="45">
        <f t="shared" si="11"/>
        <v>0</v>
      </c>
      <c r="AB31" s="45">
        <f t="shared" si="12"/>
        <v>0</v>
      </c>
      <c r="AC31" s="45">
        <f t="shared" si="13"/>
        <v>0</v>
      </c>
      <c r="AD31" s="50">
        <f t="shared" si="86"/>
        <v>247181</v>
      </c>
      <c r="AF31" s="45">
        <f t="shared" si="87"/>
        <v>0</v>
      </c>
      <c r="AG31" s="45">
        <f t="shared" si="14"/>
        <v>0</v>
      </c>
      <c r="AH31" s="45">
        <f t="shared" si="15"/>
        <v>0</v>
      </c>
      <c r="AI31" s="45">
        <f t="shared" si="16"/>
        <v>0</v>
      </c>
      <c r="AJ31" s="50">
        <f t="shared" si="88"/>
        <v>247181</v>
      </c>
      <c r="AL31" s="45">
        <f t="shared" si="89"/>
        <v>0</v>
      </c>
      <c r="AM31" s="45">
        <f t="shared" si="17"/>
        <v>0</v>
      </c>
      <c r="AN31" s="45">
        <f t="shared" si="18"/>
        <v>0</v>
      </c>
      <c r="AO31" s="45">
        <f t="shared" si="19"/>
        <v>0</v>
      </c>
      <c r="AP31" s="50">
        <f t="shared" si="20"/>
        <v>247181</v>
      </c>
      <c r="AR31" s="45">
        <f t="shared" si="90"/>
        <v>0</v>
      </c>
      <c r="AS31" s="45">
        <f t="shared" si="21"/>
        <v>0</v>
      </c>
      <c r="AT31" s="45">
        <f t="shared" si="22"/>
        <v>0</v>
      </c>
      <c r="AU31" s="45">
        <f t="shared" si="23"/>
        <v>0</v>
      </c>
      <c r="AV31" s="50">
        <f t="shared" si="91"/>
        <v>247181</v>
      </c>
      <c r="AX31" s="45">
        <f t="shared" si="92"/>
        <v>0</v>
      </c>
      <c r="AY31" s="45">
        <f t="shared" si="24"/>
        <v>0</v>
      </c>
      <c r="AZ31" s="45">
        <f t="shared" si="25"/>
        <v>0</v>
      </c>
      <c r="BA31" s="45">
        <f t="shared" si="26"/>
        <v>0</v>
      </c>
      <c r="BB31" s="50">
        <f t="shared" si="93"/>
        <v>247181</v>
      </c>
      <c r="BD31" s="45">
        <f t="shared" si="94"/>
        <v>0</v>
      </c>
      <c r="BE31" s="45">
        <f t="shared" si="27"/>
        <v>0</v>
      </c>
      <c r="BF31" s="45">
        <f t="shared" si="28"/>
        <v>0</v>
      </c>
      <c r="BG31" s="45">
        <f t="shared" si="29"/>
        <v>0</v>
      </c>
      <c r="BH31" s="50">
        <f t="shared" si="95"/>
        <v>247181</v>
      </c>
      <c r="BJ31" s="45">
        <f t="shared" si="96"/>
        <v>0</v>
      </c>
      <c r="BK31" s="45">
        <f t="shared" si="30"/>
        <v>0</v>
      </c>
      <c r="BL31" s="45">
        <f t="shared" si="31"/>
        <v>0</v>
      </c>
      <c r="BM31" s="45">
        <f t="shared" si="32"/>
        <v>0</v>
      </c>
      <c r="BN31" s="50">
        <f t="shared" si="97"/>
        <v>247181</v>
      </c>
      <c r="BP31" s="45">
        <f t="shared" si="98"/>
        <v>0</v>
      </c>
      <c r="BQ31" s="45">
        <f t="shared" si="33"/>
        <v>0</v>
      </c>
      <c r="BR31" s="45">
        <f t="shared" si="34"/>
        <v>0</v>
      </c>
      <c r="BS31" s="45">
        <f t="shared" si="35"/>
        <v>0</v>
      </c>
      <c r="BT31" s="50">
        <f t="shared" si="99"/>
        <v>247181</v>
      </c>
      <c r="BV31" s="45">
        <f t="shared" si="100"/>
        <v>0</v>
      </c>
      <c r="BW31" s="45">
        <f t="shared" si="36"/>
        <v>0</v>
      </c>
      <c r="BX31" s="45">
        <f t="shared" si="37"/>
        <v>0</v>
      </c>
      <c r="BY31" s="45">
        <f t="shared" si="38"/>
        <v>0</v>
      </c>
      <c r="BZ31" s="50">
        <f t="shared" si="101"/>
        <v>247181</v>
      </c>
      <c r="CB31" s="45">
        <f t="shared" si="102"/>
        <v>0</v>
      </c>
      <c r="CC31" s="45">
        <f t="shared" si="39"/>
        <v>0</v>
      </c>
      <c r="CD31" s="45">
        <f t="shared" si="40"/>
        <v>0</v>
      </c>
      <c r="CE31" s="45">
        <f t="shared" si="41"/>
        <v>0</v>
      </c>
      <c r="CF31" s="50">
        <f t="shared" si="103"/>
        <v>247181</v>
      </c>
      <c r="CH31" s="45">
        <f t="shared" si="104"/>
        <v>0</v>
      </c>
      <c r="CI31" s="45">
        <f t="shared" si="42"/>
        <v>0</v>
      </c>
      <c r="CJ31" s="45">
        <f t="shared" si="43"/>
        <v>0</v>
      </c>
      <c r="CK31" s="45">
        <f t="shared" si="44"/>
        <v>0</v>
      </c>
      <c r="CL31" s="50">
        <f t="shared" si="105"/>
        <v>247181</v>
      </c>
      <c r="CN31" s="45">
        <f t="shared" si="106"/>
        <v>0</v>
      </c>
      <c r="CO31" s="45">
        <f t="shared" si="45"/>
        <v>0</v>
      </c>
      <c r="CP31" s="45">
        <f t="shared" si="46"/>
        <v>0</v>
      </c>
      <c r="CQ31" s="45">
        <f t="shared" si="47"/>
        <v>0</v>
      </c>
      <c r="CR31" s="50">
        <f t="shared" si="107"/>
        <v>247181</v>
      </c>
      <c r="CT31" s="45">
        <f t="shared" si="108"/>
        <v>0</v>
      </c>
      <c r="CU31" s="45">
        <f t="shared" si="48"/>
        <v>0</v>
      </c>
      <c r="CV31" s="45">
        <f t="shared" si="49"/>
        <v>0</v>
      </c>
      <c r="CW31" s="45">
        <f t="shared" si="50"/>
        <v>0</v>
      </c>
      <c r="CX31" s="50">
        <f t="shared" si="109"/>
        <v>247181</v>
      </c>
      <c r="CZ31" s="45">
        <f t="shared" si="110"/>
        <v>0</v>
      </c>
      <c r="DA31" s="45">
        <f t="shared" si="51"/>
        <v>0</v>
      </c>
      <c r="DB31" s="45">
        <f t="shared" si="52"/>
        <v>0</v>
      </c>
      <c r="DC31" s="45">
        <f t="shared" si="53"/>
        <v>0</v>
      </c>
      <c r="DD31" s="50">
        <f t="shared" si="111"/>
        <v>247181</v>
      </c>
      <c r="DF31" s="45">
        <f t="shared" si="112"/>
        <v>0</v>
      </c>
      <c r="DG31" s="45">
        <f t="shared" si="54"/>
        <v>0</v>
      </c>
      <c r="DH31" s="45">
        <f t="shared" si="55"/>
        <v>0</v>
      </c>
      <c r="DI31" s="45">
        <f t="shared" si="56"/>
        <v>0</v>
      </c>
      <c r="DJ31" s="50">
        <f t="shared" si="113"/>
        <v>247181</v>
      </c>
      <c r="DL31" s="45">
        <f t="shared" si="114"/>
        <v>0</v>
      </c>
      <c r="DM31" s="45">
        <f t="shared" si="57"/>
        <v>0</v>
      </c>
      <c r="DN31" s="45">
        <f t="shared" si="58"/>
        <v>0</v>
      </c>
      <c r="DO31" s="45">
        <f t="shared" si="59"/>
        <v>0</v>
      </c>
      <c r="DP31" s="50">
        <f t="shared" si="115"/>
        <v>247181</v>
      </c>
      <c r="DR31" s="45">
        <f t="shared" si="116"/>
        <v>0</v>
      </c>
      <c r="DS31" s="45">
        <f t="shared" si="60"/>
        <v>0</v>
      </c>
      <c r="DT31" s="45">
        <f t="shared" si="61"/>
        <v>0</v>
      </c>
      <c r="DU31" s="45">
        <f t="shared" si="62"/>
        <v>0</v>
      </c>
      <c r="DV31" s="50">
        <f t="shared" si="117"/>
        <v>247181</v>
      </c>
      <c r="DX31" s="45">
        <f t="shared" si="118"/>
        <v>0</v>
      </c>
      <c r="DY31" s="45">
        <f t="shared" si="63"/>
        <v>0</v>
      </c>
      <c r="DZ31" s="45">
        <f t="shared" si="64"/>
        <v>0</v>
      </c>
      <c r="EA31" s="45">
        <f t="shared" si="65"/>
        <v>0</v>
      </c>
      <c r="EB31" s="50">
        <f t="shared" si="119"/>
        <v>247181</v>
      </c>
      <c r="ED31" s="45">
        <f t="shared" si="120"/>
        <v>0</v>
      </c>
      <c r="EE31" s="45">
        <f t="shared" si="66"/>
        <v>0</v>
      </c>
      <c r="EF31" s="45">
        <f t="shared" si="67"/>
        <v>0</v>
      </c>
      <c r="EG31" s="45">
        <f t="shared" si="68"/>
        <v>0</v>
      </c>
      <c r="EH31" s="50">
        <f t="shared" si="121"/>
        <v>247181</v>
      </c>
      <c r="EJ31" s="45">
        <f t="shared" si="122"/>
        <v>0</v>
      </c>
      <c r="EK31" s="45">
        <f t="shared" si="69"/>
        <v>0</v>
      </c>
      <c r="EL31" s="45">
        <f t="shared" si="70"/>
        <v>0</v>
      </c>
      <c r="EM31" s="45">
        <f t="shared" si="71"/>
        <v>0</v>
      </c>
      <c r="EN31" s="50">
        <f t="shared" si="123"/>
        <v>247181</v>
      </c>
      <c r="EP31" s="45">
        <f t="shared" si="124"/>
        <v>0</v>
      </c>
      <c r="EQ31" s="45">
        <f t="shared" si="72"/>
        <v>0</v>
      </c>
      <c r="ER31" s="45">
        <f t="shared" si="73"/>
        <v>0</v>
      </c>
      <c r="ES31" s="45">
        <f t="shared" si="74"/>
        <v>0</v>
      </c>
      <c r="ET31" s="50">
        <f t="shared" si="125"/>
        <v>247181</v>
      </c>
      <c r="EV31" s="45">
        <f t="shared" si="126"/>
        <v>0</v>
      </c>
      <c r="EW31" s="45">
        <f t="shared" si="75"/>
        <v>0</v>
      </c>
      <c r="EX31" s="45">
        <f t="shared" si="76"/>
        <v>0</v>
      </c>
      <c r="EY31" s="45">
        <f t="shared" si="77"/>
        <v>0</v>
      </c>
      <c r="EZ31" s="50">
        <f t="shared" si="127"/>
        <v>247181</v>
      </c>
      <c r="FB31" s="45">
        <f t="shared" si="128"/>
        <v>0</v>
      </c>
      <c r="FC31" s="45">
        <f t="shared" si="78"/>
        <v>0</v>
      </c>
      <c r="FD31" s="45">
        <f t="shared" si="79"/>
        <v>0</v>
      </c>
      <c r="FE31" s="45">
        <f t="shared" si="80"/>
        <v>0</v>
      </c>
    </row>
    <row r="32" spans="1:161" s="50" customFormat="1" x14ac:dyDescent="0.25">
      <c r="A32" s="50" t="s">
        <v>203</v>
      </c>
      <c r="B32" s="50" t="s">
        <v>29</v>
      </c>
      <c r="C32" s="50">
        <v>247184</v>
      </c>
      <c r="D32" s="5">
        <v>5.5E-2</v>
      </c>
      <c r="E32" s="5">
        <v>0.107</v>
      </c>
      <c r="F32" s="5">
        <v>0.157</v>
      </c>
      <c r="G32" s="4">
        <v>1</v>
      </c>
      <c r="H32" s="45">
        <f t="shared" si="81"/>
        <v>1</v>
      </c>
      <c r="I32" s="45">
        <f t="shared" si="0"/>
        <v>0.94499999999999995</v>
      </c>
      <c r="J32" s="45">
        <f t="shared" si="1"/>
        <v>0.89300000000000002</v>
      </c>
      <c r="K32" s="45">
        <f t="shared" si="2"/>
        <v>0.84299999999999997</v>
      </c>
      <c r="L32" s="50">
        <f t="shared" si="3"/>
        <v>247184</v>
      </c>
      <c r="M32" s="6">
        <v>1.2</v>
      </c>
      <c r="N32" s="45">
        <f t="shared" si="82"/>
        <v>1.2</v>
      </c>
      <c r="O32" s="45">
        <f t="shared" si="4"/>
        <v>1.1339999999999999</v>
      </c>
      <c r="P32" s="45">
        <f t="shared" si="5"/>
        <v>1.0715999999999999</v>
      </c>
      <c r="Q32" s="45">
        <f t="shared" si="6"/>
        <v>1.0115999999999998</v>
      </c>
      <c r="R32" s="50">
        <f t="shared" si="7"/>
        <v>247184</v>
      </c>
      <c r="S32" s="7">
        <v>1.4</v>
      </c>
      <c r="T32" s="45">
        <f t="shared" si="83"/>
        <v>1.4</v>
      </c>
      <c r="U32" s="45">
        <f t="shared" si="8"/>
        <v>1.323</v>
      </c>
      <c r="V32" s="45">
        <f t="shared" si="9"/>
        <v>1.2502</v>
      </c>
      <c r="W32" s="45">
        <f t="shared" si="10"/>
        <v>1.1801999999999999</v>
      </c>
      <c r="X32" s="50">
        <f t="shared" si="84"/>
        <v>247184</v>
      </c>
      <c r="Z32" s="45">
        <f t="shared" si="85"/>
        <v>0</v>
      </c>
      <c r="AA32" s="45">
        <f t="shared" si="11"/>
        <v>0</v>
      </c>
      <c r="AB32" s="45">
        <f t="shared" si="12"/>
        <v>0</v>
      </c>
      <c r="AC32" s="45">
        <f t="shared" si="13"/>
        <v>0</v>
      </c>
      <c r="AD32" s="50">
        <f t="shared" si="86"/>
        <v>247184</v>
      </c>
      <c r="AF32" s="45">
        <f t="shared" si="87"/>
        <v>0</v>
      </c>
      <c r="AG32" s="45">
        <f t="shared" si="14"/>
        <v>0</v>
      </c>
      <c r="AH32" s="45">
        <f t="shared" si="15"/>
        <v>0</v>
      </c>
      <c r="AI32" s="45">
        <f t="shared" si="16"/>
        <v>0</v>
      </c>
      <c r="AJ32" s="50">
        <f t="shared" si="88"/>
        <v>247184</v>
      </c>
      <c r="AL32" s="45">
        <f t="shared" si="89"/>
        <v>0</v>
      </c>
      <c r="AM32" s="45">
        <f t="shared" si="17"/>
        <v>0</v>
      </c>
      <c r="AN32" s="45">
        <f t="shared" si="18"/>
        <v>0</v>
      </c>
      <c r="AO32" s="45">
        <f t="shared" si="19"/>
        <v>0</v>
      </c>
      <c r="AP32" s="50">
        <f t="shared" si="20"/>
        <v>247184</v>
      </c>
      <c r="AR32" s="45">
        <f t="shared" si="90"/>
        <v>0</v>
      </c>
      <c r="AS32" s="45">
        <f t="shared" si="21"/>
        <v>0</v>
      </c>
      <c r="AT32" s="45">
        <f t="shared" si="22"/>
        <v>0</v>
      </c>
      <c r="AU32" s="45">
        <f t="shared" si="23"/>
        <v>0</v>
      </c>
      <c r="AV32" s="50">
        <f t="shared" si="91"/>
        <v>247184</v>
      </c>
      <c r="AX32" s="45">
        <f t="shared" si="92"/>
        <v>0</v>
      </c>
      <c r="AY32" s="45">
        <f t="shared" si="24"/>
        <v>0</v>
      </c>
      <c r="AZ32" s="45">
        <f t="shared" si="25"/>
        <v>0</v>
      </c>
      <c r="BA32" s="45">
        <f t="shared" si="26"/>
        <v>0</v>
      </c>
      <c r="BB32" s="50">
        <f t="shared" si="93"/>
        <v>247184</v>
      </c>
      <c r="BD32" s="45">
        <f t="shared" si="94"/>
        <v>0</v>
      </c>
      <c r="BE32" s="45">
        <f t="shared" si="27"/>
        <v>0</v>
      </c>
      <c r="BF32" s="45">
        <f t="shared" si="28"/>
        <v>0</v>
      </c>
      <c r="BG32" s="45">
        <f t="shared" si="29"/>
        <v>0</v>
      </c>
      <c r="BH32" s="50">
        <f t="shared" si="95"/>
        <v>247184</v>
      </c>
      <c r="BJ32" s="45">
        <f t="shared" si="96"/>
        <v>0</v>
      </c>
      <c r="BK32" s="45">
        <f t="shared" si="30"/>
        <v>0</v>
      </c>
      <c r="BL32" s="45">
        <f t="shared" si="31"/>
        <v>0</v>
      </c>
      <c r="BM32" s="45">
        <f t="shared" si="32"/>
        <v>0</v>
      </c>
      <c r="BN32" s="50">
        <f t="shared" si="97"/>
        <v>247184</v>
      </c>
      <c r="BP32" s="45">
        <f t="shared" si="98"/>
        <v>0</v>
      </c>
      <c r="BQ32" s="45">
        <f t="shared" si="33"/>
        <v>0</v>
      </c>
      <c r="BR32" s="45">
        <f t="shared" si="34"/>
        <v>0</v>
      </c>
      <c r="BS32" s="45">
        <f t="shared" si="35"/>
        <v>0</v>
      </c>
      <c r="BT32" s="50">
        <f t="shared" si="99"/>
        <v>247184</v>
      </c>
      <c r="BV32" s="45">
        <f t="shared" si="100"/>
        <v>0</v>
      </c>
      <c r="BW32" s="45">
        <f t="shared" si="36"/>
        <v>0</v>
      </c>
      <c r="BX32" s="45">
        <f t="shared" si="37"/>
        <v>0</v>
      </c>
      <c r="BY32" s="45">
        <f t="shared" si="38"/>
        <v>0</v>
      </c>
      <c r="BZ32" s="50">
        <f t="shared" si="101"/>
        <v>247184</v>
      </c>
      <c r="CB32" s="45">
        <f t="shared" si="102"/>
        <v>0</v>
      </c>
      <c r="CC32" s="45">
        <f t="shared" si="39"/>
        <v>0</v>
      </c>
      <c r="CD32" s="45">
        <f t="shared" si="40"/>
        <v>0</v>
      </c>
      <c r="CE32" s="45">
        <f t="shared" si="41"/>
        <v>0</v>
      </c>
      <c r="CF32" s="50">
        <f t="shared" si="103"/>
        <v>247184</v>
      </c>
      <c r="CH32" s="45">
        <f t="shared" si="104"/>
        <v>0</v>
      </c>
      <c r="CI32" s="45">
        <f t="shared" si="42"/>
        <v>0</v>
      </c>
      <c r="CJ32" s="45">
        <f t="shared" si="43"/>
        <v>0</v>
      </c>
      <c r="CK32" s="45">
        <f t="shared" si="44"/>
        <v>0</v>
      </c>
      <c r="CL32" s="50">
        <f t="shared" si="105"/>
        <v>247184</v>
      </c>
      <c r="CN32" s="45">
        <f t="shared" si="106"/>
        <v>0</v>
      </c>
      <c r="CO32" s="45">
        <f t="shared" si="45"/>
        <v>0</v>
      </c>
      <c r="CP32" s="45">
        <f t="shared" si="46"/>
        <v>0</v>
      </c>
      <c r="CQ32" s="45">
        <f t="shared" si="47"/>
        <v>0</v>
      </c>
      <c r="CR32" s="50">
        <f t="shared" si="107"/>
        <v>247184</v>
      </c>
      <c r="CT32" s="45">
        <f t="shared" si="108"/>
        <v>0</v>
      </c>
      <c r="CU32" s="45">
        <f t="shared" si="48"/>
        <v>0</v>
      </c>
      <c r="CV32" s="45">
        <f t="shared" si="49"/>
        <v>0</v>
      </c>
      <c r="CW32" s="45">
        <f t="shared" si="50"/>
        <v>0</v>
      </c>
      <c r="CX32" s="50">
        <f t="shared" si="109"/>
        <v>247184</v>
      </c>
      <c r="CZ32" s="45">
        <f t="shared" si="110"/>
        <v>0</v>
      </c>
      <c r="DA32" s="45">
        <f t="shared" si="51"/>
        <v>0</v>
      </c>
      <c r="DB32" s="45">
        <f t="shared" si="52"/>
        <v>0</v>
      </c>
      <c r="DC32" s="45">
        <f t="shared" si="53"/>
        <v>0</v>
      </c>
      <c r="DD32" s="50">
        <f t="shared" si="111"/>
        <v>247184</v>
      </c>
      <c r="DF32" s="45">
        <f t="shared" si="112"/>
        <v>0</v>
      </c>
      <c r="DG32" s="45">
        <f t="shared" si="54"/>
        <v>0</v>
      </c>
      <c r="DH32" s="45">
        <f t="shared" si="55"/>
        <v>0</v>
      </c>
      <c r="DI32" s="45">
        <f t="shared" si="56"/>
        <v>0</v>
      </c>
      <c r="DJ32" s="50">
        <f t="shared" si="113"/>
        <v>247184</v>
      </c>
      <c r="DL32" s="45">
        <f t="shared" si="114"/>
        <v>0</v>
      </c>
      <c r="DM32" s="45">
        <f t="shared" si="57"/>
        <v>0</v>
      </c>
      <c r="DN32" s="45">
        <f t="shared" si="58"/>
        <v>0</v>
      </c>
      <c r="DO32" s="45">
        <f t="shared" si="59"/>
        <v>0</v>
      </c>
      <c r="DP32" s="50">
        <f t="shared" si="115"/>
        <v>247184</v>
      </c>
      <c r="DR32" s="45">
        <f t="shared" si="116"/>
        <v>0</v>
      </c>
      <c r="DS32" s="45">
        <f t="shared" si="60"/>
        <v>0</v>
      </c>
      <c r="DT32" s="45">
        <f t="shared" si="61"/>
        <v>0</v>
      </c>
      <c r="DU32" s="45">
        <f t="shared" si="62"/>
        <v>0</v>
      </c>
      <c r="DV32" s="50">
        <f t="shared" si="117"/>
        <v>247184</v>
      </c>
      <c r="DX32" s="45">
        <f t="shared" si="118"/>
        <v>0</v>
      </c>
      <c r="DY32" s="45">
        <f t="shared" si="63"/>
        <v>0</v>
      </c>
      <c r="DZ32" s="45">
        <f t="shared" si="64"/>
        <v>0</v>
      </c>
      <c r="EA32" s="45">
        <f t="shared" si="65"/>
        <v>0</v>
      </c>
      <c r="EB32" s="50">
        <f t="shared" si="119"/>
        <v>247184</v>
      </c>
      <c r="ED32" s="45">
        <f t="shared" si="120"/>
        <v>0</v>
      </c>
      <c r="EE32" s="45">
        <f t="shared" si="66"/>
        <v>0</v>
      </c>
      <c r="EF32" s="45">
        <f t="shared" si="67"/>
        <v>0</v>
      </c>
      <c r="EG32" s="45">
        <f t="shared" si="68"/>
        <v>0</v>
      </c>
      <c r="EH32" s="50">
        <f t="shared" si="121"/>
        <v>247184</v>
      </c>
      <c r="EJ32" s="45">
        <f t="shared" si="122"/>
        <v>0</v>
      </c>
      <c r="EK32" s="45">
        <f t="shared" si="69"/>
        <v>0</v>
      </c>
      <c r="EL32" s="45">
        <f t="shared" si="70"/>
        <v>0</v>
      </c>
      <c r="EM32" s="45">
        <f t="shared" si="71"/>
        <v>0</v>
      </c>
      <c r="EN32" s="50">
        <f t="shared" si="123"/>
        <v>247184</v>
      </c>
      <c r="EP32" s="45">
        <f t="shared" si="124"/>
        <v>0</v>
      </c>
      <c r="EQ32" s="45">
        <f t="shared" si="72"/>
        <v>0</v>
      </c>
      <c r="ER32" s="45">
        <f t="shared" si="73"/>
        <v>0</v>
      </c>
      <c r="ES32" s="45">
        <f t="shared" si="74"/>
        <v>0</v>
      </c>
      <c r="ET32" s="50">
        <f t="shared" si="125"/>
        <v>247184</v>
      </c>
      <c r="EV32" s="45">
        <f t="shared" si="126"/>
        <v>0</v>
      </c>
      <c r="EW32" s="45">
        <f t="shared" si="75"/>
        <v>0</v>
      </c>
      <c r="EX32" s="45">
        <f t="shared" si="76"/>
        <v>0</v>
      </c>
      <c r="EY32" s="45">
        <f t="shared" si="77"/>
        <v>0</v>
      </c>
      <c r="EZ32" s="50">
        <f t="shared" si="127"/>
        <v>247184</v>
      </c>
      <c r="FB32" s="45">
        <f t="shared" si="128"/>
        <v>0</v>
      </c>
      <c r="FC32" s="45">
        <f t="shared" si="78"/>
        <v>0</v>
      </c>
      <c r="FD32" s="45">
        <f t="shared" si="79"/>
        <v>0</v>
      </c>
      <c r="FE32" s="45">
        <f t="shared" si="80"/>
        <v>0</v>
      </c>
    </row>
    <row r="33" spans="1:161" s="50" customFormat="1" x14ac:dyDescent="0.25">
      <c r="A33" s="50" t="s">
        <v>203</v>
      </c>
      <c r="B33" s="50" t="s">
        <v>30</v>
      </c>
      <c r="C33" s="50">
        <v>247182</v>
      </c>
      <c r="D33" s="5">
        <v>5.5E-2</v>
      </c>
      <c r="E33" s="5">
        <v>0.107</v>
      </c>
      <c r="F33" s="5">
        <v>0.157</v>
      </c>
      <c r="G33" s="4">
        <v>1</v>
      </c>
      <c r="H33" s="45">
        <f t="shared" si="81"/>
        <v>1</v>
      </c>
      <c r="I33" s="45">
        <f t="shared" si="0"/>
        <v>0.94499999999999995</v>
      </c>
      <c r="J33" s="45">
        <f t="shared" si="1"/>
        <v>0.89300000000000002</v>
      </c>
      <c r="K33" s="45">
        <f t="shared" si="2"/>
        <v>0.84299999999999997</v>
      </c>
      <c r="L33" s="50">
        <f t="shared" si="3"/>
        <v>247182</v>
      </c>
      <c r="M33" s="6">
        <v>1.2</v>
      </c>
      <c r="N33" s="45">
        <f t="shared" si="82"/>
        <v>1.2</v>
      </c>
      <c r="O33" s="45">
        <f t="shared" si="4"/>
        <v>1.1339999999999999</v>
      </c>
      <c r="P33" s="45">
        <f t="shared" si="5"/>
        <v>1.0715999999999999</v>
      </c>
      <c r="Q33" s="45">
        <f t="shared" si="6"/>
        <v>1.0115999999999998</v>
      </c>
      <c r="R33" s="50">
        <f t="shared" si="7"/>
        <v>247182</v>
      </c>
      <c r="S33" s="7">
        <v>1.4</v>
      </c>
      <c r="T33" s="45">
        <f t="shared" si="83"/>
        <v>1.4</v>
      </c>
      <c r="U33" s="45">
        <f t="shared" si="8"/>
        <v>1.323</v>
      </c>
      <c r="V33" s="45">
        <f t="shared" si="9"/>
        <v>1.2502</v>
      </c>
      <c r="W33" s="45">
        <f t="shared" si="10"/>
        <v>1.1801999999999999</v>
      </c>
      <c r="X33" s="50">
        <f t="shared" si="84"/>
        <v>247182</v>
      </c>
      <c r="Z33" s="45">
        <f t="shared" si="85"/>
        <v>0</v>
      </c>
      <c r="AA33" s="45">
        <f t="shared" si="11"/>
        <v>0</v>
      </c>
      <c r="AB33" s="45">
        <f t="shared" si="12"/>
        <v>0</v>
      </c>
      <c r="AC33" s="45">
        <f t="shared" si="13"/>
        <v>0</v>
      </c>
      <c r="AD33" s="50">
        <f t="shared" si="86"/>
        <v>247182</v>
      </c>
      <c r="AF33" s="45">
        <f t="shared" si="87"/>
        <v>0</v>
      </c>
      <c r="AG33" s="45">
        <f t="shared" si="14"/>
        <v>0</v>
      </c>
      <c r="AH33" s="45">
        <f t="shared" si="15"/>
        <v>0</v>
      </c>
      <c r="AI33" s="45">
        <f t="shared" si="16"/>
        <v>0</v>
      </c>
      <c r="AJ33" s="50">
        <f t="shared" si="88"/>
        <v>247182</v>
      </c>
      <c r="AL33" s="45">
        <f t="shared" si="89"/>
        <v>0</v>
      </c>
      <c r="AM33" s="45">
        <f t="shared" si="17"/>
        <v>0</v>
      </c>
      <c r="AN33" s="45">
        <f t="shared" si="18"/>
        <v>0</v>
      </c>
      <c r="AO33" s="45">
        <f t="shared" si="19"/>
        <v>0</v>
      </c>
      <c r="AP33" s="50">
        <f t="shared" si="20"/>
        <v>247182</v>
      </c>
      <c r="AR33" s="45">
        <f t="shared" si="90"/>
        <v>0</v>
      </c>
      <c r="AS33" s="45">
        <f t="shared" si="21"/>
        <v>0</v>
      </c>
      <c r="AT33" s="45">
        <f t="shared" si="22"/>
        <v>0</v>
      </c>
      <c r="AU33" s="45">
        <f t="shared" si="23"/>
        <v>0</v>
      </c>
      <c r="AV33" s="50">
        <f t="shared" si="91"/>
        <v>247182</v>
      </c>
      <c r="AX33" s="45">
        <f t="shared" si="92"/>
        <v>0</v>
      </c>
      <c r="AY33" s="45">
        <f t="shared" si="24"/>
        <v>0</v>
      </c>
      <c r="AZ33" s="45">
        <f t="shared" si="25"/>
        <v>0</v>
      </c>
      <c r="BA33" s="45">
        <f t="shared" si="26"/>
        <v>0</v>
      </c>
      <c r="BB33" s="50">
        <f t="shared" si="93"/>
        <v>247182</v>
      </c>
      <c r="BD33" s="45">
        <f t="shared" si="94"/>
        <v>0</v>
      </c>
      <c r="BE33" s="45">
        <f t="shared" si="27"/>
        <v>0</v>
      </c>
      <c r="BF33" s="45">
        <f t="shared" si="28"/>
        <v>0</v>
      </c>
      <c r="BG33" s="45">
        <f t="shared" si="29"/>
        <v>0</v>
      </c>
      <c r="BH33" s="50">
        <f t="shared" si="95"/>
        <v>247182</v>
      </c>
      <c r="BJ33" s="45">
        <f t="shared" si="96"/>
        <v>0</v>
      </c>
      <c r="BK33" s="45">
        <f t="shared" si="30"/>
        <v>0</v>
      </c>
      <c r="BL33" s="45">
        <f t="shared" si="31"/>
        <v>0</v>
      </c>
      <c r="BM33" s="45">
        <f t="shared" si="32"/>
        <v>0</v>
      </c>
      <c r="BN33" s="50">
        <f t="shared" si="97"/>
        <v>247182</v>
      </c>
      <c r="BP33" s="45">
        <f t="shared" si="98"/>
        <v>0</v>
      </c>
      <c r="BQ33" s="45">
        <f t="shared" si="33"/>
        <v>0</v>
      </c>
      <c r="BR33" s="45">
        <f t="shared" si="34"/>
        <v>0</v>
      </c>
      <c r="BS33" s="45">
        <f t="shared" si="35"/>
        <v>0</v>
      </c>
      <c r="BT33" s="50">
        <f t="shared" si="99"/>
        <v>247182</v>
      </c>
      <c r="BV33" s="45">
        <f t="shared" si="100"/>
        <v>0</v>
      </c>
      <c r="BW33" s="45">
        <f t="shared" si="36"/>
        <v>0</v>
      </c>
      <c r="BX33" s="45">
        <f t="shared" si="37"/>
        <v>0</v>
      </c>
      <c r="BY33" s="45">
        <f t="shared" si="38"/>
        <v>0</v>
      </c>
      <c r="BZ33" s="50">
        <f t="shared" si="101"/>
        <v>247182</v>
      </c>
      <c r="CB33" s="45">
        <f t="shared" si="102"/>
        <v>0</v>
      </c>
      <c r="CC33" s="45">
        <f t="shared" si="39"/>
        <v>0</v>
      </c>
      <c r="CD33" s="45">
        <f t="shared" si="40"/>
        <v>0</v>
      </c>
      <c r="CE33" s="45">
        <f t="shared" si="41"/>
        <v>0</v>
      </c>
      <c r="CF33" s="50">
        <f t="shared" si="103"/>
        <v>247182</v>
      </c>
      <c r="CH33" s="45">
        <f t="shared" si="104"/>
        <v>0</v>
      </c>
      <c r="CI33" s="45">
        <f t="shared" si="42"/>
        <v>0</v>
      </c>
      <c r="CJ33" s="45">
        <f t="shared" si="43"/>
        <v>0</v>
      </c>
      <c r="CK33" s="45">
        <f t="shared" si="44"/>
        <v>0</v>
      </c>
      <c r="CL33" s="50">
        <f t="shared" si="105"/>
        <v>247182</v>
      </c>
      <c r="CN33" s="45">
        <f t="shared" si="106"/>
        <v>0</v>
      </c>
      <c r="CO33" s="45">
        <f t="shared" si="45"/>
        <v>0</v>
      </c>
      <c r="CP33" s="45">
        <f t="shared" si="46"/>
        <v>0</v>
      </c>
      <c r="CQ33" s="45">
        <f t="shared" si="47"/>
        <v>0</v>
      </c>
      <c r="CR33" s="50">
        <f t="shared" si="107"/>
        <v>247182</v>
      </c>
      <c r="CT33" s="45">
        <f t="shared" si="108"/>
        <v>0</v>
      </c>
      <c r="CU33" s="45">
        <f t="shared" si="48"/>
        <v>0</v>
      </c>
      <c r="CV33" s="45">
        <f t="shared" si="49"/>
        <v>0</v>
      </c>
      <c r="CW33" s="45">
        <f t="shared" si="50"/>
        <v>0</v>
      </c>
      <c r="CX33" s="50">
        <f t="shared" si="109"/>
        <v>247182</v>
      </c>
      <c r="CZ33" s="45">
        <f t="shared" si="110"/>
        <v>0</v>
      </c>
      <c r="DA33" s="45">
        <f t="shared" si="51"/>
        <v>0</v>
      </c>
      <c r="DB33" s="45">
        <f t="shared" si="52"/>
        <v>0</v>
      </c>
      <c r="DC33" s="45">
        <f t="shared" si="53"/>
        <v>0</v>
      </c>
      <c r="DD33" s="50">
        <f t="shared" si="111"/>
        <v>247182</v>
      </c>
      <c r="DF33" s="45">
        <f t="shared" si="112"/>
        <v>0</v>
      </c>
      <c r="DG33" s="45">
        <f t="shared" si="54"/>
        <v>0</v>
      </c>
      <c r="DH33" s="45">
        <f t="shared" si="55"/>
        <v>0</v>
      </c>
      <c r="DI33" s="45">
        <f t="shared" si="56"/>
        <v>0</v>
      </c>
      <c r="DJ33" s="50">
        <f t="shared" si="113"/>
        <v>247182</v>
      </c>
      <c r="DL33" s="45">
        <f t="shared" si="114"/>
        <v>0</v>
      </c>
      <c r="DM33" s="45">
        <f t="shared" si="57"/>
        <v>0</v>
      </c>
      <c r="DN33" s="45">
        <f t="shared" si="58"/>
        <v>0</v>
      </c>
      <c r="DO33" s="45">
        <f t="shared" si="59"/>
        <v>0</v>
      </c>
      <c r="DP33" s="50">
        <f t="shared" si="115"/>
        <v>247182</v>
      </c>
      <c r="DR33" s="45">
        <f t="shared" si="116"/>
        <v>0</v>
      </c>
      <c r="DS33" s="45">
        <f t="shared" si="60"/>
        <v>0</v>
      </c>
      <c r="DT33" s="45">
        <f t="shared" si="61"/>
        <v>0</v>
      </c>
      <c r="DU33" s="45">
        <f t="shared" si="62"/>
        <v>0</v>
      </c>
      <c r="DV33" s="50">
        <f t="shared" si="117"/>
        <v>247182</v>
      </c>
      <c r="DX33" s="45">
        <f t="shared" si="118"/>
        <v>0</v>
      </c>
      <c r="DY33" s="45">
        <f t="shared" si="63"/>
        <v>0</v>
      </c>
      <c r="DZ33" s="45">
        <f t="shared" si="64"/>
        <v>0</v>
      </c>
      <c r="EA33" s="45">
        <f t="shared" si="65"/>
        <v>0</v>
      </c>
      <c r="EB33" s="50">
        <f t="shared" si="119"/>
        <v>247182</v>
      </c>
      <c r="ED33" s="45">
        <f t="shared" si="120"/>
        <v>0</v>
      </c>
      <c r="EE33" s="45">
        <f t="shared" si="66"/>
        <v>0</v>
      </c>
      <c r="EF33" s="45">
        <f t="shared" si="67"/>
        <v>0</v>
      </c>
      <c r="EG33" s="45">
        <f t="shared" si="68"/>
        <v>0</v>
      </c>
      <c r="EH33" s="50">
        <f t="shared" si="121"/>
        <v>247182</v>
      </c>
      <c r="EJ33" s="45">
        <f t="shared" si="122"/>
        <v>0</v>
      </c>
      <c r="EK33" s="45">
        <f t="shared" si="69"/>
        <v>0</v>
      </c>
      <c r="EL33" s="45">
        <f t="shared" si="70"/>
        <v>0</v>
      </c>
      <c r="EM33" s="45">
        <f t="shared" si="71"/>
        <v>0</v>
      </c>
      <c r="EN33" s="50">
        <f t="shared" si="123"/>
        <v>247182</v>
      </c>
      <c r="EP33" s="45">
        <f t="shared" si="124"/>
        <v>0</v>
      </c>
      <c r="EQ33" s="45">
        <f t="shared" si="72"/>
        <v>0</v>
      </c>
      <c r="ER33" s="45">
        <f t="shared" si="73"/>
        <v>0</v>
      </c>
      <c r="ES33" s="45">
        <f t="shared" si="74"/>
        <v>0</v>
      </c>
      <c r="ET33" s="50">
        <f t="shared" si="125"/>
        <v>247182</v>
      </c>
      <c r="EV33" s="45">
        <f t="shared" si="126"/>
        <v>0</v>
      </c>
      <c r="EW33" s="45">
        <f t="shared" si="75"/>
        <v>0</v>
      </c>
      <c r="EX33" s="45">
        <f t="shared" si="76"/>
        <v>0</v>
      </c>
      <c r="EY33" s="45">
        <f t="shared" si="77"/>
        <v>0</v>
      </c>
      <c r="EZ33" s="50">
        <f t="shared" si="127"/>
        <v>247182</v>
      </c>
      <c r="FB33" s="45">
        <f t="shared" si="128"/>
        <v>0</v>
      </c>
      <c r="FC33" s="45">
        <f t="shared" si="78"/>
        <v>0</v>
      </c>
      <c r="FD33" s="45">
        <f t="shared" si="79"/>
        <v>0</v>
      </c>
      <c r="FE33" s="45">
        <f t="shared" si="80"/>
        <v>0</v>
      </c>
    </row>
    <row r="34" spans="1:161" s="50" customFormat="1" x14ac:dyDescent="0.25">
      <c r="A34" s="50" t="s">
        <v>203</v>
      </c>
      <c r="B34" s="50" t="s">
        <v>31</v>
      </c>
      <c r="C34" s="50">
        <v>247183</v>
      </c>
      <c r="D34" s="5">
        <v>5.5E-2</v>
      </c>
      <c r="E34" s="5">
        <v>0.107</v>
      </c>
      <c r="F34" s="5">
        <v>0.157</v>
      </c>
      <c r="G34" s="4">
        <v>1</v>
      </c>
      <c r="H34" s="45">
        <f t="shared" si="81"/>
        <v>1</v>
      </c>
      <c r="I34" s="45">
        <f t="shared" si="0"/>
        <v>0.94499999999999995</v>
      </c>
      <c r="J34" s="45">
        <f t="shared" si="1"/>
        <v>0.89300000000000002</v>
      </c>
      <c r="K34" s="45">
        <f t="shared" si="2"/>
        <v>0.84299999999999997</v>
      </c>
      <c r="L34" s="50">
        <f t="shared" si="3"/>
        <v>247183</v>
      </c>
      <c r="M34" s="6">
        <v>1.2</v>
      </c>
      <c r="N34" s="45">
        <f t="shared" si="82"/>
        <v>1.2</v>
      </c>
      <c r="O34" s="45">
        <f t="shared" si="4"/>
        <v>1.1339999999999999</v>
      </c>
      <c r="P34" s="45">
        <f t="shared" si="5"/>
        <v>1.0715999999999999</v>
      </c>
      <c r="Q34" s="45">
        <f t="shared" si="6"/>
        <v>1.0115999999999998</v>
      </c>
      <c r="R34" s="50">
        <f t="shared" si="7"/>
        <v>247183</v>
      </c>
      <c r="S34" s="7">
        <v>1.4</v>
      </c>
      <c r="T34" s="45">
        <f t="shared" si="83"/>
        <v>1.4</v>
      </c>
      <c r="U34" s="45">
        <f t="shared" si="8"/>
        <v>1.323</v>
      </c>
      <c r="V34" s="45">
        <f t="shared" si="9"/>
        <v>1.2502</v>
      </c>
      <c r="W34" s="45">
        <f t="shared" si="10"/>
        <v>1.1801999999999999</v>
      </c>
      <c r="X34" s="50">
        <f t="shared" si="84"/>
        <v>247183</v>
      </c>
      <c r="Z34" s="45">
        <f t="shared" si="85"/>
        <v>0</v>
      </c>
      <c r="AA34" s="45">
        <f t="shared" si="11"/>
        <v>0</v>
      </c>
      <c r="AB34" s="45">
        <f t="shared" si="12"/>
        <v>0</v>
      </c>
      <c r="AC34" s="45">
        <f t="shared" si="13"/>
        <v>0</v>
      </c>
      <c r="AD34" s="50">
        <f t="shared" si="86"/>
        <v>247183</v>
      </c>
      <c r="AF34" s="45">
        <f t="shared" si="87"/>
        <v>0</v>
      </c>
      <c r="AG34" s="45">
        <f t="shared" si="14"/>
        <v>0</v>
      </c>
      <c r="AH34" s="45">
        <f t="shared" si="15"/>
        <v>0</v>
      </c>
      <c r="AI34" s="45">
        <f t="shared" si="16"/>
        <v>0</v>
      </c>
      <c r="AJ34" s="50">
        <f t="shared" si="88"/>
        <v>247183</v>
      </c>
      <c r="AL34" s="45">
        <f t="shared" si="89"/>
        <v>0</v>
      </c>
      <c r="AM34" s="45">
        <f t="shared" si="17"/>
        <v>0</v>
      </c>
      <c r="AN34" s="45">
        <f t="shared" si="18"/>
        <v>0</v>
      </c>
      <c r="AO34" s="45">
        <f t="shared" si="19"/>
        <v>0</v>
      </c>
      <c r="AP34" s="50">
        <f t="shared" si="20"/>
        <v>247183</v>
      </c>
      <c r="AR34" s="45">
        <f t="shared" si="90"/>
        <v>0</v>
      </c>
      <c r="AS34" s="45">
        <f t="shared" si="21"/>
        <v>0</v>
      </c>
      <c r="AT34" s="45">
        <f t="shared" si="22"/>
        <v>0</v>
      </c>
      <c r="AU34" s="45">
        <f t="shared" si="23"/>
        <v>0</v>
      </c>
      <c r="AV34" s="50">
        <f t="shared" si="91"/>
        <v>247183</v>
      </c>
      <c r="AX34" s="45">
        <f t="shared" si="92"/>
        <v>0</v>
      </c>
      <c r="AY34" s="45">
        <f t="shared" si="24"/>
        <v>0</v>
      </c>
      <c r="AZ34" s="45">
        <f t="shared" si="25"/>
        <v>0</v>
      </c>
      <c r="BA34" s="45">
        <f t="shared" si="26"/>
        <v>0</v>
      </c>
      <c r="BB34" s="50">
        <f t="shared" si="93"/>
        <v>247183</v>
      </c>
      <c r="BD34" s="45">
        <f t="shared" si="94"/>
        <v>0</v>
      </c>
      <c r="BE34" s="45">
        <f t="shared" si="27"/>
        <v>0</v>
      </c>
      <c r="BF34" s="45">
        <f t="shared" si="28"/>
        <v>0</v>
      </c>
      <c r="BG34" s="45">
        <f t="shared" si="29"/>
        <v>0</v>
      </c>
      <c r="BH34" s="50">
        <f t="shared" si="95"/>
        <v>247183</v>
      </c>
      <c r="BJ34" s="45">
        <f t="shared" si="96"/>
        <v>0</v>
      </c>
      <c r="BK34" s="45">
        <f t="shared" si="30"/>
        <v>0</v>
      </c>
      <c r="BL34" s="45">
        <f t="shared" si="31"/>
        <v>0</v>
      </c>
      <c r="BM34" s="45">
        <f t="shared" si="32"/>
        <v>0</v>
      </c>
      <c r="BN34" s="50">
        <f t="shared" si="97"/>
        <v>247183</v>
      </c>
      <c r="BP34" s="45">
        <f t="shared" si="98"/>
        <v>0</v>
      </c>
      <c r="BQ34" s="45">
        <f t="shared" si="33"/>
        <v>0</v>
      </c>
      <c r="BR34" s="45">
        <f t="shared" si="34"/>
        <v>0</v>
      </c>
      <c r="BS34" s="45">
        <f t="shared" si="35"/>
        <v>0</v>
      </c>
      <c r="BT34" s="50">
        <f t="shared" si="99"/>
        <v>247183</v>
      </c>
      <c r="BV34" s="45">
        <f t="shared" si="100"/>
        <v>0</v>
      </c>
      <c r="BW34" s="45">
        <f t="shared" si="36"/>
        <v>0</v>
      </c>
      <c r="BX34" s="45">
        <f t="shared" si="37"/>
        <v>0</v>
      </c>
      <c r="BY34" s="45">
        <f t="shared" si="38"/>
        <v>0</v>
      </c>
      <c r="BZ34" s="50">
        <f t="shared" si="101"/>
        <v>247183</v>
      </c>
      <c r="CB34" s="45">
        <f t="shared" si="102"/>
        <v>0</v>
      </c>
      <c r="CC34" s="45">
        <f t="shared" si="39"/>
        <v>0</v>
      </c>
      <c r="CD34" s="45">
        <f t="shared" si="40"/>
        <v>0</v>
      </c>
      <c r="CE34" s="45">
        <f t="shared" si="41"/>
        <v>0</v>
      </c>
      <c r="CF34" s="50">
        <f t="shared" si="103"/>
        <v>247183</v>
      </c>
      <c r="CH34" s="45">
        <f t="shared" si="104"/>
        <v>0</v>
      </c>
      <c r="CI34" s="45">
        <f t="shared" si="42"/>
        <v>0</v>
      </c>
      <c r="CJ34" s="45">
        <f t="shared" si="43"/>
        <v>0</v>
      </c>
      <c r="CK34" s="45">
        <f t="shared" si="44"/>
        <v>0</v>
      </c>
      <c r="CL34" s="50">
        <f t="shared" si="105"/>
        <v>247183</v>
      </c>
      <c r="CN34" s="45">
        <f t="shared" si="106"/>
        <v>0</v>
      </c>
      <c r="CO34" s="45">
        <f t="shared" si="45"/>
        <v>0</v>
      </c>
      <c r="CP34" s="45">
        <f t="shared" si="46"/>
        <v>0</v>
      </c>
      <c r="CQ34" s="45">
        <f t="shared" si="47"/>
        <v>0</v>
      </c>
      <c r="CR34" s="50">
        <f t="shared" si="107"/>
        <v>247183</v>
      </c>
      <c r="CT34" s="45">
        <f t="shared" si="108"/>
        <v>0</v>
      </c>
      <c r="CU34" s="45">
        <f t="shared" si="48"/>
        <v>0</v>
      </c>
      <c r="CV34" s="45">
        <f t="shared" si="49"/>
        <v>0</v>
      </c>
      <c r="CW34" s="45">
        <f t="shared" si="50"/>
        <v>0</v>
      </c>
      <c r="CX34" s="50">
        <f t="shared" si="109"/>
        <v>247183</v>
      </c>
      <c r="CZ34" s="45">
        <f t="shared" si="110"/>
        <v>0</v>
      </c>
      <c r="DA34" s="45">
        <f t="shared" si="51"/>
        <v>0</v>
      </c>
      <c r="DB34" s="45">
        <f t="shared" si="52"/>
        <v>0</v>
      </c>
      <c r="DC34" s="45">
        <f t="shared" si="53"/>
        <v>0</v>
      </c>
      <c r="DD34" s="50">
        <f t="shared" si="111"/>
        <v>247183</v>
      </c>
      <c r="DF34" s="45">
        <f t="shared" si="112"/>
        <v>0</v>
      </c>
      <c r="DG34" s="45">
        <f t="shared" si="54"/>
        <v>0</v>
      </c>
      <c r="DH34" s="45">
        <f t="shared" si="55"/>
        <v>0</v>
      </c>
      <c r="DI34" s="45">
        <f t="shared" si="56"/>
        <v>0</v>
      </c>
      <c r="DJ34" s="50">
        <f t="shared" si="113"/>
        <v>247183</v>
      </c>
      <c r="DL34" s="45">
        <f t="shared" si="114"/>
        <v>0</v>
      </c>
      <c r="DM34" s="45">
        <f t="shared" si="57"/>
        <v>0</v>
      </c>
      <c r="DN34" s="45">
        <f t="shared" si="58"/>
        <v>0</v>
      </c>
      <c r="DO34" s="45">
        <f t="shared" si="59"/>
        <v>0</v>
      </c>
      <c r="DP34" s="50">
        <f t="shared" si="115"/>
        <v>247183</v>
      </c>
      <c r="DR34" s="45">
        <f t="shared" si="116"/>
        <v>0</v>
      </c>
      <c r="DS34" s="45">
        <f t="shared" si="60"/>
        <v>0</v>
      </c>
      <c r="DT34" s="45">
        <f t="shared" si="61"/>
        <v>0</v>
      </c>
      <c r="DU34" s="45">
        <f t="shared" si="62"/>
        <v>0</v>
      </c>
      <c r="DV34" s="50">
        <f t="shared" si="117"/>
        <v>247183</v>
      </c>
      <c r="DX34" s="45">
        <f t="shared" si="118"/>
        <v>0</v>
      </c>
      <c r="DY34" s="45">
        <f t="shared" si="63"/>
        <v>0</v>
      </c>
      <c r="DZ34" s="45">
        <f t="shared" si="64"/>
        <v>0</v>
      </c>
      <c r="EA34" s="45">
        <f t="shared" si="65"/>
        <v>0</v>
      </c>
      <c r="EB34" s="50">
        <f t="shared" si="119"/>
        <v>247183</v>
      </c>
      <c r="ED34" s="45">
        <f t="shared" si="120"/>
        <v>0</v>
      </c>
      <c r="EE34" s="45">
        <f t="shared" si="66"/>
        <v>0</v>
      </c>
      <c r="EF34" s="45">
        <f t="shared" si="67"/>
        <v>0</v>
      </c>
      <c r="EG34" s="45">
        <f t="shared" si="68"/>
        <v>0</v>
      </c>
      <c r="EH34" s="50">
        <f t="shared" si="121"/>
        <v>247183</v>
      </c>
      <c r="EJ34" s="45">
        <f t="shared" si="122"/>
        <v>0</v>
      </c>
      <c r="EK34" s="45">
        <f t="shared" si="69"/>
        <v>0</v>
      </c>
      <c r="EL34" s="45">
        <f t="shared" si="70"/>
        <v>0</v>
      </c>
      <c r="EM34" s="45">
        <f t="shared" si="71"/>
        <v>0</v>
      </c>
      <c r="EN34" s="50">
        <f t="shared" si="123"/>
        <v>247183</v>
      </c>
      <c r="EP34" s="45">
        <f t="shared" si="124"/>
        <v>0</v>
      </c>
      <c r="EQ34" s="45">
        <f t="shared" si="72"/>
        <v>0</v>
      </c>
      <c r="ER34" s="45">
        <f t="shared" si="73"/>
        <v>0</v>
      </c>
      <c r="ES34" s="45">
        <f t="shared" si="74"/>
        <v>0</v>
      </c>
      <c r="ET34" s="50">
        <f t="shared" si="125"/>
        <v>247183</v>
      </c>
      <c r="EV34" s="45">
        <f t="shared" si="126"/>
        <v>0</v>
      </c>
      <c r="EW34" s="45">
        <f t="shared" si="75"/>
        <v>0</v>
      </c>
      <c r="EX34" s="45">
        <f t="shared" si="76"/>
        <v>0</v>
      </c>
      <c r="EY34" s="45">
        <f t="shared" si="77"/>
        <v>0</v>
      </c>
      <c r="EZ34" s="50">
        <f t="shared" si="127"/>
        <v>247183</v>
      </c>
      <c r="FB34" s="45">
        <f t="shared" si="128"/>
        <v>0</v>
      </c>
      <c r="FC34" s="45">
        <f t="shared" si="78"/>
        <v>0</v>
      </c>
      <c r="FD34" s="45">
        <f t="shared" si="79"/>
        <v>0</v>
      </c>
      <c r="FE34" s="45">
        <f t="shared" si="80"/>
        <v>0</v>
      </c>
    </row>
    <row r="35" spans="1:161" s="50" customFormat="1" x14ac:dyDescent="0.25">
      <c r="A35" s="50" t="s">
        <v>203</v>
      </c>
      <c r="B35" s="50" t="s">
        <v>32</v>
      </c>
      <c r="C35" s="50">
        <v>2194345</v>
      </c>
      <c r="D35" s="5">
        <v>5.5E-2</v>
      </c>
      <c r="E35" s="5">
        <v>0.107</v>
      </c>
      <c r="F35" s="5">
        <v>0.157</v>
      </c>
      <c r="G35" s="4">
        <v>1</v>
      </c>
      <c r="H35" s="45">
        <f t="shared" si="81"/>
        <v>1</v>
      </c>
      <c r="I35" s="45">
        <f t="shared" si="0"/>
        <v>0.94499999999999995</v>
      </c>
      <c r="J35" s="45">
        <f t="shared" si="1"/>
        <v>0.89300000000000002</v>
      </c>
      <c r="K35" s="45">
        <f t="shared" si="2"/>
        <v>0.84299999999999997</v>
      </c>
      <c r="L35" s="50">
        <f t="shared" si="3"/>
        <v>2194345</v>
      </c>
      <c r="M35" s="6">
        <v>1.2</v>
      </c>
      <c r="N35" s="45">
        <f t="shared" si="82"/>
        <v>1.2</v>
      </c>
      <c r="O35" s="45">
        <f t="shared" si="4"/>
        <v>1.1339999999999999</v>
      </c>
      <c r="P35" s="45">
        <f t="shared" si="5"/>
        <v>1.0715999999999999</v>
      </c>
      <c r="Q35" s="45">
        <f t="shared" si="6"/>
        <v>1.0115999999999998</v>
      </c>
      <c r="R35" s="50">
        <f t="shared" si="7"/>
        <v>2194345</v>
      </c>
      <c r="S35" s="7">
        <v>1.4</v>
      </c>
      <c r="T35" s="45">
        <f t="shared" si="83"/>
        <v>1.4</v>
      </c>
      <c r="U35" s="45">
        <f t="shared" si="8"/>
        <v>1.323</v>
      </c>
      <c r="V35" s="45">
        <f t="shared" si="9"/>
        <v>1.2502</v>
      </c>
      <c r="W35" s="45">
        <f t="shared" si="10"/>
        <v>1.1801999999999999</v>
      </c>
      <c r="X35" s="50">
        <f t="shared" si="84"/>
        <v>2194345</v>
      </c>
      <c r="Z35" s="45">
        <f t="shared" si="85"/>
        <v>0</v>
      </c>
      <c r="AA35" s="45">
        <f t="shared" si="11"/>
        <v>0</v>
      </c>
      <c r="AB35" s="45">
        <f t="shared" si="12"/>
        <v>0</v>
      </c>
      <c r="AC35" s="45">
        <f t="shared" si="13"/>
        <v>0</v>
      </c>
      <c r="AD35" s="50">
        <f t="shared" si="86"/>
        <v>2194345</v>
      </c>
      <c r="AF35" s="45">
        <f t="shared" si="87"/>
        <v>0</v>
      </c>
      <c r="AG35" s="45">
        <f t="shared" si="14"/>
        <v>0</v>
      </c>
      <c r="AH35" s="45">
        <f t="shared" si="15"/>
        <v>0</v>
      </c>
      <c r="AI35" s="45">
        <f t="shared" si="16"/>
        <v>0</v>
      </c>
      <c r="AJ35" s="50">
        <f t="shared" si="88"/>
        <v>2194345</v>
      </c>
      <c r="AL35" s="45">
        <f t="shared" si="89"/>
        <v>0</v>
      </c>
      <c r="AM35" s="45">
        <f t="shared" si="17"/>
        <v>0</v>
      </c>
      <c r="AN35" s="45">
        <f t="shared" si="18"/>
        <v>0</v>
      </c>
      <c r="AO35" s="45">
        <f t="shared" si="19"/>
        <v>0</v>
      </c>
      <c r="AP35" s="50">
        <f t="shared" si="20"/>
        <v>2194345</v>
      </c>
      <c r="AR35" s="45">
        <f t="shared" si="90"/>
        <v>0</v>
      </c>
      <c r="AS35" s="45">
        <f t="shared" si="21"/>
        <v>0</v>
      </c>
      <c r="AT35" s="45">
        <f t="shared" si="22"/>
        <v>0</v>
      </c>
      <c r="AU35" s="45">
        <f t="shared" si="23"/>
        <v>0</v>
      </c>
      <c r="AV35" s="50">
        <f t="shared" si="91"/>
        <v>2194345</v>
      </c>
      <c r="AX35" s="45">
        <f t="shared" si="92"/>
        <v>0</v>
      </c>
      <c r="AY35" s="45">
        <f t="shared" si="24"/>
        <v>0</v>
      </c>
      <c r="AZ35" s="45">
        <f t="shared" si="25"/>
        <v>0</v>
      </c>
      <c r="BA35" s="45">
        <f t="shared" si="26"/>
        <v>0</v>
      </c>
      <c r="BB35" s="50">
        <f t="shared" si="93"/>
        <v>2194345</v>
      </c>
      <c r="BD35" s="45">
        <f t="shared" si="94"/>
        <v>0</v>
      </c>
      <c r="BE35" s="45">
        <f t="shared" si="27"/>
        <v>0</v>
      </c>
      <c r="BF35" s="45">
        <f t="shared" si="28"/>
        <v>0</v>
      </c>
      <c r="BG35" s="45">
        <f t="shared" si="29"/>
        <v>0</v>
      </c>
      <c r="BH35" s="50">
        <f t="shared" si="95"/>
        <v>2194345</v>
      </c>
      <c r="BJ35" s="45">
        <f t="shared" si="96"/>
        <v>0</v>
      </c>
      <c r="BK35" s="45">
        <f t="shared" si="30"/>
        <v>0</v>
      </c>
      <c r="BL35" s="45">
        <f t="shared" si="31"/>
        <v>0</v>
      </c>
      <c r="BM35" s="45">
        <f t="shared" si="32"/>
        <v>0</v>
      </c>
      <c r="BN35" s="50">
        <f t="shared" si="97"/>
        <v>2194345</v>
      </c>
      <c r="BP35" s="45">
        <f t="shared" si="98"/>
        <v>0</v>
      </c>
      <c r="BQ35" s="45">
        <f t="shared" si="33"/>
        <v>0</v>
      </c>
      <c r="BR35" s="45">
        <f t="shared" si="34"/>
        <v>0</v>
      </c>
      <c r="BS35" s="45">
        <f t="shared" si="35"/>
        <v>0</v>
      </c>
      <c r="BT35" s="50">
        <f t="shared" si="99"/>
        <v>2194345</v>
      </c>
      <c r="BV35" s="45">
        <f t="shared" si="100"/>
        <v>0</v>
      </c>
      <c r="BW35" s="45">
        <f t="shared" si="36"/>
        <v>0</v>
      </c>
      <c r="BX35" s="45">
        <f t="shared" si="37"/>
        <v>0</v>
      </c>
      <c r="BY35" s="45">
        <f t="shared" si="38"/>
        <v>0</v>
      </c>
      <c r="BZ35" s="50">
        <f t="shared" si="101"/>
        <v>2194345</v>
      </c>
      <c r="CB35" s="45">
        <f t="shared" si="102"/>
        <v>0</v>
      </c>
      <c r="CC35" s="45">
        <f t="shared" si="39"/>
        <v>0</v>
      </c>
      <c r="CD35" s="45">
        <f t="shared" si="40"/>
        <v>0</v>
      </c>
      <c r="CE35" s="45">
        <f t="shared" si="41"/>
        <v>0</v>
      </c>
      <c r="CF35" s="50">
        <f t="shared" si="103"/>
        <v>2194345</v>
      </c>
      <c r="CH35" s="45">
        <f t="shared" si="104"/>
        <v>0</v>
      </c>
      <c r="CI35" s="45">
        <f t="shared" si="42"/>
        <v>0</v>
      </c>
      <c r="CJ35" s="45">
        <f t="shared" si="43"/>
        <v>0</v>
      </c>
      <c r="CK35" s="45">
        <f t="shared" si="44"/>
        <v>0</v>
      </c>
      <c r="CL35" s="50">
        <f t="shared" si="105"/>
        <v>2194345</v>
      </c>
      <c r="CN35" s="45">
        <f t="shared" si="106"/>
        <v>0</v>
      </c>
      <c r="CO35" s="45">
        <f t="shared" si="45"/>
        <v>0</v>
      </c>
      <c r="CP35" s="45">
        <f t="shared" si="46"/>
        <v>0</v>
      </c>
      <c r="CQ35" s="45">
        <f t="shared" si="47"/>
        <v>0</v>
      </c>
      <c r="CR35" s="50">
        <f t="shared" si="107"/>
        <v>2194345</v>
      </c>
      <c r="CT35" s="45">
        <f t="shared" si="108"/>
        <v>0</v>
      </c>
      <c r="CU35" s="45">
        <f t="shared" si="48"/>
        <v>0</v>
      </c>
      <c r="CV35" s="45">
        <f t="shared" si="49"/>
        <v>0</v>
      </c>
      <c r="CW35" s="45">
        <f t="shared" si="50"/>
        <v>0</v>
      </c>
      <c r="CX35" s="50">
        <f t="shared" si="109"/>
        <v>2194345</v>
      </c>
      <c r="CZ35" s="45">
        <f t="shared" si="110"/>
        <v>0</v>
      </c>
      <c r="DA35" s="45">
        <f t="shared" si="51"/>
        <v>0</v>
      </c>
      <c r="DB35" s="45">
        <f t="shared" si="52"/>
        <v>0</v>
      </c>
      <c r="DC35" s="45">
        <f t="shared" si="53"/>
        <v>0</v>
      </c>
      <c r="DD35" s="50">
        <f t="shared" si="111"/>
        <v>2194345</v>
      </c>
      <c r="DF35" s="45">
        <f t="shared" si="112"/>
        <v>0</v>
      </c>
      <c r="DG35" s="45">
        <f t="shared" si="54"/>
        <v>0</v>
      </c>
      <c r="DH35" s="45">
        <f t="shared" si="55"/>
        <v>0</v>
      </c>
      <c r="DI35" s="45">
        <f t="shared" si="56"/>
        <v>0</v>
      </c>
      <c r="DJ35" s="50">
        <f t="shared" si="113"/>
        <v>2194345</v>
      </c>
      <c r="DL35" s="45">
        <f t="shared" si="114"/>
        <v>0</v>
      </c>
      <c r="DM35" s="45">
        <f t="shared" si="57"/>
        <v>0</v>
      </c>
      <c r="DN35" s="45">
        <f t="shared" si="58"/>
        <v>0</v>
      </c>
      <c r="DO35" s="45">
        <f t="shared" si="59"/>
        <v>0</v>
      </c>
      <c r="DP35" s="50">
        <f t="shared" si="115"/>
        <v>2194345</v>
      </c>
      <c r="DR35" s="45">
        <f t="shared" si="116"/>
        <v>0</v>
      </c>
      <c r="DS35" s="45">
        <f t="shared" si="60"/>
        <v>0</v>
      </c>
      <c r="DT35" s="45">
        <f t="shared" si="61"/>
        <v>0</v>
      </c>
      <c r="DU35" s="45">
        <f t="shared" si="62"/>
        <v>0</v>
      </c>
      <c r="DV35" s="50">
        <f t="shared" si="117"/>
        <v>2194345</v>
      </c>
      <c r="DX35" s="45">
        <f t="shared" si="118"/>
        <v>0</v>
      </c>
      <c r="DY35" s="45">
        <f t="shared" si="63"/>
        <v>0</v>
      </c>
      <c r="DZ35" s="45">
        <f t="shared" si="64"/>
        <v>0</v>
      </c>
      <c r="EA35" s="45">
        <f t="shared" si="65"/>
        <v>0</v>
      </c>
      <c r="EB35" s="50">
        <f t="shared" si="119"/>
        <v>2194345</v>
      </c>
      <c r="ED35" s="45">
        <f t="shared" si="120"/>
        <v>0</v>
      </c>
      <c r="EE35" s="45">
        <f t="shared" si="66"/>
        <v>0</v>
      </c>
      <c r="EF35" s="45">
        <f t="shared" si="67"/>
        <v>0</v>
      </c>
      <c r="EG35" s="45">
        <f t="shared" si="68"/>
        <v>0</v>
      </c>
      <c r="EH35" s="50">
        <f t="shared" si="121"/>
        <v>2194345</v>
      </c>
      <c r="EJ35" s="45">
        <f t="shared" si="122"/>
        <v>0</v>
      </c>
      <c r="EK35" s="45">
        <f t="shared" si="69"/>
        <v>0</v>
      </c>
      <c r="EL35" s="45">
        <f t="shared" si="70"/>
        <v>0</v>
      </c>
      <c r="EM35" s="45">
        <f t="shared" si="71"/>
        <v>0</v>
      </c>
      <c r="EN35" s="50">
        <f t="shared" si="123"/>
        <v>2194345</v>
      </c>
      <c r="EP35" s="45">
        <f t="shared" si="124"/>
        <v>0</v>
      </c>
      <c r="EQ35" s="45">
        <f t="shared" si="72"/>
        <v>0</v>
      </c>
      <c r="ER35" s="45">
        <f t="shared" si="73"/>
        <v>0</v>
      </c>
      <c r="ES35" s="45">
        <f t="shared" si="74"/>
        <v>0</v>
      </c>
      <c r="ET35" s="50">
        <f t="shared" si="125"/>
        <v>2194345</v>
      </c>
      <c r="EV35" s="45">
        <f t="shared" si="126"/>
        <v>0</v>
      </c>
      <c r="EW35" s="45">
        <f t="shared" si="75"/>
        <v>0</v>
      </c>
      <c r="EX35" s="45">
        <f t="shared" si="76"/>
        <v>0</v>
      </c>
      <c r="EY35" s="45">
        <f t="shared" si="77"/>
        <v>0</v>
      </c>
      <c r="EZ35" s="50">
        <f t="shared" si="127"/>
        <v>2194345</v>
      </c>
      <c r="FB35" s="45">
        <f t="shared" si="128"/>
        <v>0</v>
      </c>
      <c r="FC35" s="45">
        <f t="shared" si="78"/>
        <v>0</v>
      </c>
      <c r="FD35" s="45">
        <f t="shared" si="79"/>
        <v>0</v>
      </c>
      <c r="FE35" s="45">
        <f t="shared" si="80"/>
        <v>0</v>
      </c>
    </row>
    <row r="36" spans="1:161" s="50" customFormat="1" x14ac:dyDescent="0.25">
      <c r="A36" s="50" t="s">
        <v>203</v>
      </c>
      <c r="B36" s="50" t="s">
        <v>33</v>
      </c>
      <c r="C36" s="50">
        <v>2194348</v>
      </c>
      <c r="D36" s="5">
        <v>5.5E-2</v>
      </c>
      <c r="E36" s="5">
        <v>0.107</v>
      </c>
      <c r="F36" s="5">
        <v>0.157</v>
      </c>
      <c r="G36" s="4">
        <v>1</v>
      </c>
      <c r="H36" s="45">
        <f t="shared" si="81"/>
        <v>1</v>
      </c>
      <c r="I36" s="45">
        <f t="shared" si="0"/>
        <v>0.94499999999999995</v>
      </c>
      <c r="J36" s="45">
        <f t="shared" si="1"/>
        <v>0.89300000000000002</v>
      </c>
      <c r="K36" s="45">
        <f t="shared" si="2"/>
        <v>0.84299999999999997</v>
      </c>
      <c r="L36" s="50">
        <f t="shared" si="3"/>
        <v>2194348</v>
      </c>
      <c r="M36" s="6">
        <v>1.2</v>
      </c>
      <c r="N36" s="45">
        <f t="shared" si="82"/>
        <v>1.2</v>
      </c>
      <c r="O36" s="45">
        <f t="shared" si="4"/>
        <v>1.1339999999999999</v>
      </c>
      <c r="P36" s="45">
        <f t="shared" si="5"/>
        <v>1.0715999999999999</v>
      </c>
      <c r="Q36" s="45">
        <f t="shared" si="6"/>
        <v>1.0115999999999998</v>
      </c>
      <c r="R36" s="50">
        <f t="shared" si="7"/>
        <v>2194348</v>
      </c>
      <c r="S36" s="7">
        <v>1.4</v>
      </c>
      <c r="T36" s="45">
        <f t="shared" si="83"/>
        <v>1.4</v>
      </c>
      <c r="U36" s="45">
        <f t="shared" si="8"/>
        <v>1.323</v>
      </c>
      <c r="V36" s="45">
        <f t="shared" si="9"/>
        <v>1.2502</v>
      </c>
      <c r="W36" s="45">
        <f t="shared" si="10"/>
        <v>1.1801999999999999</v>
      </c>
      <c r="X36" s="50">
        <f t="shared" si="84"/>
        <v>2194348</v>
      </c>
      <c r="Z36" s="45">
        <f t="shared" si="85"/>
        <v>0</v>
      </c>
      <c r="AA36" s="45">
        <f t="shared" si="11"/>
        <v>0</v>
      </c>
      <c r="AB36" s="45">
        <f t="shared" si="12"/>
        <v>0</v>
      </c>
      <c r="AC36" s="45">
        <f t="shared" si="13"/>
        <v>0</v>
      </c>
      <c r="AD36" s="50">
        <f t="shared" si="86"/>
        <v>2194348</v>
      </c>
      <c r="AF36" s="45">
        <f t="shared" si="87"/>
        <v>0</v>
      </c>
      <c r="AG36" s="45">
        <f t="shared" si="14"/>
        <v>0</v>
      </c>
      <c r="AH36" s="45">
        <f t="shared" si="15"/>
        <v>0</v>
      </c>
      <c r="AI36" s="45">
        <f t="shared" si="16"/>
        <v>0</v>
      </c>
      <c r="AJ36" s="50">
        <f t="shared" si="88"/>
        <v>2194348</v>
      </c>
      <c r="AL36" s="45">
        <f t="shared" si="89"/>
        <v>0</v>
      </c>
      <c r="AM36" s="45">
        <f t="shared" si="17"/>
        <v>0</v>
      </c>
      <c r="AN36" s="45">
        <f t="shared" si="18"/>
        <v>0</v>
      </c>
      <c r="AO36" s="45">
        <f t="shared" si="19"/>
        <v>0</v>
      </c>
      <c r="AP36" s="50">
        <f t="shared" si="20"/>
        <v>2194348</v>
      </c>
      <c r="AR36" s="45">
        <f t="shared" si="90"/>
        <v>0</v>
      </c>
      <c r="AS36" s="45">
        <f t="shared" si="21"/>
        <v>0</v>
      </c>
      <c r="AT36" s="45">
        <f t="shared" si="22"/>
        <v>0</v>
      </c>
      <c r="AU36" s="45">
        <f t="shared" si="23"/>
        <v>0</v>
      </c>
      <c r="AV36" s="50">
        <f t="shared" si="91"/>
        <v>2194348</v>
      </c>
      <c r="AX36" s="45">
        <f t="shared" si="92"/>
        <v>0</v>
      </c>
      <c r="AY36" s="45">
        <f t="shared" si="24"/>
        <v>0</v>
      </c>
      <c r="AZ36" s="45">
        <f t="shared" si="25"/>
        <v>0</v>
      </c>
      <c r="BA36" s="45">
        <f t="shared" si="26"/>
        <v>0</v>
      </c>
      <c r="BB36" s="50">
        <f t="shared" si="93"/>
        <v>2194348</v>
      </c>
      <c r="BD36" s="45">
        <f t="shared" si="94"/>
        <v>0</v>
      </c>
      <c r="BE36" s="45">
        <f t="shared" si="27"/>
        <v>0</v>
      </c>
      <c r="BF36" s="45">
        <f t="shared" si="28"/>
        <v>0</v>
      </c>
      <c r="BG36" s="45">
        <f t="shared" si="29"/>
        <v>0</v>
      </c>
      <c r="BH36" s="50">
        <f t="shared" si="95"/>
        <v>2194348</v>
      </c>
      <c r="BJ36" s="45">
        <f t="shared" si="96"/>
        <v>0</v>
      </c>
      <c r="BK36" s="45">
        <f t="shared" si="30"/>
        <v>0</v>
      </c>
      <c r="BL36" s="45">
        <f t="shared" si="31"/>
        <v>0</v>
      </c>
      <c r="BM36" s="45">
        <f t="shared" si="32"/>
        <v>0</v>
      </c>
      <c r="BN36" s="50">
        <f t="shared" si="97"/>
        <v>2194348</v>
      </c>
      <c r="BP36" s="45">
        <f t="shared" si="98"/>
        <v>0</v>
      </c>
      <c r="BQ36" s="45">
        <f t="shared" si="33"/>
        <v>0</v>
      </c>
      <c r="BR36" s="45">
        <f t="shared" si="34"/>
        <v>0</v>
      </c>
      <c r="BS36" s="45">
        <f t="shared" si="35"/>
        <v>0</v>
      </c>
      <c r="BT36" s="50">
        <f t="shared" si="99"/>
        <v>2194348</v>
      </c>
      <c r="BV36" s="45">
        <f t="shared" si="100"/>
        <v>0</v>
      </c>
      <c r="BW36" s="45">
        <f t="shared" si="36"/>
        <v>0</v>
      </c>
      <c r="BX36" s="45">
        <f t="shared" si="37"/>
        <v>0</v>
      </c>
      <c r="BY36" s="45">
        <f t="shared" si="38"/>
        <v>0</v>
      </c>
      <c r="BZ36" s="50">
        <f t="shared" si="101"/>
        <v>2194348</v>
      </c>
      <c r="CB36" s="45">
        <f t="shared" si="102"/>
        <v>0</v>
      </c>
      <c r="CC36" s="45">
        <f t="shared" si="39"/>
        <v>0</v>
      </c>
      <c r="CD36" s="45">
        <f t="shared" si="40"/>
        <v>0</v>
      </c>
      <c r="CE36" s="45">
        <f t="shared" si="41"/>
        <v>0</v>
      </c>
      <c r="CF36" s="50">
        <f t="shared" si="103"/>
        <v>2194348</v>
      </c>
      <c r="CH36" s="45">
        <f t="shared" si="104"/>
        <v>0</v>
      </c>
      <c r="CI36" s="45">
        <f t="shared" si="42"/>
        <v>0</v>
      </c>
      <c r="CJ36" s="45">
        <f t="shared" si="43"/>
        <v>0</v>
      </c>
      <c r="CK36" s="45">
        <f t="shared" si="44"/>
        <v>0</v>
      </c>
      <c r="CL36" s="50">
        <f t="shared" si="105"/>
        <v>2194348</v>
      </c>
      <c r="CN36" s="45">
        <f t="shared" si="106"/>
        <v>0</v>
      </c>
      <c r="CO36" s="45">
        <f t="shared" si="45"/>
        <v>0</v>
      </c>
      <c r="CP36" s="45">
        <f t="shared" si="46"/>
        <v>0</v>
      </c>
      <c r="CQ36" s="45">
        <f t="shared" si="47"/>
        <v>0</v>
      </c>
      <c r="CR36" s="50">
        <f t="shared" si="107"/>
        <v>2194348</v>
      </c>
      <c r="CT36" s="45">
        <f t="shared" si="108"/>
        <v>0</v>
      </c>
      <c r="CU36" s="45">
        <f t="shared" si="48"/>
        <v>0</v>
      </c>
      <c r="CV36" s="45">
        <f t="shared" si="49"/>
        <v>0</v>
      </c>
      <c r="CW36" s="45">
        <f t="shared" si="50"/>
        <v>0</v>
      </c>
      <c r="CX36" s="50">
        <f t="shared" si="109"/>
        <v>2194348</v>
      </c>
      <c r="CZ36" s="45">
        <f t="shared" si="110"/>
        <v>0</v>
      </c>
      <c r="DA36" s="45">
        <f t="shared" si="51"/>
        <v>0</v>
      </c>
      <c r="DB36" s="45">
        <f t="shared" si="52"/>
        <v>0</v>
      </c>
      <c r="DC36" s="45">
        <f t="shared" si="53"/>
        <v>0</v>
      </c>
      <c r="DD36" s="50">
        <f t="shared" si="111"/>
        <v>2194348</v>
      </c>
      <c r="DF36" s="45">
        <f t="shared" si="112"/>
        <v>0</v>
      </c>
      <c r="DG36" s="45">
        <f t="shared" si="54"/>
        <v>0</v>
      </c>
      <c r="DH36" s="45">
        <f t="shared" si="55"/>
        <v>0</v>
      </c>
      <c r="DI36" s="45">
        <f t="shared" si="56"/>
        <v>0</v>
      </c>
      <c r="DJ36" s="50">
        <f t="shared" si="113"/>
        <v>2194348</v>
      </c>
      <c r="DL36" s="45">
        <f t="shared" si="114"/>
        <v>0</v>
      </c>
      <c r="DM36" s="45">
        <f t="shared" si="57"/>
        <v>0</v>
      </c>
      <c r="DN36" s="45">
        <f t="shared" si="58"/>
        <v>0</v>
      </c>
      <c r="DO36" s="45">
        <f t="shared" si="59"/>
        <v>0</v>
      </c>
      <c r="DP36" s="50">
        <f t="shared" si="115"/>
        <v>2194348</v>
      </c>
      <c r="DR36" s="45">
        <f t="shared" si="116"/>
        <v>0</v>
      </c>
      <c r="DS36" s="45">
        <f t="shared" si="60"/>
        <v>0</v>
      </c>
      <c r="DT36" s="45">
        <f t="shared" si="61"/>
        <v>0</v>
      </c>
      <c r="DU36" s="45">
        <f t="shared" si="62"/>
        <v>0</v>
      </c>
      <c r="DV36" s="50">
        <f t="shared" si="117"/>
        <v>2194348</v>
      </c>
      <c r="DX36" s="45">
        <f t="shared" si="118"/>
        <v>0</v>
      </c>
      <c r="DY36" s="45">
        <f t="shared" si="63"/>
        <v>0</v>
      </c>
      <c r="DZ36" s="45">
        <f t="shared" si="64"/>
        <v>0</v>
      </c>
      <c r="EA36" s="45">
        <f t="shared" si="65"/>
        <v>0</v>
      </c>
      <c r="EB36" s="50">
        <f t="shared" si="119"/>
        <v>2194348</v>
      </c>
      <c r="ED36" s="45">
        <f t="shared" si="120"/>
        <v>0</v>
      </c>
      <c r="EE36" s="45">
        <f t="shared" si="66"/>
        <v>0</v>
      </c>
      <c r="EF36" s="45">
        <f t="shared" si="67"/>
        <v>0</v>
      </c>
      <c r="EG36" s="45">
        <f t="shared" si="68"/>
        <v>0</v>
      </c>
      <c r="EH36" s="50">
        <f t="shared" si="121"/>
        <v>2194348</v>
      </c>
      <c r="EJ36" s="45">
        <f t="shared" si="122"/>
        <v>0</v>
      </c>
      <c r="EK36" s="45">
        <f t="shared" si="69"/>
        <v>0</v>
      </c>
      <c r="EL36" s="45">
        <f t="shared" si="70"/>
        <v>0</v>
      </c>
      <c r="EM36" s="45">
        <f t="shared" si="71"/>
        <v>0</v>
      </c>
      <c r="EN36" s="50">
        <f t="shared" si="123"/>
        <v>2194348</v>
      </c>
      <c r="EP36" s="45">
        <f t="shared" si="124"/>
        <v>0</v>
      </c>
      <c r="EQ36" s="45">
        <f t="shared" si="72"/>
        <v>0</v>
      </c>
      <c r="ER36" s="45">
        <f t="shared" si="73"/>
        <v>0</v>
      </c>
      <c r="ES36" s="45">
        <f t="shared" si="74"/>
        <v>0</v>
      </c>
      <c r="ET36" s="50">
        <f t="shared" si="125"/>
        <v>2194348</v>
      </c>
      <c r="EV36" s="45">
        <f t="shared" si="126"/>
        <v>0</v>
      </c>
      <c r="EW36" s="45">
        <f t="shared" si="75"/>
        <v>0</v>
      </c>
      <c r="EX36" s="45">
        <f t="shared" si="76"/>
        <v>0</v>
      </c>
      <c r="EY36" s="45">
        <f t="shared" si="77"/>
        <v>0</v>
      </c>
      <c r="EZ36" s="50">
        <f t="shared" si="127"/>
        <v>2194348</v>
      </c>
      <c r="FB36" s="45">
        <f t="shared" si="128"/>
        <v>0</v>
      </c>
      <c r="FC36" s="45">
        <f t="shared" si="78"/>
        <v>0</v>
      </c>
      <c r="FD36" s="45">
        <f t="shared" si="79"/>
        <v>0</v>
      </c>
      <c r="FE36" s="45">
        <f t="shared" si="80"/>
        <v>0</v>
      </c>
    </row>
    <row r="37" spans="1:161" s="50" customFormat="1" x14ac:dyDescent="0.25">
      <c r="A37" s="50" t="s">
        <v>203</v>
      </c>
      <c r="B37" s="50" t="s">
        <v>34</v>
      </c>
      <c r="C37" s="50">
        <v>2194347</v>
      </c>
      <c r="D37" s="5">
        <v>5.5E-2</v>
      </c>
      <c r="E37" s="5">
        <v>0.107</v>
      </c>
      <c r="F37" s="5">
        <v>0.157</v>
      </c>
      <c r="G37" s="4">
        <v>1</v>
      </c>
      <c r="H37" s="45">
        <f t="shared" si="81"/>
        <v>1</v>
      </c>
      <c r="I37" s="45">
        <f t="shared" si="0"/>
        <v>0.94499999999999995</v>
      </c>
      <c r="J37" s="45">
        <f t="shared" si="1"/>
        <v>0.89300000000000002</v>
      </c>
      <c r="K37" s="45">
        <f t="shared" si="2"/>
        <v>0.84299999999999997</v>
      </c>
      <c r="L37" s="50">
        <f t="shared" si="3"/>
        <v>2194347</v>
      </c>
      <c r="M37" s="6">
        <v>1.2</v>
      </c>
      <c r="N37" s="45">
        <f t="shared" si="82"/>
        <v>1.2</v>
      </c>
      <c r="O37" s="45">
        <f t="shared" si="4"/>
        <v>1.1339999999999999</v>
      </c>
      <c r="P37" s="45">
        <f t="shared" si="5"/>
        <v>1.0715999999999999</v>
      </c>
      <c r="Q37" s="45">
        <f t="shared" si="6"/>
        <v>1.0115999999999998</v>
      </c>
      <c r="R37" s="50">
        <f t="shared" si="7"/>
        <v>2194347</v>
      </c>
      <c r="S37" s="7">
        <v>1.4</v>
      </c>
      <c r="T37" s="45">
        <f t="shared" si="83"/>
        <v>1.4</v>
      </c>
      <c r="U37" s="45">
        <f t="shared" si="8"/>
        <v>1.323</v>
      </c>
      <c r="V37" s="45">
        <f t="shared" si="9"/>
        <v>1.2502</v>
      </c>
      <c r="W37" s="45">
        <f t="shared" si="10"/>
        <v>1.1801999999999999</v>
      </c>
      <c r="X37" s="50">
        <f t="shared" si="84"/>
        <v>2194347</v>
      </c>
      <c r="Z37" s="45">
        <f t="shared" si="85"/>
        <v>0</v>
      </c>
      <c r="AA37" s="45">
        <f t="shared" si="11"/>
        <v>0</v>
      </c>
      <c r="AB37" s="45">
        <f t="shared" si="12"/>
        <v>0</v>
      </c>
      <c r="AC37" s="45">
        <f t="shared" si="13"/>
        <v>0</v>
      </c>
      <c r="AD37" s="50">
        <f t="shared" si="86"/>
        <v>2194347</v>
      </c>
      <c r="AF37" s="45">
        <f t="shared" si="87"/>
        <v>0</v>
      </c>
      <c r="AG37" s="45">
        <f t="shared" si="14"/>
        <v>0</v>
      </c>
      <c r="AH37" s="45">
        <f t="shared" si="15"/>
        <v>0</v>
      </c>
      <c r="AI37" s="45">
        <f t="shared" si="16"/>
        <v>0</v>
      </c>
      <c r="AJ37" s="50">
        <f t="shared" si="88"/>
        <v>2194347</v>
      </c>
      <c r="AL37" s="45">
        <f t="shared" si="89"/>
        <v>0</v>
      </c>
      <c r="AM37" s="45">
        <f t="shared" si="17"/>
        <v>0</v>
      </c>
      <c r="AN37" s="45">
        <f t="shared" si="18"/>
        <v>0</v>
      </c>
      <c r="AO37" s="45">
        <f t="shared" si="19"/>
        <v>0</v>
      </c>
      <c r="AP37" s="50">
        <f t="shared" si="20"/>
        <v>2194347</v>
      </c>
      <c r="AR37" s="45">
        <f t="shared" si="90"/>
        <v>0</v>
      </c>
      <c r="AS37" s="45">
        <f t="shared" si="21"/>
        <v>0</v>
      </c>
      <c r="AT37" s="45">
        <f t="shared" si="22"/>
        <v>0</v>
      </c>
      <c r="AU37" s="45">
        <f t="shared" si="23"/>
        <v>0</v>
      </c>
      <c r="AV37" s="50">
        <f t="shared" si="91"/>
        <v>2194347</v>
      </c>
      <c r="AX37" s="45">
        <f t="shared" si="92"/>
        <v>0</v>
      </c>
      <c r="AY37" s="45">
        <f t="shared" si="24"/>
        <v>0</v>
      </c>
      <c r="AZ37" s="45">
        <f t="shared" si="25"/>
        <v>0</v>
      </c>
      <c r="BA37" s="45">
        <f t="shared" si="26"/>
        <v>0</v>
      </c>
      <c r="BB37" s="50">
        <f t="shared" si="93"/>
        <v>2194347</v>
      </c>
      <c r="BD37" s="45">
        <f t="shared" si="94"/>
        <v>0</v>
      </c>
      <c r="BE37" s="45">
        <f t="shared" si="27"/>
        <v>0</v>
      </c>
      <c r="BF37" s="45">
        <f t="shared" si="28"/>
        <v>0</v>
      </c>
      <c r="BG37" s="45">
        <f t="shared" si="29"/>
        <v>0</v>
      </c>
      <c r="BH37" s="50">
        <f t="shared" si="95"/>
        <v>2194347</v>
      </c>
      <c r="BJ37" s="45">
        <f t="shared" si="96"/>
        <v>0</v>
      </c>
      <c r="BK37" s="45">
        <f t="shared" si="30"/>
        <v>0</v>
      </c>
      <c r="BL37" s="45">
        <f t="shared" si="31"/>
        <v>0</v>
      </c>
      <c r="BM37" s="45">
        <f t="shared" si="32"/>
        <v>0</v>
      </c>
      <c r="BN37" s="50">
        <f t="shared" si="97"/>
        <v>2194347</v>
      </c>
      <c r="BP37" s="45">
        <f t="shared" si="98"/>
        <v>0</v>
      </c>
      <c r="BQ37" s="45">
        <f t="shared" si="33"/>
        <v>0</v>
      </c>
      <c r="BR37" s="45">
        <f t="shared" si="34"/>
        <v>0</v>
      </c>
      <c r="BS37" s="45">
        <f t="shared" si="35"/>
        <v>0</v>
      </c>
      <c r="BT37" s="50">
        <f t="shared" si="99"/>
        <v>2194347</v>
      </c>
      <c r="BV37" s="45">
        <f t="shared" si="100"/>
        <v>0</v>
      </c>
      <c r="BW37" s="45">
        <f t="shared" si="36"/>
        <v>0</v>
      </c>
      <c r="BX37" s="45">
        <f t="shared" si="37"/>
        <v>0</v>
      </c>
      <c r="BY37" s="45">
        <f t="shared" si="38"/>
        <v>0</v>
      </c>
      <c r="BZ37" s="50">
        <f t="shared" si="101"/>
        <v>2194347</v>
      </c>
      <c r="CB37" s="45">
        <f t="shared" si="102"/>
        <v>0</v>
      </c>
      <c r="CC37" s="45">
        <f t="shared" si="39"/>
        <v>0</v>
      </c>
      <c r="CD37" s="45">
        <f t="shared" si="40"/>
        <v>0</v>
      </c>
      <c r="CE37" s="45">
        <f t="shared" si="41"/>
        <v>0</v>
      </c>
      <c r="CF37" s="50">
        <f t="shared" si="103"/>
        <v>2194347</v>
      </c>
      <c r="CH37" s="45">
        <f t="shared" si="104"/>
        <v>0</v>
      </c>
      <c r="CI37" s="45">
        <f t="shared" si="42"/>
        <v>0</v>
      </c>
      <c r="CJ37" s="45">
        <f t="shared" si="43"/>
        <v>0</v>
      </c>
      <c r="CK37" s="45">
        <f t="shared" si="44"/>
        <v>0</v>
      </c>
      <c r="CL37" s="50">
        <f t="shared" si="105"/>
        <v>2194347</v>
      </c>
      <c r="CN37" s="45">
        <f t="shared" si="106"/>
        <v>0</v>
      </c>
      <c r="CO37" s="45">
        <f t="shared" si="45"/>
        <v>0</v>
      </c>
      <c r="CP37" s="45">
        <f t="shared" si="46"/>
        <v>0</v>
      </c>
      <c r="CQ37" s="45">
        <f t="shared" si="47"/>
        <v>0</v>
      </c>
      <c r="CR37" s="50">
        <f t="shared" si="107"/>
        <v>2194347</v>
      </c>
      <c r="CT37" s="45">
        <f t="shared" si="108"/>
        <v>0</v>
      </c>
      <c r="CU37" s="45">
        <f t="shared" si="48"/>
        <v>0</v>
      </c>
      <c r="CV37" s="45">
        <f t="shared" si="49"/>
        <v>0</v>
      </c>
      <c r="CW37" s="45">
        <f t="shared" si="50"/>
        <v>0</v>
      </c>
      <c r="CX37" s="50">
        <f t="shared" si="109"/>
        <v>2194347</v>
      </c>
      <c r="CZ37" s="45">
        <f t="shared" si="110"/>
        <v>0</v>
      </c>
      <c r="DA37" s="45">
        <f t="shared" si="51"/>
        <v>0</v>
      </c>
      <c r="DB37" s="45">
        <f t="shared" si="52"/>
        <v>0</v>
      </c>
      <c r="DC37" s="45">
        <f t="shared" si="53"/>
        <v>0</v>
      </c>
      <c r="DD37" s="50">
        <f t="shared" si="111"/>
        <v>2194347</v>
      </c>
      <c r="DF37" s="45">
        <f t="shared" si="112"/>
        <v>0</v>
      </c>
      <c r="DG37" s="45">
        <f t="shared" si="54"/>
        <v>0</v>
      </c>
      <c r="DH37" s="45">
        <f t="shared" si="55"/>
        <v>0</v>
      </c>
      <c r="DI37" s="45">
        <f t="shared" si="56"/>
        <v>0</v>
      </c>
      <c r="DJ37" s="50">
        <f t="shared" si="113"/>
        <v>2194347</v>
      </c>
      <c r="DL37" s="45">
        <f t="shared" si="114"/>
        <v>0</v>
      </c>
      <c r="DM37" s="45">
        <f t="shared" si="57"/>
        <v>0</v>
      </c>
      <c r="DN37" s="45">
        <f t="shared" si="58"/>
        <v>0</v>
      </c>
      <c r="DO37" s="45">
        <f t="shared" si="59"/>
        <v>0</v>
      </c>
      <c r="DP37" s="50">
        <f t="shared" si="115"/>
        <v>2194347</v>
      </c>
      <c r="DR37" s="45">
        <f t="shared" si="116"/>
        <v>0</v>
      </c>
      <c r="DS37" s="45">
        <f t="shared" si="60"/>
        <v>0</v>
      </c>
      <c r="DT37" s="45">
        <f t="shared" si="61"/>
        <v>0</v>
      </c>
      <c r="DU37" s="45">
        <f t="shared" si="62"/>
        <v>0</v>
      </c>
      <c r="DV37" s="50">
        <f t="shared" si="117"/>
        <v>2194347</v>
      </c>
      <c r="DX37" s="45">
        <f t="shared" si="118"/>
        <v>0</v>
      </c>
      <c r="DY37" s="45">
        <f t="shared" si="63"/>
        <v>0</v>
      </c>
      <c r="DZ37" s="45">
        <f t="shared" si="64"/>
        <v>0</v>
      </c>
      <c r="EA37" s="45">
        <f t="shared" si="65"/>
        <v>0</v>
      </c>
      <c r="EB37" s="50">
        <f t="shared" si="119"/>
        <v>2194347</v>
      </c>
      <c r="ED37" s="45">
        <f t="shared" si="120"/>
        <v>0</v>
      </c>
      <c r="EE37" s="45">
        <f t="shared" si="66"/>
        <v>0</v>
      </c>
      <c r="EF37" s="45">
        <f t="shared" si="67"/>
        <v>0</v>
      </c>
      <c r="EG37" s="45">
        <f t="shared" si="68"/>
        <v>0</v>
      </c>
      <c r="EH37" s="50">
        <f t="shared" si="121"/>
        <v>2194347</v>
      </c>
      <c r="EJ37" s="45">
        <f t="shared" si="122"/>
        <v>0</v>
      </c>
      <c r="EK37" s="45">
        <f t="shared" si="69"/>
        <v>0</v>
      </c>
      <c r="EL37" s="45">
        <f t="shared" si="70"/>
        <v>0</v>
      </c>
      <c r="EM37" s="45">
        <f t="shared" si="71"/>
        <v>0</v>
      </c>
      <c r="EN37" s="50">
        <f t="shared" si="123"/>
        <v>2194347</v>
      </c>
      <c r="EP37" s="45">
        <f t="shared" si="124"/>
        <v>0</v>
      </c>
      <c r="EQ37" s="45">
        <f t="shared" si="72"/>
        <v>0</v>
      </c>
      <c r="ER37" s="45">
        <f t="shared" si="73"/>
        <v>0</v>
      </c>
      <c r="ES37" s="45">
        <f t="shared" si="74"/>
        <v>0</v>
      </c>
      <c r="ET37" s="50">
        <f t="shared" si="125"/>
        <v>2194347</v>
      </c>
      <c r="EV37" s="45">
        <f t="shared" si="126"/>
        <v>0</v>
      </c>
      <c r="EW37" s="45">
        <f t="shared" si="75"/>
        <v>0</v>
      </c>
      <c r="EX37" s="45">
        <f t="shared" si="76"/>
        <v>0</v>
      </c>
      <c r="EY37" s="45">
        <f t="shared" si="77"/>
        <v>0</v>
      </c>
      <c r="EZ37" s="50">
        <f t="shared" si="127"/>
        <v>2194347</v>
      </c>
      <c r="FB37" s="45">
        <f t="shared" si="128"/>
        <v>0</v>
      </c>
      <c r="FC37" s="45">
        <f t="shared" si="78"/>
        <v>0</v>
      </c>
      <c r="FD37" s="45">
        <f t="shared" si="79"/>
        <v>0</v>
      </c>
      <c r="FE37" s="45">
        <f t="shared" si="80"/>
        <v>0</v>
      </c>
    </row>
    <row r="38" spans="1:161" s="50" customFormat="1" x14ac:dyDescent="0.25">
      <c r="A38" s="50" t="s">
        <v>203</v>
      </c>
      <c r="B38" s="50" t="s">
        <v>35</v>
      </c>
      <c r="C38" s="50">
        <v>2194348</v>
      </c>
      <c r="D38" s="5">
        <v>5.5E-2</v>
      </c>
      <c r="E38" s="5">
        <v>0.107</v>
      </c>
      <c r="F38" s="5">
        <v>0.157</v>
      </c>
      <c r="G38" s="4">
        <v>1</v>
      </c>
      <c r="H38" s="45">
        <f t="shared" si="81"/>
        <v>1</v>
      </c>
      <c r="I38" s="45">
        <f t="shared" si="0"/>
        <v>0.94499999999999995</v>
      </c>
      <c r="J38" s="45">
        <f t="shared" si="1"/>
        <v>0.89300000000000002</v>
      </c>
      <c r="K38" s="45">
        <f t="shared" si="2"/>
        <v>0.84299999999999997</v>
      </c>
      <c r="L38" s="50">
        <f t="shared" si="3"/>
        <v>2194348</v>
      </c>
      <c r="M38" s="6">
        <v>1.2</v>
      </c>
      <c r="N38" s="45">
        <f t="shared" si="82"/>
        <v>1.2</v>
      </c>
      <c r="O38" s="45">
        <f t="shared" si="4"/>
        <v>1.1339999999999999</v>
      </c>
      <c r="P38" s="45">
        <f t="shared" si="5"/>
        <v>1.0715999999999999</v>
      </c>
      <c r="Q38" s="45">
        <f t="shared" si="6"/>
        <v>1.0115999999999998</v>
      </c>
      <c r="R38" s="50">
        <f t="shared" si="7"/>
        <v>2194348</v>
      </c>
      <c r="S38" s="7">
        <v>1.4</v>
      </c>
      <c r="T38" s="45">
        <f t="shared" si="83"/>
        <v>1.4</v>
      </c>
      <c r="U38" s="45">
        <f t="shared" si="8"/>
        <v>1.323</v>
      </c>
      <c r="V38" s="45">
        <f t="shared" si="9"/>
        <v>1.2502</v>
      </c>
      <c r="W38" s="45">
        <f t="shared" si="10"/>
        <v>1.1801999999999999</v>
      </c>
      <c r="X38" s="50">
        <f t="shared" si="84"/>
        <v>2194348</v>
      </c>
      <c r="Z38" s="45">
        <f t="shared" si="85"/>
        <v>0</v>
      </c>
      <c r="AA38" s="45">
        <f t="shared" si="11"/>
        <v>0</v>
      </c>
      <c r="AB38" s="45">
        <f t="shared" si="12"/>
        <v>0</v>
      </c>
      <c r="AC38" s="45">
        <f t="shared" si="13"/>
        <v>0</v>
      </c>
      <c r="AD38" s="50">
        <f t="shared" si="86"/>
        <v>2194348</v>
      </c>
      <c r="AF38" s="45">
        <f t="shared" si="87"/>
        <v>0</v>
      </c>
      <c r="AG38" s="45">
        <f t="shared" si="14"/>
        <v>0</v>
      </c>
      <c r="AH38" s="45">
        <f t="shared" si="15"/>
        <v>0</v>
      </c>
      <c r="AI38" s="45">
        <f t="shared" si="16"/>
        <v>0</v>
      </c>
      <c r="AJ38" s="50">
        <f t="shared" si="88"/>
        <v>2194348</v>
      </c>
      <c r="AL38" s="45">
        <f t="shared" si="89"/>
        <v>0</v>
      </c>
      <c r="AM38" s="45">
        <f t="shared" si="17"/>
        <v>0</v>
      </c>
      <c r="AN38" s="45">
        <f t="shared" si="18"/>
        <v>0</v>
      </c>
      <c r="AO38" s="45">
        <f t="shared" si="19"/>
        <v>0</v>
      </c>
      <c r="AP38" s="50">
        <f t="shared" si="20"/>
        <v>2194348</v>
      </c>
      <c r="AR38" s="45">
        <f t="shared" si="90"/>
        <v>0</v>
      </c>
      <c r="AS38" s="45">
        <f t="shared" si="21"/>
        <v>0</v>
      </c>
      <c r="AT38" s="45">
        <f t="shared" si="22"/>
        <v>0</v>
      </c>
      <c r="AU38" s="45">
        <f t="shared" si="23"/>
        <v>0</v>
      </c>
      <c r="AV38" s="50">
        <f t="shared" si="91"/>
        <v>2194348</v>
      </c>
      <c r="AX38" s="45">
        <f t="shared" si="92"/>
        <v>0</v>
      </c>
      <c r="AY38" s="45">
        <f t="shared" si="24"/>
        <v>0</v>
      </c>
      <c r="AZ38" s="45">
        <f t="shared" si="25"/>
        <v>0</v>
      </c>
      <c r="BA38" s="45">
        <f t="shared" si="26"/>
        <v>0</v>
      </c>
      <c r="BB38" s="50">
        <f t="shared" si="93"/>
        <v>2194348</v>
      </c>
      <c r="BD38" s="45">
        <f t="shared" si="94"/>
        <v>0</v>
      </c>
      <c r="BE38" s="45">
        <f t="shared" si="27"/>
        <v>0</v>
      </c>
      <c r="BF38" s="45">
        <f t="shared" si="28"/>
        <v>0</v>
      </c>
      <c r="BG38" s="45">
        <f t="shared" si="29"/>
        <v>0</v>
      </c>
      <c r="BH38" s="50">
        <f t="shared" si="95"/>
        <v>2194348</v>
      </c>
      <c r="BJ38" s="45">
        <f t="shared" si="96"/>
        <v>0</v>
      </c>
      <c r="BK38" s="45">
        <f t="shared" si="30"/>
        <v>0</v>
      </c>
      <c r="BL38" s="45">
        <f t="shared" si="31"/>
        <v>0</v>
      </c>
      <c r="BM38" s="45">
        <f t="shared" si="32"/>
        <v>0</v>
      </c>
      <c r="BN38" s="50">
        <f t="shared" si="97"/>
        <v>2194348</v>
      </c>
      <c r="BP38" s="45">
        <f t="shared" si="98"/>
        <v>0</v>
      </c>
      <c r="BQ38" s="45">
        <f t="shared" si="33"/>
        <v>0</v>
      </c>
      <c r="BR38" s="45">
        <f t="shared" si="34"/>
        <v>0</v>
      </c>
      <c r="BS38" s="45">
        <f t="shared" si="35"/>
        <v>0</v>
      </c>
      <c r="BT38" s="50">
        <f t="shared" si="99"/>
        <v>2194348</v>
      </c>
      <c r="BV38" s="45">
        <f t="shared" si="100"/>
        <v>0</v>
      </c>
      <c r="BW38" s="45">
        <f t="shared" si="36"/>
        <v>0</v>
      </c>
      <c r="BX38" s="45">
        <f t="shared" si="37"/>
        <v>0</v>
      </c>
      <c r="BY38" s="45">
        <f t="shared" si="38"/>
        <v>0</v>
      </c>
      <c r="BZ38" s="50">
        <f t="shared" si="101"/>
        <v>2194348</v>
      </c>
      <c r="CB38" s="45">
        <f t="shared" si="102"/>
        <v>0</v>
      </c>
      <c r="CC38" s="45">
        <f t="shared" si="39"/>
        <v>0</v>
      </c>
      <c r="CD38" s="45">
        <f t="shared" si="40"/>
        <v>0</v>
      </c>
      <c r="CE38" s="45">
        <f t="shared" si="41"/>
        <v>0</v>
      </c>
      <c r="CF38" s="50">
        <f t="shared" si="103"/>
        <v>2194348</v>
      </c>
      <c r="CH38" s="45">
        <f t="shared" si="104"/>
        <v>0</v>
      </c>
      <c r="CI38" s="45">
        <f t="shared" si="42"/>
        <v>0</v>
      </c>
      <c r="CJ38" s="45">
        <f t="shared" si="43"/>
        <v>0</v>
      </c>
      <c r="CK38" s="45">
        <f t="shared" si="44"/>
        <v>0</v>
      </c>
      <c r="CL38" s="50">
        <f t="shared" si="105"/>
        <v>2194348</v>
      </c>
      <c r="CN38" s="45">
        <f t="shared" si="106"/>
        <v>0</v>
      </c>
      <c r="CO38" s="45">
        <f t="shared" si="45"/>
        <v>0</v>
      </c>
      <c r="CP38" s="45">
        <f t="shared" si="46"/>
        <v>0</v>
      </c>
      <c r="CQ38" s="45">
        <f t="shared" si="47"/>
        <v>0</v>
      </c>
      <c r="CR38" s="50">
        <f t="shared" si="107"/>
        <v>2194348</v>
      </c>
      <c r="CT38" s="45">
        <f t="shared" si="108"/>
        <v>0</v>
      </c>
      <c r="CU38" s="45">
        <f t="shared" si="48"/>
        <v>0</v>
      </c>
      <c r="CV38" s="45">
        <f t="shared" si="49"/>
        <v>0</v>
      </c>
      <c r="CW38" s="45">
        <f t="shared" si="50"/>
        <v>0</v>
      </c>
      <c r="CX38" s="50">
        <f t="shared" si="109"/>
        <v>2194348</v>
      </c>
      <c r="CZ38" s="45">
        <f t="shared" si="110"/>
        <v>0</v>
      </c>
      <c r="DA38" s="45">
        <f t="shared" si="51"/>
        <v>0</v>
      </c>
      <c r="DB38" s="45">
        <f t="shared" si="52"/>
        <v>0</v>
      </c>
      <c r="DC38" s="45">
        <f t="shared" si="53"/>
        <v>0</v>
      </c>
      <c r="DD38" s="50">
        <f t="shared" si="111"/>
        <v>2194348</v>
      </c>
      <c r="DF38" s="45">
        <f t="shared" si="112"/>
        <v>0</v>
      </c>
      <c r="DG38" s="45">
        <f t="shared" si="54"/>
        <v>0</v>
      </c>
      <c r="DH38" s="45">
        <f t="shared" si="55"/>
        <v>0</v>
      </c>
      <c r="DI38" s="45">
        <f t="shared" si="56"/>
        <v>0</v>
      </c>
      <c r="DJ38" s="50">
        <f t="shared" si="113"/>
        <v>2194348</v>
      </c>
      <c r="DL38" s="45">
        <f t="shared" si="114"/>
        <v>0</v>
      </c>
      <c r="DM38" s="45">
        <f t="shared" si="57"/>
        <v>0</v>
      </c>
      <c r="DN38" s="45">
        <f t="shared" si="58"/>
        <v>0</v>
      </c>
      <c r="DO38" s="45">
        <f t="shared" si="59"/>
        <v>0</v>
      </c>
      <c r="DP38" s="50">
        <f t="shared" si="115"/>
        <v>2194348</v>
      </c>
      <c r="DR38" s="45">
        <f t="shared" si="116"/>
        <v>0</v>
      </c>
      <c r="DS38" s="45">
        <f t="shared" si="60"/>
        <v>0</v>
      </c>
      <c r="DT38" s="45">
        <f t="shared" si="61"/>
        <v>0</v>
      </c>
      <c r="DU38" s="45">
        <f t="shared" si="62"/>
        <v>0</v>
      </c>
      <c r="DV38" s="50">
        <f t="shared" si="117"/>
        <v>2194348</v>
      </c>
      <c r="DX38" s="45">
        <f t="shared" si="118"/>
        <v>0</v>
      </c>
      <c r="DY38" s="45">
        <f t="shared" si="63"/>
        <v>0</v>
      </c>
      <c r="DZ38" s="45">
        <f t="shared" si="64"/>
        <v>0</v>
      </c>
      <c r="EA38" s="45">
        <f t="shared" si="65"/>
        <v>0</v>
      </c>
      <c r="EB38" s="50">
        <f t="shared" si="119"/>
        <v>2194348</v>
      </c>
      <c r="ED38" s="45">
        <f t="shared" si="120"/>
        <v>0</v>
      </c>
      <c r="EE38" s="45">
        <f t="shared" si="66"/>
        <v>0</v>
      </c>
      <c r="EF38" s="45">
        <f t="shared" si="67"/>
        <v>0</v>
      </c>
      <c r="EG38" s="45">
        <f t="shared" si="68"/>
        <v>0</v>
      </c>
      <c r="EH38" s="50">
        <f t="shared" si="121"/>
        <v>2194348</v>
      </c>
      <c r="EJ38" s="45">
        <f t="shared" si="122"/>
        <v>0</v>
      </c>
      <c r="EK38" s="45">
        <f t="shared" si="69"/>
        <v>0</v>
      </c>
      <c r="EL38" s="45">
        <f t="shared" si="70"/>
        <v>0</v>
      </c>
      <c r="EM38" s="45">
        <f t="shared" si="71"/>
        <v>0</v>
      </c>
      <c r="EN38" s="50">
        <f t="shared" si="123"/>
        <v>2194348</v>
      </c>
      <c r="EP38" s="45">
        <f t="shared" si="124"/>
        <v>0</v>
      </c>
      <c r="EQ38" s="45">
        <f t="shared" si="72"/>
        <v>0</v>
      </c>
      <c r="ER38" s="45">
        <f t="shared" si="73"/>
        <v>0</v>
      </c>
      <c r="ES38" s="45">
        <f t="shared" si="74"/>
        <v>0</v>
      </c>
      <c r="ET38" s="50">
        <f t="shared" si="125"/>
        <v>2194348</v>
      </c>
      <c r="EV38" s="45">
        <f t="shared" si="126"/>
        <v>0</v>
      </c>
      <c r="EW38" s="45">
        <f t="shared" si="75"/>
        <v>0</v>
      </c>
      <c r="EX38" s="45">
        <f t="shared" si="76"/>
        <v>0</v>
      </c>
      <c r="EY38" s="45">
        <f t="shared" si="77"/>
        <v>0</v>
      </c>
      <c r="EZ38" s="50">
        <f t="shared" si="127"/>
        <v>2194348</v>
      </c>
      <c r="FB38" s="45">
        <f t="shared" si="128"/>
        <v>0</v>
      </c>
      <c r="FC38" s="45">
        <f t="shared" si="78"/>
        <v>0</v>
      </c>
      <c r="FD38" s="45">
        <f t="shared" si="79"/>
        <v>0</v>
      </c>
      <c r="FE38" s="45">
        <f t="shared" si="80"/>
        <v>0</v>
      </c>
    </row>
    <row r="39" spans="1:161" s="50" customFormat="1" x14ac:dyDescent="0.25">
      <c r="A39" s="50" t="s">
        <v>203</v>
      </c>
      <c r="B39" s="50" t="s">
        <v>36</v>
      </c>
      <c r="C39" s="50">
        <v>432274</v>
      </c>
      <c r="D39" s="5">
        <v>5.5E-2</v>
      </c>
      <c r="E39" s="5">
        <v>0.107</v>
      </c>
      <c r="F39" s="5">
        <v>0.157</v>
      </c>
      <c r="G39" s="4">
        <v>1</v>
      </c>
      <c r="H39" s="45">
        <f t="shared" si="81"/>
        <v>1</v>
      </c>
      <c r="I39" s="45">
        <f t="shared" si="0"/>
        <v>0.94499999999999995</v>
      </c>
      <c r="J39" s="45">
        <f t="shared" si="1"/>
        <v>0.89300000000000002</v>
      </c>
      <c r="K39" s="45">
        <f t="shared" si="2"/>
        <v>0.84299999999999997</v>
      </c>
      <c r="L39" s="50">
        <f t="shared" si="3"/>
        <v>432274</v>
      </c>
      <c r="M39" s="6">
        <v>1.2</v>
      </c>
      <c r="N39" s="45">
        <f t="shared" si="82"/>
        <v>1.2</v>
      </c>
      <c r="O39" s="45">
        <f t="shared" si="4"/>
        <v>1.1339999999999999</v>
      </c>
      <c r="P39" s="45">
        <f t="shared" si="5"/>
        <v>1.0715999999999999</v>
      </c>
      <c r="Q39" s="45">
        <f t="shared" si="6"/>
        <v>1.0115999999999998</v>
      </c>
      <c r="R39" s="50">
        <f t="shared" si="7"/>
        <v>432274</v>
      </c>
      <c r="S39" s="7">
        <v>1.4</v>
      </c>
      <c r="T39" s="45">
        <f t="shared" si="83"/>
        <v>1.4</v>
      </c>
      <c r="U39" s="45">
        <f t="shared" si="8"/>
        <v>1.323</v>
      </c>
      <c r="V39" s="45">
        <f t="shared" si="9"/>
        <v>1.2502</v>
      </c>
      <c r="W39" s="45">
        <f t="shared" si="10"/>
        <v>1.1801999999999999</v>
      </c>
      <c r="X39" s="50">
        <f t="shared" si="84"/>
        <v>432274</v>
      </c>
      <c r="Z39" s="45">
        <f t="shared" si="85"/>
        <v>0</v>
      </c>
      <c r="AA39" s="45">
        <f t="shared" si="11"/>
        <v>0</v>
      </c>
      <c r="AB39" s="45">
        <f t="shared" si="12"/>
        <v>0</v>
      </c>
      <c r="AC39" s="45">
        <f t="shared" si="13"/>
        <v>0</v>
      </c>
      <c r="AD39" s="50">
        <f t="shared" si="86"/>
        <v>432274</v>
      </c>
      <c r="AF39" s="45">
        <f t="shared" si="87"/>
        <v>0</v>
      </c>
      <c r="AG39" s="45">
        <f t="shared" si="14"/>
        <v>0</v>
      </c>
      <c r="AH39" s="45">
        <f t="shared" si="15"/>
        <v>0</v>
      </c>
      <c r="AI39" s="45">
        <f t="shared" si="16"/>
        <v>0</v>
      </c>
      <c r="AJ39" s="50">
        <f t="shared" si="88"/>
        <v>432274</v>
      </c>
      <c r="AL39" s="45">
        <f t="shared" si="89"/>
        <v>0</v>
      </c>
      <c r="AM39" s="45">
        <f t="shared" si="17"/>
        <v>0</v>
      </c>
      <c r="AN39" s="45">
        <f t="shared" si="18"/>
        <v>0</v>
      </c>
      <c r="AO39" s="45">
        <f t="shared" si="19"/>
        <v>0</v>
      </c>
      <c r="AP39" s="50">
        <f t="shared" si="20"/>
        <v>432274</v>
      </c>
      <c r="AR39" s="45">
        <f t="shared" si="90"/>
        <v>0</v>
      </c>
      <c r="AS39" s="45">
        <f t="shared" si="21"/>
        <v>0</v>
      </c>
      <c r="AT39" s="45">
        <f t="shared" si="22"/>
        <v>0</v>
      </c>
      <c r="AU39" s="45">
        <f t="shared" si="23"/>
        <v>0</v>
      </c>
      <c r="AV39" s="50">
        <f t="shared" si="91"/>
        <v>432274</v>
      </c>
      <c r="AX39" s="45">
        <f t="shared" si="92"/>
        <v>0</v>
      </c>
      <c r="AY39" s="45">
        <f t="shared" si="24"/>
        <v>0</v>
      </c>
      <c r="AZ39" s="45">
        <f t="shared" si="25"/>
        <v>0</v>
      </c>
      <c r="BA39" s="45">
        <f t="shared" si="26"/>
        <v>0</v>
      </c>
      <c r="BB39" s="50">
        <f t="shared" si="93"/>
        <v>432274</v>
      </c>
      <c r="BD39" s="45">
        <f t="shared" si="94"/>
        <v>0</v>
      </c>
      <c r="BE39" s="45">
        <f t="shared" si="27"/>
        <v>0</v>
      </c>
      <c r="BF39" s="45">
        <f t="shared" si="28"/>
        <v>0</v>
      </c>
      <c r="BG39" s="45">
        <f t="shared" si="29"/>
        <v>0</v>
      </c>
      <c r="BH39" s="50">
        <f t="shared" si="95"/>
        <v>432274</v>
      </c>
      <c r="BJ39" s="45">
        <f t="shared" si="96"/>
        <v>0</v>
      </c>
      <c r="BK39" s="45">
        <f t="shared" si="30"/>
        <v>0</v>
      </c>
      <c r="BL39" s="45">
        <f t="shared" si="31"/>
        <v>0</v>
      </c>
      <c r="BM39" s="45">
        <f t="shared" si="32"/>
        <v>0</v>
      </c>
      <c r="BN39" s="50">
        <f t="shared" si="97"/>
        <v>432274</v>
      </c>
      <c r="BP39" s="45">
        <f t="shared" si="98"/>
        <v>0</v>
      </c>
      <c r="BQ39" s="45">
        <f t="shared" si="33"/>
        <v>0</v>
      </c>
      <c r="BR39" s="45">
        <f t="shared" si="34"/>
        <v>0</v>
      </c>
      <c r="BS39" s="45">
        <f t="shared" si="35"/>
        <v>0</v>
      </c>
      <c r="BT39" s="50">
        <f t="shared" si="99"/>
        <v>432274</v>
      </c>
      <c r="BV39" s="45">
        <f t="shared" si="100"/>
        <v>0</v>
      </c>
      <c r="BW39" s="45">
        <f t="shared" si="36"/>
        <v>0</v>
      </c>
      <c r="BX39" s="45">
        <f t="shared" si="37"/>
        <v>0</v>
      </c>
      <c r="BY39" s="45">
        <f t="shared" si="38"/>
        <v>0</v>
      </c>
      <c r="BZ39" s="50">
        <f t="shared" si="101"/>
        <v>432274</v>
      </c>
      <c r="CB39" s="45">
        <f t="shared" si="102"/>
        <v>0</v>
      </c>
      <c r="CC39" s="45">
        <f t="shared" si="39"/>
        <v>0</v>
      </c>
      <c r="CD39" s="45">
        <f t="shared" si="40"/>
        <v>0</v>
      </c>
      <c r="CE39" s="45">
        <f t="shared" si="41"/>
        <v>0</v>
      </c>
      <c r="CF39" s="50">
        <f t="shared" si="103"/>
        <v>432274</v>
      </c>
      <c r="CH39" s="45">
        <f t="shared" si="104"/>
        <v>0</v>
      </c>
      <c r="CI39" s="45">
        <f t="shared" si="42"/>
        <v>0</v>
      </c>
      <c r="CJ39" s="45">
        <f t="shared" si="43"/>
        <v>0</v>
      </c>
      <c r="CK39" s="45">
        <f t="shared" si="44"/>
        <v>0</v>
      </c>
      <c r="CL39" s="50">
        <f t="shared" si="105"/>
        <v>432274</v>
      </c>
      <c r="CN39" s="45">
        <f t="shared" si="106"/>
        <v>0</v>
      </c>
      <c r="CO39" s="45">
        <f t="shared" si="45"/>
        <v>0</v>
      </c>
      <c r="CP39" s="45">
        <f t="shared" si="46"/>
        <v>0</v>
      </c>
      <c r="CQ39" s="45">
        <f t="shared" si="47"/>
        <v>0</v>
      </c>
      <c r="CR39" s="50">
        <f t="shared" si="107"/>
        <v>432274</v>
      </c>
      <c r="CT39" s="45">
        <f t="shared" si="108"/>
        <v>0</v>
      </c>
      <c r="CU39" s="45">
        <f t="shared" si="48"/>
        <v>0</v>
      </c>
      <c r="CV39" s="45">
        <f t="shared" si="49"/>
        <v>0</v>
      </c>
      <c r="CW39" s="45">
        <f t="shared" si="50"/>
        <v>0</v>
      </c>
      <c r="CX39" s="50">
        <f t="shared" si="109"/>
        <v>432274</v>
      </c>
      <c r="CZ39" s="45">
        <f t="shared" si="110"/>
        <v>0</v>
      </c>
      <c r="DA39" s="45">
        <f t="shared" si="51"/>
        <v>0</v>
      </c>
      <c r="DB39" s="45">
        <f t="shared" si="52"/>
        <v>0</v>
      </c>
      <c r="DC39" s="45">
        <f t="shared" si="53"/>
        <v>0</v>
      </c>
      <c r="DD39" s="50">
        <f t="shared" si="111"/>
        <v>432274</v>
      </c>
      <c r="DF39" s="45">
        <f t="shared" si="112"/>
        <v>0</v>
      </c>
      <c r="DG39" s="45">
        <f t="shared" si="54"/>
        <v>0</v>
      </c>
      <c r="DH39" s="45">
        <f t="shared" si="55"/>
        <v>0</v>
      </c>
      <c r="DI39" s="45">
        <f t="shared" si="56"/>
        <v>0</v>
      </c>
      <c r="DJ39" s="50">
        <f t="shared" si="113"/>
        <v>432274</v>
      </c>
      <c r="DL39" s="45">
        <f t="shared" si="114"/>
        <v>0</v>
      </c>
      <c r="DM39" s="45">
        <f t="shared" si="57"/>
        <v>0</v>
      </c>
      <c r="DN39" s="45">
        <f t="shared" si="58"/>
        <v>0</v>
      </c>
      <c r="DO39" s="45">
        <f t="shared" si="59"/>
        <v>0</v>
      </c>
      <c r="DP39" s="50">
        <f t="shared" si="115"/>
        <v>432274</v>
      </c>
      <c r="DR39" s="45">
        <f t="shared" si="116"/>
        <v>0</v>
      </c>
      <c r="DS39" s="45">
        <f t="shared" si="60"/>
        <v>0</v>
      </c>
      <c r="DT39" s="45">
        <f t="shared" si="61"/>
        <v>0</v>
      </c>
      <c r="DU39" s="45">
        <f t="shared" si="62"/>
        <v>0</v>
      </c>
      <c r="DV39" s="50">
        <f t="shared" si="117"/>
        <v>432274</v>
      </c>
      <c r="DX39" s="45">
        <f t="shared" si="118"/>
        <v>0</v>
      </c>
      <c r="DY39" s="45">
        <f t="shared" si="63"/>
        <v>0</v>
      </c>
      <c r="DZ39" s="45">
        <f t="shared" si="64"/>
        <v>0</v>
      </c>
      <c r="EA39" s="45">
        <f t="shared" si="65"/>
        <v>0</v>
      </c>
      <c r="EB39" s="50">
        <f t="shared" si="119"/>
        <v>432274</v>
      </c>
      <c r="ED39" s="45">
        <f t="shared" si="120"/>
        <v>0</v>
      </c>
      <c r="EE39" s="45">
        <f t="shared" si="66"/>
        <v>0</v>
      </c>
      <c r="EF39" s="45">
        <f t="shared" si="67"/>
        <v>0</v>
      </c>
      <c r="EG39" s="45">
        <f t="shared" si="68"/>
        <v>0</v>
      </c>
      <c r="EH39" s="50">
        <f t="shared" si="121"/>
        <v>432274</v>
      </c>
      <c r="EJ39" s="45">
        <f t="shared" si="122"/>
        <v>0</v>
      </c>
      <c r="EK39" s="45">
        <f t="shared" si="69"/>
        <v>0</v>
      </c>
      <c r="EL39" s="45">
        <f t="shared" si="70"/>
        <v>0</v>
      </c>
      <c r="EM39" s="45">
        <f t="shared" si="71"/>
        <v>0</v>
      </c>
      <c r="EN39" s="50">
        <f t="shared" si="123"/>
        <v>432274</v>
      </c>
      <c r="EP39" s="45">
        <f t="shared" si="124"/>
        <v>0</v>
      </c>
      <c r="EQ39" s="45">
        <f t="shared" si="72"/>
        <v>0</v>
      </c>
      <c r="ER39" s="45">
        <f t="shared" si="73"/>
        <v>0</v>
      </c>
      <c r="ES39" s="45">
        <f t="shared" si="74"/>
        <v>0</v>
      </c>
      <c r="ET39" s="50">
        <f t="shared" si="125"/>
        <v>432274</v>
      </c>
      <c r="EV39" s="45">
        <f t="shared" si="126"/>
        <v>0</v>
      </c>
      <c r="EW39" s="45">
        <f t="shared" si="75"/>
        <v>0</v>
      </c>
      <c r="EX39" s="45">
        <f t="shared" si="76"/>
        <v>0</v>
      </c>
      <c r="EY39" s="45">
        <f t="shared" si="77"/>
        <v>0</v>
      </c>
      <c r="EZ39" s="50">
        <f t="shared" si="127"/>
        <v>432274</v>
      </c>
      <c r="FB39" s="45">
        <f t="shared" si="128"/>
        <v>0</v>
      </c>
      <c r="FC39" s="45">
        <f t="shared" si="78"/>
        <v>0</v>
      </c>
      <c r="FD39" s="45">
        <f t="shared" si="79"/>
        <v>0</v>
      </c>
      <c r="FE39" s="45">
        <f t="shared" si="80"/>
        <v>0</v>
      </c>
    </row>
    <row r="40" spans="1:161" s="51" customFormat="1" x14ac:dyDescent="0.25">
      <c r="A40" s="51" t="s">
        <v>204</v>
      </c>
      <c r="B40" s="51" t="s">
        <v>37</v>
      </c>
      <c r="C40" s="51">
        <v>2198296</v>
      </c>
      <c r="D40" s="30">
        <v>5.5E-2</v>
      </c>
      <c r="E40" s="30">
        <v>0.107</v>
      </c>
      <c r="F40" s="30">
        <v>0.157</v>
      </c>
      <c r="G40" s="31">
        <v>1</v>
      </c>
      <c r="H40" s="46">
        <f t="shared" si="81"/>
        <v>1</v>
      </c>
      <c r="I40" s="46">
        <f t="shared" si="0"/>
        <v>0.94499999999999995</v>
      </c>
      <c r="J40" s="46">
        <f t="shared" si="1"/>
        <v>0.89300000000000002</v>
      </c>
      <c r="K40" s="46">
        <f t="shared" si="2"/>
        <v>0.84299999999999997</v>
      </c>
      <c r="L40" s="51">
        <f t="shared" si="3"/>
        <v>2198296</v>
      </c>
      <c r="M40" s="32">
        <v>1.2</v>
      </c>
      <c r="N40" s="46">
        <f t="shared" si="82"/>
        <v>1.2</v>
      </c>
      <c r="O40" s="46">
        <f t="shared" si="4"/>
        <v>1.1339999999999999</v>
      </c>
      <c r="P40" s="46">
        <f t="shared" si="5"/>
        <v>1.0715999999999999</v>
      </c>
      <c r="Q40" s="46">
        <f t="shared" si="6"/>
        <v>1.0115999999999998</v>
      </c>
      <c r="R40" s="51">
        <f t="shared" si="7"/>
        <v>2198296</v>
      </c>
      <c r="S40" s="33">
        <v>1.4</v>
      </c>
      <c r="T40" s="46">
        <f t="shared" si="83"/>
        <v>1.4</v>
      </c>
      <c r="U40" s="46">
        <f t="shared" si="8"/>
        <v>1.323</v>
      </c>
      <c r="V40" s="46">
        <f t="shared" si="9"/>
        <v>1.2502</v>
      </c>
      <c r="W40" s="46">
        <f t="shared" si="10"/>
        <v>1.1801999999999999</v>
      </c>
      <c r="X40" s="51">
        <f t="shared" si="84"/>
        <v>2198296</v>
      </c>
      <c r="Z40" s="46">
        <f t="shared" si="85"/>
        <v>0</v>
      </c>
      <c r="AA40" s="46">
        <f t="shared" si="11"/>
        <v>0</v>
      </c>
      <c r="AB40" s="46">
        <f t="shared" si="12"/>
        <v>0</v>
      </c>
      <c r="AC40" s="46">
        <f t="shared" si="13"/>
        <v>0</v>
      </c>
      <c r="AD40" s="51">
        <f t="shared" si="86"/>
        <v>2198296</v>
      </c>
      <c r="AF40" s="46">
        <f t="shared" si="87"/>
        <v>0</v>
      </c>
      <c r="AG40" s="46">
        <f t="shared" si="14"/>
        <v>0</v>
      </c>
      <c r="AH40" s="46">
        <f t="shared" si="15"/>
        <v>0</v>
      </c>
      <c r="AI40" s="46">
        <f t="shared" si="16"/>
        <v>0</v>
      </c>
      <c r="AJ40" s="51">
        <f t="shared" si="88"/>
        <v>2198296</v>
      </c>
      <c r="AL40" s="46">
        <f t="shared" si="89"/>
        <v>0</v>
      </c>
      <c r="AM40" s="46">
        <f t="shared" si="17"/>
        <v>0</v>
      </c>
      <c r="AN40" s="46">
        <f t="shared" si="18"/>
        <v>0</v>
      </c>
      <c r="AO40" s="46">
        <f t="shared" si="19"/>
        <v>0</v>
      </c>
      <c r="AP40" s="51">
        <f t="shared" si="20"/>
        <v>2198296</v>
      </c>
      <c r="AR40" s="46">
        <f t="shared" si="90"/>
        <v>0</v>
      </c>
      <c r="AS40" s="46">
        <f t="shared" si="21"/>
        <v>0</v>
      </c>
      <c r="AT40" s="46">
        <f t="shared" si="22"/>
        <v>0</v>
      </c>
      <c r="AU40" s="46">
        <f t="shared" si="23"/>
        <v>0</v>
      </c>
      <c r="AV40" s="51">
        <f t="shared" si="91"/>
        <v>2198296</v>
      </c>
      <c r="AX40" s="46">
        <f t="shared" si="92"/>
        <v>0</v>
      </c>
      <c r="AY40" s="46">
        <f t="shared" si="24"/>
        <v>0</v>
      </c>
      <c r="AZ40" s="46">
        <f t="shared" si="25"/>
        <v>0</v>
      </c>
      <c r="BA40" s="46">
        <f t="shared" si="26"/>
        <v>0</v>
      </c>
      <c r="BB40" s="51">
        <f t="shared" si="93"/>
        <v>2198296</v>
      </c>
      <c r="BD40" s="46">
        <f t="shared" si="94"/>
        <v>0</v>
      </c>
      <c r="BE40" s="46">
        <f t="shared" si="27"/>
        <v>0</v>
      </c>
      <c r="BF40" s="46">
        <f t="shared" si="28"/>
        <v>0</v>
      </c>
      <c r="BG40" s="46">
        <f t="shared" si="29"/>
        <v>0</v>
      </c>
      <c r="BH40" s="51">
        <f t="shared" si="95"/>
        <v>2198296</v>
      </c>
      <c r="BJ40" s="46">
        <f t="shared" si="96"/>
        <v>0</v>
      </c>
      <c r="BK40" s="46">
        <f t="shared" si="30"/>
        <v>0</v>
      </c>
      <c r="BL40" s="46">
        <f t="shared" si="31"/>
        <v>0</v>
      </c>
      <c r="BM40" s="46">
        <f t="shared" si="32"/>
        <v>0</v>
      </c>
      <c r="BN40" s="51">
        <f t="shared" si="97"/>
        <v>2198296</v>
      </c>
      <c r="BP40" s="46">
        <f t="shared" si="98"/>
        <v>0</v>
      </c>
      <c r="BQ40" s="46">
        <f t="shared" si="33"/>
        <v>0</v>
      </c>
      <c r="BR40" s="46">
        <f t="shared" si="34"/>
        <v>0</v>
      </c>
      <c r="BS40" s="46">
        <f t="shared" si="35"/>
        <v>0</v>
      </c>
      <c r="BT40" s="51">
        <f t="shared" si="99"/>
        <v>2198296</v>
      </c>
      <c r="BV40" s="46">
        <f t="shared" si="100"/>
        <v>0</v>
      </c>
      <c r="BW40" s="46">
        <f t="shared" si="36"/>
        <v>0</v>
      </c>
      <c r="BX40" s="46">
        <f t="shared" si="37"/>
        <v>0</v>
      </c>
      <c r="BY40" s="46">
        <f t="shared" si="38"/>
        <v>0</v>
      </c>
      <c r="BZ40" s="51">
        <f t="shared" si="101"/>
        <v>2198296</v>
      </c>
      <c r="CB40" s="46">
        <f t="shared" si="102"/>
        <v>0</v>
      </c>
      <c r="CC40" s="46">
        <f t="shared" si="39"/>
        <v>0</v>
      </c>
      <c r="CD40" s="46">
        <f t="shared" si="40"/>
        <v>0</v>
      </c>
      <c r="CE40" s="46">
        <f t="shared" si="41"/>
        <v>0</v>
      </c>
      <c r="CF40" s="51">
        <f t="shared" si="103"/>
        <v>2198296</v>
      </c>
      <c r="CH40" s="46">
        <f t="shared" si="104"/>
        <v>0</v>
      </c>
      <c r="CI40" s="46">
        <f t="shared" si="42"/>
        <v>0</v>
      </c>
      <c r="CJ40" s="46">
        <f t="shared" si="43"/>
        <v>0</v>
      </c>
      <c r="CK40" s="46">
        <f t="shared" si="44"/>
        <v>0</v>
      </c>
      <c r="CL40" s="51">
        <f t="shared" si="105"/>
        <v>2198296</v>
      </c>
      <c r="CN40" s="46">
        <f t="shared" si="106"/>
        <v>0</v>
      </c>
      <c r="CO40" s="46">
        <f t="shared" si="45"/>
        <v>0</v>
      </c>
      <c r="CP40" s="46">
        <f t="shared" si="46"/>
        <v>0</v>
      </c>
      <c r="CQ40" s="46">
        <f t="shared" si="47"/>
        <v>0</v>
      </c>
      <c r="CR40" s="51">
        <f t="shared" si="107"/>
        <v>2198296</v>
      </c>
      <c r="CT40" s="46">
        <f t="shared" si="108"/>
        <v>0</v>
      </c>
      <c r="CU40" s="46">
        <f t="shared" si="48"/>
        <v>0</v>
      </c>
      <c r="CV40" s="46">
        <f t="shared" si="49"/>
        <v>0</v>
      </c>
      <c r="CW40" s="46">
        <f t="shared" si="50"/>
        <v>0</v>
      </c>
      <c r="CX40" s="51">
        <f t="shared" si="109"/>
        <v>2198296</v>
      </c>
      <c r="CZ40" s="46">
        <f t="shared" si="110"/>
        <v>0</v>
      </c>
      <c r="DA40" s="46">
        <f t="shared" si="51"/>
        <v>0</v>
      </c>
      <c r="DB40" s="46">
        <f t="shared" si="52"/>
        <v>0</v>
      </c>
      <c r="DC40" s="46">
        <f t="shared" si="53"/>
        <v>0</v>
      </c>
      <c r="DD40" s="51">
        <f t="shared" si="111"/>
        <v>2198296</v>
      </c>
      <c r="DF40" s="46">
        <f t="shared" si="112"/>
        <v>0</v>
      </c>
      <c r="DG40" s="46">
        <f t="shared" si="54"/>
        <v>0</v>
      </c>
      <c r="DH40" s="46">
        <f t="shared" si="55"/>
        <v>0</v>
      </c>
      <c r="DI40" s="46">
        <f t="shared" si="56"/>
        <v>0</v>
      </c>
      <c r="DJ40" s="51">
        <f t="shared" si="113"/>
        <v>2198296</v>
      </c>
      <c r="DL40" s="46">
        <f t="shared" si="114"/>
        <v>0</v>
      </c>
      <c r="DM40" s="46">
        <f t="shared" si="57"/>
        <v>0</v>
      </c>
      <c r="DN40" s="46">
        <f t="shared" si="58"/>
        <v>0</v>
      </c>
      <c r="DO40" s="46">
        <f t="shared" si="59"/>
        <v>0</v>
      </c>
      <c r="DP40" s="51">
        <f t="shared" si="115"/>
        <v>2198296</v>
      </c>
      <c r="DR40" s="46">
        <f t="shared" si="116"/>
        <v>0</v>
      </c>
      <c r="DS40" s="46">
        <f t="shared" si="60"/>
        <v>0</v>
      </c>
      <c r="DT40" s="46">
        <f t="shared" si="61"/>
        <v>0</v>
      </c>
      <c r="DU40" s="46">
        <f t="shared" si="62"/>
        <v>0</v>
      </c>
      <c r="DV40" s="51">
        <f t="shared" si="117"/>
        <v>2198296</v>
      </c>
      <c r="DX40" s="46">
        <f t="shared" si="118"/>
        <v>0</v>
      </c>
      <c r="DY40" s="46">
        <f t="shared" si="63"/>
        <v>0</v>
      </c>
      <c r="DZ40" s="46">
        <f t="shared" si="64"/>
        <v>0</v>
      </c>
      <c r="EA40" s="46">
        <f t="shared" si="65"/>
        <v>0</v>
      </c>
      <c r="EB40" s="51">
        <f t="shared" si="119"/>
        <v>2198296</v>
      </c>
      <c r="ED40" s="46">
        <f t="shared" si="120"/>
        <v>0</v>
      </c>
      <c r="EE40" s="46">
        <f t="shared" si="66"/>
        <v>0</v>
      </c>
      <c r="EF40" s="46">
        <f t="shared" si="67"/>
        <v>0</v>
      </c>
      <c r="EG40" s="46">
        <f t="shared" si="68"/>
        <v>0</v>
      </c>
      <c r="EH40" s="51">
        <f t="shared" si="121"/>
        <v>2198296</v>
      </c>
      <c r="EJ40" s="46">
        <f t="shared" si="122"/>
        <v>0</v>
      </c>
      <c r="EK40" s="46">
        <f t="shared" si="69"/>
        <v>0</v>
      </c>
      <c r="EL40" s="46">
        <f t="shared" si="70"/>
        <v>0</v>
      </c>
      <c r="EM40" s="46">
        <f t="shared" si="71"/>
        <v>0</v>
      </c>
      <c r="EN40" s="51">
        <f t="shared" si="123"/>
        <v>2198296</v>
      </c>
      <c r="EP40" s="46">
        <f t="shared" si="124"/>
        <v>0</v>
      </c>
      <c r="EQ40" s="46">
        <f t="shared" si="72"/>
        <v>0</v>
      </c>
      <c r="ER40" s="46">
        <f t="shared" si="73"/>
        <v>0</v>
      </c>
      <c r="ES40" s="46">
        <f t="shared" si="74"/>
        <v>0</v>
      </c>
      <c r="ET40" s="51">
        <f t="shared" si="125"/>
        <v>2198296</v>
      </c>
      <c r="EV40" s="46">
        <f t="shared" si="126"/>
        <v>0</v>
      </c>
      <c r="EW40" s="46">
        <f t="shared" si="75"/>
        <v>0</v>
      </c>
      <c r="EX40" s="46">
        <f t="shared" si="76"/>
        <v>0</v>
      </c>
      <c r="EY40" s="46">
        <f t="shared" si="77"/>
        <v>0</v>
      </c>
      <c r="EZ40" s="51">
        <f t="shared" si="127"/>
        <v>2198296</v>
      </c>
      <c r="FB40" s="46">
        <f t="shared" si="128"/>
        <v>0</v>
      </c>
      <c r="FC40" s="46">
        <f t="shared" si="78"/>
        <v>0</v>
      </c>
      <c r="FD40" s="46">
        <f t="shared" si="79"/>
        <v>0</v>
      </c>
      <c r="FE40" s="46">
        <f t="shared" si="80"/>
        <v>0</v>
      </c>
    </row>
    <row r="41" spans="1:161" s="51" customFormat="1" x14ac:dyDescent="0.25">
      <c r="A41" s="51" t="s">
        <v>204</v>
      </c>
      <c r="B41" s="51" t="s">
        <v>38</v>
      </c>
      <c r="C41" s="51">
        <v>2198297</v>
      </c>
      <c r="D41" s="30">
        <v>5.5E-2</v>
      </c>
      <c r="E41" s="30">
        <v>0.107</v>
      </c>
      <c r="F41" s="30">
        <v>0.157</v>
      </c>
      <c r="G41" s="31">
        <v>1</v>
      </c>
      <c r="H41" s="46">
        <f t="shared" si="81"/>
        <v>1</v>
      </c>
      <c r="I41" s="46">
        <f t="shared" si="0"/>
        <v>0.94499999999999995</v>
      </c>
      <c r="J41" s="46">
        <f t="shared" si="1"/>
        <v>0.89300000000000002</v>
      </c>
      <c r="K41" s="46">
        <f t="shared" si="2"/>
        <v>0.84299999999999997</v>
      </c>
      <c r="L41" s="51">
        <f t="shared" si="3"/>
        <v>2198297</v>
      </c>
      <c r="M41" s="32">
        <v>1.2</v>
      </c>
      <c r="N41" s="46">
        <f t="shared" si="82"/>
        <v>1.2</v>
      </c>
      <c r="O41" s="46">
        <f t="shared" si="4"/>
        <v>1.1339999999999999</v>
      </c>
      <c r="P41" s="46">
        <f t="shared" si="5"/>
        <v>1.0715999999999999</v>
      </c>
      <c r="Q41" s="46">
        <f t="shared" si="6"/>
        <v>1.0115999999999998</v>
      </c>
      <c r="R41" s="51">
        <f t="shared" si="7"/>
        <v>2198297</v>
      </c>
      <c r="S41" s="33">
        <v>1.4</v>
      </c>
      <c r="T41" s="46">
        <f t="shared" si="83"/>
        <v>1.4</v>
      </c>
      <c r="U41" s="46">
        <f t="shared" si="8"/>
        <v>1.323</v>
      </c>
      <c r="V41" s="46">
        <f t="shared" si="9"/>
        <v>1.2502</v>
      </c>
      <c r="W41" s="46">
        <f t="shared" si="10"/>
        <v>1.1801999999999999</v>
      </c>
      <c r="X41" s="51">
        <f t="shared" si="84"/>
        <v>2198297</v>
      </c>
      <c r="Z41" s="46">
        <f t="shared" si="85"/>
        <v>0</v>
      </c>
      <c r="AA41" s="46">
        <f t="shared" si="11"/>
        <v>0</v>
      </c>
      <c r="AB41" s="46">
        <f t="shared" si="12"/>
        <v>0</v>
      </c>
      <c r="AC41" s="46">
        <f t="shared" si="13"/>
        <v>0</v>
      </c>
      <c r="AD41" s="51">
        <f t="shared" si="86"/>
        <v>2198297</v>
      </c>
      <c r="AF41" s="46">
        <f t="shared" si="87"/>
        <v>0</v>
      </c>
      <c r="AG41" s="46">
        <f t="shared" si="14"/>
        <v>0</v>
      </c>
      <c r="AH41" s="46">
        <f t="shared" si="15"/>
        <v>0</v>
      </c>
      <c r="AI41" s="46">
        <f t="shared" si="16"/>
        <v>0</v>
      </c>
      <c r="AJ41" s="51">
        <f t="shared" si="88"/>
        <v>2198297</v>
      </c>
      <c r="AL41" s="46">
        <f t="shared" si="89"/>
        <v>0</v>
      </c>
      <c r="AM41" s="46">
        <f t="shared" si="17"/>
        <v>0</v>
      </c>
      <c r="AN41" s="46">
        <f t="shared" si="18"/>
        <v>0</v>
      </c>
      <c r="AO41" s="46">
        <f t="shared" si="19"/>
        <v>0</v>
      </c>
      <c r="AP41" s="51">
        <f t="shared" si="20"/>
        <v>2198297</v>
      </c>
      <c r="AR41" s="46">
        <f t="shared" si="90"/>
        <v>0</v>
      </c>
      <c r="AS41" s="46">
        <f t="shared" si="21"/>
        <v>0</v>
      </c>
      <c r="AT41" s="46">
        <f t="shared" si="22"/>
        <v>0</v>
      </c>
      <c r="AU41" s="46">
        <f t="shared" si="23"/>
        <v>0</v>
      </c>
      <c r="AV41" s="51">
        <f t="shared" si="91"/>
        <v>2198297</v>
      </c>
      <c r="AX41" s="46">
        <f t="shared" si="92"/>
        <v>0</v>
      </c>
      <c r="AY41" s="46">
        <f t="shared" si="24"/>
        <v>0</v>
      </c>
      <c r="AZ41" s="46">
        <f t="shared" si="25"/>
        <v>0</v>
      </c>
      <c r="BA41" s="46">
        <f t="shared" si="26"/>
        <v>0</v>
      </c>
      <c r="BB41" s="51">
        <f t="shared" si="93"/>
        <v>2198297</v>
      </c>
      <c r="BD41" s="46">
        <f t="shared" si="94"/>
        <v>0</v>
      </c>
      <c r="BE41" s="46">
        <f t="shared" si="27"/>
        <v>0</v>
      </c>
      <c r="BF41" s="46">
        <f t="shared" si="28"/>
        <v>0</v>
      </c>
      <c r="BG41" s="46">
        <f t="shared" si="29"/>
        <v>0</v>
      </c>
      <c r="BH41" s="51">
        <f t="shared" si="95"/>
        <v>2198297</v>
      </c>
      <c r="BJ41" s="46">
        <f t="shared" si="96"/>
        <v>0</v>
      </c>
      <c r="BK41" s="46">
        <f t="shared" si="30"/>
        <v>0</v>
      </c>
      <c r="BL41" s="46">
        <f t="shared" si="31"/>
        <v>0</v>
      </c>
      <c r="BM41" s="46">
        <f t="shared" si="32"/>
        <v>0</v>
      </c>
      <c r="BN41" s="51">
        <f t="shared" si="97"/>
        <v>2198297</v>
      </c>
      <c r="BP41" s="46">
        <f t="shared" si="98"/>
        <v>0</v>
      </c>
      <c r="BQ41" s="46">
        <f t="shared" si="33"/>
        <v>0</v>
      </c>
      <c r="BR41" s="46">
        <f t="shared" si="34"/>
        <v>0</v>
      </c>
      <c r="BS41" s="46">
        <f t="shared" si="35"/>
        <v>0</v>
      </c>
      <c r="BT41" s="51">
        <f t="shared" si="99"/>
        <v>2198297</v>
      </c>
      <c r="BV41" s="46">
        <f t="shared" si="100"/>
        <v>0</v>
      </c>
      <c r="BW41" s="46">
        <f t="shared" si="36"/>
        <v>0</v>
      </c>
      <c r="BX41" s="46">
        <f t="shared" si="37"/>
        <v>0</v>
      </c>
      <c r="BY41" s="46">
        <f t="shared" si="38"/>
        <v>0</v>
      </c>
      <c r="BZ41" s="51">
        <f t="shared" si="101"/>
        <v>2198297</v>
      </c>
      <c r="CB41" s="46">
        <f t="shared" si="102"/>
        <v>0</v>
      </c>
      <c r="CC41" s="46">
        <f t="shared" si="39"/>
        <v>0</v>
      </c>
      <c r="CD41" s="46">
        <f t="shared" si="40"/>
        <v>0</v>
      </c>
      <c r="CE41" s="46">
        <f t="shared" si="41"/>
        <v>0</v>
      </c>
      <c r="CF41" s="51">
        <f t="shared" si="103"/>
        <v>2198297</v>
      </c>
      <c r="CH41" s="46">
        <f t="shared" si="104"/>
        <v>0</v>
      </c>
      <c r="CI41" s="46">
        <f t="shared" si="42"/>
        <v>0</v>
      </c>
      <c r="CJ41" s="46">
        <f t="shared" si="43"/>
        <v>0</v>
      </c>
      <c r="CK41" s="46">
        <f t="shared" si="44"/>
        <v>0</v>
      </c>
      <c r="CL41" s="51">
        <f t="shared" si="105"/>
        <v>2198297</v>
      </c>
      <c r="CN41" s="46">
        <f t="shared" si="106"/>
        <v>0</v>
      </c>
      <c r="CO41" s="46">
        <f t="shared" si="45"/>
        <v>0</v>
      </c>
      <c r="CP41" s="46">
        <f t="shared" si="46"/>
        <v>0</v>
      </c>
      <c r="CQ41" s="46">
        <f t="shared" si="47"/>
        <v>0</v>
      </c>
      <c r="CR41" s="51">
        <f t="shared" si="107"/>
        <v>2198297</v>
      </c>
      <c r="CT41" s="46">
        <f t="shared" si="108"/>
        <v>0</v>
      </c>
      <c r="CU41" s="46">
        <f t="shared" si="48"/>
        <v>0</v>
      </c>
      <c r="CV41" s="46">
        <f t="shared" si="49"/>
        <v>0</v>
      </c>
      <c r="CW41" s="46">
        <f t="shared" si="50"/>
        <v>0</v>
      </c>
      <c r="CX41" s="51">
        <f t="shared" si="109"/>
        <v>2198297</v>
      </c>
      <c r="CZ41" s="46">
        <f t="shared" si="110"/>
        <v>0</v>
      </c>
      <c r="DA41" s="46">
        <f t="shared" si="51"/>
        <v>0</v>
      </c>
      <c r="DB41" s="46">
        <f t="shared" si="52"/>
        <v>0</v>
      </c>
      <c r="DC41" s="46">
        <f t="shared" si="53"/>
        <v>0</v>
      </c>
      <c r="DD41" s="51">
        <f t="shared" si="111"/>
        <v>2198297</v>
      </c>
      <c r="DF41" s="46">
        <f t="shared" si="112"/>
        <v>0</v>
      </c>
      <c r="DG41" s="46">
        <f t="shared" si="54"/>
        <v>0</v>
      </c>
      <c r="DH41" s="46">
        <f t="shared" si="55"/>
        <v>0</v>
      </c>
      <c r="DI41" s="46">
        <f t="shared" si="56"/>
        <v>0</v>
      </c>
      <c r="DJ41" s="51">
        <f t="shared" si="113"/>
        <v>2198297</v>
      </c>
      <c r="DL41" s="46">
        <f t="shared" si="114"/>
        <v>0</v>
      </c>
      <c r="DM41" s="46">
        <f t="shared" si="57"/>
        <v>0</v>
      </c>
      <c r="DN41" s="46">
        <f t="shared" si="58"/>
        <v>0</v>
      </c>
      <c r="DO41" s="46">
        <f t="shared" si="59"/>
        <v>0</v>
      </c>
      <c r="DP41" s="51">
        <f t="shared" si="115"/>
        <v>2198297</v>
      </c>
      <c r="DR41" s="46">
        <f t="shared" si="116"/>
        <v>0</v>
      </c>
      <c r="DS41" s="46">
        <f t="shared" si="60"/>
        <v>0</v>
      </c>
      <c r="DT41" s="46">
        <f t="shared" si="61"/>
        <v>0</v>
      </c>
      <c r="DU41" s="46">
        <f t="shared" si="62"/>
        <v>0</v>
      </c>
      <c r="DV41" s="51">
        <f t="shared" si="117"/>
        <v>2198297</v>
      </c>
      <c r="DX41" s="46">
        <f t="shared" si="118"/>
        <v>0</v>
      </c>
      <c r="DY41" s="46">
        <f t="shared" si="63"/>
        <v>0</v>
      </c>
      <c r="DZ41" s="46">
        <f t="shared" si="64"/>
        <v>0</v>
      </c>
      <c r="EA41" s="46">
        <f t="shared" si="65"/>
        <v>0</v>
      </c>
      <c r="EB41" s="51">
        <f t="shared" si="119"/>
        <v>2198297</v>
      </c>
      <c r="ED41" s="46">
        <f t="shared" si="120"/>
        <v>0</v>
      </c>
      <c r="EE41" s="46">
        <f t="shared" si="66"/>
        <v>0</v>
      </c>
      <c r="EF41" s="46">
        <f t="shared" si="67"/>
        <v>0</v>
      </c>
      <c r="EG41" s="46">
        <f t="shared" si="68"/>
        <v>0</v>
      </c>
      <c r="EH41" s="51">
        <f t="shared" si="121"/>
        <v>2198297</v>
      </c>
      <c r="EJ41" s="46">
        <f t="shared" si="122"/>
        <v>0</v>
      </c>
      <c r="EK41" s="46">
        <f t="shared" si="69"/>
        <v>0</v>
      </c>
      <c r="EL41" s="46">
        <f t="shared" si="70"/>
        <v>0</v>
      </c>
      <c r="EM41" s="46">
        <f t="shared" si="71"/>
        <v>0</v>
      </c>
      <c r="EN41" s="51">
        <f t="shared" si="123"/>
        <v>2198297</v>
      </c>
      <c r="EP41" s="46">
        <f t="shared" si="124"/>
        <v>0</v>
      </c>
      <c r="EQ41" s="46">
        <f t="shared" si="72"/>
        <v>0</v>
      </c>
      <c r="ER41" s="46">
        <f t="shared" si="73"/>
        <v>0</v>
      </c>
      <c r="ES41" s="46">
        <f t="shared" si="74"/>
        <v>0</v>
      </c>
      <c r="ET41" s="51">
        <f t="shared" si="125"/>
        <v>2198297</v>
      </c>
      <c r="EV41" s="46">
        <f t="shared" si="126"/>
        <v>0</v>
      </c>
      <c r="EW41" s="46">
        <f t="shared" si="75"/>
        <v>0</v>
      </c>
      <c r="EX41" s="46">
        <f t="shared" si="76"/>
        <v>0</v>
      </c>
      <c r="EY41" s="46">
        <f t="shared" si="77"/>
        <v>0</v>
      </c>
      <c r="EZ41" s="51">
        <f t="shared" si="127"/>
        <v>2198297</v>
      </c>
      <c r="FB41" s="46">
        <f t="shared" si="128"/>
        <v>0</v>
      </c>
      <c r="FC41" s="46">
        <f t="shared" si="78"/>
        <v>0</v>
      </c>
      <c r="FD41" s="46">
        <f t="shared" si="79"/>
        <v>0</v>
      </c>
      <c r="FE41" s="46">
        <f t="shared" si="80"/>
        <v>0</v>
      </c>
    </row>
    <row r="42" spans="1:161" s="51" customFormat="1" x14ac:dyDescent="0.25">
      <c r="A42" s="51" t="s">
        <v>204</v>
      </c>
      <c r="B42" s="51" t="s">
        <v>39</v>
      </c>
      <c r="C42" s="51">
        <v>2198298</v>
      </c>
      <c r="D42" s="30">
        <v>5.5E-2</v>
      </c>
      <c r="E42" s="30">
        <v>0.107</v>
      </c>
      <c r="F42" s="30">
        <v>0.157</v>
      </c>
      <c r="G42" s="31">
        <v>1</v>
      </c>
      <c r="H42" s="46">
        <f t="shared" si="81"/>
        <v>1</v>
      </c>
      <c r="I42" s="46">
        <f t="shared" si="0"/>
        <v>0.94499999999999995</v>
      </c>
      <c r="J42" s="46">
        <f t="shared" si="1"/>
        <v>0.89300000000000002</v>
      </c>
      <c r="K42" s="46">
        <f t="shared" si="2"/>
        <v>0.84299999999999997</v>
      </c>
      <c r="L42" s="51">
        <f t="shared" si="3"/>
        <v>2198298</v>
      </c>
      <c r="M42" s="32">
        <v>1.2</v>
      </c>
      <c r="N42" s="46">
        <f t="shared" si="82"/>
        <v>1.2</v>
      </c>
      <c r="O42" s="46">
        <f t="shared" si="4"/>
        <v>1.1339999999999999</v>
      </c>
      <c r="P42" s="46">
        <f t="shared" si="5"/>
        <v>1.0715999999999999</v>
      </c>
      <c r="Q42" s="46">
        <f t="shared" si="6"/>
        <v>1.0115999999999998</v>
      </c>
      <c r="R42" s="51">
        <f t="shared" si="7"/>
        <v>2198298</v>
      </c>
      <c r="S42" s="33">
        <v>1.4</v>
      </c>
      <c r="T42" s="46">
        <f t="shared" si="83"/>
        <v>1.4</v>
      </c>
      <c r="U42" s="46">
        <f t="shared" si="8"/>
        <v>1.323</v>
      </c>
      <c r="V42" s="46">
        <f t="shared" si="9"/>
        <v>1.2502</v>
      </c>
      <c r="W42" s="46">
        <f t="shared" si="10"/>
        <v>1.1801999999999999</v>
      </c>
      <c r="X42" s="51">
        <f t="shared" si="84"/>
        <v>2198298</v>
      </c>
      <c r="Z42" s="46">
        <f t="shared" si="85"/>
        <v>0</v>
      </c>
      <c r="AA42" s="46">
        <f t="shared" si="11"/>
        <v>0</v>
      </c>
      <c r="AB42" s="46">
        <f t="shared" si="12"/>
        <v>0</v>
      </c>
      <c r="AC42" s="46">
        <f t="shared" si="13"/>
        <v>0</v>
      </c>
      <c r="AD42" s="51">
        <f t="shared" si="86"/>
        <v>2198298</v>
      </c>
      <c r="AF42" s="46">
        <f t="shared" si="87"/>
        <v>0</v>
      </c>
      <c r="AG42" s="46">
        <f t="shared" si="14"/>
        <v>0</v>
      </c>
      <c r="AH42" s="46">
        <f t="shared" si="15"/>
        <v>0</v>
      </c>
      <c r="AI42" s="46">
        <f t="shared" si="16"/>
        <v>0</v>
      </c>
      <c r="AJ42" s="51">
        <f t="shared" si="88"/>
        <v>2198298</v>
      </c>
      <c r="AL42" s="46">
        <f t="shared" si="89"/>
        <v>0</v>
      </c>
      <c r="AM42" s="46">
        <f t="shared" si="17"/>
        <v>0</v>
      </c>
      <c r="AN42" s="46">
        <f t="shared" si="18"/>
        <v>0</v>
      </c>
      <c r="AO42" s="46">
        <f t="shared" si="19"/>
        <v>0</v>
      </c>
      <c r="AP42" s="51">
        <f t="shared" si="20"/>
        <v>2198298</v>
      </c>
      <c r="AR42" s="46">
        <f t="shared" si="90"/>
        <v>0</v>
      </c>
      <c r="AS42" s="46">
        <f t="shared" si="21"/>
        <v>0</v>
      </c>
      <c r="AT42" s="46">
        <f t="shared" si="22"/>
        <v>0</v>
      </c>
      <c r="AU42" s="46">
        <f t="shared" si="23"/>
        <v>0</v>
      </c>
      <c r="AV42" s="51">
        <f t="shared" si="91"/>
        <v>2198298</v>
      </c>
      <c r="AX42" s="46">
        <f t="shared" si="92"/>
        <v>0</v>
      </c>
      <c r="AY42" s="46">
        <f t="shared" si="24"/>
        <v>0</v>
      </c>
      <c r="AZ42" s="46">
        <f t="shared" si="25"/>
        <v>0</v>
      </c>
      <c r="BA42" s="46">
        <f t="shared" si="26"/>
        <v>0</v>
      </c>
      <c r="BB42" s="51">
        <f t="shared" si="93"/>
        <v>2198298</v>
      </c>
      <c r="BD42" s="46">
        <f t="shared" si="94"/>
        <v>0</v>
      </c>
      <c r="BE42" s="46">
        <f t="shared" si="27"/>
        <v>0</v>
      </c>
      <c r="BF42" s="46">
        <f t="shared" si="28"/>
        <v>0</v>
      </c>
      <c r="BG42" s="46">
        <f t="shared" si="29"/>
        <v>0</v>
      </c>
      <c r="BH42" s="51">
        <f t="shared" si="95"/>
        <v>2198298</v>
      </c>
      <c r="BJ42" s="46">
        <f t="shared" si="96"/>
        <v>0</v>
      </c>
      <c r="BK42" s="46">
        <f t="shared" si="30"/>
        <v>0</v>
      </c>
      <c r="BL42" s="46">
        <f t="shared" si="31"/>
        <v>0</v>
      </c>
      <c r="BM42" s="46">
        <f t="shared" si="32"/>
        <v>0</v>
      </c>
      <c r="BN42" s="51">
        <f t="shared" si="97"/>
        <v>2198298</v>
      </c>
      <c r="BP42" s="46">
        <f t="shared" si="98"/>
        <v>0</v>
      </c>
      <c r="BQ42" s="46">
        <f t="shared" si="33"/>
        <v>0</v>
      </c>
      <c r="BR42" s="46">
        <f t="shared" si="34"/>
        <v>0</v>
      </c>
      <c r="BS42" s="46">
        <f t="shared" si="35"/>
        <v>0</v>
      </c>
      <c r="BT42" s="51">
        <f t="shared" si="99"/>
        <v>2198298</v>
      </c>
      <c r="BV42" s="46">
        <f t="shared" si="100"/>
        <v>0</v>
      </c>
      <c r="BW42" s="46">
        <f t="shared" si="36"/>
        <v>0</v>
      </c>
      <c r="BX42" s="46">
        <f t="shared" si="37"/>
        <v>0</v>
      </c>
      <c r="BY42" s="46">
        <f t="shared" si="38"/>
        <v>0</v>
      </c>
      <c r="BZ42" s="51">
        <f t="shared" si="101"/>
        <v>2198298</v>
      </c>
      <c r="CB42" s="46">
        <f t="shared" si="102"/>
        <v>0</v>
      </c>
      <c r="CC42" s="46">
        <f t="shared" si="39"/>
        <v>0</v>
      </c>
      <c r="CD42" s="46">
        <f t="shared" si="40"/>
        <v>0</v>
      </c>
      <c r="CE42" s="46">
        <f t="shared" si="41"/>
        <v>0</v>
      </c>
      <c r="CF42" s="51">
        <f t="shared" si="103"/>
        <v>2198298</v>
      </c>
      <c r="CH42" s="46">
        <f t="shared" si="104"/>
        <v>0</v>
      </c>
      <c r="CI42" s="46">
        <f t="shared" si="42"/>
        <v>0</v>
      </c>
      <c r="CJ42" s="46">
        <f t="shared" si="43"/>
        <v>0</v>
      </c>
      <c r="CK42" s="46">
        <f t="shared" si="44"/>
        <v>0</v>
      </c>
      <c r="CL42" s="51">
        <f t="shared" si="105"/>
        <v>2198298</v>
      </c>
      <c r="CN42" s="46">
        <f t="shared" si="106"/>
        <v>0</v>
      </c>
      <c r="CO42" s="46">
        <f t="shared" si="45"/>
        <v>0</v>
      </c>
      <c r="CP42" s="46">
        <f t="shared" si="46"/>
        <v>0</v>
      </c>
      <c r="CQ42" s="46">
        <f t="shared" si="47"/>
        <v>0</v>
      </c>
      <c r="CR42" s="51">
        <f t="shared" si="107"/>
        <v>2198298</v>
      </c>
      <c r="CT42" s="46">
        <f t="shared" si="108"/>
        <v>0</v>
      </c>
      <c r="CU42" s="46">
        <f t="shared" si="48"/>
        <v>0</v>
      </c>
      <c r="CV42" s="46">
        <f t="shared" si="49"/>
        <v>0</v>
      </c>
      <c r="CW42" s="46">
        <f t="shared" si="50"/>
        <v>0</v>
      </c>
      <c r="CX42" s="51">
        <f t="shared" si="109"/>
        <v>2198298</v>
      </c>
      <c r="CZ42" s="46">
        <f t="shared" si="110"/>
        <v>0</v>
      </c>
      <c r="DA42" s="46">
        <f t="shared" si="51"/>
        <v>0</v>
      </c>
      <c r="DB42" s="46">
        <f t="shared" si="52"/>
        <v>0</v>
      </c>
      <c r="DC42" s="46">
        <f t="shared" si="53"/>
        <v>0</v>
      </c>
      <c r="DD42" s="51">
        <f t="shared" si="111"/>
        <v>2198298</v>
      </c>
      <c r="DF42" s="46">
        <f t="shared" si="112"/>
        <v>0</v>
      </c>
      <c r="DG42" s="46">
        <f t="shared" si="54"/>
        <v>0</v>
      </c>
      <c r="DH42" s="46">
        <f t="shared" si="55"/>
        <v>0</v>
      </c>
      <c r="DI42" s="46">
        <f t="shared" si="56"/>
        <v>0</v>
      </c>
      <c r="DJ42" s="51">
        <f t="shared" si="113"/>
        <v>2198298</v>
      </c>
      <c r="DL42" s="46">
        <f t="shared" si="114"/>
        <v>0</v>
      </c>
      <c r="DM42" s="46">
        <f t="shared" si="57"/>
        <v>0</v>
      </c>
      <c r="DN42" s="46">
        <f t="shared" si="58"/>
        <v>0</v>
      </c>
      <c r="DO42" s="46">
        <f t="shared" si="59"/>
        <v>0</v>
      </c>
      <c r="DP42" s="51">
        <f t="shared" si="115"/>
        <v>2198298</v>
      </c>
      <c r="DR42" s="46">
        <f t="shared" si="116"/>
        <v>0</v>
      </c>
      <c r="DS42" s="46">
        <f t="shared" si="60"/>
        <v>0</v>
      </c>
      <c r="DT42" s="46">
        <f t="shared" si="61"/>
        <v>0</v>
      </c>
      <c r="DU42" s="46">
        <f t="shared" si="62"/>
        <v>0</v>
      </c>
      <c r="DV42" s="51">
        <f t="shared" si="117"/>
        <v>2198298</v>
      </c>
      <c r="DX42" s="46">
        <f t="shared" si="118"/>
        <v>0</v>
      </c>
      <c r="DY42" s="46">
        <f t="shared" si="63"/>
        <v>0</v>
      </c>
      <c r="DZ42" s="46">
        <f t="shared" si="64"/>
        <v>0</v>
      </c>
      <c r="EA42" s="46">
        <f t="shared" si="65"/>
        <v>0</v>
      </c>
      <c r="EB42" s="51">
        <f t="shared" si="119"/>
        <v>2198298</v>
      </c>
      <c r="ED42" s="46">
        <f t="shared" si="120"/>
        <v>0</v>
      </c>
      <c r="EE42" s="46">
        <f t="shared" si="66"/>
        <v>0</v>
      </c>
      <c r="EF42" s="46">
        <f t="shared" si="67"/>
        <v>0</v>
      </c>
      <c r="EG42" s="46">
        <f t="shared" si="68"/>
        <v>0</v>
      </c>
      <c r="EH42" s="51">
        <f t="shared" si="121"/>
        <v>2198298</v>
      </c>
      <c r="EJ42" s="46">
        <f t="shared" si="122"/>
        <v>0</v>
      </c>
      <c r="EK42" s="46">
        <f t="shared" si="69"/>
        <v>0</v>
      </c>
      <c r="EL42" s="46">
        <f t="shared" si="70"/>
        <v>0</v>
      </c>
      <c r="EM42" s="46">
        <f t="shared" si="71"/>
        <v>0</v>
      </c>
      <c r="EN42" s="51">
        <f t="shared" si="123"/>
        <v>2198298</v>
      </c>
      <c r="EP42" s="46">
        <f t="shared" si="124"/>
        <v>0</v>
      </c>
      <c r="EQ42" s="46">
        <f t="shared" si="72"/>
        <v>0</v>
      </c>
      <c r="ER42" s="46">
        <f t="shared" si="73"/>
        <v>0</v>
      </c>
      <c r="ES42" s="46">
        <f t="shared" si="74"/>
        <v>0</v>
      </c>
      <c r="ET42" s="51">
        <f t="shared" si="125"/>
        <v>2198298</v>
      </c>
      <c r="EV42" s="46">
        <f t="shared" si="126"/>
        <v>0</v>
      </c>
      <c r="EW42" s="46">
        <f t="shared" si="75"/>
        <v>0</v>
      </c>
      <c r="EX42" s="46">
        <f t="shared" si="76"/>
        <v>0</v>
      </c>
      <c r="EY42" s="46">
        <f t="shared" si="77"/>
        <v>0</v>
      </c>
      <c r="EZ42" s="51">
        <f t="shared" si="127"/>
        <v>2198298</v>
      </c>
      <c r="FB42" s="46">
        <f t="shared" si="128"/>
        <v>0</v>
      </c>
      <c r="FC42" s="46">
        <f t="shared" si="78"/>
        <v>0</v>
      </c>
      <c r="FD42" s="46">
        <f t="shared" si="79"/>
        <v>0</v>
      </c>
      <c r="FE42" s="46">
        <f t="shared" si="80"/>
        <v>0</v>
      </c>
    </row>
    <row r="43" spans="1:161" s="51" customFormat="1" x14ac:dyDescent="0.25">
      <c r="A43" s="51" t="s">
        <v>204</v>
      </c>
      <c r="B43" s="51" t="s">
        <v>40</v>
      </c>
      <c r="C43" s="51">
        <v>2198299</v>
      </c>
      <c r="D43" s="30">
        <v>5.5E-2</v>
      </c>
      <c r="E43" s="30">
        <v>0.107</v>
      </c>
      <c r="F43" s="30">
        <v>0.157</v>
      </c>
      <c r="G43" s="31">
        <v>1</v>
      </c>
      <c r="H43" s="46">
        <f t="shared" si="81"/>
        <v>1</v>
      </c>
      <c r="I43" s="46">
        <f t="shared" si="0"/>
        <v>0.94499999999999995</v>
      </c>
      <c r="J43" s="46">
        <f t="shared" si="1"/>
        <v>0.89300000000000002</v>
      </c>
      <c r="K43" s="46">
        <f t="shared" si="2"/>
        <v>0.84299999999999997</v>
      </c>
      <c r="L43" s="51">
        <f t="shared" si="3"/>
        <v>2198299</v>
      </c>
      <c r="M43" s="32">
        <v>1.2</v>
      </c>
      <c r="N43" s="46">
        <f t="shared" si="82"/>
        <v>1.2</v>
      </c>
      <c r="O43" s="46">
        <f t="shared" si="4"/>
        <v>1.1339999999999999</v>
      </c>
      <c r="P43" s="46">
        <f t="shared" si="5"/>
        <v>1.0715999999999999</v>
      </c>
      <c r="Q43" s="46">
        <f t="shared" si="6"/>
        <v>1.0115999999999998</v>
      </c>
      <c r="R43" s="51">
        <f t="shared" si="7"/>
        <v>2198299</v>
      </c>
      <c r="S43" s="33">
        <v>1.4</v>
      </c>
      <c r="T43" s="46">
        <f t="shared" si="83"/>
        <v>1.4</v>
      </c>
      <c r="U43" s="46">
        <f t="shared" si="8"/>
        <v>1.323</v>
      </c>
      <c r="V43" s="46">
        <f t="shared" si="9"/>
        <v>1.2502</v>
      </c>
      <c r="W43" s="46">
        <f t="shared" si="10"/>
        <v>1.1801999999999999</v>
      </c>
      <c r="X43" s="51">
        <f t="shared" si="84"/>
        <v>2198299</v>
      </c>
      <c r="Z43" s="46">
        <f t="shared" si="85"/>
        <v>0</v>
      </c>
      <c r="AA43" s="46">
        <f t="shared" si="11"/>
        <v>0</v>
      </c>
      <c r="AB43" s="46">
        <f t="shared" si="12"/>
        <v>0</v>
      </c>
      <c r="AC43" s="46">
        <f t="shared" si="13"/>
        <v>0</v>
      </c>
      <c r="AD43" s="51">
        <f t="shared" si="86"/>
        <v>2198299</v>
      </c>
      <c r="AF43" s="46">
        <f t="shared" si="87"/>
        <v>0</v>
      </c>
      <c r="AG43" s="46">
        <f t="shared" si="14"/>
        <v>0</v>
      </c>
      <c r="AH43" s="46">
        <f t="shared" si="15"/>
        <v>0</v>
      </c>
      <c r="AI43" s="46">
        <f t="shared" si="16"/>
        <v>0</v>
      </c>
      <c r="AJ43" s="51">
        <f t="shared" si="88"/>
        <v>2198299</v>
      </c>
      <c r="AL43" s="46">
        <f t="shared" si="89"/>
        <v>0</v>
      </c>
      <c r="AM43" s="46">
        <f t="shared" si="17"/>
        <v>0</v>
      </c>
      <c r="AN43" s="46">
        <f t="shared" si="18"/>
        <v>0</v>
      </c>
      <c r="AO43" s="46">
        <f t="shared" si="19"/>
        <v>0</v>
      </c>
      <c r="AP43" s="51">
        <f t="shared" si="20"/>
        <v>2198299</v>
      </c>
      <c r="AR43" s="46">
        <f t="shared" si="90"/>
        <v>0</v>
      </c>
      <c r="AS43" s="46">
        <f t="shared" si="21"/>
        <v>0</v>
      </c>
      <c r="AT43" s="46">
        <f t="shared" si="22"/>
        <v>0</v>
      </c>
      <c r="AU43" s="46">
        <f t="shared" si="23"/>
        <v>0</v>
      </c>
      <c r="AV43" s="51">
        <f t="shared" si="91"/>
        <v>2198299</v>
      </c>
      <c r="AX43" s="46">
        <f t="shared" si="92"/>
        <v>0</v>
      </c>
      <c r="AY43" s="46">
        <f t="shared" si="24"/>
        <v>0</v>
      </c>
      <c r="AZ43" s="46">
        <f t="shared" si="25"/>
        <v>0</v>
      </c>
      <c r="BA43" s="46">
        <f t="shared" si="26"/>
        <v>0</v>
      </c>
      <c r="BB43" s="51">
        <f t="shared" si="93"/>
        <v>2198299</v>
      </c>
      <c r="BD43" s="46">
        <f t="shared" si="94"/>
        <v>0</v>
      </c>
      <c r="BE43" s="46">
        <f t="shared" si="27"/>
        <v>0</v>
      </c>
      <c r="BF43" s="46">
        <f t="shared" si="28"/>
        <v>0</v>
      </c>
      <c r="BG43" s="46">
        <f t="shared" si="29"/>
        <v>0</v>
      </c>
      <c r="BH43" s="51">
        <f t="shared" si="95"/>
        <v>2198299</v>
      </c>
      <c r="BJ43" s="46">
        <f t="shared" si="96"/>
        <v>0</v>
      </c>
      <c r="BK43" s="46">
        <f t="shared" si="30"/>
        <v>0</v>
      </c>
      <c r="BL43" s="46">
        <f t="shared" si="31"/>
        <v>0</v>
      </c>
      <c r="BM43" s="46">
        <f t="shared" si="32"/>
        <v>0</v>
      </c>
      <c r="BN43" s="51">
        <f t="shared" si="97"/>
        <v>2198299</v>
      </c>
      <c r="BP43" s="46">
        <f t="shared" si="98"/>
        <v>0</v>
      </c>
      <c r="BQ43" s="46">
        <f t="shared" si="33"/>
        <v>0</v>
      </c>
      <c r="BR43" s="46">
        <f t="shared" si="34"/>
        <v>0</v>
      </c>
      <c r="BS43" s="46">
        <f t="shared" si="35"/>
        <v>0</v>
      </c>
      <c r="BT43" s="51">
        <f t="shared" si="99"/>
        <v>2198299</v>
      </c>
      <c r="BV43" s="46">
        <f t="shared" si="100"/>
        <v>0</v>
      </c>
      <c r="BW43" s="46">
        <f t="shared" si="36"/>
        <v>0</v>
      </c>
      <c r="BX43" s="46">
        <f t="shared" si="37"/>
        <v>0</v>
      </c>
      <c r="BY43" s="46">
        <f t="shared" si="38"/>
        <v>0</v>
      </c>
      <c r="BZ43" s="51">
        <f t="shared" si="101"/>
        <v>2198299</v>
      </c>
      <c r="CB43" s="46">
        <f t="shared" si="102"/>
        <v>0</v>
      </c>
      <c r="CC43" s="46">
        <f t="shared" si="39"/>
        <v>0</v>
      </c>
      <c r="CD43" s="46">
        <f t="shared" si="40"/>
        <v>0</v>
      </c>
      <c r="CE43" s="46">
        <f t="shared" si="41"/>
        <v>0</v>
      </c>
      <c r="CF43" s="51">
        <f t="shared" si="103"/>
        <v>2198299</v>
      </c>
      <c r="CH43" s="46">
        <f t="shared" si="104"/>
        <v>0</v>
      </c>
      <c r="CI43" s="46">
        <f t="shared" si="42"/>
        <v>0</v>
      </c>
      <c r="CJ43" s="46">
        <f t="shared" si="43"/>
        <v>0</v>
      </c>
      <c r="CK43" s="46">
        <f t="shared" si="44"/>
        <v>0</v>
      </c>
      <c r="CL43" s="51">
        <f t="shared" si="105"/>
        <v>2198299</v>
      </c>
      <c r="CN43" s="46">
        <f t="shared" si="106"/>
        <v>0</v>
      </c>
      <c r="CO43" s="46">
        <f t="shared" si="45"/>
        <v>0</v>
      </c>
      <c r="CP43" s="46">
        <f t="shared" si="46"/>
        <v>0</v>
      </c>
      <c r="CQ43" s="46">
        <f t="shared" si="47"/>
        <v>0</v>
      </c>
      <c r="CR43" s="51">
        <f t="shared" si="107"/>
        <v>2198299</v>
      </c>
      <c r="CT43" s="46">
        <f t="shared" si="108"/>
        <v>0</v>
      </c>
      <c r="CU43" s="46">
        <f t="shared" si="48"/>
        <v>0</v>
      </c>
      <c r="CV43" s="46">
        <f t="shared" si="49"/>
        <v>0</v>
      </c>
      <c r="CW43" s="46">
        <f t="shared" si="50"/>
        <v>0</v>
      </c>
      <c r="CX43" s="51">
        <f t="shared" si="109"/>
        <v>2198299</v>
      </c>
      <c r="CZ43" s="46">
        <f t="shared" si="110"/>
        <v>0</v>
      </c>
      <c r="DA43" s="46">
        <f t="shared" si="51"/>
        <v>0</v>
      </c>
      <c r="DB43" s="46">
        <f t="shared" si="52"/>
        <v>0</v>
      </c>
      <c r="DC43" s="46">
        <f t="shared" si="53"/>
        <v>0</v>
      </c>
      <c r="DD43" s="51">
        <f t="shared" si="111"/>
        <v>2198299</v>
      </c>
      <c r="DF43" s="46">
        <f t="shared" si="112"/>
        <v>0</v>
      </c>
      <c r="DG43" s="46">
        <f t="shared" si="54"/>
        <v>0</v>
      </c>
      <c r="DH43" s="46">
        <f t="shared" si="55"/>
        <v>0</v>
      </c>
      <c r="DI43" s="46">
        <f t="shared" si="56"/>
        <v>0</v>
      </c>
      <c r="DJ43" s="51">
        <f t="shared" si="113"/>
        <v>2198299</v>
      </c>
      <c r="DL43" s="46">
        <f t="shared" si="114"/>
        <v>0</v>
      </c>
      <c r="DM43" s="46">
        <f t="shared" si="57"/>
        <v>0</v>
      </c>
      <c r="DN43" s="46">
        <f t="shared" si="58"/>
        <v>0</v>
      </c>
      <c r="DO43" s="46">
        <f t="shared" si="59"/>
        <v>0</v>
      </c>
      <c r="DP43" s="51">
        <f t="shared" si="115"/>
        <v>2198299</v>
      </c>
      <c r="DR43" s="46">
        <f t="shared" si="116"/>
        <v>0</v>
      </c>
      <c r="DS43" s="46">
        <f t="shared" si="60"/>
        <v>0</v>
      </c>
      <c r="DT43" s="46">
        <f t="shared" si="61"/>
        <v>0</v>
      </c>
      <c r="DU43" s="46">
        <f t="shared" si="62"/>
        <v>0</v>
      </c>
      <c r="DV43" s="51">
        <f t="shared" si="117"/>
        <v>2198299</v>
      </c>
      <c r="DX43" s="46">
        <f t="shared" si="118"/>
        <v>0</v>
      </c>
      <c r="DY43" s="46">
        <f t="shared" si="63"/>
        <v>0</v>
      </c>
      <c r="DZ43" s="46">
        <f t="shared" si="64"/>
        <v>0</v>
      </c>
      <c r="EA43" s="46">
        <f t="shared" si="65"/>
        <v>0</v>
      </c>
      <c r="EB43" s="51">
        <f t="shared" si="119"/>
        <v>2198299</v>
      </c>
      <c r="ED43" s="46">
        <f t="shared" si="120"/>
        <v>0</v>
      </c>
      <c r="EE43" s="46">
        <f t="shared" si="66"/>
        <v>0</v>
      </c>
      <c r="EF43" s="46">
        <f t="shared" si="67"/>
        <v>0</v>
      </c>
      <c r="EG43" s="46">
        <f t="shared" si="68"/>
        <v>0</v>
      </c>
      <c r="EH43" s="51">
        <f t="shared" si="121"/>
        <v>2198299</v>
      </c>
      <c r="EJ43" s="46">
        <f t="shared" si="122"/>
        <v>0</v>
      </c>
      <c r="EK43" s="46">
        <f t="shared" si="69"/>
        <v>0</v>
      </c>
      <c r="EL43" s="46">
        <f t="shared" si="70"/>
        <v>0</v>
      </c>
      <c r="EM43" s="46">
        <f t="shared" si="71"/>
        <v>0</v>
      </c>
      <c r="EN43" s="51">
        <f t="shared" si="123"/>
        <v>2198299</v>
      </c>
      <c r="EP43" s="46">
        <f t="shared" si="124"/>
        <v>0</v>
      </c>
      <c r="EQ43" s="46">
        <f t="shared" si="72"/>
        <v>0</v>
      </c>
      <c r="ER43" s="46">
        <f t="shared" si="73"/>
        <v>0</v>
      </c>
      <c r="ES43" s="46">
        <f t="shared" si="74"/>
        <v>0</v>
      </c>
      <c r="ET43" s="51">
        <f t="shared" si="125"/>
        <v>2198299</v>
      </c>
      <c r="EV43" s="46">
        <f t="shared" si="126"/>
        <v>0</v>
      </c>
      <c r="EW43" s="46">
        <f t="shared" si="75"/>
        <v>0</v>
      </c>
      <c r="EX43" s="46">
        <f t="shared" si="76"/>
        <v>0</v>
      </c>
      <c r="EY43" s="46">
        <f t="shared" si="77"/>
        <v>0</v>
      </c>
      <c r="EZ43" s="51">
        <f t="shared" si="127"/>
        <v>2198299</v>
      </c>
      <c r="FB43" s="46">
        <f t="shared" si="128"/>
        <v>0</v>
      </c>
      <c r="FC43" s="46">
        <f t="shared" si="78"/>
        <v>0</v>
      </c>
      <c r="FD43" s="46">
        <f t="shared" si="79"/>
        <v>0</v>
      </c>
      <c r="FE43" s="46">
        <f t="shared" si="80"/>
        <v>0</v>
      </c>
    </row>
    <row r="44" spans="1:161" s="34" customFormat="1" x14ac:dyDescent="0.25">
      <c r="A44" s="34" t="s">
        <v>205</v>
      </c>
      <c r="B44" s="34" t="s">
        <v>41</v>
      </c>
      <c r="C44" s="34">
        <v>308859</v>
      </c>
      <c r="D44" s="35">
        <v>5.5E-2</v>
      </c>
      <c r="E44" s="35">
        <v>0.107</v>
      </c>
      <c r="F44" s="35">
        <v>0.157</v>
      </c>
      <c r="G44" s="36">
        <v>1</v>
      </c>
      <c r="H44" s="47">
        <f t="shared" si="81"/>
        <v>1</v>
      </c>
      <c r="I44" s="47">
        <f t="shared" si="0"/>
        <v>0.94499999999999995</v>
      </c>
      <c r="J44" s="47">
        <f t="shared" si="1"/>
        <v>0.89300000000000002</v>
      </c>
      <c r="K44" s="47">
        <f t="shared" si="2"/>
        <v>0.84299999999999997</v>
      </c>
      <c r="L44" s="34">
        <f t="shared" si="3"/>
        <v>308859</v>
      </c>
      <c r="M44" s="37">
        <v>1.2</v>
      </c>
      <c r="N44" s="47">
        <f t="shared" si="82"/>
        <v>1.2</v>
      </c>
      <c r="O44" s="47">
        <f t="shared" si="4"/>
        <v>1.1339999999999999</v>
      </c>
      <c r="P44" s="47">
        <f t="shared" si="5"/>
        <v>1.0715999999999999</v>
      </c>
      <c r="Q44" s="47">
        <f t="shared" si="6"/>
        <v>1.0115999999999998</v>
      </c>
      <c r="R44" s="34">
        <f t="shared" si="7"/>
        <v>308859</v>
      </c>
      <c r="S44" s="38">
        <v>1.4</v>
      </c>
      <c r="T44" s="47">
        <f t="shared" si="83"/>
        <v>1.4</v>
      </c>
      <c r="U44" s="47">
        <f t="shared" si="8"/>
        <v>1.323</v>
      </c>
      <c r="V44" s="47">
        <f t="shared" si="9"/>
        <v>1.2502</v>
      </c>
      <c r="W44" s="47">
        <f t="shared" si="10"/>
        <v>1.1801999999999999</v>
      </c>
      <c r="X44" s="34">
        <f t="shared" si="84"/>
        <v>308859</v>
      </c>
      <c r="Z44" s="47">
        <f t="shared" si="85"/>
        <v>0</v>
      </c>
      <c r="AA44" s="47">
        <f t="shared" si="11"/>
        <v>0</v>
      </c>
      <c r="AB44" s="47">
        <f t="shared" si="12"/>
        <v>0</v>
      </c>
      <c r="AC44" s="47">
        <f t="shared" si="13"/>
        <v>0</v>
      </c>
      <c r="AD44" s="34">
        <f t="shared" si="86"/>
        <v>308859</v>
      </c>
      <c r="AF44" s="47">
        <f t="shared" si="87"/>
        <v>0</v>
      </c>
      <c r="AG44" s="47">
        <f t="shared" si="14"/>
        <v>0</v>
      </c>
      <c r="AH44" s="47">
        <f t="shared" si="15"/>
        <v>0</v>
      </c>
      <c r="AI44" s="47">
        <f t="shared" si="16"/>
        <v>0</v>
      </c>
      <c r="AJ44" s="34">
        <f t="shared" si="88"/>
        <v>308859</v>
      </c>
      <c r="AL44" s="47">
        <f t="shared" si="89"/>
        <v>0</v>
      </c>
      <c r="AM44" s="47">
        <f t="shared" si="17"/>
        <v>0</v>
      </c>
      <c r="AN44" s="47">
        <f t="shared" si="18"/>
        <v>0</v>
      </c>
      <c r="AO44" s="47">
        <f t="shared" si="19"/>
        <v>0</v>
      </c>
      <c r="AP44" s="34">
        <f t="shared" si="20"/>
        <v>308859</v>
      </c>
      <c r="AR44" s="47">
        <f t="shared" si="90"/>
        <v>0</v>
      </c>
      <c r="AS44" s="47">
        <f t="shared" si="21"/>
        <v>0</v>
      </c>
      <c r="AT44" s="47">
        <f t="shared" si="22"/>
        <v>0</v>
      </c>
      <c r="AU44" s="47">
        <f t="shared" si="23"/>
        <v>0</v>
      </c>
      <c r="AV44" s="34">
        <f t="shared" si="91"/>
        <v>308859</v>
      </c>
      <c r="AX44" s="47">
        <f t="shared" si="92"/>
        <v>0</v>
      </c>
      <c r="AY44" s="47">
        <f t="shared" si="24"/>
        <v>0</v>
      </c>
      <c r="AZ44" s="47">
        <f t="shared" si="25"/>
        <v>0</v>
      </c>
      <c r="BA44" s="47">
        <f t="shared" si="26"/>
        <v>0</v>
      </c>
      <c r="BB44" s="34">
        <f t="shared" si="93"/>
        <v>308859</v>
      </c>
      <c r="BD44" s="47">
        <f t="shared" si="94"/>
        <v>0</v>
      </c>
      <c r="BE44" s="47">
        <f t="shared" si="27"/>
        <v>0</v>
      </c>
      <c r="BF44" s="47">
        <f t="shared" si="28"/>
        <v>0</v>
      </c>
      <c r="BG44" s="47">
        <f t="shared" si="29"/>
        <v>0</v>
      </c>
      <c r="BH44" s="34">
        <f t="shared" si="95"/>
        <v>308859</v>
      </c>
      <c r="BJ44" s="47">
        <f t="shared" si="96"/>
        <v>0</v>
      </c>
      <c r="BK44" s="47">
        <f t="shared" si="30"/>
        <v>0</v>
      </c>
      <c r="BL44" s="47">
        <f t="shared" si="31"/>
        <v>0</v>
      </c>
      <c r="BM44" s="47">
        <f t="shared" si="32"/>
        <v>0</v>
      </c>
      <c r="BN44" s="34">
        <f t="shared" si="97"/>
        <v>308859</v>
      </c>
      <c r="BP44" s="47">
        <f t="shared" si="98"/>
        <v>0</v>
      </c>
      <c r="BQ44" s="47">
        <f t="shared" si="33"/>
        <v>0</v>
      </c>
      <c r="BR44" s="47">
        <f t="shared" si="34"/>
        <v>0</v>
      </c>
      <c r="BS44" s="47">
        <f t="shared" si="35"/>
        <v>0</v>
      </c>
      <c r="BT44" s="34">
        <f t="shared" si="99"/>
        <v>308859</v>
      </c>
      <c r="BV44" s="47">
        <f t="shared" si="100"/>
        <v>0</v>
      </c>
      <c r="BW44" s="47">
        <f t="shared" si="36"/>
        <v>0</v>
      </c>
      <c r="BX44" s="47">
        <f t="shared" si="37"/>
        <v>0</v>
      </c>
      <c r="BY44" s="47">
        <f t="shared" si="38"/>
        <v>0</v>
      </c>
      <c r="BZ44" s="34">
        <f t="shared" si="101"/>
        <v>308859</v>
      </c>
      <c r="CB44" s="47">
        <f t="shared" si="102"/>
        <v>0</v>
      </c>
      <c r="CC44" s="47">
        <f t="shared" si="39"/>
        <v>0</v>
      </c>
      <c r="CD44" s="47">
        <f t="shared" si="40"/>
        <v>0</v>
      </c>
      <c r="CE44" s="47">
        <f t="shared" si="41"/>
        <v>0</v>
      </c>
      <c r="CF44" s="34">
        <f t="shared" si="103"/>
        <v>308859</v>
      </c>
      <c r="CH44" s="47">
        <f t="shared" si="104"/>
        <v>0</v>
      </c>
      <c r="CI44" s="47">
        <f t="shared" si="42"/>
        <v>0</v>
      </c>
      <c r="CJ44" s="47">
        <f t="shared" si="43"/>
        <v>0</v>
      </c>
      <c r="CK44" s="47">
        <f t="shared" si="44"/>
        <v>0</v>
      </c>
      <c r="CL44" s="34">
        <f t="shared" si="105"/>
        <v>308859</v>
      </c>
      <c r="CN44" s="47">
        <f t="shared" si="106"/>
        <v>0</v>
      </c>
      <c r="CO44" s="47">
        <f t="shared" si="45"/>
        <v>0</v>
      </c>
      <c r="CP44" s="47">
        <f t="shared" si="46"/>
        <v>0</v>
      </c>
      <c r="CQ44" s="47">
        <f t="shared" si="47"/>
        <v>0</v>
      </c>
      <c r="CR44" s="34">
        <f t="shared" si="107"/>
        <v>308859</v>
      </c>
      <c r="CT44" s="47">
        <f t="shared" si="108"/>
        <v>0</v>
      </c>
      <c r="CU44" s="47">
        <f t="shared" si="48"/>
        <v>0</v>
      </c>
      <c r="CV44" s="47">
        <f t="shared" si="49"/>
        <v>0</v>
      </c>
      <c r="CW44" s="47">
        <f t="shared" si="50"/>
        <v>0</v>
      </c>
      <c r="CX44" s="34">
        <f t="shared" si="109"/>
        <v>308859</v>
      </c>
      <c r="CZ44" s="47">
        <f t="shared" si="110"/>
        <v>0</v>
      </c>
      <c r="DA44" s="47">
        <f t="shared" si="51"/>
        <v>0</v>
      </c>
      <c r="DB44" s="47">
        <f t="shared" si="52"/>
        <v>0</v>
      </c>
      <c r="DC44" s="47">
        <f t="shared" si="53"/>
        <v>0</v>
      </c>
      <c r="DD44" s="34">
        <f t="shared" si="111"/>
        <v>308859</v>
      </c>
      <c r="DF44" s="47">
        <f t="shared" si="112"/>
        <v>0</v>
      </c>
      <c r="DG44" s="47">
        <f t="shared" si="54"/>
        <v>0</v>
      </c>
      <c r="DH44" s="47">
        <f t="shared" si="55"/>
        <v>0</v>
      </c>
      <c r="DI44" s="47">
        <f t="shared" si="56"/>
        <v>0</v>
      </c>
      <c r="DJ44" s="34">
        <f t="shared" si="113"/>
        <v>308859</v>
      </c>
      <c r="DL44" s="47">
        <f t="shared" si="114"/>
        <v>0</v>
      </c>
      <c r="DM44" s="47">
        <f t="shared" si="57"/>
        <v>0</v>
      </c>
      <c r="DN44" s="47">
        <f t="shared" si="58"/>
        <v>0</v>
      </c>
      <c r="DO44" s="47">
        <f t="shared" si="59"/>
        <v>0</v>
      </c>
      <c r="DP44" s="34">
        <f t="shared" si="115"/>
        <v>308859</v>
      </c>
      <c r="DR44" s="47">
        <f t="shared" si="116"/>
        <v>0</v>
      </c>
      <c r="DS44" s="47">
        <f t="shared" si="60"/>
        <v>0</v>
      </c>
      <c r="DT44" s="47">
        <f t="shared" si="61"/>
        <v>0</v>
      </c>
      <c r="DU44" s="47">
        <f t="shared" si="62"/>
        <v>0</v>
      </c>
      <c r="DV44" s="34">
        <f t="shared" si="117"/>
        <v>308859</v>
      </c>
      <c r="DX44" s="47">
        <f t="shared" si="118"/>
        <v>0</v>
      </c>
      <c r="DY44" s="47">
        <f t="shared" si="63"/>
        <v>0</v>
      </c>
      <c r="DZ44" s="47">
        <f t="shared" si="64"/>
        <v>0</v>
      </c>
      <c r="EA44" s="47">
        <f t="shared" si="65"/>
        <v>0</v>
      </c>
      <c r="EB44" s="34">
        <f t="shared" si="119"/>
        <v>308859</v>
      </c>
      <c r="ED44" s="47">
        <f t="shared" si="120"/>
        <v>0</v>
      </c>
      <c r="EE44" s="47">
        <f t="shared" si="66"/>
        <v>0</v>
      </c>
      <c r="EF44" s="47">
        <f t="shared" si="67"/>
        <v>0</v>
      </c>
      <c r="EG44" s="47">
        <f t="shared" si="68"/>
        <v>0</v>
      </c>
      <c r="EH44" s="34">
        <f t="shared" si="121"/>
        <v>308859</v>
      </c>
      <c r="EJ44" s="47">
        <f t="shared" si="122"/>
        <v>0</v>
      </c>
      <c r="EK44" s="47">
        <f t="shared" si="69"/>
        <v>0</v>
      </c>
      <c r="EL44" s="47">
        <f t="shared" si="70"/>
        <v>0</v>
      </c>
      <c r="EM44" s="47">
        <f t="shared" si="71"/>
        <v>0</v>
      </c>
      <c r="EN44" s="34">
        <f t="shared" si="123"/>
        <v>308859</v>
      </c>
      <c r="EP44" s="47">
        <f t="shared" si="124"/>
        <v>0</v>
      </c>
      <c r="EQ44" s="47">
        <f t="shared" si="72"/>
        <v>0</v>
      </c>
      <c r="ER44" s="47">
        <f t="shared" si="73"/>
        <v>0</v>
      </c>
      <c r="ES44" s="47">
        <f t="shared" si="74"/>
        <v>0</v>
      </c>
      <c r="ET44" s="34">
        <f t="shared" si="125"/>
        <v>308859</v>
      </c>
      <c r="EV44" s="47">
        <f t="shared" si="126"/>
        <v>0</v>
      </c>
      <c r="EW44" s="47">
        <f t="shared" si="75"/>
        <v>0</v>
      </c>
      <c r="EX44" s="47">
        <f t="shared" si="76"/>
        <v>0</v>
      </c>
      <c r="EY44" s="47">
        <f t="shared" si="77"/>
        <v>0</v>
      </c>
      <c r="EZ44" s="34">
        <f t="shared" si="127"/>
        <v>308859</v>
      </c>
      <c r="FB44" s="47">
        <f t="shared" si="128"/>
        <v>0</v>
      </c>
      <c r="FC44" s="47">
        <f t="shared" si="78"/>
        <v>0</v>
      </c>
      <c r="FD44" s="47">
        <f t="shared" si="79"/>
        <v>0</v>
      </c>
      <c r="FE44" s="47">
        <f t="shared" si="80"/>
        <v>0</v>
      </c>
    </row>
    <row r="45" spans="1:161" s="34" customFormat="1" x14ac:dyDescent="0.25">
      <c r="A45" s="34" t="s">
        <v>205</v>
      </c>
      <c r="B45" s="34" t="s">
        <v>42</v>
      </c>
      <c r="C45" s="34">
        <v>308860</v>
      </c>
      <c r="D45" s="35">
        <v>5.5E-2</v>
      </c>
      <c r="E45" s="35">
        <v>0.107</v>
      </c>
      <c r="F45" s="35">
        <v>0.157</v>
      </c>
      <c r="G45" s="36">
        <v>1</v>
      </c>
      <c r="H45" s="47">
        <f t="shared" si="81"/>
        <v>1</v>
      </c>
      <c r="I45" s="47">
        <f t="shared" si="0"/>
        <v>0.94499999999999995</v>
      </c>
      <c r="J45" s="47">
        <f t="shared" si="1"/>
        <v>0.89300000000000002</v>
      </c>
      <c r="K45" s="47">
        <f t="shared" si="2"/>
        <v>0.84299999999999997</v>
      </c>
      <c r="L45" s="34">
        <f t="shared" si="3"/>
        <v>308860</v>
      </c>
      <c r="M45" s="37">
        <v>1.2</v>
      </c>
      <c r="N45" s="47">
        <f t="shared" si="82"/>
        <v>1.2</v>
      </c>
      <c r="O45" s="47">
        <f t="shared" si="4"/>
        <v>1.1339999999999999</v>
      </c>
      <c r="P45" s="47">
        <f t="shared" si="5"/>
        <v>1.0715999999999999</v>
      </c>
      <c r="Q45" s="47">
        <f t="shared" si="6"/>
        <v>1.0115999999999998</v>
      </c>
      <c r="R45" s="34">
        <f t="shared" si="7"/>
        <v>308860</v>
      </c>
      <c r="S45" s="38">
        <v>1.4</v>
      </c>
      <c r="T45" s="47">
        <f t="shared" si="83"/>
        <v>1.4</v>
      </c>
      <c r="U45" s="47">
        <f t="shared" si="8"/>
        <v>1.323</v>
      </c>
      <c r="V45" s="47">
        <f t="shared" si="9"/>
        <v>1.2502</v>
      </c>
      <c r="W45" s="47">
        <f t="shared" si="10"/>
        <v>1.1801999999999999</v>
      </c>
      <c r="X45" s="34">
        <f t="shared" si="84"/>
        <v>308860</v>
      </c>
      <c r="Z45" s="47">
        <f t="shared" si="85"/>
        <v>0</v>
      </c>
      <c r="AA45" s="47">
        <f t="shared" si="11"/>
        <v>0</v>
      </c>
      <c r="AB45" s="47">
        <f t="shared" si="12"/>
        <v>0</v>
      </c>
      <c r="AC45" s="47">
        <f t="shared" si="13"/>
        <v>0</v>
      </c>
      <c r="AD45" s="34">
        <f t="shared" si="86"/>
        <v>308860</v>
      </c>
      <c r="AF45" s="47">
        <f t="shared" si="87"/>
        <v>0</v>
      </c>
      <c r="AG45" s="47">
        <f t="shared" si="14"/>
        <v>0</v>
      </c>
      <c r="AH45" s="47">
        <f t="shared" si="15"/>
        <v>0</v>
      </c>
      <c r="AI45" s="47">
        <f t="shared" si="16"/>
        <v>0</v>
      </c>
      <c r="AJ45" s="34">
        <f t="shared" si="88"/>
        <v>308860</v>
      </c>
      <c r="AL45" s="47">
        <f t="shared" si="89"/>
        <v>0</v>
      </c>
      <c r="AM45" s="47">
        <f t="shared" si="17"/>
        <v>0</v>
      </c>
      <c r="AN45" s="47">
        <f t="shared" si="18"/>
        <v>0</v>
      </c>
      <c r="AO45" s="47">
        <f t="shared" si="19"/>
        <v>0</v>
      </c>
      <c r="AP45" s="34">
        <f t="shared" si="20"/>
        <v>308860</v>
      </c>
      <c r="AR45" s="47">
        <f t="shared" si="90"/>
        <v>0</v>
      </c>
      <c r="AS45" s="47">
        <f t="shared" si="21"/>
        <v>0</v>
      </c>
      <c r="AT45" s="47">
        <f t="shared" si="22"/>
        <v>0</v>
      </c>
      <c r="AU45" s="47">
        <f t="shared" si="23"/>
        <v>0</v>
      </c>
      <c r="AV45" s="34">
        <f t="shared" si="91"/>
        <v>308860</v>
      </c>
      <c r="AX45" s="47">
        <f t="shared" si="92"/>
        <v>0</v>
      </c>
      <c r="AY45" s="47">
        <f t="shared" si="24"/>
        <v>0</v>
      </c>
      <c r="AZ45" s="47">
        <f t="shared" si="25"/>
        <v>0</v>
      </c>
      <c r="BA45" s="47">
        <f t="shared" si="26"/>
        <v>0</v>
      </c>
      <c r="BB45" s="34">
        <f t="shared" si="93"/>
        <v>308860</v>
      </c>
      <c r="BD45" s="47">
        <f t="shared" si="94"/>
        <v>0</v>
      </c>
      <c r="BE45" s="47">
        <f t="shared" si="27"/>
        <v>0</v>
      </c>
      <c r="BF45" s="47">
        <f t="shared" si="28"/>
        <v>0</v>
      </c>
      <c r="BG45" s="47">
        <f t="shared" si="29"/>
        <v>0</v>
      </c>
      <c r="BH45" s="34">
        <f t="shared" si="95"/>
        <v>308860</v>
      </c>
      <c r="BJ45" s="47">
        <f t="shared" si="96"/>
        <v>0</v>
      </c>
      <c r="BK45" s="47">
        <f t="shared" si="30"/>
        <v>0</v>
      </c>
      <c r="BL45" s="47">
        <f t="shared" si="31"/>
        <v>0</v>
      </c>
      <c r="BM45" s="47">
        <f t="shared" si="32"/>
        <v>0</v>
      </c>
      <c r="BN45" s="34">
        <f t="shared" si="97"/>
        <v>308860</v>
      </c>
      <c r="BP45" s="47">
        <f t="shared" si="98"/>
        <v>0</v>
      </c>
      <c r="BQ45" s="47">
        <f t="shared" si="33"/>
        <v>0</v>
      </c>
      <c r="BR45" s="47">
        <f t="shared" si="34"/>
        <v>0</v>
      </c>
      <c r="BS45" s="47">
        <f t="shared" si="35"/>
        <v>0</v>
      </c>
      <c r="BT45" s="34">
        <f t="shared" si="99"/>
        <v>308860</v>
      </c>
      <c r="BV45" s="47">
        <f t="shared" si="100"/>
        <v>0</v>
      </c>
      <c r="BW45" s="47">
        <f t="shared" si="36"/>
        <v>0</v>
      </c>
      <c r="BX45" s="47">
        <f t="shared" si="37"/>
        <v>0</v>
      </c>
      <c r="BY45" s="47">
        <f t="shared" si="38"/>
        <v>0</v>
      </c>
      <c r="BZ45" s="34">
        <f t="shared" si="101"/>
        <v>308860</v>
      </c>
      <c r="CB45" s="47">
        <f t="shared" si="102"/>
        <v>0</v>
      </c>
      <c r="CC45" s="47">
        <f t="shared" si="39"/>
        <v>0</v>
      </c>
      <c r="CD45" s="47">
        <f t="shared" si="40"/>
        <v>0</v>
      </c>
      <c r="CE45" s="47">
        <f t="shared" si="41"/>
        <v>0</v>
      </c>
      <c r="CF45" s="34">
        <f t="shared" si="103"/>
        <v>308860</v>
      </c>
      <c r="CH45" s="47">
        <f t="shared" si="104"/>
        <v>0</v>
      </c>
      <c r="CI45" s="47">
        <f t="shared" si="42"/>
        <v>0</v>
      </c>
      <c r="CJ45" s="47">
        <f t="shared" si="43"/>
        <v>0</v>
      </c>
      <c r="CK45" s="47">
        <f t="shared" si="44"/>
        <v>0</v>
      </c>
      <c r="CL45" s="34">
        <f t="shared" si="105"/>
        <v>308860</v>
      </c>
      <c r="CN45" s="47">
        <f t="shared" si="106"/>
        <v>0</v>
      </c>
      <c r="CO45" s="47">
        <f t="shared" si="45"/>
        <v>0</v>
      </c>
      <c r="CP45" s="47">
        <f t="shared" si="46"/>
        <v>0</v>
      </c>
      <c r="CQ45" s="47">
        <f t="shared" si="47"/>
        <v>0</v>
      </c>
      <c r="CR45" s="34">
        <f t="shared" si="107"/>
        <v>308860</v>
      </c>
      <c r="CT45" s="47">
        <f t="shared" si="108"/>
        <v>0</v>
      </c>
      <c r="CU45" s="47">
        <f t="shared" si="48"/>
        <v>0</v>
      </c>
      <c r="CV45" s="47">
        <f t="shared" si="49"/>
        <v>0</v>
      </c>
      <c r="CW45" s="47">
        <f t="shared" si="50"/>
        <v>0</v>
      </c>
      <c r="CX45" s="34">
        <f t="shared" si="109"/>
        <v>308860</v>
      </c>
      <c r="CZ45" s="47">
        <f t="shared" si="110"/>
        <v>0</v>
      </c>
      <c r="DA45" s="47">
        <f t="shared" si="51"/>
        <v>0</v>
      </c>
      <c r="DB45" s="47">
        <f t="shared" si="52"/>
        <v>0</v>
      </c>
      <c r="DC45" s="47">
        <f t="shared" si="53"/>
        <v>0</v>
      </c>
      <c r="DD45" s="34">
        <f t="shared" si="111"/>
        <v>308860</v>
      </c>
      <c r="DF45" s="47">
        <f t="shared" si="112"/>
        <v>0</v>
      </c>
      <c r="DG45" s="47">
        <f t="shared" si="54"/>
        <v>0</v>
      </c>
      <c r="DH45" s="47">
        <f t="shared" si="55"/>
        <v>0</v>
      </c>
      <c r="DI45" s="47">
        <f t="shared" si="56"/>
        <v>0</v>
      </c>
      <c r="DJ45" s="34">
        <f t="shared" si="113"/>
        <v>308860</v>
      </c>
      <c r="DL45" s="47">
        <f t="shared" si="114"/>
        <v>0</v>
      </c>
      <c r="DM45" s="47">
        <f t="shared" si="57"/>
        <v>0</v>
      </c>
      <c r="DN45" s="47">
        <f t="shared" si="58"/>
        <v>0</v>
      </c>
      <c r="DO45" s="47">
        <f t="shared" si="59"/>
        <v>0</v>
      </c>
      <c r="DP45" s="34">
        <f t="shared" si="115"/>
        <v>308860</v>
      </c>
      <c r="DR45" s="47">
        <f t="shared" si="116"/>
        <v>0</v>
      </c>
      <c r="DS45" s="47">
        <f t="shared" si="60"/>
        <v>0</v>
      </c>
      <c r="DT45" s="47">
        <f t="shared" si="61"/>
        <v>0</v>
      </c>
      <c r="DU45" s="47">
        <f t="shared" si="62"/>
        <v>0</v>
      </c>
      <c r="DV45" s="34">
        <f t="shared" si="117"/>
        <v>308860</v>
      </c>
      <c r="DX45" s="47">
        <f t="shared" si="118"/>
        <v>0</v>
      </c>
      <c r="DY45" s="47">
        <f t="shared" si="63"/>
        <v>0</v>
      </c>
      <c r="DZ45" s="47">
        <f t="shared" si="64"/>
        <v>0</v>
      </c>
      <c r="EA45" s="47">
        <f t="shared" si="65"/>
        <v>0</v>
      </c>
      <c r="EB45" s="34">
        <f t="shared" si="119"/>
        <v>308860</v>
      </c>
      <c r="ED45" s="47">
        <f t="shared" si="120"/>
        <v>0</v>
      </c>
      <c r="EE45" s="47">
        <f t="shared" si="66"/>
        <v>0</v>
      </c>
      <c r="EF45" s="47">
        <f t="shared" si="67"/>
        <v>0</v>
      </c>
      <c r="EG45" s="47">
        <f t="shared" si="68"/>
        <v>0</v>
      </c>
      <c r="EH45" s="34">
        <f t="shared" si="121"/>
        <v>308860</v>
      </c>
      <c r="EJ45" s="47">
        <f t="shared" si="122"/>
        <v>0</v>
      </c>
      <c r="EK45" s="47">
        <f t="shared" si="69"/>
        <v>0</v>
      </c>
      <c r="EL45" s="47">
        <f t="shared" si="70"/>
        <v>0</v>
      </c>
      <c r="EM45" s="47">
        <f t="shared" si="71"/>
        <v>0</v>
      </c>
      <c r="EN45" s="34">
        <f t="shared" si="123"/>
        <v>308860</v>
      </c>
      <c r="EP45" s="47">
        <f t="shared" si="124"/>
        <v>0</v>
      </c>
      <c r="EQ45" s="47">
        <f t="shared" si="72"/>
        <v>0</v>
      </c>
      <c r="ER45" s="47">
        <f t="shared" si="73"/>
        <v>0</v>
      </c>
      <c r="ES45" s="47">
        <f t="shared" si="74"/>
        <v>0</v>
      </c>
      <c r="ET45" s="34">
        <f t="shared" si="125"/>
        <v>308860</v>
      </c>
      <c r="EV45" s="47">
        <f t="shared" si="126"/>
        <v>0</v>
      </c>
      <c r="EW45" s="47">
        <f t="shared" si="75"/>
        <v>0</v>
      </c>
      <c r="EX45" s="47">
        <f t="shared" si="76"/>
        <v>0</v>
      </c>
      <c r="EY45" s="47">
        <f t="shared" si="77"/>
        <v>0</v>
      </c>
      <c r="EZ45" s="34">
        <f t="shared" si="127"/>
        <v>308860</v>
      </c>
      <c r="FB45" s="47">
        <f t="shared" si="128"/>
        <v>0</v>
      </c>
      <c r="FC45" s="47">
        <f t="shared" si="78"/>
        <v>0</v>
      </c>
      <c r="FD45" s="47">
        <f t="shared" si="79"/>
        <v>0</v>
      </c>
      <c r="FE45" s="47">
        <f t="shared" si="80"/>
        <v>0</v>
      </c>
    </row>
    <row r="46" spans="1:161" s="34" customFormat="1" x14ac:dyDescent="0.25">
      <c r="A46" s="34" t="s">
        <v>205</v>
      </c>
      <c r="B46" s="34" t="s">
        <v>43</v>
      </c>
      <c r="C46" s="34">
        <v>308856</v>
      </c>
      <c r="D46" s="35">
        <v>5.5E-2</v>
      </c>
      <c r="E46" s="35">
        <v>0.107</v>
      </c>
      <c r="F46" s="35">
        <v>0.157</v>
      </c>
      <c r="G46" s="36">
        <v>1</v>
      </c>
      <c r="H46" s="47">
        <f t="shared" si="81"/>
        <v>1</v>
      </c>
      <c r="I46" s="47">
        <f t="shared" si="0"/>
        <v>0.94499999999999995</v>
      </c>
      <c r="J46" s="47">
        <f t="shared" si="1"/>
        <v>0.89300000000000002</v>
      </c>
      <c r="K46" s="47">
        <f t="shared" si="2"/>
        <v>0.84299999999999997</v>
      </c>
      <c r="L46" s="34">
        <f t="shared" si="3"/>
        <v>308856</v>
      </c>
      <c r="M46" s="37">
        <v>1.2</v>
      </c>
      <c r="N46" s="47">
        <f t="shared" si="82"/>
        <v>1.2</v>
      </c>
      <c r="O46" s="47">
        <f t="shared" si="4"/>
        <v>1.1339999999999999</v>
      </c>
      <c r="P46" s="47">
        <f t="shared" si="5"/>
        <v>1.0715999999999999</v>
      </c>
      <c r="Q46" s="47">
        <f t="shared" si="6"/>
        <v>1.0115999999999998</v>
      </c>
      <c r="R46" s="34">
        <f t="shared" si="7"/>
        <v>308856</v>
      </c>
      <c r="S46" s="38">
        <v>1.4</v>
      </c>
      <c r="T46" s="47">
        <f t="shared" si="83"/>
        <v>1.4</v>
      </c>
      <c r="U46" s="47">
        <f t="shared" si="8"/>
        <v>1.323</v>
      </c>
      <c r="V46" s="47">
        <f t="shared" si="9"/>
        <v>1.2502</v>
      </c>
      <c r="W46" s="47">
        <f t="shared" si="10"/>
        <v>1.1801999999999999</v>
      </c>
      <c r="X46" s="34">
        <f t="shared" si="84"/>
        <v>308856</v>
      </c>
      <c r="Z46" s="47">
        <f t="shared" si="85"/>
        <v>0</v>
      </c>
      <c r="AA46" s="47">
        <f t="shared" si="11"/>
        <v>0</v>
      </c>
      <c r="AB46" s="47">
        <f t="shared" si="12"/>
        <v>0</v>
      </c>
      <c r="AC46" s="47">
        <f t="shared" si="13"/>
        <v>0</v>
      </c>
      <c r="AD46" s="34">
        <f t="shared" si="86"/>
        <v>308856</v>
      </c>
      <c r="AF46" s="47">
        <f t="shared" si="87"/>
        <v>0</v>
      </c>
      <c r="AG46" s="47">
        <f t="shared" si="14"/>
        <v>0</v>
      </c>
      <c r="AH46" s="47">
        <f t="shared" si="15"/>
        <v>0</v>
      </c>
      <c r="AI46" s="47">
        <f t="shared" si="16"/>
        <v>0</v>
      </c>
      <c r="AJ46" s="34">
        <f t="shared" si="88"/>
        <v>308856</v>
      </c>
      <c r="AL46" s="47">
        <f t="shared" si="89"/>
        <v>0</v>
      </c>
      <c r="AM46" s="47">
        <f t="shared" si="17"/>
        <v>0</v>
      </c>
      <c r="AN46" s="47">
        <f t="shared" si="18"/>
        <v>0</v>
      </c>
      <c r="AO46" s="47">
        <f t="shared" si="19"/>
        <v>0</v>
      </c>
      <c r="AP46" s="34">
        <f t="shared" si="20"/>
        <v>308856</v>
      </c>
      <c r="AR46" s="47">
        <f t="shared" si="90"/>
        <v>0</v>
      </c>
      <c r="AS46" s="47">
        <f t="shared" si="21"/>
        <v>0</v>
      </c>
      <c r="AT46" s="47">
        <f t="shared" si="22"/>
        <v>0</v>
      </c>
      <c r="AU46" s="47">
        <f t="shared" si="23"/>
        <v>0</v>
      </c>
      <c r="AV46" s="34">
        <f t="shared" si="91"/>
        <v>308856</v>
      </c>
      <c r="AX46" s="47">
        <f t="shared" si="92"/>
        <v>0</v>
      </c>
      <c r="AY46" s="47">
        <f t="shared" si="24"/>
        <v>0</v>
      </c>
      <c r="AZ46" s="47">
        <f t="shared" si="25"/>
        <v>0</v>
      </c>
      <c r="BA46" s="47">
        <f t="shared" si="26"/>
        <v>0</v>
      </c>
      <c r="BB46" s="34">
        <f t="shared" si="93"/>
        <v>308856</v>
      </c>
      <c r="BD46" s="47">
        <f t="shared" si="94"/>
        <v>0</v>
      </c>
      <c r="BE46" s="47">
        <f t="shared" si="27"/>
        <v>0</v>
      </c>
      <c r="BF46" s="47">
        <f t="shared" si="28"/>
        <v>0</v>
      </c>
      <c r="BG46" s="47">
        <f t="shared" si="29"/>
        <v>0</v>
      </c>
      <c r="BH46" s="34">
        <f t="shared" si="95"/>
        <v>308856</v>
      </c>
      <c r="BJ46" s="47">
        <f t="shared" si="96"/>
        <v>0</v>
      </c>
      <c r="BK46" s="47">
        <f t="shared" si="30"/>
        <v>0</v>
      </c>
      <c r="BL46" s="47">
        <f t="shared" si="31"/>
        <v>0</v>
      </c>
      <c r="BM46" s="47">
        <f t="shared" si="32"/>
        <v>0</v>
      </c>
      <c r="BN46" s="34">
        <f t="shared" si="97"/>
        <v>308856</v>
      </c>
      <c r="BP46" s="47">
        <f t="shared" si="98"/>
        <v>0</v>
      </c>
      <c r="BQ46" s="47">
        <f t="shared" si="33"/>
        <v>0</v>
      </c>
      <c r="BR46" s="47">
        <f t="shared" si="34"/>
        <v>0</v>
      </c>
      <c r="BS46" s="47">
        <f t="shared" si="35"/>
        <v>0</v>
      </c>
      <c r="BT46" s="34">
        <f t="shared" si="99"/>
        <v>308856</v>
      </c>
      <c r="BV46" s="47">
        <f t="shared" si="100"/>
        <v>0</v>
      </c>
      <c r="BW46" s="47">
        <f t="shared" si="36"/>
        <v>0</v>
      </c>
      <c r="BX46" s="47">
        <f t="shared" si="37"/>
        <v>0</v>
      </c>
      <c r="BY46" s="47">
        <f t="shared" si="38"/>
        <v>0</v>
      </c>
      <c r="BZ46" s="34">
        <f t="shared" si="101"/>
        <v>308856</v>
      </c>
      <c r="CB46" s="47">
        <f t="shared" si="102"/>
        <v>0</v>
      </c>
      <c r="CC46" s="47">
        <f t="shared" si="39"/>
        <v>0</v>
      </c>
      <c r="CD46" s="47">
        <f t="shared" si="40"/>
        <v>0</v>
      </c>
      <c r="CE46" s="47">
        <f t="shared" si="41"/>
        <v>0</v>
      </c>
      <c r="CF46" s="34">
        <f t="shared" si="103"/>
        <v>308856</v>
      </c>
      <c r="CH46" s="47">
        <f t="shared" si="104"/>
        <v>0</v>
      </c>
      <c r="CI46" s="47">
        <f t="shared" si="42"/>
        <v>0</v>
      </c>
      <c r="CJ46" s="47">
        <f t="shared" si="43"/>
        <v>0</v>
      </c>
      <c r="CK46" s="47">
        <f t="shared" si="44"/>
        <v>0</v>
      </c>
      <c r="CL46" s="34">
        <f t="shared" si="105"/>
        <v>308856</v>
      </c>
      <c r="CN46" s="47">
        <f t="shared" si="106"/>
        <v>0</v>
      </c>
      <c r="CO46" s="47">
        <f t="shared" si="45"/>
        <v>0</v>
      </c>
      <c r="CP46" s="47">
        <f t="shared" si="46"/>
        <v>0</v>
      </c>
      <c r="CQ46" s="47">
        <f t="shared" si="47"/>
        <v>0</v>
      </c>
      <c r="CR46" s="34">
        <f t="shared" si="107"/>
        <v>308856</v>
      </c>
      <c r="CT46" s="47">
        <f t="shared" si="108"/>
        <v>0</v>
      </c>
      <c r="CU46" s="47">
        <f t="shared" si="48"/>
        <v>0</v>
      </c>
      <c r="CV46" s="47">
        <f t="shared" si="49"/>
        <v>0</v>
      </c>
      <c r="CW46" s="47">
        <f t="shared" si="50"/>
        <v>0</v>
      </c>
      <c r="CX46" s="34">
        <f t="shared" si="109"/>
        <v>308856</v>
      </c>
      <c r="CZ46" s="47">
        <f t="shared" si="110"/>
        <v>0</v>
      </c>
      <c r="DA46" s="47">
        <f t="shared" si="51"/>
        <v>0</v>
      </c>
      <c r="DB46" s="47">
        <f t="shared" si="52"/>
        <v>0</v>
      </c>
      <c r="DC46" s="47">
        <f t="shared" si="53"/>
        <v>0</v>
      </c>
      <c r="DD46" s="34">
        <f t="shared" si="111"/>
        <v>308856</v>
      </c>
      <c r="DF46" s="47">
        <f t="shared" si="112"/>
        <v>0</v>
      </c>
      <c r="DG46" s="47">
        <f t="shared" si="54"/>
        <v>0</v>
      </c>
      <c r="DH46" s="47">
        <f t="shared" si="55"/>
        <v>0</v>
      </c>
      <c r="DI46" s="47">
        <f t="shared" si="56"/>
        <v>0</v>
      </c>
      <c r="DJ46" s="34">
        <f t="shared" si="113"/>
        <v>308856</v>
      </c>
      <c r="DL46" s="47">
        <f t="shared" si="114"/>
        <v>0</v>
      </c>
      <c r="DM46" s="47">
        <f t="shared" si="57"/>
        <v>0</v>
      </c>
      <c r="DN46" s="47">
        <f t="shared" si="58"/>
        <v>0</v>
      </c>
      <c r="DO46" s="47">
        <f t="shared" si="59"/>
        <v>0</v>
      </c>
      <c r="DP46" s="34">
        <f t="shared" si="115"/>
        <v>308856</v>
      </c>
      <c r="DR46" s="47">
        <f t="shared" si="116"/>
        <v>0</v>
      </c>
      <c r="DS46" s="47">
        <f t="shared" si="60"/>
        <v>0</v>
      </c>
      <c r="DT46" s="47">
        <f t="shared" si="61"/>
        <v>0</v>
      </c>
      <c r="DU46" s="47">
        <f t="shared" si="62"/>
        <v>0</v>
      </c>
      <c r="DV46" s="34">
        <f t="shared" si="117"/>
        <v>308856</v>
      </c>
      <c r="DX46" s="47">
        <f t="shared" si="118"/>
        <v>0</v>
      </c>
      <c r="DY46" s="47">
        <f t="shared" si="63"/>
        <v>0</v>
      </c>
      <c r="DZ46" s="47">
        <f t="shared" si="64"/>
        <v>0</v>
      </c>
      <c r="EA46" s="47">
        <f t="shared" si="65"/>
        <v>0</v>
      </c>
      <c r="EB46" s="34">
        <f t="shared" si="119"/>
        <v>308856</v>
      </c>
      <c r="ED46" s="47">
        <f t="shared" si="120"/>
        <v>0</v>
      </c>
      <c r="EE46" s="47">
        <f t="shared" si="66"/>
        <v>0</v>
      </c>
      <c r="EF46" s="47">
        <f t="shared" si="67"/>
        <v>0</v>
      </c>
      <c r="EG46" s="47">
        <f t="shared" si="68"/>
        <v>0</v>
      </c>
      <c r="EH46" s="34">
        <f t="shared" si="121"/>
        <v>308856</v>
      </c>
      <c r="EJ46" s="47">
        <f t="shared" si="122"/>
        <v>0</v>
      </c>
      <c r="EK46" s="47">
        <f t="shared" si="69"/>
        <v>0</v>
      </c>
      <c r="EL46" s="47">
        <f t="shared" si="70"/>
        <v>0</v>
      </c>
      <c r="EM46" s="47">
        <f t="shared" si="71"/>
        <v>0</v>
      </c>
      <c r="EN46" s="34">
        <f t="shared" si="123"/>
        <v>308856</v>
      </c>
      <c r="EP46" s="47">
        <f t="shared" si="124"/>
        <v>0</v>
      </c>
      <c r="EQ46" s="47">
        <f t="shared" si="72"/>
        <v>0</v>
      </c>
      <c r="ER46" s="47">
        <f t="shared" si="73"/>
        <v>0</v>
      </c>
      <c r="ES46" s="47">
        <f t="shared" si="74"/>
        <v>0</v>
      </c>
      <c r="ET46" s="34">
        <f t="shared" si="125"/>
        <v>308856</v>
      </c>
      <c r="EV46" s="47">
        <f t="shared" si="126"/>
        <v>0</v>
      </c>
      <c r="EW46" s="47">
        <f t="shared" si="75"/>
        <v>0</v>
      </c>
      <c r="EX46" s="47">
        <f t="shared" si="76"/>
        <v>0</v>
      </c>
      <c r="EY46" s="47">
        <f t="shared" si="77"/>
        <v>0</v>
      </c>
      <c r="EZ46" s="34">
        <f t="shared" si="127"/>
        <v>308856</v>
      </c>
      <c r="FB46" s="47">
        <f t="shared" si="128"/>
        <v>0</v>
      </c>
      <c r="FC46" s="47">
        <f t="shared" si="78"/>
        <v>0</v>
      </c>
      <c r="FD46" s="47">
        <f t="shared" si="79"/>
        <v>0</v>
      </c>
      <c r="FE46" s="47">
        <f t="shared" si="80"/>
        <v>0</v>
      </c>
    </row>
    <row r="47" spans="1:161" s="16" customFormat="1" x14ac:dyDescent="0.25">
      <c r="A47" s="16" t="s">
        <v>206</v>
      </c>
      <c r="B47" s="16" t="s">
        <v>44</v>
      </c>
      <c r="C47" s="16">
        <v>2061313</v>
      </c>
      <c r="D47" s="17">
        <v>5.5E-2</v>
      </c>
      <c r="E47" s="17">
        <v>0.107</v>
      </c>
      <c r="F47" s="17">
        <v>0.157</v>
      </c>
      <c r="G47" s="18">
        <v>1</v>
      </c>
      <c r="H47" s="42">
        <f t="shared" si="81"/>
        <v>1</v>
      </c>
      <c r="I47" s="42">
        <f t="shared" si="0"/>
        <v>0.94499999999999995</v>
      </c>
      <c r="J47" s="42">
        <f t="shared" si="1"/>
        <v>0.89300000000000002</v>
      </c>
      <c r="K47" s="42">
        <f t="shared" si="2"/>
        <v>0.84299999999999997</v>
      </c>
      <c r="L47" s="16">
        <f t="shared" si="3"/>
        <v>2061313</v>
      </c>
      <c r="M47" s="19">
        <v>1.2</v>
      </c>
      <c r="N47" s="42">
        <f t="shared" si="82"/>
        <v>1.2</v>
      </c>
      <c r="O47" s="42">
        <f t="shared" si="4"/>
        <v>1.1339999999999999</v>
      </c>
      <c r="P47" s="42">
        <f t="shared" si="5"/>
        <v>1.0715999999999999</v>
      </c>
      <c r="Q47" s="42">
        <f t="shared" si="6"/>
        <v>1.0115999999999998</v>
      </c>
      <c r="R47" s="16">
        <f t="shared" si="7"/>
        <v>2061313</v>
      </c>
      <c r="S47" s="20">
        <v>1.4</v>
      </c>
      <c r="T47" s="42">
        <f t="shared" si="83"/>
        <v>1.4</v>
      </c>
      <c r="U47" s="42">
        <f t="shared" si="8"/>
        <v>1.323</v>
      </c>
      <c r="V47" s="42">
        <f t="shared" si="9"/>
        <v>1.2502</v>
      </c>
      <c r="W47" s="42">
        <f t="shared" si="10"/>
        <v>1.1801999999999999</v>
      </c>
      <c r="X47" s="16">
        <f t="shared" si="84"/>
        <v>2061313</v>
      </c>
      <c r="Z47" s="42">
        <f t="shared" si="85"/>
        <v>0</v>
      </c>
      <c r="AA47" s="42">
        <f t="shared" si="11"/>
        <v>0</v>
      </c>
      <c r="AB47" s="42">
        <f t="shared" si="12"/>
        <v>0</v>
      </c>
      <c r="AC47" s="42">
        <f t="shared" si="13"/>
        <v>0</v>
      </c>
      <c r="AD47" s="16">
        <f t="shared" si="86"/>
        <v>2061313</v>
      </c>
      <c r="AF47" s="42">
        <f t="shared" si="87"/>
        <v>0</v>
      </c>
      <c r="AG47" s="42">
        <f t="shared" si="14"/>
        <v>0</v>
      </c>
      <c r="AH47" s="42">
        <f t="shared" si="15"/>
        <v>0</v>
      </c>
      <c r="AI47" s="42">
        <f t="shared" si="16"/>
        <v>0</v>
      </c>
      <c r="AJ47" s="16">
        <f t="shared" si="88"/>
        <v>2061313</v>
      </c>
      <c r="AL47" s="42">
        <f t="shared" si="89"/>
        <v>0</v>
      </c>
      <c r="AM47" s="42">
        <f t="shared" si="17"/>
        <v>0</v>
      </c>
      <c r="AN47" s="42">
        <f t="shared" si="18"/>
        <v>0</v>
      </c>
      <c r="AO47" s="42">
        <f t="shared" si="19"/>
        <v>0</v>
      </c>
      <c r="AP47" s="16">
        <f t="shared" si="20"/>
        <v>2061313</v>
      </c>
      <c r="AR47" s="42">
        <f t="shared" si="90"/>
        <v>0</v>
      </c>
      <c r="AS47" s="42">
        <f t="shared" si="21"/>
        <v>0</v>
      </c>
      <c r="AT47" s="42">
        <f t="shared" si="22"/>
        <v>0</v>
      </c>
      <c r="AU47" s="42">
        <f t="shared" si="23"/>
        <v>0</v>
      </c>
      <c r="AV47" s="16">
        <f t="shared" si="91"/>
        <v>2061313</v>
      </c>
      <c r="AX47" s="42">
        <f t="shared" si="92"/>
        <v>0</v>
      </c>
      <c r="AY47" s="42">
        <f t="shared" si="24"/>
        <v>0</v>
      </c>
      <c r="AZ47" s="42">
        <f t="shared" si="25"/>
        <v>0</v>
      </c>
      <c r="BA47" s="42">
        <f t="shared" si="26"/>
        <v>0</v>
      </c>
      <c r="BB47" s="16">
        <f t="shared" si="93"/>
        <v>2061313</v>
      </c>
      <c r="BD47" s="42">
        <f t="shared" si="94"/>
        <v>0</v>
      </c>
      <c r="BE47" s="42">
        <f t="shared" si="27"/>
        <v>0</v>
      </c>
      <c r="BF47" s="42">
        <f t="shared" si="28"/>
        <v>0</v>
      </c>
      <c r="BG47" s="42">
        <f t="shared" si="29"/>
        <v>0</v>
      </c>
      <c r="BH47" s="16">
        <f t="shared" si="95"/>
        <v>2061313</v>
      </c>
      <c r="BJ47" s="42">
        <f t="shared" si="96"/>
        <v>0</v>
      </c>
      <c r="BK47" s="42">
        <f t="shared" si="30"/>
        <v>0</v>
      </c>
      <c r="BL47" s="42">
        <f t="shared" si="31"/>
        <v>0</v>
      </c>
      <c r="BM47" s="42">
        <f t="shared" si="32"/>
        <v>0</v>
      </c>
      <c r="BN47" s="16">
        <f t="shared" si="97"/>
        <v>2061313</v>
      </c>
      <c r="BP47" s="42">
        <f t="shared" si="98"/>
        <v>0</v>
      </c>
      <c r="BQ47" s="42">
        <f t="shared" si="33"/>
        <v>0</v>
      </c>
      <c r="BR47" s="42">
        <f t="shared" si="34"/>
        <v>0</v>
      </c>
      <c r="BS47" s="42">
        <f t="shared" si="35"/>
        <v>0</v>
      </c>
      <c r="BT47" s="16">
        <f t="shared" si="99"/>
        <v>2061313</v>
      </c>
      <c r="BV47" s="42">
        <f t="shared" si="100"/>
        <v>0</v>
      </c>
      <c r="BW47" s="42">
        <f t="shared" si="36"/>
        <v>0</v>
      </c>
      <c r="BX47" s="42">
        <f t="shared" si="37"/>
        <v>0</v>
      </c>
      <c r="BY47" s="42">
        <f t="shared" si="38"/>
        <v>0</v>
      </c>
      <c r="BZ47" s="16">
        <f t="shared" si="101"/>
        <v>2061313</v>
      </c>
      <c r="CB47" s="42">
        <f t="shared" si="102"/>
        <v>0</v>
      </c>
      <c r="CC47" s="42">
        <f t="shared" si="39"/>
        <v>0</v>
      </c>
      <c r="CD47" s="42">
        <f t="shared" si="40"/>
        <v>0</v>
      </c>
      <c r="CE47" s="42">
        <f t="shared" si="41"/>
        <v>0</v>
      </c>
      <c r="CF47" s="16">
        <f t="shared" si="103"/>
        <v>2061313</v>
      </c>
      <c r="CH47" s="42">
        <f t="shared" si="104"/>
        <v>0</v>
      </c>
      <c r="CI47" s="42">
        <f t="shared" si="42"/>
        <v>0</v>
      </c>
      <c r="CJ47" s="42">
        <f t="shared" si="43"/>
        <v>0</v>
      </c>
      <c r="CK47" s="42">
        <f t="shared" si="44"/>
        <v>0</v>
      </c>
      <c r="CL47" s="16">
        <f t="shared" si="105"/>
        <v>2061313</v>
      </c>
      <c r="CN47" s="42">
        <f t="shared" si="106"/>
        <v>0</v>
      </c>
      <c r="CO47" s="42">
        <f t="shared" si="45"/>
        <v>0</v>
      </c>
      <c r="CP47" s="42">
        <f t="shared" si="46"/>
        <v>0</v>
      </c>
      <c r="CQ47" s="42">
        <f t="shared" si="47"/>
        <v>0</v>
      </c>
      <c r="CR47" s="16">
        <f t="shared" si="107"/>
        <v>2061313</v>
      </c>
      <c r="CT47" s="42">
        <f t="shared" si="108"/>
        <v>0</v>
      </c>
      <c r="CU47" s="42">
        <f t="shared" si="48"/>
        <v>0</v>
      </c>
      <c r="CV47" s="42">
        <f t="shared" si="49"/>
        <v>0</v>
      </c>
      <c r="CW47" s="42">
        <f t="shared" si="50"/>
        <v>0</v>
      </c>
      <c r="CX47" s="16">
        <f t="shared" si="109"/>
        <v>2061313</v>
      </c>
      <c r="CZ47" s="42">
        <f t="shared" si="110"/>
        <v>0</v>
      </c>
      <c r="DA47" s="42">
        <f t="shared" si="51"/>
        <v>0</v>
      </c>
      <c r="DB47" s="42">
        <f t="shared" si="52"/>
        <v>0</v>
      </c>
      <c r="DC47" s="42">
        <f t="shared" si="53"/>
        <v>0</v>
      </c>
      <c r="DD47" s="16">
        <f t="shared" si="111"/>
        <v>2061313</v>
      </c>
      <c r="DF47" s="42">
        <f t="shared" si="112"/>
        <v>0</v>
      </c>
      <c r="DG47" s="42">
        <f t="shared" si="54"/>
        <v>0</v>
      </c>
      <c r="DH47" s="42">
        <f t="shared" si="55"/>
        <v>0</v>
      </c>
      <c r="DI47" s="42">
        <f t="shared" si="56"/>
        <v>0</v>
      </c>
      <c r="DJ47" s="16">
        <f t="shared" si="113"/>
        <v>2061313</v>
      </c>
      <c r="DL47" s="42">
        <f t="shared" si="114"/>
        <v>0</v>
      </c>
      <c r="DM47" s="42">
        <f t="shared" si="57"/>
        <v>0</v>
      </c>
      <c r="DN47" s="42">
        <f t="shared" si="58"/>
        <v>0</v>
      </c>
      <c r="DO47" s="42">
        <f t="shared" si="59"/>
        <v>0</v>
      </c>
      <c r="DP47" s="16">
        <f t="shared" si="115"/>
        <v>2061313</v>
      </c>
      <c r="DR47" s="42">
        <f t="shared" si="116"/>
        <v>0</v>
      </c>
      <c r="DS47" s="42">
        <f t="shared" si="60"/>
        <v>0</v>
      </c>
      <c r="DT47" s="42">
        <f t="shared" si="61"/>
        <v>0</v>
      </c>
      <c r="DU47" s="42">
        <f t="shared" si="62"/>
        <v>0</v>
      </c>
      <c r="DV47" s="16">
        <f t="shared" si="117"/>
        <v>2061313</v>
      </c>
      <c r="DX47" s="42">
        <f t="shared" si="118"/>
        <v>0</v>
      </c>
      <c r="DY47" s="42">
        <f t="shared" si="63"/>
        <v>0</v>
      </c>
      <c r="DZ47" s="42">
        <f t="shared" si="64"/>
        <v>0</v>
      </c>
      <c r="EA47" s="42">
        <f t="shared" si="65"/>
        <v>0</v>
      </c>
      <c r="EB47" s="16">
        <f t="shared" si="119"/>
        <v>2061313</v>
      </c>
      <c r="ED47" s="42">
        <f t="shared" si="120"/>
        <v>0</v>
      </c>
      <c r="EE47" s="42">
        <f t="shared" si="66"/>
        <v>0</v>
      </c>
      <c r="EF47" s="42">
        <f t="shared" si="67"/>
        <v>0</v>
      </c>
      <c r="EG47" s="42">
        <f t="shared" si="68"/>
        <v>0</v>
      </c>
      <c r="EH47" s="16">
        <f t="shared" si="121"/>
        <v>2061313</v>
      </c>
      <c r="EJ47" s="42">
        <f t="shared" si="122"/>
        <v>0</v>
      </c>
      <c r="EK47" s="42">
        <f t="shared" si="69"/>
        <v>0</v>
      </c>
      <c r="EL47" s="42">
        <f t="shared" si="70"/>
        <v>0</v>
      </c>
      <c r="EM47" s="42">
        <f t="shared" si="71"/>
        <v>0</v>
      </c>
      <c r="EN47" s="16">
        <f t="shared" si="123"/>
        <v>2061313</v>
      </c>
      <c r="EP47" s="42">
        <f t="shared" si="124"/>
        <v>0</v>
      </c>
      <c r="EQ47" s="42">
        <f t="shared" si="72"/>
        <v>0</v>
      </c>
      <c r="ER47" s="42">
        <f t="shared" si="73"/>
        <v>0</v>
      </c>
      <c r="ES47" s="42">
        <f t="shared" si="74"/>
        <v>0</v>
      </c>
      <c r="ET47" s="16">
        <f t="shared" si="125"/>
        <v>2061313</v>
      </c>
      <c r="EV47" s="42">
        <f t="shared" si="126"/>
        <v>0</v>
      </c>
      <c r="EW47" s="42">
        <f t="shared" si="75"/>
        <v>0</v>
      </c>
      <c r="EX47" s="42">
        <f t="shared" si="76"/>
        <v>0</v>
      </c>
      <c r="EY47" s="42">
        <f t="shared" si="77"/>
        <v>0</v>
      </c>
      <c r="EZ47" s="16">
        <f t="shared" si="127"/>
        <v>2061313</v>
      </c>
      <c r="FB47" s="42">
        <f t="shared" si="128"/>
        <v>0</v>
      </c>
      <c r="FC47" s="42">
        <f t="shared" si="78"/>
        <v>0</v>
      </c>
      <c r="FD47" s="42">
        <f t="shared" si="79"/>
        <v>0</v>
      </c>
      <c r="FE47" s="42">
        <f t="shared" si="80"/>
        <v>0</v>
      </c>
    </row>
    <row r="48" spans="1:161" s="16" customFormat="1" x14ac:dyDescent="0.25">
      <c r="A48" s="16" t="s">
        <v>206</v>
      </c>
      <c r="B48" s="16" t="s">
        <v>45</v>
      </c>
      <c r="C48" s="16">
        <v>2061314</v>
      </c>
      <c r="D48" s="17">
        <v>5.5E-2</v>
      </c>
      <c r="E48" s="17">
        <v>0.107</v>
      </c>
      <c r="F48" s="17">
        <v>0.157</v>
      </c>
      <c r="G48" s="18">
        <v>1</v>
      </c>
      <c r="H48" s="42">
        <f t="shared" si="81"/>
        <v>1</v>
      </c>
      <c r="I48" s="42">
        <f t="shared" si="0"/>
        <v>0.94499999999999995</v>
      </c>
      <c r="J48" s="42">
        <f t="shared" si="1"/>
        <v>0.89300000000000002</v>
      </c>
      <c r="K48" s="42">
        <f t="shared" si="2"/>
        <v>0.84299999999999997</v>
      </c>
      <c r="L48" s="16">
        <f t="shared" si="3"/>
        <v>2061314</v>
      </c>
      <c r="M48" s="19">
        <v>1.2</v>
      </c>
      <c r="N48" s="42">
        <f t="shared" si="82"/>
        <v>1.2</v>
      </c>
      <c r="O48" s="42">
        <f t="shared" si="4"/>
        <v>1.1339999999999999</v>
      </c>
      <c r="P48" s="42">
        <f t="shared" si="5"/>
        <v>1.0715999999999999</v>
      </c>
      <c r="Q48" s="42">
        <f t="shared" si="6"/>
        <v>1.0115999999999998</v>
      </c>
      <c r="R48" s="16">
        <f t="shared" si="7"/>
        <v>2061314</v>
      </c>
      <c r="S48" s="20">
        <v>1.4</v>
      </c>
      <c r="T48" s="42">
        <f t="shared" si="83"/>
        <v>1.4</v>
      </c>
      <c r="U48" s="42">
        <f t="shared" si="8"/>
        <v>1.323</v>
      </c>
      <c r="V48" s="42">
        <f t="shared" si="9"/>
        <v>1.2502</v>
      </c>
      <c r="W48" s="42">
        <f t="shared" si="10"/>
        <v>1.1801999999999999</v>
      </c>
      <c r="X48" s="16">
        <f t="shared" si="84"/>
        <v>2061314</v>
      </c>
      <c r="Z48" s="42">
        <f t="shared" si="85"/>
        <v>0</v>
      </c>
      <c r="AA48" s="42">
        <f t="shared" si="11"/>
        <v>0</v>
      </c>
      <c r="AB48" s="42">
        <f t="shared" si="12"/>
        <v>0</v>
      </c>
      <c r="AC48" s="42">
        <f t="shared" si="13"/>
        <v>0</v>
      </c>
      <c r="AD48" s="16">
        <f t="shared" si="86"/>
        <v>2061314</v>
      </c>
      <c r="AF48" s="42">
        <f t="shared" si="87"/>
        <v>0</v>
      </c>
      <c r="AG48" s="42">
        <f t="shared" si="14"/>
        <v>0</v>
      </c>
      <c r="AH48" s="42">
        <f t="shared" si="15"/>
        <v>0</v>
      </c>
      <c r="AI48" s="42">
        <f t="shared" si="16"/>
        <v>0</v>
      </c>
      <c r="AJ48" s="16">
        <f t="shared" si="88"/>
        <v>2061314</v>
      </c>
      <c r="AL48" s="42">
        <f t="shared" si="89"/>
        <v>0</v>
      </c>
      <c r="AM48" s="42">
        <f t="shared" si="17"/>
        <v>0</v>
      </c>
      <c r="AN48" s="42">
        <f t="shared" si="18"/>
        <v>0</v>
      </c>
      <c r="AO48" s="42">
        <f t="shared" si="19"/>
        <v>0</v>
      </c>
      <c r="AP48" s="16">
        <f t="shared" si="20"/>
        <v>2061314</v>
      </c>
      <c r="AR48" s="42">
        <f t="shared" si="90"/>
        <v>0</v>
      </c>
      <c r="AS48" s="42">
        <f t="shared" si="21"/>
        <v>0</v>
      </c>
      <c r="AT48" s="42">
        <f t="shared" si="22"/>
        <v>0</v>
      </c>
      <c r="AU48" s="42">
        <f t="shared" si="23"/>
        <v>0</v>
      </c>
      <c r="AV48" s="16">
        <f t="shared" si="91"/>
        <v>2061314</v>
      </c>
      <c r="AX48" s="42">
        <f t="shared" si="92"/>
        <v>0</v>
      </c>
      <c r="AY48" s="42">
        <f t="shared" si="24"/>
        <v>0</v>
      </c>
      <c r="AZ48" s="42">
        <f t="shared" si="25"/>
        <v>0</v>
      </c>
      <c r="BA48" s="42">
        <f t="shared" si="26"/>
        <v>0</v>
      </c>
      <c r="BB48" s="16">
        <f t="shared" si="93"/>
        <v>2061314</v>
      </c>
      <c r="BD48" s="42">
        <f t="shared" si="94"/>
        <v>0</v>
      </c>
      <c r="BE48" s="42">
        <f t="shared" si="27"/>
        <v>0</v>
      </c>
      <c r="BF48" s="42">
        <f t="shared" si="28"/>
        <v>0</v>
      </c>
      <c r="BG48" s="42">
        <f t="shared" si="29"/>
        <v>0</v>
      </c>
      <c r="BH48" s="16">
        <f t="shared" si="95"/>
        <v>2061314</v>
      </c>
      <c r="BJ48" s="42">
        <f t="shared" si="96"/>
        <v>0</v>
      </c>
      <c r="BK48" s="42">
        <f t="shared" si="30"/>
        <v>0</v>
      </c>
      <c r="BL48" s="42">
        <f t="shared" si="31"/>
        <v>0</v>
      </c>
      <c r="BM48" s="42">
        <f t="shared" si="32"/>
        <v>0</v>
      </c>
      <c r="BN48" s="16">
        <f t="shared" si="97"/>
        <v>2061314</v>
      </c>
      <c r="BP48" s="42">
        <f t="shared" si="98"/>
        <v>0</v>
      </c>
      <c r="BQ48" s="42">
        <f t="shared" si="33"/>
        <v>0</v>
      </c>
      <c r="BR48" s="42">
        <f t="shared" si="34"/>
        <v>0</v>
      </c>
      <c r="BS48" s="42">
        <f t="shared" si="35"/>
        <v>0</v>
      </c>
      <c r="BT48" s="16">
        <f t="shared" si="99"/>
        <v>2061314</v>
      </c>
      <c r="BV48" s="42">
        <f t="shared" si="100"/>
        <v>0</v>
      </c>
      <c r="BW48" s="42">
        <f t="shared" si="36"/>
        <v>0</v>
      </c>
      <c r="BX48" s="42">
        <f t="shared" si="37"/>
        <v>0</v>
      </c>
      <c r="BY48" s="42">
        <f t="shared" si="38"/>
        <v>0</v>
      </c>
      <c r="BZ48" s="16">
        <f t="shared" si="101"/>
        <v>2061314</v>
      </c>
      <c r="CB48" s="42">
        <f t="shared" si="102"/>
        <v>0</v>
      </c>
      <c r="CC48" s="42">
        <f t="shared" si="39"/>
        <v>0</v>
      </c>
      <c r="CD48" s="42">
        <f t="shared" si="40"/>
        <v>0</v>
      </c>
      <c r="CE48" s="42">
        <f t="shared" si="41"/>
        <v>0</v>
      </c>
      <c r="CF48" s="16">
        <f t="shared" si="103"/>
        <v>2061314</v>
      </c>
      <c r="CH48" s="42">
        <f t="shared" si="104"/>
        <v>0</v>
      </c>
      <c r="CI48" s="42">
        <f t="shared" si="42"/>
        <v>0</v>
      </c>
      <c r="CJ48" s="42">
        <f t="shared" si="43"/>
        <v>0</v>
      </c>
      <c r="CK48" s="42">
        <f t="shared" si="44"/>
        <v>0</v>
      </c>
      <c r="CL48" s="16">
        <f t="shared" si="105"/>
        <v>2061314</v>
      </c>
      <c r="CN48" s="42">
        <f t="shared" si="106"/>
        <v>0</v>
      </c>
      <c r="CO48" s="42">
        <f t="shared" si="45"/>
        <v>0</v>
      </c>
      <c r="CP48" s="42">
        <f t="shared" si="46"/>
        <v>0</v>
      </c>
      <c r="CQ48" s="42">
        <f t="shared" si="47"/>
        <v>0</v>
      </c>
      <c r="CR48" s="16">
        <f t="shared" si="107"/>
        <v>2061314</v>
      </c>
      <c r="CT48" s="42">
        <f t="shared" si="108"/>
        <v>0</v>
      </c>
      <c r="CU48" s="42">
        <f t="shared" si="48"/>
        <v>0</v>
      </c>
      <c r="CV48" s="42">
        <f t="shared" si="49"/>
        <v>0</v>
      </c>
      <c r="CW48" s="42">
        <f t="shared" si="50"/>
        <v>0</v>
      </c>
      <c r="CX48" s="16">
        <f t="shared" si="109"/>
        <v>2061314</v>
      </c>
      <c r="CZ48" s="42">
        <f t="shared" si="110"/>
        <v>0</v>
      </c>
      <c r="DA48" s="42">
        <f t="shared" si="51"/>
        <v>0</v>
      </c>
      <c r="DB48" s="42">
        <f t="shared" si="52"/>
        <v>0</v>
      </c>
      <c r="DC48" s="42">
        <f t="shared" si="53"/>
        <v>0</v>
      </c>
      <c r="DD48" s="16">
        <f t="shared" si="111"/>
        <v>2061314</v>
      </c>
      <c r="DF48" s="42">
        <f t="shared" si="112"/>
        <v>0</v>
      </c>
      <c r="DG48" s="42">
        <f t="shared" si="54"/>
        <v>0</v>
      </c>
      <c r="DH48" s="42">
        <f t="shared" si="55"/>
        <v>0</v>
      </c>
      <c r="DI48" s="42">
        <f t="shared" si="56"/>
        <v>0</v>
      </c>
      <c r="DJ48" s="16">
        <f t="shared" si="113"/>
        <v>2061314</v>
      </c>
      <c r="DL48" s="42">
        <f t="shared" si="114"/>
        <v>0</v>
      </c>
      <c r="DM48" s="42">
        <f t="shared" si="57"/>
        <v>0</v>
      </c>
      <c r="DN48" s="42">
        <f t="shared" si="58"/>
        <v>0</v>
      </c>
      <c r="DO48" s="42">
        <f t="shared" si="59"/>
        <v>0</v>
      </c>
      <c r="DP48" s="16">
        <f t="shared" si="115"/>
        <v>2061314</v>
      </c>
      <c r="DR48" s="42">
        <f t="shared" si="116"/>
        <v>0</v>
      </c>
      <c r="DS48" s="42">
        <f t="shared" si="60"/>
        <v>0</v>
      </c>
      <c r="DT48" s="42">
        <f t="shared" si="61"/>
        <v>0</v>
      </c>
      <c r="DU48" s="42">
        <f t="shared" si="62"/>
        <v>0</v>
      </c>
      <c r="DV48" s="16">
        <f t="shared" si="117"/>
        <v>2061314</v>
      </c>
      <c r="DX48" s="42">
        <f t="shared" si="118"/>
        <v>0</v>
      </c>
      <c r="DY48" s="42">
        <f t="shared" si="63"/>
        <v>0</v>
      </c>
      <c r="DZ48" s="42">
        <f t="shared" si="64"/>
        <v>0</v>
      </c>
      <c r="EA48" s="42">
        <f t="shared" si="65"/>
        <v>0</v>
      </c>
      <c r="EB48" s="16">
        <f t="shared" si="119"/>
        <v>2061314</v>
      </c>
      <c r="ED48" s="42">
        <f t="shared" si="120"/>
        <v>0</v>
      </c>
      <c r="EE48" s="42">
        <f t="shared" si="66"/>
        <v>0</v>
      </c>
      <c r="EF48" s="42">
        <f t="shared" si="67"/>
        <v>0</v>
      </c>
      <c r="EG48" s="42">
        <f t="shared" si="68"/>
        <v>0</v>
      </c>
      <c r="EH48" s="16">
        <f t="shared" si="121"/>
        <v>2061314</v>
      </c>
      <c r="EJ48" s="42">
        <f t="shared" si="122"/>
        <v>0</v>
      </c>
      <c r="EK48" s="42">
        <f t="shared" si="69"/>
        <v>0</v>
      </c>
      <c r="EL48" s="42">
        <f t="shared" si="70"/>
        <v>0</v>
      </c>
      <c r="EM48" s="42">
        <f t="shared" si="71"/>
        <v>0</v>
      </c>
      <c r="EN48" s="16">
        <f t="shared" si="123"/>
        <v>2061314</v>
      </c>
      <c r="EP48" s="42">
        <f t="shared" si="124"/>
        <v>0</v>
      </c>
      <c r="EQ48" s="42">
        <f t="shared" si="72"/>
        <v>0</v>
      </c>
      <c r="ER48" s="42">
        <f t="shared" si="73"/>
        <v>0</v>
      </c>
      <c r="ES48" s="42">
        <f t="shared" si="74"/>
        <v>0</v>
      </c>
      <c r="ET48" s="16">
        <f t="shared" si="125"/>
        <v>2061314</v>
      </c>
      <c r="EV48" s="42">
        <f t="shared" si="126"/>
        <v>0</v>
      </c>
      <c r="EW48" s="42">
        <f t="shared" si="75"/>
        <v>0</v>
      </c>
      <c r="EX48" s="42">
        <f t="shared" si="76"/>
        <v>0</v>
      </c>
      <c r="EY48" s="42">
        <f t="shared" si="77"/>
        <v>0</v>
      </c>
      <c r="EZ48" s="16">
        <f t="shared" si="127"/>
        <v>2061314</v>
      </c>
      <c r="FB48" s="42">
        <f t="shared" si="128"/>
        <v>0</v>
      </c>
      <c r="FC48" s="42">
        <f t="shared" si="78"/>
        <v>0</v>
      </c>
      <c r="FD48" s="42">
        <f t="shared" si="79"/>
        <v>0</v>
      </c>
      <c r="FE48" s="42">
        <f t="shared" si="80"/>
        <v>0</v>
      </c>
    </row>
    <row r="49" spans="1:161" s="16" customFormat="1" x14ac:dyDescent="0.25">
      <c r="A49" s="16" t="s">
        <v>206</v>
      </c>
      <c r="B49" s="16" t="s">
        <v>46</v>
      </c>
      <c r="C49" s="16">
        <v>2061315</v>
      </c>
      <c r="D49" s="17">
        <v>5.5E-2</v>
      </c>
      <c r="E49" s="17">
        <v>0.107</v>
      </c>
      <c r="F49" s="17">
        <v>0.157</v>
      </c>
      <c r="G49" s="18">
        <v>1</v>
      </c>
      <c r="H49" s="42">
        <f t="shared" si="81"/>
        <v>1</v>
      </c>
      <c r="I49" s="42">
        <f t="shared" si="0"/>
        <v>0.94499999999999995</v>
      </c>
      <c r="J49" s="42">
        <f t="shared" si="1"/>
        <v>0.89300000000000002</v>
      </c>
      <c r="K49" s="42">
        <f t="shared" si="2"/>
        <v>0.84299999999999997</v>
      </c>
      <c r="L49" s="16">
        <f t="shared" si="3"/>
        <v>2061315</v>
      </c>
      <c r="M49" s="19">
        <v>1.2</v>
      </c>
      <c r="N49" s="42">
        <f t="shared" si="82"/>
        <v>1.2</v>
      </c>
      <c r="O49" s="42">
        <f t="shared" si="4"/>
        <v>1.1339999999999999</v>
      </c>
      <c r="P49" s="42">
        <f t="shared" si="5"/>
        <v>1.0715999999999999</v>
      </c>
      <c r="Q49" s="42">
        <f t="shared" si="6"/>
        <v>1.0115999999999998</v>
      </c>
      <c r="R49" s="16">
        <f t="shared" si="7"/>
        <v>2061315</v>
      </c>
      <c r="S49" s="20">
        <v>1.4</v>
      </c>
      <c r="T49" s="42">
        <f t="shared" si="83"/>
        <v>1.4</v>
      </c>
      <c r="U49" s="42">
        <f t="shared" si="8"/>
        <v>1.323</v>
      </c>
      <c r="V49" s="42">
        <f t="shared" si="9"/>
        <v>1.2502</v>
      </c>
      <c r="W49" s="42">
        <f t="shared" si="10"/>
        <v>1.1801999999999999</v>
      </c>
      <c r="X49" s="16">
        <f t="shared" si="84"/>
        <v>2061315</v>
      </c>
      <c r="Z49" s="42">
        <f t="shared" si="85"/>
        <v>0</v>
      </c>
      <c r="AA49" s="42">
        <f t="shared" si="11"/>
        <v>0</v>
      </c>
      <c r="AB49" s="42">
        <f t="shared" si="12"/>
        <v>0</v>
      </c>
      <c r="AC49" s="42">
        <f t="shared" si="13"/>
        <v>0</v>
      </c>
      <c r="AD49" s="16">
        <f t="shared" si="86"/>
        <v>2061315</v>
      </c>
      <c r="AF49" s="42">
        <f t="shared" si="87"/>
        <v>0</v>
      </c>
      <c r="AG49" s="42">
        <f t="shared" si="14"/>
        <v>0</v>
      </c>
      <c r="AH49" s="42">
        <f t="shared" si="15"/>
        <v>0</v>
      </c>
      <c r="AI49" s="42">
        <f t="shared" si="16"/>
        <v>0</v>
      </c>
      <c r="AJ49" s="16">
        <f t="shared" si="88"/>
        <v>2061315</v>
      </c>
      <c r="AL49" s="42">
        <f t="shared" si="89"/>
        <v>0</v>
      </c>
      <c r="AM49" s="42">
        <f t="shared" si="17"/>
        <v>0</v>
      </c>
      <c r="AN49" s="42">
        <f t="shared" si="18"/>
        <v>0</v>
      </c>
      <c r="AO49" s="42">
        <f t="shared" si="19"/>
        <v>0</v>
      </c>
      <c r="AP49" s="16">
        <f t="shared" si="20"/>
        <v>2061315</v>
      </c>
      <c r="AR49" s="42">
        <f t="shared" si="90"/>
        <v>0</v>
      </c>
      <c r="AS49" s="42">
        <f t="shared" si="21"/>
        <v>0</v>
      </c>
      <c r="AT49" s="42">
        <f t="shared" si="22"/>
        <v>0</v>
      </c>
      <c r="AU49" s="42">
        <f t="shared" si="23"/>
        <v>0</v>
      </c>
      <c r="AV49" s="16">
        <f t="shared" si="91"/>
        <v>2061315</v>
      </c>
      <c r="AX49" s="42">
        <f t="shared" si="92"/>
        <v>0</v>
      </c>
      <c r="AY49" s="42">
        <f t="shared" si="24"/>
        <v>0</v>
      </c>
      <c r="AZ49" s="42">
        <f t="shared" si="25"/>
        <v>0</v>
      </c>
      <c r="BA49" s="42">
        <f t="shared" si="26"/>
        <v>0</v>
      </c>
      <c r="BB49" s="16">
        <f t="shared" si="93"/>
        <v>2061315</v>
      </c>
      <c r="BD49" s="42">
        <f t="shared" si="94"/>
        <v>0</v>
      </c>
      <c r="BE49" s="42">
        <f t="shared" si="27"/>
        <v>0</v>
      </c>
      <c r="BF49" s="42">
        <f t="shared" si="28"/>
        <v>0</v>
      </c>
      <c r="BG49" s="42">
        <f t="shared" si="29"/>
        <v>0</v>
      </c>
      <c r="BH49" s="16">
        <f t="shared" si="95"/>
        <v>2061315</v>
      </c>
      <c r="BJ49" s="42">
        <f t="shared" si="96"/>
        <v>0</v>
      </c>
      <c r="BK49" s="42">
        <f t="shared" si="30"/>
        <v>0</v>
      </c>
      <c r="BL49" s="42">
        <f t="shared" si="31"/>
        <v>0</v>
      </c>
      <c r="BM49" s="42">
        <f t="shared" si="32"/>
        <v>0</v>
      </c>
      <c r="BN49" s="16">
        <f t="shared" si="97"/>
        <v>2061315</v>
      </c>
      <c r="BP49" s="42">
        <f t="shared" si="98"/>
        <v>0</v>
      </c>
      <c r="BQ49" s="42">
        <f t="shared" si="33"/>
        <v>0</v>
      </c>
      <c r="BR49" s="42">
        <f t="shared" si="34"/>
        <v>0</v>
      </c>
      <c r="BS49" s="42">
        <f t="shared" si="35"/>
        <v>0</v>
      </c>
      <c r="BT49" s="16">
        <f t="shared" si="99"/>
        <v>2061315</v>
      </c>
      <c r="BV49" s="42">
        <f t="shared" si="100"/>
        <v>0</v>
      </c>
      <c r="BW49" s="42">
        <f t="shared" si="36"/>
        <v>0</v>
      </c>
      <c r="BX49" s="42">
        <f t="shared" si="37"/>
        <v>0</v>
      </c>
      <c r="BY49" s="42">
        <f t="shared" si="38"/>
        <v>0</v>
      </c>
      <c r="BZ49" s="16">
        <f t="shared" si="101"/>
        <v>2061315</v>
      </c>
      <c r="CB49" s="42">
        <f t="shared" si="102"/>
        <v>0</v>
      </c>
      <c r="CC49" s="42">
        <f t="shared" si="39"/>
        <v>0</v>
      </c>
      <c r="CD49" s="42">
        <f t="shared" si="40"/>
        <v>0</v>
      </c>
      <c r="CE49" s="42">
        <f t="shared" si="41"/>
        <v>0</v>
      </c>
      <c r="CF49" s="16">
        <f t="shared" si="103"/>
        <v>2061315</v>
      </c>
      <c r="CH49" s="42">
        <f t="shared" si="104"/>
        <v>0</v>
      </c>
      <c r="CI49" s="42">
        <f t="shared" si="42"/>
        <v>0</v>
      </c>
      <c r="CJ49" s="42">
        <f t="shared" si="43"/>
        <v>0</v>
      </c>
      <c r="CK49" s="42">
        <f t="shared" si="44"/>
        <v>0</v>
      </c>
      <c r="CL49" s="16">
        <f t="shared" si="105"/>
        <v>2061315</v>
      </c>
      <c r="CN49" s="42">
        <f t="shared" si="106"/>
        <v>0</v>
      </c>
      <c r="CO49" s="42">
        <f t="shared" si="45"/>
        <v>0</v>
      </c>
      <c r="CP49" s="42">
        <f t="shared" si="46"/>
        <v>0</v>
      </c>
      <c r="CQ49" s="42">
        <f t="shared" si="47"/>
        <v>0</v>
      </c>
      <c r="CR49" s="16">
        <f t="shared" si="107"/>
        <v>2061315</v>
      </c>
      <c r="CT49" s="42">
        <f t="shared" si="108"/>
        <v>0</v>
      </c>
      <c r="CU49" s="42">
        <f t="shared" si="48"/>
        <v>0</v>
      </c>
      <c r="CV49" s="42">
        <f t="shared" si="49"/>
        <v>0</v>
      </c>
      <c r="CW49" s="42">
        <f t="shared" si="50"/>
        <v>0</v>
      </c>
      <c r="CX49" s="16">
        <f t="shared" si="109"/>
        <v>2061315</v>
      </c>
      <c r="CZ49" s="42">
        <f t="shared" si="110"/>
        <v>0</v>
      </c>
      <c r="DA49" s="42">
        <f t="shared" si="51"/>
        <v>0</v>
      </c>
      <c r="DB49" s="42">
        <f t="shared" si="52"/>
        <v>0</v>
      </c>
      <c r="DC49" s="42">
        <f t="shared" si="53"/>
        <v>0</v>
      </c>
      <c r="DD49" s="16">
        <f t="shared" si="111"/>
        <v>2061315</v>
      </c>
      <c r="DF49" s="42">
        <f t="shared" si="112"/>
        <v>0</v>
      </c>
      <c r="DG49" s="42">
        <f t="shared" si="54"/>
        <v>0</v>
      </c>
      <c r="DH49" s="42">
        <f t="shared" si="55"/>
        <v>0</v>
      </c>
      <c r="DI49" s="42">
        <f t="shared" si="56"/>
        <v>0</v>
      </c>
      <c r="DJ49" s="16">
        <f t="shared" si="113"/>
        <v>2061315</v>
      </c>
      <c r="DL49" s="42">
        <f t="shared" si="114"/>
        <v>0</v>
      </c>
      <c r="DM49" s="42">
        <f t="shared" si="57"/>
        <v>0</v>
      </c>
      <c r="DN49" s="42">
        <f t="shared" si="58"/>
        <v>0</v>
      </c>
      <c r="DO49" s="42">
        <f t="shared" si="59"/>
        <v>0</v>
      </c>
      <c r="DP49" s="16">
        <f t="shared" si="115"/>
        <v>2061315</v>
      </c>
      <c r="DR49" s="42">
        <f t="shared" si="116"/>
        <v>0</v>
      </c>
      <c r="DS49" s="42">
        <f t="shared" si="60"/>
        <v>0</v>
      </c>
      <c r="DT49" s="42">
        <f t="shared" si="61"/>
        <v>0</v>
      </c>
      <c r="DU49" s="42">
        <f t="shared" si="62"/>
        <v>0</v>
      </c>
      <c r="DV49" s="16">
        <f t="shared" si="117"/>
        <v>2061315</v>
      </c>
      <c r="DX49" s="42">
        <f t="shared" si="118"/>
        <v>0</v>
      </c>
      <c r="DY49" s="42">
        <f t="shared" si="63"/>
        <v>0</v>
      </c>
      <c r="DZ49" s="42">
        <f t="shared" si="64"/>
        <v>0</v>
      </c>
      <c r="EA49" s="42">
        <f t="shared" si="65"/>
        <v>0</v>
      </c>
      <c r="EB49" s="16">
        <f t="shared" si="119"/>
        <v>2061315</v>
      </c>
      <c r="ED49" s="42">
        <f t="shared" si="120"/>
        <v>0</v>
      </c>
      <c r="EE49" s="42">
        <f t="shared" si="66"/>
        <v>0</v>
      </c>
      <c r="EF49" s="42">
        <f t="shared" si="67"/>
        <v>0</v>
      </c>
      <c r="EG49" s="42">
        <f t="shared" si="68"/>
        <v>0</v>
      </c>
      <c r="EH49" s="16">
        <f t="shared" si="121"/>
        <v>2061315</v>
      </c>
      <c r="EJ49" s="42">
        <f t="shared" si="122"/>
        <v>0</v>
      </c>
      <c r="EK49" s="42">
        <f t="shared" si="69"/>
        <v>0</v>
      </c>
      <c r="EL49" s="42">
        <f t="shared" si="70"/>
        <v>0</v>
      </c>
      <c r="EM49" s="42">
        <f t="shared" si="71"/>
        <v>0</v>
      </c>
      <c r="EN49" s="16">
        <f t="shared" si="123"/>
        <v>2061315</v>
      </c>
      <c r="EP49" s="42">
        <f t="shared" si="124"/>
        <v>0</v>
      </c>
      <c r="EQ49" s="42">
        <f t="shared" si="72"/>
        <v>0</v>
      </c>
      <c r="ER49" s="42">
        <f t="shared" si="73"/>
        <v>0</v>
      </c>
      <c r="ES49" s="42">
        <f t="shared" si="74"/>
        <v>0</v>
      </c>
      <c r="ET49" s="16">
        <f t="shared" si="125"/>
        <v>2061315</v>
      </c>
      <c r="EV49" s="42">
        <f t="shared" si="126"/>
        <v>0</v>
      </c>
      <c r="EW49" s="42">
        <f t="shared" si="75"/>
        <v>0</v>
      </c>
      <c r="EX49" s="42">
        <f t="shared" si="76"/>
        <v>0</v>
      </c>
      <c r="EY49" s="42">
        <f t="shared" si="77"/>
        <v>0</v>
      </c>
      <c r="EZ49" s="16">
        <f t="shared" si="127"/>
        <v>2061315</v>
      </c>
      <c r="FB49" s="42">
        <f t="shared" si="128"/>
        <v>0</v>
      </c>
      <c r="FC49" s="42">
        <f t="shared" si="78"/>
        <v>0</v>
      </c>
      <c r="FD49" s="42">
        <f t="shared" si="79"/>
        <v>0</v>
      </c>
      <c r="FE49" s="42">
        <f t="shared" si="80"/>
        <v>0</v>
      </c>
    </row>
    <row r="50" spans="1:161" s="52" customFormat="1" x14ac:dyDescent="0.25">
      <c r="A50" s="39" t="s">
        <v>233</v>
      </c>
      <c r="B50" s="52" t="s">
        <v>47</v>
      </c>
      <c r="C50" s="52">
        <v>2106415</v>
      </c>
      <c r="D50" s="21">
        <v>5.5E-2</v>
      </c>
      <c r="E50" s="21">
        <v>0.107</v>
      </c>
      <c r="F50" s="21">
        <v>0.157</v>
      </c>
      <c r="G50" s="22">
        <v>1</v>
      </c>
      <c r="H50" s="43">
        <f t="shared" si="81"/>
        <v>1</v>
      </c>
      <c r="I50" s="43">
        <f t="shared" si="0"/>
        <v>0.94499999999999995</v>
      </c>
      <c r="J50" s="43">
        <f t="shared" si="1"/>
        <v>0.89300000000000002</v>
      </c>
      <c r="K50" s="43">
        <f t="shared" si="2"/>
        <v>0.84299999999999997</v>
      </c>
      <c r="L50" s="52">
        <f t="shared" si="3"/>
        <v>2106415</v>
      </c>
      <c r="M50" s="23">
        <v>1.2</v>
      </c>
      <c r="N50" s="43">
        <f t="shared" si="82"/>
        <v>1.2</v>
      </c>
      <c r="O50" s="43">
        <f t="shared" si="4"/>
        <v>1.1339999999999999</v>
      </c>
      <c r="P50" s="43">
        <f t="shared" si="5"/>
        <v>1.0715999999999999</v>
      </c>
      <c r="Q50" s="43">
        <f t="shared" si="6"/>
        <v>1.0115999999999998</v>
      </c>
      <c r="R50" s="52">
        <f t="shared" si="7"/>
        <v>2106415</v>
      </c>
      <c r="S50" s="24">
        <v>1.4</v>
      </c>
      <c r="T50" s="43">
        <f t="shared" si="83"/>
        <v>1.4</v>
      </c>
      <c r="U50" s="43">
        <f t="shared" si="8"/>
        <v>1.323</v>
      </c>
      <c r="V50" s="43">
        <f t="shared" si="9"/>
        <v>1.2502</v>
      </c>
      <c r="W50" s="43">
        <f t="shared" si="10"/>
        <v>1.1801999999999999</v>
      </c>
      <c r="X50" s="52">
        <f t="shared" si="84"/>
        <v>2106415</v>
      </c>
      <c r="Z50" s="43">
        <f t="shared" si="85"/>
        <v>0</v>
      </c>
      <c r="AA50" s="43">
        <f t="shared" si="11"/>
        <v>0</v>
      </c>
      <c r="AB50" s="43">
        <f t="shared" si="12"/>
        <v>0</v>
      </c>
      <c r="AC50" s="43">
        <f t="shared" si="13"/>
        <v>0</v>
      </c>
      <c r="AD50" s="52">
        <f t="shared" si="86"/>
        <v>2106415</v>
      </c>
      <c r="AF50" s="43">
        <f t="shared" si="87"/>
        <v>0</v>
      </c>
      <c r="AG50" s="43">
        <f t="shared" si="14"/>
        <v>0</v>
      </c>
      <c r="AH50" s="43">
        <f t="shared" si="15"/>
        <v>0</v>
      </c>
      <c r="AI50" s="43">
        <f t="shared" si="16"/>
        <v>0</v>
      </c>
      <c r="AJ50" s="52">
        <f t="shared" si="88"/>
        <v>2106415</v>
      </c>
      <c r="AL50" s="43">
        <f t="shared" si="89"/>
        <v>0</v>
      </c>
      <c r="AM50" s="43">
        <f t="shared" si="17"/>
        <v>0</v>
      </c>
      <c r="AN50" s="43">
        <f t="shared" si="18"/>
        <v>0</v>
      </c>
      <c r="AO50" s="43">
        <f t="shared" si="19"/>
        <v>0</v>
      </c>
      <c r="AP50" s="52">
        <f t="shared" si="20"/>
        <v>2106415</v>
      </c>
      <c r="AR50" s="43">
        <f t="shared" si="90"/>
        <v>0</v>
      </c>
      <c r="AS50" s="43">
        <f t="shared" si="21"/>
        <v>0</v>
      </c>
      <c r="AT50" s="43">
        <f t="shared" si="22"/>
        <v>0</v>
      </c>
      <c r="AU50" s="43">
        <f t="shared" si="23"/>
        <v>0</v>
      </c>
      <c r="AV50" s="52">
        <f t="shared" si="91"/>
        <v>2106415</v>
      </c>
      <c r="AX50" s="43">
        <f t="shared" si="92"/>
        <v>0</v>
      </c>
      <c r="AY50" s="43">
        <f t="shared" si="24"/>
        <v>0</v>
      </c>
      <c r="AZ50" s="43">
        <f t="shared" si="25"/>
        <v>0</v>
      </c>
      <c r="BA50" s="43">
        <f t="shared" si="26"/>
        <v>0</v>
      </c>
      <c r="BB50" s="52">
        <f t="shared" si="93"/>
        <v>2106415</v>
      </c>
      <c r="BD50" s="43">
        <f t="shared" si="94"/>
        <v>0</v>
      </c>
      <c r="BE50" s="43">
        <f t="shared" si="27"/>
        <v>0</v>
      </c>
      <c r="BF50" s="43">
        <f t="shared" si="28"/>
        <v>0</v>
      </c>
      <c r="BG50" s="43">
        <f t="shared" si="29"/>
        <v>0</v>
      </c>
      <c r="BH50" s="52">
        <f t="shared" si="95"/>
        <v>2106415</v>
      </c>
      <c r="BJ50" s="43">
        <f t="shared" si="96"/>
        <v>0</v>
      </c>
      <c r="BK50" s="43">
        <f t="shared" si="30"/>
        <v>0</v>
      </c>
      <c r="BL50" s="43">
        <f t="shared" si="31"/>
        <v>0</v>
      </c>
      <c r="BM50" s="43">
        <f t="shared" si="32"/>
        <v>0</v>
      </c>
      <c r="BN50" s="52">
        <f t="shared" si="97"/>
        <v>2106415</v>
      </c>
      <c r="BP50" s="43">
        <f t="shared" si="98"/>
        <v>0</v>
      </c>
      <c r="BQ50" s="43">
        <f t="shared" si="33"/>
        <v>0</v>
      </c>
      <c r="BR50" s="43">
        <f t="shared" si="34"/>
        <v>0</v>
      </c>
      <c r="BS50" s="43">
        <f t="shared" si="35"/>
        <v>0</v>
      </c>
      <c r="BT50" s="52">
        <f t="shared" si="99"/>
        <v>2106415</v>
      </c>
      <c r="BV50" s="43">
        <f t="shared" si="100"/>
        <v>0</v>
      </c>
      <c r="BW50" s="43">
        <f t="shared" si="36"/>
        <v>0</v>
      </c>
      <c r="BX50" s="43">
        <f t="shared" si="37"/>
        <v>0</v>
      </c>
      <c r="BY50" s="43">
        <f t="shared" si="38"/>
        <v>0</v>
      </c>
      <c r="BZ50" s="52">
        <f t="shared" si="101"/>
        <v>2106415</v>
      </c>
      <c r="CB50" s="43">
        <f t="shared" si="102"/>
        <v>0</v>
      </c>
      <c r="CC50" s="43">
        <f t="shared" si="39"/>
        <v>0</v>
      </c>
      <c r="CD50" s="43">
        <f t="shared" si="40"/>
        <v>0</v>
      </c>
      <c r="CE50" s="43">
        <f t="shared" si="41"/>
        <v>0</v>
      </c>
      <c r="CF50" s="52">
        <f t="shared" si="103"/>
        <v>2106415</v>
      </c>
      <c r="CH50" s="43">
        <f t="shared" si="104"/>
        <v>0</v>
      </c>
      <c r="CI50" s="43">
        <f t="shared" si="42"/>
        <v>0</v>
      </c>
      <c r="CJ50" s="43">
        <f t="shared" si="43"/>
        <v>0</v>
      </c>
      <c r="CK50" s="43">
        <f t="shared" si="44"/>
        <v>0</v>
      </c>
      <c r="CL50" s="52">
        <f t="shared" si="105"/>
        <v>2106415</v>
      </c>
      <c r="CN50" s="43">
        <f t="shared" si="106"/>
        <v>0</v>
      </c>
      <c r="CO50" s="43">
        <f t="shared" si="45"/>
        <v>0</v>
      </c>
      <c r="CP50" s="43">
        <f t="shared" si="46"/>
        <v>0</v>
      </c>
      <c r="CQ50" s="43">
        <f t="shared" si="47"/>
        <v>0</v>
      </c>
      <c r="CR50" s="52">
        <f t="shared" si="107"/>
        <v>2106415</v>
      </c>
      <c r="CT50" s="43">
        <f t="shared" si="108"/>
        <v>0</v>
      </c>
      <c r="CU50" s="43">
        <f t="shared" si="48"/>
        <v>0</v>
      </c>
      <c r="CV50" s="43">
        <f t="shared" si="49"/>
        <v>0</v>
      </c>
      <c r="CW50" s="43">
        <f t="shared" si="50"/>
        <v>0</v>
      </c>
      <c r="CX50" s="52">
        <f t="shared" si="109"/>
        <v>2106415</v>
      </c>
      <c r="CZ50" s="43">
        <f t="shared" si="110"/>
        <v>0</v>
      </c>
      <c r="DA50" s="43">
        <f t="shared" si="51"/>
        <v>0</v>
      </c>
      <c r="DB50" s="43">
        <f t="shared" si="52"/>
        <v>0</v>
      </c>
      <c r="DC50" s="43">
        <f t="shared" si="53"/>
        <v>0</v>
      </c>
      <c r="DD50" s="52">
        <f t="shared" si="111"/>
        <v>2106415</v>
      </c>
      <c r="DF50" s="43">
        <f t="shared" si="112"/>
        <v>0</v>
      </c>
      <c r="DG50" s="43">
        <f t="shared" si="54"/>
        <v>0</v>
      </c>
      <c r="DH50" s="43">
        <f t="shared" si="55"/>
        <v>0</v>
      </c>
      <c r="DI50" s="43">
        <f t="shared" si="56"/>
        <v>0</v>
      </c>
      <c r="DJ50" s="52">
        <f t="shared" si="113"/>
        <v>2106415</v>
      </c>
      <c r="DL50" s="43">
        <f t="shared" si="114"/>
        <v>0</v>
      </c>
      <c r="DM50" s="43">
        <f t="shared" si="57"/>
        <v>0</v>
      </c>
      <c r="DN50" s="43">
        <f t="shared" si="58"/>
        <v>0</v>
      </c>
      <c r="DO50" s="43">
        <f t="shared" si="59"/>
        <v>0</v>
      </c>
      <c r="DP50" s="52">
        <f t="shared" si="115"/>
        <v>2106415</v>
      </c>
      <c r="DR50" s="43">
        <f t="shared" si="116"/>
        <v>0</v>
      </c>
      <c r="DS50" s="43">
        <f t="shared" si="60"/>
        <v>0</v>
      </c>
      <c r="DT50" s="43">
        <f t="shared" si="61"/>
        <v>0</v>
      </c>
      <c r="DU50" s="43">
        <f t="shared" si="62"/>
        <v>0</v>
      </c>
      <c r="DV50" s="52">
        <f t="shared" si="117"/>
        <v>2106415</v>
      </c>
      <c r="DX50" s="43">
        <f t="shared" si="118"/>
        <v>0</v>
      </c>
      <c r="DY50" s="43">
        <f t="shared" si="63"/>
        <v>0</v>
      </c>
      <c r="DZ50" s="43">
        <f t="shared" si="64"/>
        <v>0</v>
      </c>
      <c r="EA50" s="43">
        <f t="shared" si="65"/>
        <v>0</v>
      </c>
      <c r="EB50" s="52">
        <f t="shared" si="119"/>
        <v>2106415</v>
      </c>
      <c r="ED50" s="43">
        <f t="shared" si="120"/>
        <v>0</v>
      </c>
      <c r="EE50" s="43">
        <f t="shared" si="66"/>
        <v>0</v>
      </c>
      <c r="EF50" s="43">
        <f t="shared" si="67"/>
        <v>0</v>
      </c>
      <c r="EG50" s="43">
        <f t="shared" si="68"/>
        <v>0</v>
      </c>
      <c r="EH50" s="52">
        <f t="shared" si="121"/>
        <v>2106415</v>
      </c>
      <c r="EJ50" s="43">
        <f t="shared" si="122"/>
        <v>0</v>
      </c>
      <c r="EK50" s="43">
        <f t="shared" si="69"/>
        <v>0</v>
      </c>
      <c r="EL50" s="43">
        <f t="shared" si="70"/>
        <v>0</v>
      </c>
      <c r="EM50" s="43">
        <f t="shared" si="71"/>
        <v>0</v>
      </c>
      <c r="EN50" s="52">
        <f t="shared" si="123"/>
        <v>2106415</v>
      </c>
      <c r="EP50" s="43">
        <f t="shared" si="124"/>
        <v>0</v>
      </c>
      <c r="EQ50" s="43">
        <f t="shared" si="72"/>
        <v>0</v>
      </c>
      <c r="ER50" s="43">
        <f t="shared" si="73"/>
        <v>0</v>
      </c>
      <c r="ES50" s="43">
        <f t="shared" si="74"/>
        <v>0</v>
      </c>
      <c r="ET50" s="52">
        <f t="shared" si="125"/>
        <v>2106415</v>
      </c>
      <c r="EV50" s="43">
        <f t="shared" si="126"/>
        <v>0</v>
      </c>
      <c r="EW50" s="43">
        <f t="shared" si="75"/>
        <v>0</v>
      </c>
      <c r="EX50" s="43">
        <f t="shared" si="76"/>
        <v>0</v>
      </c>
      <c r="EY50" s="43">
        <f t="shared" si="77"/>
        <v>0</v>
      </c>
      <c r="EZ50" s="52">
        <f t="shared" si="127"/>
        <v>2106415</v>
      </c>
      <c r="FB50" s="43">
        <f t="shared" si="128"/>
        <v>0</v>
      </c>
      <c r="FC50" s="43">
        <f t="shared" si="78"/>
        <v>0</v>
      </c>
      <c r="FD50" s="43">
        <f t="shared" si="79"/>
        <v>0</v>
      </c>
      <c r="FE50" s="43">
        <f t="shared" si="80"/>
        <v>0</v>
      </c>
    </row>
    <row r="51" spans="1:161" s="52" customFormat="1" x14ac:dyDescent="0.25">
      <c r="A51" s="39" t="s">
        <v>233</v>
      </c>
      <c r="B51" s="52" t="s">
        <v>48</v>
      </c>
      <c r="C51" s="52">
        <v>2106416</v>
      </c>
      <c r="D51" s="21">
        <v>5.5E-2</v>
      </c>
      <c r="E51" s="21">
        <v>0.107</v>
      </c>
      <c r="F51" s="21">
        <v>0.157</v>
      </c>
      <c r="G51" s="22">
        <v>1</v>
      </c>
      <c r="H51" s="43">
        <f t="shared" si="81"/>
        <v>1</v>
      </c>
      <c r="I51" s="43">
        <f t="shared" si="0"/>
        <v>0.94499999999999995</v>
      </c>
      <c r="J51" s="43">
        <f t="shared" si="1"/>
        <v>0.89300000000000002</v>
      </c>
      <c r="K51" s="43">
        <f t="shared" si="2"/>
        <v>0.84299999999999997</v>
      </c>
      <c r="L51" s="52">
        <f t="shared" si="3"/>
        <v>2106416</v>
      </c>
      <c r="M51" s="23">
        <v>1.2</v>
      </c>
      <c r="N51" s="43">
        <f t="shared" si="82"/>
        <v>1.2</v>
      </c>
      <c r="O51" s="43">
        <f t="shared" si="4"/>
        <v>1.1339999999999999</v>
      </c>
      <c r="P51" s="43">
        <f t="shared" si="5"/>
        <v>1.0715999999999999</v>
      </c>
      <c r="Q51" s="43">
        <f t="shared" si="6"/>
        <v>1.0115999999999998</v>
      </c>
      <c r="R51" s="52">
        <f t="shared" si="7"/>
        <v>2106416</v>
      </c>
      <c r="S51" s="24">
        <v>1.4</v>
      </c>
      <c r="T51" s="43">
        <f t="shared" si="83"/>
        <v>1.4</v>
      </c>
      <c r="U51" s="43">
        <f t="shared" si="8"/>
        <v>1.323</v>
      </c>
      <c r="V51" s="43">
        <f t="shared" si="9"/>
        <v>1.2502</v>
      </c>
      <c r="W51" s="43">
        <f t="shared" si="10"/>
        <v>1.1801999999999999</v>
      </c>
      <c r="X51" s="52">
        <f t="shared" si="84"/>
        <v>2106416</v>
      </c>
      <c r="Z51" s="43">
        <f t="shared" si="85"/>
        <v>0</v>
      </c>
      <c r="AA51" s="43">
        <f t="shared" si="11"/>
        <v>0</v>
      </c>
      <c r="AB51" s="43">
        <f t="shared" si="12"/>
        <v>0</v>
      </c>
      <c r="AC51" s="43">
        <f t="shared" si="13"/>
        <v>0</v>
      </c>
      <c r="AD51" s="52">
        <f t="shared" si="86"/>
        <v>2106416</v>
      </c>
      <c r="AF51" s="43">
        <f t="shared" si="87"/>
        <v>0</v>
      </c>
      <c r="AG51" s="43">
        <f t="shared" si="14"/>
        <v>0</v>
      </c>
      <c r="AH51" s="43">
        <f t="shared" si="15"/>
        <v>0</v>
      </c>
      <c r="AI51" s="43">
        <f t="shared" si="16"/>
        <v>0</v>
      </c>
      <c r="AJ51" s="52">
        <f t="shared" si="88"/>
        <v>2106416</v>
      </c>
      <c r="AL51" s="43">
        <f t="shared" si="89"/>
        <v>0</v>
      </c>
      <c r="AM51" s="43">
        <f t="shared" si="17"/>
        <v>0</v>
      </c>
      <c r="AN51" s="43">
        <f t="shared" si="18"/>
        <v>0</v>
      </c>
      <c r="AO51" s="43">
        <f t="shared" si="19"/>
        <v>0</v>
      </c>
      <c r="AP51" s="52">
        <f t="shared" si="20"/>
        <v>2106416</v>
      </c>
      <c r="AR51" s="43">
        <f t="shared" si="90"/>
        <v>0</v>
      </c>
      <c r="AS51" s="43">
        <f t="shared" si="21"/>
        <v>0</v>
      </c>
      <c r="AT51" s="43">
        <f t="shared" si="22"/>
        <v>0</v>
      </c>
      <c r="AU51" s="43">
        <f t="shared" si="23"/>
        <v>0</v>
      </c>
      <c r="AV51" s="52">
        <f t="shared" si="91"/>
        <v>2106416</v>
      </c>
      <c r="AX51" s="43">
        <f t="shared" si="92"/>
        <v>0</v>
      </c>
      <c r="AY51" s="43">
        <f t="shared" si="24"/>
        <v>0</v>
      </c>
      <c r="AZ51" s="43">
        <f t="shared" si="25"/>
        <v>0</v>
      </c>
      <c r="BA51" s="43">
        <f t="shared" si="26"/>
        <v>0</v>
      </c>
      <c r="BB51" s="52">
        <f t="shared" si="93"/>
        <v>2106416</v>
      </c>
      <c r="BD51" s="43">
        <f t="shared" si="94"/>
        <v>0</v>
      </c>
      <c r="BE51" s="43">
        <f t="shared" si="27"/>
        <v>0</v>
      </c>
      <c r="BF51" s="43">
        <f t="shared" si="28"/>
        <v>0</v>
      </c>
      <c r="BG51" s="43">
        <f t="shared" si="29"/>
        <v>0</v>
      </c>
      <c r="BH51" s="52">
        <f t="shared" si="95"/>
        <v>2106416</v>
      </c>
      <c r="BJ51" s="43">
        <f t="shared" si="96"/>
        <v>0</v>
      </c>
      <c r="BK51" s="43">
        <f t="shared" si="30"/>
        <v>0</v>
      </c>
      <c r="BL51" s="43">
        <f t="shared" si="31"/>
        <v>0</v>
      </c>
      <c r="BM51" s="43">
        <f t="shared" si="32"/>
        <v>0</v>
      </c>
      <c r="BN51" s="52">
        <f t="shared" si="97"/>
        <v>2106416</v>
      </c>
      <c r="BP51" s="43">
        <f t="shared" si="98"/>
        <v>0</v>
      </c>
      <c r="BQ51" s="43">
        <f t="shared" si="33"/>
        <v>0</v>
      </c>
      <c r="BR51" s="43">
        <f t="shared" si="34"/>
        <v>0</v>
      </c>
      <c r="BS51" s="43">
        <f t="shared" si="35"/>
        <v>0</v>
      </c>
      <c r="BT51" s="52">
        <f t="shared" si="99"/>
        <v>2106416</v>
      </c>
      <c r="BV51" s="43">
        <f t="shared" si="100"/>
        <v>0</v>
      </c>
      <c r="BW51" s="43">
        <f t="shared" si="36"/>
        <v>0</v>
      </c>
      <c r="BX51" s="43">
        <f t="shared" si="37"/>
        <v>0</v>
      </c>
      <c r="BY51" s="43">
        <f t="shared" si="38"/>
        <v>0</v>
      </c>
      <c r="BZ51" s="52">
        <f t="shared" si="101"/>
        <v>2106416</v>
      </c>
      <c r="CB51" s="43">
        <f t="shared" si="102"/>
        <v>0</v>
      </c>
      <c r="CC51" s="43">
        <f t="shared" si="39"/>
        <v>0</v>
      </c>
      <c r="CD51" s="43">
        <f t="shared" si="40"/>
        <v>0</v>
      </c>
      <c r="CE51" s="43">
        <f t="shared" si="41"/>
        <v>0</v>
      </c>
      <c r="CF51" s="52">
        <f t="shared" si="103"/>
        <v>2106416</v>
      </c>
      <c r="CH51" s="43">
        <f t="shared" si="104"/>
        <v>0</v>
      </c>
      <c r="CI51" s="43">
        <f t="shared" si="42"/>
        <v>0</v>
      </c>
      <c r="CJ51" s="43">
        <f t="shared" si="43"/>
        <v>0</v>
      </c>
      <c r="CK51" s="43">
        <f t="shared" si="44"/>
        <v>0</v>
      </c>
      <c r="CL51" s="52">
        <f t="shared" si="105"/>
        <v>2106416</v>
      </c>
      <c r="CN51" s="43">
        <f t="shared" si="106"/>
        <v>0</v>
      </c>
      <c r="CO51" s="43">
        <f t="shared" si="45"/>
        <v>0</v>
      </c>
      <c r="CP51" s="43">
        <f t="shared" si="46"/>
        <v>0</v>
      </c>
      <c r="CQ51" s="43">
        <f t="shared" si="47"/>
        <v>0</v>
      </c>
      <c r="CR51" s="52">
        <f t="shared" si="107"/>
        <v>2106416</v>
      </c>
      <c r="CT51" s="43">
        <f t="shared" si="108"/>
        <v>0</v>
      </c>
      <c r="CU51" s="43">
        <f t="shared" si="48"/>
        <v>0</v>
      </c>
      <c r="CV51" s="43">
        <f t="shared" si="49"/>
        <v>0</v>
      </c>
      <c r="CW51" s="43">
        <f t="shared" si="50"/>
        <v>0</v>
      </c>
      <c r="CX51" s="52">
        <f t="shared" si="109"/>
        <v>2106416</v>
      </c>
      <c r="CZ51" s="43">
        <f t="shared" si="110"/>
        <v>0</v>
      </c>
      <c r="DA51" s="43">
        <f t="shared" si="51"/>
        <v>0</v>
      </c>
      <c r="DB51" s="43">
        <f t="shared" si="52"/>
        <v>0</v>
      </c>
      <c r="DC51" s="43">
        <f t="shared" si="53"/>
        <v>0</v>
      </c>
      <c r="DD51" s="52">
        <f t="shared" si="111"/>
        <v>2106416</v>
      </c>
      <c r="DF51" s="43">
        <f t="shared" si="112"/>
        <v>0</v>
      </c>
      <c r="DG51" s="43">
        <f t="shared" si="54"/>
        <v>0</v>
      </c>
      <c r="DH51" s="43">
        <f t="shared" si="55"/>
        <v>0</v>
      </c>
      <c r="DI51" s="43">
        <f t="shared" si="56"/>
        <v>0</v>
      </c>
      <c r="DJ51" s="52">
        <f t="shared" si="113"/>
        <v>2106416</v>
      </c>
      <c r="DL51" s="43">
        <f t="shared" si="114"/>
        <v>0</v>
      </c>
      <c r="DM51" s="43">
        <f t="shared" si="57"/>
        <v>0</v>
      </c>
      <c r="DN51" s="43">
        <f t="shared" si="58"/>
        <v>0</v>
      </c>
      <c r="DO51" s="43">
        <f t="shared" si="59"/>
        <v>0</v>
      </c>
      <c r="DP51" s="52">
        <f t="shared" si="115"/>
        <v>2106416</v>
      </c>
      <c r="DR51" s="43">
        <f t="shared" si="116"/>
        <v>0</v>
      </c>
      <c r="DS51" s="43">
        <f t="shared" si="60"/>
        <v>0</v>
      </c>
      <c r="DT51" s="43">
        <f t="shared" si="61"/>
        <v>0</v>
      </c>
      <c r="DU51" s="43">
        <f t="shared" si="62"/>
        <v>0</v>
      </c>
      <c r="DV51" s="52">
        <f t="shared" si="117"/>
        <v>2106416</v>
      </c>
      <c r="DX51" s="43">
        <f t="shared" si="118"/>
        <v>0</v>
      </c>
      <c r="DY51" s="43">
        <f t="shared" si="63"/>
        <v>0</v>
      </c>
      <c r="DZ51" s="43">
        <f t="shared" si="64"/>
        <v>0</v>
      </c>
      <c r="EA51" s="43">
        <f t="shared" si="65"/>
        <v>0</v>
      </c>
      <c r="EB51" s="52">
        <f t="shared" si="119"/>
        <v>2106416</v>
      </c>
      <c r="ED51" s="43">
        <f t="shared" si="120"/>
        <v>0</v>
      </c>
      <c r="EE51" s="43">
        <f t="shared" si="66"/>
        <v>0</v>
      </c>
      <c r="EF51" s="43">
        <f t="shared" si="67"/>
        <v>0</v>
      </c>
      <c r="EG51" s="43">
        <f t="shared" si="68"/>
        <v>0</v>
      </c>
      <c r="EH51" s="52">
        <f t="shared" si="121"/>
        <v>2106416</v>
      </c>
      <c r="EJ51" s="43">
        <f t="shared" si="122"/>
        <v>0</v>
      </c>
      <c r="EK51" s="43">
        <f t="shared" si="69"/>
        <v>0</v>
      </c>
      <c r="EL51" s="43">
        <f t="shared" si="70"/>
        <v>0</v>
      </c>
      <c r="EM51" s="43">
        <f t="shared" si="71"/>
        <v>0</v>
      </c>
      <c r="EN51" s="52">
        <f t="shared" si="123"/>
        <v>2106416</v>
      </c>
      <c r="EP51" s="43">
        <f t="shared" si="124"/>
        <v>0</v>
      </c>
      <c r="EQ51" s="43">
        <f t="shared" si="72"/>
        <v>0</v>
      </c>
      <c r="ER51" s="43">
        <f t="shared" si="73"/>
        <v>0</v>
      </c>
      <c r="ES51" s="43">
        <f t="shared" si="74"/>
        <v>0</v>
      </c>
      <c r="ET51" s="52">
        <f t="shared" si="125"/>
        <v>2106416</v>
      </c>
      <c r="EV51" s="43">
        <f t="shared" si="126"/>
        <v>0</v>
      </c>
      <c r="EW51" s="43">
        <f t="shared" si="75"/>
        <v>0</v>
      </c>
      <c r="EX51" s="43">
        <f t="shared" si="76"/>
        <v>0</v>
      </c>
      <c r="EY51" s="43">
        <f t="shared" si="77"/>
        <v>0</v>
      </c>
      <c r="EZ51" s="52">
        <f t="shared" si="127"/>
        <v>2106416</v>
      </c>
      <c r="FB51" s="43">
        <f t="shared" si="128"/>
        <v>0</v>
      </c>
      <c r="FC51" s="43">
        <f t="shared" si="78"/>
        <v>0</v>
      </c>
      <c r="FD51" s="43">
        <f t="shared" si="79"/>
        <v>0</v>
      </c>
      <c r="FE51" s="43">
        <f t="shared" si="80"/>
        <v>0</v>
      </c>
    </row>
    <row r="52" spans="1:161" s="52" customFormat="1" x14ac:dyDescent="0.25">
      <c r="A52" s="39" t="s">
        <v>233</v>
      </c>
      <c r="B52" s="52" t="s">
        <v>49</v>
      </c>
      <c r="C52" s="52">
        <v>2106417</v>
      </c>
      <c r="D52" s="21">
        <v>5.5E-2</v>
      </c>
      <c r="E52" s="21">
        <v>0.107</v>
      </c>
      <c r="F52" s="21">
        <v>0.157</v>
      </c>
      <c r="G52" s="22">
        <v>1</v>
      </c>
      <c r="H52" s="43">
        <f t="shared" si="81"/>
        <v>1</v>
      </c>
      <c r="I52" s="43">
        <f t="shared" si="0"/>
        <v>0.94499999999999995</v>
      </c>
      <c r="J52" s="43">
        <f t="shared" si="1"/>
        <v>0.89300000000000002</v>
      </c>
      <c r="K52" s="43">
        <f t="shared" si="2"/>
        <v>0.84299999999999997</v>
      </c>
      <c r="L52" s="52">
        <f t="shared" si="3"/>
        <v>2106417</v>
      </c>
      <c r="M52" s="23">
        <v>1.2</v>
      </c>
      <c r="N52" s="43">
        <f t="shared" si="82"/>
        <v>1.2</v>
      </c>
      <c r="O52" s="43">
        <f t="shared" si="4"/>
        <v>1.1339999999999999</v>
      </c>
      <c r="P52" s="43">
        <f t="shared" si="5"/>
        <v>1.0715999999999999</v>
      </c>
      <c r="Q52" s="43">
        <f t="shared" si="6"/>
        <v>1.0115999999999998</v>
      </c>
      <c r="R52" s="52">
        <f t="shared" si="7"/>
        <v>2106417</v>
      </c>
      <c r="S52" s="24">
        <v>1.4</v>
      </c>
      <c r="T52" s="43">
        <f t="shared" si="83"/>
        <v>1.4</v>
      </c>
      <c r="U52" s="43">
        <f t="shared" si="8"/>
        <v>1.323</v>
      </c>
      <c r="V52" s="43">
        <f t="shared" si="9"/>
        <v>1.2502</v>
      </c>
      <c r="W52" s="43">
        <f t="shared" si="10"/>
        <v>1.1801999999999999</v>
      </c>
      <c r="X52" s="52">
        <f t="shared" si="84"/>
        <v>2106417</v>
      </c>
      <c r="Z52" s="43">
        <f t="shared" si="85"/>
        <v>0</v>
      </c>
      <c r="AA52" s="43">
        <f t="shared" si="11"/>
        <v>0</v>
      </c>
      <c r="AB52" s="43">
        <f t="shared" si="12"/>
        <v>0</v>
      </c>
      <c r="AC52" s="43">
        <f t="shared" si="13"/>
        <v>0</v>
      </c>
      <c r="AD52" s="52">
        <f t="shared" si="86"/>
        <v>2106417</v>
      </c>
      <c r="AF52" s="43">
        <f t="shared" si="87"/>
        <v>0</v>
      </c>
      <c r="AG52" s="43">
        <f t="shared" si="14"/>
        <v>0</v>
      </c>
      <c r="AH52" s="43">
        <f t="shared" si="15"/>
        <v>0</v>
      </c>
      <c r="AI52" s="43">
        <f t="shared" si="16"/>
        <v>0</v>
      </c>
      <c r="AJ52" s="52">
        <f t="shared" si="88"/>
        <v>2106417</v>
      </c>
      <c r="AL52" s="43">
        <f t="shared" si="89"/>
        <v>0</v>
      </c>
      <c r="AM52" s="43">
        <f t="shared" si="17"/>
        <v>0</v>
      </c>
      <c r="AN52" s="43">
        <f t="shared" si="18"/>
        <v>0</v>
      </c>
      <c r="AO52" s="43">
        <f t="shared" si="19"/>
        <v>0</v>
      </c>
      <c r="AP52" s="52">
        <f t="shared" si="20"/>
        <v>2106417</v>
      </c>
      <c r="AR52" s="43">
        <f t="shared" si="90"/>
        <v>0</v>
      </c>
      <c r="AS52" s="43">
        <f t="shared" si="21"/>
        <v>0</v>
      </c>
      <c r="AT52" s="43">
        <f t="shared" si="22"/>
        <v>0</v>
      </c>
      <c r="AU52" s="43">
        <f t="shared" si="23"/>
        <v>0</v>
      </c>
      <c r="AV52" s="52">
        <f t="shared" si="91"/>
        <v>2106417</v>
      </c>
      <c r="AX52" s="43">
        <f t="shared" si="92"/>
        <v>0</v>
      </c>
      <c r="AY52" s="43">
        <f t="shared" si="24"/>
        <v>0</v>
      </c>
      <c r="AZ52" s="43">
        <f t="shared" si="25"/>
        <v>0</v>
      </c>
      <c r="BA52" s="43">
        <f t="shared" si="26"/>
        <v>0</v>
      </c>
      <c r="BB52" s="52">
        <f t="shared" si="93"/>
        <v>2106417</v>
      </c>
      <c r="BD52" s="43">
        <f t="shared" si="94"/>
        <v>0</v>
      </c>
      <c r="BE52" s="43">
        <f t="shared" si="27"/>
        <v>0</v>
      </c>
      <c r="BF52" s="43">
        <f t="shared" si="28"/>
        <v>0</v>
      </c>
      <c r="BG52" s="43">
        <f t="shared" si="29"/>
        <v>0</v>
      </c>
      <c r="BH52" s="52">
        <f t="shared" si="95"/>
        <v>2106417</v>
      </c>
      <c r="BJ52" s="43">
        <f t="shared" si="96"/>
        <v>0</v>
      </c>
      <c r="BK52" s="43">
        <f t="shared" si="30"/>
        <v>0</v>
      </c>
      <c r="BL52" s="43">
        <f t="shared" si="31"/>
        <v>0</v>
      </c>
      <c r="BM52" s="43">
        <f t="shared" si="32"/>
        <v>0</v>
      </c>
      <c r="BN52" s="52">
        <f t="shared" si="97"/>
        <v>2106417</v>
      </c>
      <c r="BP52" s="43">
        <f t="shared" si="98"/>
        <v>0</v>
      </c>
      <c r="BQ52" s="43">
        <f t="shared" si="33"/>
        <v>0</v>
      </c>
      <c r="BR52" s="43">
        <f t="shared" si="34"/>
        <v>0</v>
      </c>
      <c r="BS52" s="43">
        <f t="shared" si="35"/>
        <v>0</v>
      </c>
      <c r="BT52" s="52">
        <f t="shared" si="99"/>
        <v>2106417</v>
      </c>
      <c r="BV52" s="43">
        <f t="shared" si="100"/>
        <v>0</v>
      </c>
      <c r="BW52" s="43">
        <f t="shared" si="36"/>
        <v>0</v>
      </c>
      <c r="BX52" s="43">
        <f t="shared" si="37"/>
        <v>0</v>
      </c>
      <c r="BY52" s="43">
        <f t="shared" si="38"/>
        <v>0</v>
      </c>
      <c r="BZ52" s="52">
        <f t="shared" si="101"/>
        <v>2106417</v>
      </c>
      <c r="CB52" s="43">
        <f t="shared" si="102"/>
        <v>0</v>
      </c>
      <c r="CC52" s="43">
        <f t="shared" si="39"/>
        <v>0</v>
      </c>
      <c r="CD52" s="43">
        <f t="shared" si="40"/>
        <v>0</v>
      </c>
      <c r="CE52" s="43">
        <f t="shared" si="41"/>
        <v>0</v>
      </c>
      <c r="CF52" s="52">
        <f t="shared" si="103"/>
        <v>2106417</v>
      </c>
      <c r="CH52" s="43">
        <f t="shared" si="104"/>
        <v>0</v>
      </c>
      <c r="CI52" s="43">
        <f t="shared" si="42"/>
        <v>0</v>
      </c>
      <c r="CJ52" s="43">
        <f t="shared" si="43"/>
        <v>0</v>
      </c>
      <c r="CK52" s="43">
        <f t="shared" si="44"/>
        <v>0</v>
      </c>
      <c r="CL52" s="52">
        <f t="shared" si="105"/>
        <v>2106417</v>
      </c>
      <c r="CN52" s="43">
        <f t="shared" si="106"/>
        <v>0</v>
      </c>
      <c r="CO52" s="43">
        <f t="shared" si="45"/>
        <v>0</v>
      </c>
      <c r="CP52" s="43">
        <f t="shared" si="46"/>
        <v>0</v>
      </c>
      <c r="CQ52" s="43">
        <f t="shared" si="47"/>
        <v>0</v>
      </c>
      <c r="CR52" s="52">
        <f t="shared" si="107"/>
        <v>2106417</v>
      </c>
      <c r="CT52" s="43">
        <f t="shared" si="108"/>
        <v>0</v>
      </c>
      <c r="CU52" s="43">
        <f t="shared" si="48"/>
        <v>0</v>
      </c>
      <c r="CV52" s="43">
        <f t="shared" si="49"/>
        <v>0</v>
      </c>
      <c r="CW52" s="43">
        <f t="shared" si="50"/>
        <v>0</v>
      </c>
      <c r="CX52" s="52">
        <f t="shared" si="109"/>
        <v>2106417</v>
      </c>
      <c r="CZ52" s="43">
        <f t="shared" si="110"/>
        <v>0</v>
      </c>
      <c r="DA52" s="43">
        <f t="shared" si="51"/>
        <v>0</v>
      </c>
      <c r="DB52" s="43">
        <f t="shared" si="52"/>
        <v>0</v>
      </c>
      <c r="DC52" s="43">
        <f t="shared" si="53"/>
        <v>0</v>
      </c>
      <c r="DD52" s="52">
        <f t="shared" si="111"/>
        <v>2106417</v>
      </c>
      <c r="DF52" s="43">
        <f t="shared" si="112"/>
        <v>0</v>
      </c>
      <c r="DG52" s="43">
        <f t="shared" si="54"/>
        <v>0</v>
      </c>
      <c r="DH52" s="43">
        <f t="shared" si="55"/>
        <v>0</v>
      </c>
      <c r="DI52" s="43">
        <f t="shared" si="56"/>
        <v>0</v>
      </c>
      <c r="DJ52" s="52">
        <f t="shared" si="113"/>
        <v>2106417</v>
      </c>
      <c r="DL52" s="43">
        <f t="shared" si="114"/>
        <v>0</v>
      </c>
      <c r="DM52" s="43">
        <f t="shared" si="57"/>
        <v>0</v>
      </c>
      <c r="DN52" s="43">
        <f t="shared" si="58"/>
        <v>0</v>
      </c>
      <c r="DO52" s="43">
        <f t="shared" si="59"/>
        <v>0</v>
      </c>
      <c r="DP52" s="52">
        <f t="shared" si="115"/>
        <v>2106417</v>
      </c>
      <c r="DR52" s="43">
        <f t="shared" si="116"/>
        <v>0</v>
      </c>
      <c r="DS52" s="43">
        <f t="shared" si="60"/>
        <v>0</v>
      </c>
      <c r="DT52" s="43">
        <f t="shared" si="61"/>
        <v>0</v>
      </c>
      <c r="DU52" s="43">
        <f t="shared" si="62"/>
        <v>0</v>
      </c>
      <c r="DV52" s="52">
        <f t="shared" si="117"/>
        <v>2106417</v>
      </c>
      <c r="DX52" s="43">
        <f t="shared" si="118"/>
        <v>0</v>
      </c>
      <c r="DY52" s="43">
        <f t="shared" si="63"/>
        <v>0</v>
      </c>
      <c r="DZ52" s="43">
        <f t="shared" si="64"/>
        <v>0</v>
      </c>
      <c r="EA52" s="43">
        <f t="shared" si="65"/>
        <v>0</v>
      </c>
      <c r="EB52" s="52">
        <f t="shared" si="119"/>
        <v>2106417</v>
      </c>
      <c r="ED52" s="43">
        <f t="shared" si="120"/>
        <v>0</v>
      </c>
      <c r="EE52" s="43">
        <f t="shared" si="66"/>
        <v>0</v>
      </c>
      <c r="EF52" s="43">
        <f t="shared" si="67"/>
        <v>0</v>
      </c>
      <c r="EG52" s="43">
        <f t="shared" si="68"/>
        <v>0</v>
      </c>
      <c r="EH52" s="52">
        <f t="shared" si="121"/>
        <v>2106417</v>
      </c>
      <c r="EJ52" s="43">
        <f t="shared" si="122"/>
        <v>0</v>
      </c>
      <c r="EK52" s="43">
        <f t="shared" si="69"/>
        <v>0</v>
      </c>
      <c r="EL52" s="43">
        <f t="shared" si="70"/>
        <v>0</v>
      </c>
      <c r="EM52" s="43">
        <f t="shared" si="71"/>
        <v>0</v>
      </c>
      <c r="EN52" s="52">
        <f t="shared" si="123"/>
        <v>2106417</v>
      </c>
      <c r="EP52" s="43">
        <f t="shared" si="124"/>
        <v>0</v>
      </c>
      <c r="EQ52" s="43">
        <f t="shared" si="72"/>
        <v>0</v>
      </c>
      <c r="ER52" s="43">
        <f t="shared" si="73"/>
        <v>0</v>
      </c>
      <c r="ES52" s="43">
        <f t="shared" si="74"/>
        <v>0</v>
      </c>
      <c r="ET52" s="52">
        <f t="shared" si="125"/>
        <v>2106417</v>
      </c>
      <c r="EV52" s="43">
        <f t="shared" si="126"/>
        <v>0</v>
      </c>
      <c r="EW52" s="43">
        <f t="shared" si="75"/>
        <v>0</v>
      </c>
      <c r="EX52" s="43">
        <f t="shared" si="76"/>
        <v>0</v>
      </c>
      <c r="EY52" s="43">
        <f t="shared" si="77"/>
        <v>0</v>
      </c>
      <c r="EZ52" s="52">
        <f t="shared" si="127"/>
        <v>2106417</v>
      </c>
      <c r="FB52" s="43">
        <f t="shared" si="128"/>
        <v>0</v>
      </c>
      <c r="FC52" s="43">
        <f t="shared" si="78"/>
        <v>0</v>
      </c>
      <c r="FD52" s="43">
        <f t="shared" si="79"/>
        <v>0</v>
      </c>
      <c r="FE52" s="43">
        <f t="shared" si="80"/>
        <v>0</v>
      </c>
    </row>
    <row r="53" spans="1:161" s="52" customFormat="1" x14ac:dyDescent="0.25">
      <c r="A53" s="39" t="s">
        <v>233</v>
      </c>
      <c r="B53" s="52" t="s">
        <v>50</v>
      </c>
      <c r="C53" s="52">
        <v>2222597</v>
      </c>
      <c r="D53" s="21">
        <v>5.5E-2</v>
      </c>
      <c r="E53" s="21">
        <v>0.107</v>
      </c>
      <c r="F53" s="21">
        <v>0.157</v>
      </c>
      <c r="G53" s="22">
        <v>1</v>
      </c>
      <c r="H53" s="43">
        <f t="shared" si="81"/>
        <v>1</v>
      </c>
      <c r="I53" s="43">
        <f t="shared" si="0"/>
        <v>0.94499999999999995</v>
      </c>
      <c r="J53" s="43">
        <f t="shared" si="1"/>
        <v>0.89300000000000002</v>
      </c>
      <c r="K53" s="43">
        <f t="shared" si="2"/>
        <v>0.84299999999999997</v>
      </c>
      <c r="L53" s="52">
        <f t="shared" si="3"/>
        <v>2222597</v>
      </c>
      <c r="M53" s="23">
        <v>1.2</v>
      </c>
      <c r="N53" s="43">
        <f t="shared" si="82"/>
        <v>1.2</v>
      </c>
      <c r="O53" s="43">
        <f t="shared" si="4"/>
        <v>1.1339999999999999</v>
      </c>
      <c r="P53" s="43">
        <f t="shared" si="5"/>
        <v>1.0715999999999999</v>
      </c>
      <c r="Q53" s="43">
        <f t="shared" si="6"/>
        <v>1.0115999999999998</v>
      </c>
      <c r="R53" s="52">
        <f t="shared" si="7"/>
        <v>2222597</v>
      </c>
      <c r="S53" s="24">
        <v>1.4</v>
      </c>
      <c r="T53" s="43">
        <f t="shared" si="83"/>
        <v>1.4</v>
      </c>
      <c r="U53" s="43">
        <f t="shared" si="8"/>
        <v>1.323</v>
      </c>
      <c r="V53" s="43">
        <f t="shared" si="9"/>
        <v>1.2502</v>
      </c>
      <c r="W53" s="43">
        <f t="shared" si="10"/>
        <v>1.1801999999999999</v>
      </c>
      <c r="X53" s="52">
        <f t="shared" si="84"/>
        <v>2222597</v>
      </c>
      <c r="Z53" s="43">
        <f t="shared" si="85"/>
        <v>0</v>
      </c>
      <c r="AA53" s="43">
        <f t="shared" si="11"/>
        <v>0</v>
      </c>
      <c r="AB53" s="43">
        <f t="shared" si="12"/>
        <v>0</v>
      </c>
      <c r="AC53" s="43">
        <f t="shared" si="13"/>
        <v>0</v>
      </c>
      <c r="AD53" s="52">
        <f t="shared" si="86"/>
        <v>2222597</v>
      </c>
      <c r="AF53" s="43">
        <f t="shared" si="87"/>
        <v>0</v>
      </c>
      <c r="AG53" s="43">
        <f t="shared" si="14"/>
        <v>0</v>
      </c>
      <c r="AH53" s="43">
        <f t="shared" si="15"/>
        <v>0</v>
      </c>
      <c r="AI53" s="43">
        <f t="shared" si="16"/>
        <v>0</v>
      </c>
      <c r="AJ53" s="52">
        <f t="shared" si="88"/>
        <v>2222597</v>
      </c>
      <c r="AL53" s="43">
        <f t="shared" si="89"/>
        <v>0</v>
      </c>
      <c r="AM53" s="43">
        <f t="shared" si="17"/>
        <v>0</v>
      </c>
      <c r="AN53" s="43">
        <f t="shared" si="18"/>
        <v>0</v>
      </c>
      <c r="AO53" s="43">
        <f t="shared" si="19"/>
        <v>0</v>
      </c>
      <c r="AP53" s="52">
        <f t="shared" si="20"/>
        <v>2222597</v>
      </c>
      <c r="AR53" s="43">
        <f t="shared" si="90"/>
        <v>0</v>
      </c>
      <c r="AS53" s="43">
        <f t="shared" si="21"/>
        <v>0</v>
      </c>
      <c r="AT53" s="43">
        <f t="shared" si="22"/>
        <v>0</v>
      </c>
      <c r="AU53" s="43">
        <f t="shared" si="23"/>
        <v>0</v>
      </c>
      <c r="AV53" s="52">
        <f t="shared" si="91"/>
        <v>2222597</v>
      </c>
      <c r="AX53" s="43">
        <f t="shared" si="92"/>
        <v>0</v>
      </c>
      <c r="AY53" s="43">
        <f t="shared" si="24"/>
        <v>0</v>
      </c>
      <c r="AZ53" s="43">
        <f t="shared" si="25"/>
        <v>0</v>
      </c>
      <c r="BA53" s="43">
        <f t="shared" si="26"/>
        <v>0</v>
      </c>
      <c r="BB53" s="52">
        <f t="shared" si="93"/>
        <v>2222597</v>
      </c>
      <c r="BD53" s="43">
        <f t="shared" si="94"/>
        <v>0</v>
      </c>
      <c r="BE53" s="43">
        <f t="shared" si="27"/>
        <v>0</v>
      </c>
      <c r="BF53" s="43">
        <f t="shared" si="28"/>
        <v>0</v>
      </c>
      <c r="BG53" s="43">
        <f t="shared" si="29"/>
        <v>0</v>
      </c>
      <c r="BH53" s="52">
        <f t="shared" si="95"/>
        <v>2222597</v>
      </c>
      <c r="BJ53" s="43">
        <f t="shared" si="96"/>
        <v>0</v>
      </c>
      <c r="BK53" s="43">
        <f t="shared" si="30"/>
        <v>0</v>
      </c>
      <c r="BL53" s="43">
        <f t="shared" si="31"/>
        <v>0</v>
      </c>
      <c r="BM53" s="43">
        <f t="shared" si="32"/>
        <v>0</v>
      </c>
      <c r="BN53" s="52">
        <f t="shared" si="97"/>
        <v>2222597</v>
      </c>
      <c r="BP53" s="43">
        <f t="shared" si="98"/>
        <v>0</v>
      </c>
      <c r="BQ53" s="43">
        <f t="shared" si="33"/>
        <v>0</v>
      </c>
      <c r="BR53" s="43">
        <f t="shared" si="34"/>
        <v>0</v>
      </c>
      <c r="BS53" s="43">
        <f t="shared" si="35"/>
        <v>0</v>
      </c>
      <c r="BT53" s="52">
        <f t="shared" si="99"/>
        <v>2222597</v>
      </c>
      <c r="BV53" s="43">
        <f t="shared" si="100"/>
        <v>0</v>
      </c>
      <c r="BW53" s="43">
        <f t="shared" si="36"/>
        <v>0</v>
      </c>
      <c r="BX53" s="43">
        <f t="shared" si="37"/>
        <v>0</v>
      </c>
      <c r="BY53" s="43">
        <f t="shared" si="38"/>
        <v>0</v>
      </c>
      <c r="BZ53" s="52">
        <f t="shared" si="101"/>
        <v>2222597</v>
      </c>
      <c r="CB53" s="43">
        <f t="shared" si="102"/>
        <v>0</v>
      </c>
      <c r="CC53" s="43">
        <f t="shared" si="39"/>
        <v>0</v>
      </c>
      <c r="CD53" s="43">
        <f t="shared" si="40"/>
        <v>0</v>
      </c>
      <c r="CE53" s="43">
        <f t="shared" si="41"/>
        <v>0</v>
      </c>
      <c r="CF53" s="52">
        <f t="shared" si="103"/>
        <v>2222597</v>
      </c>
      <c r="CH53" s="43">
        <f t="shared" si="104"/>
        <v>0</v>
      </c>
      <c r="CI53" s="43">
        <f t="shared" si="42"/>
        <v>0</v>
      </c>
      <c r="CJ53" s="43">
        <f t="shared" si="43"/>
        <v>0</v>
      </c>
      <c r="CK53" s="43">
        <f t="shared" si="44"/>
        <v>0</v>
      </c>
      <c r="CL53" s="52">
        <f t="shared" si="105"/>
        <v>2222597</v>
      </c>
      <c r="CN53" s="43">
        <f t="shared" si="106"/>
        <v>0</v>
      </c>
      <c r="CO53" s="43">
        <f t="shared" si="45"/>
        <v>0</v>
      </c>
      <c r="CP53" s="43">
        <f t="shared" si="46"/>
        <v>0</v>
      </c>
      <c r="CQ53" s="43">
        <f t="shared" si="47"/>
        <v>0</v>
      </c>
      <c r="CR53" s="52">
        <f t="shared" si="107"/>
        <v>2222597</v>
      </c>
      <c r="CT53" s="43">
        <f t="shared" si="108"/>
        <v>0</v>
      </c>
      <c r="CU53" s="43">
        <f t="shared" si="48"/>
        <v>0</v>
      </c>
      <c r="CV53" s="43">
        <f t="shared" si="49"/>
        <v>0</v>
      </c>
      <c r="CW53" s="43">
        <f t="shared" si="50"/>
        <v>0</v>
      </c>
      <c r="CX53" s="52">
        <f t="shared" si="109"/>
        <v>2222597</v>
      </c>
      <c r="CZ53" s="43">
        <f t="shared" si="110"/>
        <v>0</v>
      </c>
      <c r="DA53" s="43">
        <f t="shared" si="51"/>
        <v>0</v>
      </c>
      <c r="DB53" s="43">
        <f t="shared" si="52"/>
        <v>0</v>
      </c>
      <c r="DC53" s="43">
        <f t="shared" si="53"/>
        <v>0</v>
      </c>
      <c r="DD53" s="52">
        <f t="shared" si="111"/>
        <v>2222597</v>
      </c>
      <c r="DF53" s="43">
        <f t="shared" si="112"/>
        <v>0</v>
      </c>
      <c r="DG53" s="43">
        <f t="shared" si="54"/>
        <v>0</v>
      </c>
      <c r="DH53" s="43">
        <f t="shared" si="55"/>
        <v>0</v>
      </c>
      <c r="DI53" s="43">
        <f t="shared" si="56"/>
        <v>0</v>
      </c>
      <c r="DJ53" s="52">
        <f t="shared" si="113"/>
        <v>2222597</v>
      </c>
      <c r="DL53" s="43">
        <f t="shared" si="114"/>
        <v>0</v>
      </c>
      <c r="DM53" s="43">
        <f t="shared" si="57"/>
        <v>0</v>
      </c>
      <c r="DN53" s="43">
        <f t="shared" si="58"/>
        <v>0</v>
      </c>
      <c r="DO53" s="43">
        <f t="shared" si="59"/>
        <v>0</v>
      </c>
      <c r="DP53" s="52">
        <f t="shared" si="115"/>
        <v>2222597</v>
      </c>
      <c r="DR53" s="43">
        <f t="shared" si="116"/>
        <v>0</v>
      </c>
      <c r="DS53" s="43">
        <f t="shared" si="60"/>
        <v>0</v>
      </c>
      <c r="DT53" s="43">
        <f t="shared" si="61"/>
        <v>0</v>
      </c>
      <c r="DU53" s="43">
        <f t="shared" si="62"/>
        <v>0</v>
      </c>
      <c r="DV53" s="52">
        <f t="shared" si="117"/>
        <v>2222597</v>
      </c>
      <c r="DX53" s="43">
        <f t="shared" si="118"/>
        <v>0</v>
      </c>
      <c r="DY53" s="43">
        <f t="shared" si="63"/>
        <v>0</v>
      </c>
      <c r="DZ53" s="43">
        <f t="shared" si="64"/>
        <v>0</v>
      </c>
      <c r="EA53" s="43">
        <f t="shared" si="65"/>
        <v>0</v>
      </c>
      <c r="EB53" s="52">
        <f t="shared" si="119"/>
        <v>2222597</v>
      </c>
      <c r="ED53" s="43">
        <f t="shared" si="120"/>
        <v>0</v>
      </c>
      <c r="EE53" s="43">
        <f t="shared" si="66"/>
        <v>0</v>
      </c>
      <c r="EF53" s="43">
        <f t="shared" si="67"/>
        <v>0</v>
      </c>
      <c r="EG53" s="43">
        <f t="shared" si="68"/>
        <v>0</v>
      </c>
      <c r="EH53" s="52">
        <f t="shared" si="121"/>
        <v>2222597</v>
      </c>
      <c r="EJ53" s="43">
        <f t="shared" si="122"/>
        <v>0</v>
      </c>
      <c r="EK53" s="43">
        <f t="shared" si="69"/>
        <v>0</v>
      </c>
      <c r="EL53" s="43">
        <f t="shared" si="70"/>
        <v>0</v>
      </c>
      <c r="EM53" s="43">
        <f t="shared" si="71"/>
        <v>0</v>
      </c>
      <c r="EN53" s="52">
        <f t="shared" si="123"/>
        <v>2222597</v>
      </c>
      <c r="EP53" s="43">
        <f t="shared" si="124"/>
        <v>0</v>
      </c>
      <c r="EQ53" s="43">
        <f t="shared" si="72"/>
        <v>0</v>
      </c>
      <c r="ER53" s="43">
        <f t="shared" si="73"/>
        <v>0</v>
      </c>
      <c r="ES53" s="43">
        <f t="shared" si="74"/>
        <v>0</v>
      </c>
      <c r="ET53" s="52">
        <f t="shared" si="125"/>
        <v>2222597</v>
      </c>
      <c r="EV53" s="43">
        <f t="shared" si="126"/>
        <v>0</v>
      </c>
      <c r="EW53" s="43">
        <f t="shared" si="75"/>
        <v>0</v>
      </c>
      <c r="EX53" s="43">
        <f t="shared" si="76"/>
        <v>0</v>
      </c>
      <c r="EY53" s="43">
        <f t="shared" si="77"/>
        <v>0</v>
      </c>
      <c r="EZ53" s="52">
        <f t="shared" si="127"/>
        <v>2222597</v>
      </c>
      <c r="FB53" s="43">
        <f t="shared" si="128"/>
        <v>0</v>
      </c>
      <c r="FC53" s="43">
        <f t="shared" si="78"/>
        <v>0</v>
      </c>
      <c r="FD53" s="43">
        <f t="shared" si="79"/>
        <v>0</v>
      </c>
      <c r="FE53" s="43">
        <f t="shared" si="80"/>
        <v>0</v>
      </c>
    </row>
    <row r="54" spans="1:161" s="52" customFormat="1" x14ac:dyDescent="0.25">
      <c r="A54" s="39" t="s">
        <v>233</v>
      </c>
      <c r="B54" s="52" t="s">
        <v>51</v>
      </c>
      <c r="C54" s="52">
        <v>2222598</v>
      </c>
      <c r="D54" s="21">
        <v>5.5E-2</v>
      </c>
      <c r="E54" s="21">
        <v>0.107</v>
      </c>
      <c r="F54" s="21">
        <v>0.157</v>
      </c>
      <c r="G54" s="22">
        <v>1</v>
      </c>
      <c r="H54" s="43">
        <f t="shared" si="81"/>
        <v>1</v>
      </c>
      <c r="I54" s="43">
        <f t="shared" si="0"/>
        <v>0.94499999999999995</v>
      </c>
      <c r="J54" s="43">
        <f t="shared" si="1"/>
        <v>0.89300000000000002</v>
      </c>
      <c r="K54" s="43">
        <f t="shared" si="2"/>
        <v>0.84299999999999997</v>
      </c>
      <c r="L54" s="52">
        <f t="shared" si="3"/>
        <v>2222598</v>
      </c>
      <c r="M54" s="23">
        <v>1.2</v>
      </c>
      <c r="N54" s="43">
        <f t="shared" si="82"/>
        <v>1.2</v>
      </c>
      <c r="O54" s="43">
        <f t="shared" si="4"/>
        <v>1.1339999999999999</v>
      </c>
      <c r="P54" s="43">
        <f t="shared" si="5"/>
        <v>1.0715999999999999</v>
      </c>
      <c r="Q54" s="43">
        <f t="shared" si="6"/>
        <v>1.0115999999999998</v>
      </c>
      <c r="R54" s="52">
        <f t="shared" si="7"/>
        <v>2222598</v>
      </c>
      <c r="S54" s="24">
        <v>1.4</v>
      </c>
      <c r="T54" s="43">
        <f t="shared" si="83"/>
        <v>1.4</v>
      </c>
      <c r="U54" s="43">
        <f t="shared" si="8"/>
        <v>1.323</v>
      </c>
      <c r="V54" s="43">
        <f t="shared" si="9"/>
        <v>1.2502</v>
      </c>
      <c r="W54" s="43">
        <f t="shared" si="10"/>
        <v>1.1801999999999999</v>
      </c>
      <c r="X54" s="52">
        <f t="shared" si="84"/>
        <v>2222598</v>
      </c>
      <c r="Z54" s="43">
        <f t="shared" si="85"/>
        <v>0</v>
      </c>
      <c r="AA54" s="43">
        <f t="shared" si="11"/>
        <v>0</v>
      </c>
      <c r="AB54" s="43">
        <f t="shared" si="12"/>
        <v>0</v>
      </c>
      <c r="AC54" s="43">
        <f t="shared" si="13"/>
        <v>0</v>
      </c>
      <c r="AD54" s="52">
        <f t="shared" si="86"/>
        <v>2222598</v>
      </c>
      <c r="AF54" s="43">
        <f t="shared" si="87"/>
        <v>0</v>
      </c>
      <c r="AG54" s="43">
        <f t="shared" si="14"/>
        <v>0</v>
      </c>
      <c r="AH54" s="43">
        <f t="shared" si="15"/>
        <v>0</v>
      </c>
      <c r="AI54" s="43">
        <f t="shared" si="16"/>
        <v>0</v>
      </c>
      <c r="AJ54" s="52">
        <f t="shared" si="88"/>
        <v>2222598</v>
      </c>
      <c r="AL54" s="43">
        <f t="shared" si="89"/>
        <v>0</v>
      </c>
      <c r="AM54" s="43">
        <f t="shared" si="17"/>
        <v>0</v>
      </c>
      <c r="AN54" s="43">
        <f t="shared" si="18"/>
        <v>0</v>
      </c>
      <c r="AO54" s="43">
        <f t="shared" si="19"/>
        <v>0</v>
      </c>
      <c r="AP54" s="52">
        <f t="shared" si="20"/>
        <v>2222598</v>
      </c>
      <c r="AR54" s="43">
        <f t="shared" si="90"/>
        <v>0</v>
      </c>
      <c r="AS54" s="43">
        <f t="shared" si="21"/>
        <v>0</v>
      </c>
      <c r="AT54" s="43">
        <f t="shared" si="22"/>
        <v>0</v>
      </c>
      <c r="AU54" s="43">
        <f t="shared" si="23"/>
        <v>0</v>
      </c>
      <c r="AV54" s="52">
        <f t="shared" si="91"/>
        <v>2222598</v>
      </c>
      <c r="AX54" s="43">
        <f t="shared" si="92"/>
        <v>0</v>
      </c>
      <c r="AY54" s="43">
        <f t="shared" si="24"/>
        <v>0</v>
      </c>
      <c r="AZ54" s="43">
        <f t="shared" si="25"/>
        <v>0</v>
      </c>
      <c r="BA54" s="43">
        <f t="shared" si="26"/>
        <v>0</v>
      </c>
      <c r="BB54" s="52">
        <f t="shared" si="93"/>
        <v>2222598</v>
      </c>
      <c r="BD54" s="43">
        <f t="shared" si="94"/>
        <v>0</v>
      </c>
      <c r="BE54" s="43">
        <f t="shared" si="27"/>
        <v>0</v>
      </c>
      <c r="BF54" s="43">
        <f t="shared" si="28"/>
        <v>0</v>
      </c>
      <c r="BG54" s="43">
        <f t="shared" si="29"/>
        <v>0</v>
      </c>
      <c r="BH54" s="52">
        <f t="shared" si="95"/>
        <v>2222598</v>
      </c>
      <c r="BJ54" s="43">
        <f t="shared" si="96"/>
        <v>0</v>
      </c>
      <c r="BK54" s="43">
        <f t="shared" si="30"/>
        <v>0</v>
      </c>
      <c r="BL54" s="43">
        <f t="shared" si="31"/>
        <v>0</v>
      </c>
      <c r="BM54" s="43">
        <f t="shared" si="32"/>
        <v>0</v>
      </c>
      <c r="BN54" s="52">
        <f t="shared" si="97"/>
        <v>2222598</v>
      </c>
      <c r="BP54" s="43">
        <f t="shared" si="98"/>
        <v>0</v>
      </c>
      <c r="BQ54" s="43">
        <f t="shared" si="33"/>
        <v>0</v>
      </c>
      <c r="BR54" s="43">
        <f t="shared" si="34"/>
        <v>0</v>
      </c>
      <c r="BS54" s="43">
        <f t="shared" si="35"/>
        <v>0</v>
      </c>
      <c r="BT54" s="52">
        <f t="shared" si="99"/>
        <v>2222598</v>
      </c>
      <c r="BV54" s="43">
        <f t="shared" si="100"/>
        <v>0</v>
      </c>
      <c r="BW54" s="43">
        <f t="shared" si="36"/>
        <v>0</v>
      </c>
      <c r="BX54" s="43">
        <f t="shared" si="37"/>
        <v>0</v>
      </c>
      <c r="BY54" s="43">
        <f t="shared" si="38"/>
        <v>0</v>
      </c>
      <c r="BZ54" s="52">
        <f t="shared" si="101"/>
        <v>2222598</v>
      </c>
      <c r="CB54" s="43">
        <f t="shared" si="102"/>
        <v>0</v>
      </c>
      <c r="CC54" s="43">
        <f t="shared" si="39"/>
        <v>0</v>
      </c>
      <c r="CD54" s="43">
        <f t="shared" si="40"/>
        <v>0</v>
      </c>
      <c r="CE54" s="43">
        <f t="shared" si="41"/>
        <v>0</v>
      </c>
      <c r="CF54" s="52">
        <f t="shared" si="103"/>
        <v>2222598</v>
      </c>
      <c r="CH54" s="43">
        <f t="shared" si="104"/>
        <v>0</v>
      </c>
      <c r="CI54" s="43">
        <f t="shared" si="42"/>
        <v>0</v>
      </c>
      <c r="CJ54" s="43">
        <f t="shared" si="43"/>
        <v>0</v>
      </c>
      <c r="CK54" s="43">
        <f t="shared" si="44"/>
        <v>0</v>
      </c>
      <c r="CL54" s="52">
        <f t="shared" si="105"/>
        <v>2222598</v>
      </c>
      <c r="CN54" s="43">
        <f t="shared" si="106"/>
        <v>0</v>
      </c>
      <c r="CO54" s="43">
        <f t="shared" si="45"/>
        <v>0</v>
      </c>
      <c r="CP54" s="43">
        <f t="shared" si="46"/>
        <v>0</v>
      </c>
      <c r="CQ54" s="43">
        <f t="shared" si="47"/>
        <v>0</v>
      </c>
      <c r="CR54" s="52">
        <f t="shared" si="107"/>
        <v>2222598</v>
      </c>
      <c r="CT54" s="43">
        <f t="shared" si="108"/>
        <v>0</v>
      </c>
      <c r="CU54" s="43">
        <f t="shared" si="48"/>
        <v>0</v>
      </c>
      <c r="CV54" s="43">
        <f t="shared" si="49"/>
        <v>0</v>
      </c>
      <c r="CW54" s="43">
        <f t="shared" si="50"/>
        <v>0</v>
      </c>
      <c r="CX54" s="52">
        <f t="shared" si="109"/>
        <v>2222598</v>
      </c>
      <c r="CZ54" s="43">
        <f t="shared" si="110"/>
        <v>0</v>
      </c>
      <c r="DA54" s="43">
        <f t="shared" si="51"/>
        <v>0</v>
      </c>
      <c r="DB54" s="43">
        <f t="shared" si="52"/>
        <v>0</v>
      </c>
      <c r="DC54" s="43">
        <f t="shared" si="53"/>
        <v>0</v>
      </c>
      <c r="DD54" s="52">
        <f t="shared" si="111"/>
        <v>2222598</v>
      </c>
      <c r="DF54" s="43">
        <f t="shared" si="112"/>
        <v>0</v>
      </c>
      <c r="DG54" s="43">
        <f t="shared" si="54"/>
        <v>0</v>
      </c>
      <c r="DH54" s="43">
        <f t="shared" si="55"/>
        <v>0</v>
      </c>
      <c r="DI54" s="43">
        <f t="shared" si="56"/>
        <v>0</v>
      </c>
      <c r="DJ54" s="52">
        <f t="shared" si="113"/>
        <v>2222598</v>
      </c>
      <c r="DL54" s="43">
        <f t="shared" si="114"/>
        <v>0</v>
      </c>
      <c r="DM54" s="43">
        <f t="shared" si="57"/>
        <v>0</v>
      </c>
      <c r="DN54" s="43">
        <f t="shared" si="58"/>
        <v>0</v>
      </c>
      <c r="DO54" s="43">
        <f t="shared" si="59"/>
        <v>0</v>
      </c>
      <c r="DP54" s="52">
        <f t="shared" si="115"/>
        <v>2222598</v>
      </c>
      <c r="DR54" s="43">
        <f t="shared" si="116"/>
        <v>0</v>
      </c>
      <c r="DS54" s="43">
        <f t="shared" si="60"/>
        <v>0</v>
      </c>
      <c r="DT54" s="43">
        <f t="shared" si="61"/>
        <v>0</v>
      </c>
      <c r="DU54" s="43">
        <f t="shared" si="62"/>
        <v>0</v>
      </c>
      <c r="DV54" s="52">
        <f t="shared" si="117"/>
        <v>2222598</v>
      </c>
      <c r="DX54" s="43">
        <f t="shared" si="118"/>
        <v>0</v>
      </c>
      <c r="DY54" s="43">
        <f t="shared" si="63"/>
        <v>0</v>
      </c>
      <c r="DZ54" s="43">
        <f t="shared" si="64"/>
        <v>0</v>
      </c>
      <c r="EA54" s="43">
        <f t="shared" si="65"/>
        <v>0</v>
      </c>
      <c r="EB54" s="52">
        <f t="shared" si="119"/>
        <v>2222598</v>
      </c>
      <c r="ED54" s="43">
        <f t="shared" si="120"/>
        <v>0</v>
      </c>
      <c r="EE54" s="43">
        <f t="shared" si="66"/>
        <v>0</v>
      </c>
      <c r="EF54" s="43">
        <f t="shared" si="67"/>
        <v>0</v>
      </c>
      <c r="EG54" s="43">
        <f t="shared" si="68"/>
        <v>0</v>
      </c>
      <c r="EH54" s="52">
        <f t="shared" si="121"/>
        <v>2222598</v>
      </c>
      <c r="EJ54" s="43">
        <f t="shared" si="122"/>
        <v>0</v>
      </c>
      <c r="EK54" s="43">
        <f t="shared" si="69"/>
        <v>0</v>
      </c>
      <c r="EL54" s="43">
        <f t="shared" si="70"/>
        <v>0</v>
      </c>
      <c r="EM54" s="43">
        <f t="shared" si="71"/>
        <v>0</v>
      </c>
      <c r="EN54" s="52">
        <f t="shared" si="123"/>
        <v>2222598</v>
      </c>
      <c r="EP54" s="43">
        <f t="shared" si="124"/>
        <v>0</v>
      </c>
      <c r="EQ54" s="43">
        <f t="shared" si="72"/>
        <v>0</v>
      </c>
      <c r="ER54" s="43">
        <f t="shared" si="73"/>
        <v>0</v>
      </c>
      <c r="ES54" s="43">
        <f t="shared" si="74"/>
        <v>0</v>
      </c>
      <c r="ET54" s="52">
        <f t="shared" si="125"/>
        <v>2222598</v>
      </c>
      <c r="EV54" s="43">
        <f t="shared" si="126"/>
        <v>0</v>
      </c>
      <c r="EW54" s="43">
        <f t="shared" si="75"/>
        <v>0</v>
      </c>
      <c r="EX54" s="43">
        <f t="shared" si="76"/>
        <v>0</v>
      </c>
      <c r="EY54" s="43">
        <f t="shared" si="77"/>
        <v>0</v>
      </c>
      <c r="EZ54" s="52">
        <f t="shared" si="127"/>
        <v>2222598</v>
      </c>
      <c r="FB54" s="43">
        <f t="shared" si="128"/>
        <v>0</v>
      </c>
      <c r="FC54" s="43">
        <f t="shared" si="78"/>
        <v>0</v>
      </c>
      <c r="FD54" s="43">
        <f t="shared" si="79"/>
        <v>0</v>
      </c>
      <c r="FE54" s="43">
        <f t="shared" si="80"/>
        <v>0</v>
      </c>
    </row>
    <row r="55" spans="1:161" s="52" customFormat="1" x14ac:dyDescent="0.25">
      <c r="A55" s="39" t="s">
        <v>233</v>
      </c>
      <c r="B55" s="52" t="s">
        <v>52</v>
      </c>
      <c r="C55" s="52">
        <v>2222599</v>
      </c>
      <c r="D55" s="21">
        <v>5.5E-2</v>
      </c>
      <c r="E55" s="21">
        <v>0.107</v>
      </c>
      <c r="F55" s="21">
        <v>0.157</v>
      </c>
      <c r="G55" s="22">
        <v>1</v>
      </c>
      <c r="H55" s="43">
        <f t="shared" si="81"/>
        <v>1</v>
      </c>
      <c r="I55" s="43">
        <f t="shared" si="0"/>
        <v>0.94499999999999995</v>
      </c>
      <c r="J55" s="43">
        <f t="shared" si="1"/>
        <v>0.89300000000000002</v>
      </c>
      <c r="K55" s="43">
        <f t="shared" si="2"/>
        <v>0.84299999999999997</v>
      </c>
      <c r="L55" s="52">
        <f t="shared" si="3"/>
        <v>2222599</v>
      </c>
      <c r="M55" s="23">
        <v>1.2</v>
      </c>
      <c r="N55" s="43">
        <f t="shared" si="82"/>
        <v>1.2</v>
      </c>
      <c r="O55" s="43">
        <f t="shared" si="4"/>
        <v>1.1339999999999999</v>
      </c>
      <c r="P55" s="43">
        <f t="shared" si="5"/>
        <v>1.0715999999999999</v>
      </c>
      <c r="Q55" s="43">
        <f t="shared" si="6"/>
        <v>1.0115999999999998</v>
      </c>
      <c r="R55" s="52">
        <f t="shared" si="7"/>
        <v>2222599</v>
      </c>
      <c r="S55" s="24">
        <v>1.4</v>
      </c>
      <c r="T55" s="43">
        <f t="shared" si="83"/>
        <v>1.4</v>
      </c>
      <c r="U55" s="43">
        <f t="shared" si="8"/>
        <v>1.323</v>
      </c>
      <c r="V55" s="43">
        <f t="shared" si="9"/>
        <v>1.2502</v>
      </c>
      <c r="W55" s="43">
        <f t="shared" si="10"/>
        <v>1.1801999999999999</v>
      </c>
      <c r="X55" s="52">
        <f t="shared" si="84"/>
        <v>2222599</v>
      </c>
      <c r="Z55" s="43">
        <f t="shared" si="85"/>
        <v>0</v>
      </c>
      <c r="AA55" s="43">
        <f t="shared" si="11"/>
        <v>0</v>
      </c>
      <c r="AB55" s="43">
        <f t="shared" si="12"/>
        <v>0</v>
      </c>
      <c r="AC55" s="43">
        <f t="shared" si="13"/>
        <v>0</v>
      </c>
      <c r="AD55" s="52">
        <f t="shared" si="86"/>
        <v>2222599</v>
      </c>
      <c r="AF55" s="43">
        <f t="shared" si="87"/>
        <v>0</v>
      </c>
      <c r="AG55" s="43">
        <f t="shared" si="14"/>
        <v>0</v>
      </c>
      <c r="AH55" s="43">
        <f t="shared" si="15"/>
        <v>0</v>
      </c>
      <c r="AI55" s="43">
        <f t="shared" si="16"/>
        <v>0</v>
      </c>
      <c r="AJ55" s="52">
        <f t="shared" si="88"/>
        <v>2222599</v>
      </c>
      <c r="AL55" s="43">
        <f t="shared" si="89"/>
        <v>0</v>
      </c>
      <c r="AM55" s="43">
        <f t="shared" si="17"/>
        <v>0</v>
      </c>
      <c r="AN55" s="43">
        <f t="shared" si="18"/>
        <v>0</v>
      </c>
      <c r="AO55" s="43">
        <f t="shared" si="19"/>
        <v>0</v>
      </c>
      <c r="AP55" s="52">
        <f t="shared" si="20"/>
        <v>2222599</v>
      </c>
      <c r="AR55" s="43">
        <f t="shared" si="90"/>
        <v>0</v>
      </c>
      <c r="AS55" s="43">
        <f t="shared" si="21"/>
        <v>0</v>
      </c>
      <c r="AT55" s="43">
        <f t="shared" si="22"/>
        <v>0</v>
      </c>
      <c r="AU55" s="43">
        <f t="shared" si="23"/>
        <v>0</v>
      </c>
      <c r="AV55" s="52">
        <f t="shared" si="91"/>
        <v>2222599</v>
      </c>
      <c r="AX55" s="43">
        <f t="shared" si="92"/>
        <v>0</v>
      </c>
      <c r="AY55" s="43">
        <f t="shared" si="24"/>
        <v>0</v>
      </c>
      <c r="AZ55" s="43">
        <f t="shared" si="25"/>
        <v>0</v>
      </c>
      <c r="BA55" s="43">
        <f t="shared" si="26"/>
        <v>0</v>
      </c>
      <c r="BB55" s="52">
        <f t="shared" si="93"/>
        <v>2222599</v>
      </c>
      <c r="BD55" s="43">
        <f t="shared" si="94"/>
        <v>0</v>
      </c>
      <c r="BE55" s="43">
        <f t="shared" si="27"/>
        <v>0</v>
      </c>
      <c r="BF55" s="43">
        <f t="shared" si="28"/>
        <v>0</v>
      </c>
      <c r="BG55" s="43">
        <f t="shared" si="29"/>
        <v>0</v>
      </c>
      <c r="BH55" s="52">
        <f t="shared" si="95"/>
        <v>2222599</v>
      </c>
      <c r="BJ55" s="43">
        <f t="shared" si="96"/>
        <v>0</v>
      </c>
      <c r="BK55" s="43">
        <f t="shared" si="30"/>
        <v>0</v>
      </c>
      <c r="BL55" s="43">
        <f t="shared" si="31"/>
        <v>0</v>
      </c>
      <c r="BM55" s="43">
        <f t="shared" si="32"/>
        <v>0</v>
      </c>
      <c r="BN55" s="52">
        <f t="shared" si="97"/>
        <v>2222599</v>
      </c>
      <c r="BP55" s="43">
        <f t="shared" si="98"/>
        <v>0</v>
      </c>
      <c r="BQ55" s="43">
        <f t="shared" si="33"/>
        <v>0</v>
      </c>
      <c r="BR55" s="43">
        <f t="shared" si="34"/>
        <v>0</v>
      </c>
      <c r="BS55" s="43">
        <f t="shared" si="35"/>
        <v>0</v>
      </c>
      <c r="BT55" s="52">
        <f t="shared" si="99"/>
        <v>2222599</v>
      </c>
      <c r="BV55" s="43">
        <f t="shared" si="100"/>
        <v>0</v>
      </c>
      <c r="BW55" s="43">
        <f t="shared" si="36"/>
        <v>0</v>
      </c>
      <c r="BX55" s="43">
        <f t="shared" si="37"/>
        <v>0</v>
      </c>
      <c r="BY55" s="43">
        <f t="shared" si="38"/>
        <v>0</v>
      </c>
      <c r="BZ55" s="52">
        <f t="shared" si="101"/>
        <v>2222599</v>
      </c>
      <c r="CB55" s="43">
        <f t="shared" si="102"/>
        <v>0</v>
      </c>
      <c r="CC55" s="43">
        <f t="shared" si="39"/>
        <v>0</v>
      </c>
      <c r="CD55" s="43">
        <f t="shared" si="40"/>
        <v>0</v>
      </c>
      <c r="CE55" s="43">
        <f t="shared" si="41"/>
        <v>0</v>
      </c>
      <c r="CF55" s="52">
        <f t="shared" si="103"/>
        <v>2222599</v>
      </c>
      <c r="CH55" s="43">
        <f t="shared" si="104"/>
        <v>0</v>
      </c>
      <c r="CI55" s="43">
        <f t="shared" si="42"/>
        <v>0</v>
      </c>
      <c r="CJ55" s="43">
        <f t="shared" si="43"/>
        <v>0</v>
      </c>
      <c r="CK55" s="43">
        <f t="shared" si="44"/>
        <v>0</v>
      </c>
      <c r="CL55" s="52">
        <f t="shared" si="105"/>
        <v>2222599</v>
      </c>
      <c r="CN55" s="43">
        <f t="shared" si="106"/>
        <v>0</v>
      </c>
      <c r="CO55" s="43">
        <f t="shared" si="45"/>
        <v>0</v>
      </c>
      <c r="CP55" s="43">
        <f t="shared" si="46"/>
        <v>0</v>
      </c>
      <c r="CQ55" s="43">
        <f t="shared" si="47"/>
        <v>0</v>
      </c>
      <c r="CR55" s="52">
        <f t="shared" si="107"/>
        <v>2222599</v>
      </c>
      <c r="CT55" s="43">
        <f t="shared" si="108"/>
        <v>0</v>
      </c>
      <c r="CU55" s="43">
        <f t="shared" si="48"/>
        <v>0</v>
      </c>
      <c r="CV55" s="43">
        <f t="shared" si="49"/>
        <v>0</v>
      </c>
      <c r="CW55" s="43">
        <f t="shared" si="50"/>
        <v>0</v>
      </c>
      <c r="CX55" s="52">
        <f t="shared" si="109"/>
        <v>2222599</v>
      </c>
      <c r="CZ55" s="43">
        <f t="shared" si="110"/>
        <v>0</v>
      </c>
      <c r="DA55" s="43">
        <f t="shared" si="51"/>
        <v>0</v>
      </c>
      <c r="DB55" s="43">
        <f t="shared" si="52"/>
        <v>0</v>
      </c>
      <c r="DC55" s="43">
        <f t="shared" si="53"/>
        <v>0</v>
      </c>
      <c r="DD55" s="52">
        <f t="shared" si="111"/>
        <v>2222599</v>
      </c>
      <c r="DF55" s="43">
        <f t="shared" si="112"/>
        <v>0</v>
      </c>
      <c r="DG55" s="43">
        <f t="shared" si="54"/>
        <v>0</v>
      </c>
      <c r="DH55" s="43">
        <f t="shared" si="55"/>
        <v>0</v>
      </c>
      <c r="DI55" s="43">
        <f t="shared" si="56"/>
        <v>0</v>
      </c>
      <c r="DJ55" s="52">
        <f t="shared" si="113"/>
        <v>2222599</v>
      </c>
      <c r="DL55" s="43">
        <f t="shared" si="114"/>
        <v>0</v>
      </c>
      <c r="DM55" s="43">
        <f t="shared" si="57"/>
        <v>0</v>
      </c>
      <c r="DN55" s="43">
        <f t="shared" si="58"/>
        <v>0</v>
      </c>
      <c r="DO55" s="43">
        <f t="shared" si="59"/>
        <v>0</v>
      </c>
      <c r="DP55" s="52">
        <f t="shared" si="115"/>
        <v>2222599</v>
      </c>
      <c r="DR55" s="43">
        <f t="shared" si="116"/>
        <v>0</v>
      </c>
      <c r="DS55" s="43">
        <f t="shared" si="60"/>
        <v>0</v>
      </c>
      <c r="DT55" s="43">
        <f t="shared" si="61"/>
        <v>0</v>
      </c>
      <c r="DU55" s="43">
        <f t="shared" si="62"/>
        <v>0</v>
      </c>
      <c r="DV55" s="52">
        <f t="shared" si="117"/>
        <v>2222599</v>
      </c>
      <c r="DX55" s="43">
        <f t="shared" si="118"/>
        <v>0</v>
      </c>
      <c r="DY55" s="43">
        <f t="shared" si="63"/>
        <v>0</v>
      </c>
      <c r="DZ55" s="43">
        <f t="shared" si="64"/>
        <v>0</v>
      </c>
      <c r="EA55" s="43">
        <f t="shared" si="65"/>
        <v>0</v>
      </c>
      <c r="EB55" s="52">
        <f t="shared" si="119"/>
        <v>2222599</v>
      </c>
      <c r="ED55" s="43">
        <f t="shared" si="120"/>
        <v>0</v>
      </c>
      <c r="EE55" s="43">
        <f t="shared" si="66"/>
        <v>0</v>
      </c>
      <c r="EF55" s="43">
        <f t="shared" si="67"/>
        <v>0</v>
      </c>
      <c r="EG55" s="43">
        <f t="shared" si="68"/>
        <v>0</v>
      </c>
      <c r="EH55" s="52">
        <f t="shared" si="121"/>
        <v>2222599</v>
      </c>
      <c r="EJ55" s="43">
        <f t="shared" si="122"/>
        <v>0</v>
      </c>
      <c r="EK55" s="43">
        <f t="shared" si="69"/>
        <v>0</v>
      </c>
      <c r="EL55" s="43">
        <f t="shared" si="70"/>
        <v>0</v>
      </c>
      <c r="EM55" s="43">
        <f t="shared" si="71"/>
        <v>0</v>
      </c>
      <c r="EN55" s="52">
        <f t="shared" si="123"/>
        <v>2222599</v>
      </c>
      <c r="EP55" s="43">
        <f t="shared" si="124"/>
        <v>0</v>
      </c>
      <c r="EQ55" s="43">
        <f t="shared" si="72"/>
        <v>0</v>
      </c>
      <c r="ER55" s="43">
        <f t="shared" si="73"/>
        <v>0</v>
      </c>
      <c r="ES55" s="43">
        <f t="shared" si="74"/>
        <v>0</v>
      </c>
      <c r="ET55" s="52">
        <f t="shared" si="125"/>
        <v>2222599</v>
      </c>
      <c r="EV55" s="43">
        <f t="shared" si="126"/>
        <v>0</v>
      </c>
      <c r="EW55" s="43">
        <f t="shared" si="75"/>
        <v>0</v>
      </c>
      <c r="EX55" s="43">
        <f t="shared" si="76"/>
        <v>0</v>
      </c>
      <c r="EY55" s="43">
        <f t="shared" si="77"/>
        <v>0</v>
      </c>
      <c r="EZ55" s="52">
        <f t="shared" si="127"/>
        <v>2222599</v>
      </c>
      <c r="FB55" s="43">
        <f t="shared" si="128"/>
        <v>0</v>
      </c>
      <c r="FC55" s="43">
        <f t="shared" si="78"/>
        <v>0</v>
      </c>
      <c r="FD55" s="43">
        <f t="shared" si="79"/>
        <v>0</v>
      </c>
      <c r="FE55" s="43">
        <f t="shared" si="80"/>
        <v>0</v>
      </c>
    </row>
    <row r="56" spans="1:161" s="25" customFormat="1" x14ac:dyDescent="0.25">
      <c r="A56" s="40" t="s">
        <v>234</v>
      </c>
      <c r="B56" s="25" t="s">
        <v>250</v>
      </c>
      <c r="C56" s="25">
        <v>386228</v>
      </c>
      <c r="D56" s="26">
        <v>5.5E-2</v>
      </c>
      <c r="E56" s="26">
        <v>0.107</v>
      </c>
      <c r="F56" s="26">
        <v>0.157</v>
      </c>
      <c r="G56" s="27">
        <v>1</v>
      </c>
      <c r="H56" s="44">
        <f t="shared" si="81"/>
        <v>1</v>
      </c>
      <c r="I56" s="44">
        <f t="shared" si="0"/>
        <v>0.94499999999999995</v>
      </c>
      <c r="J56" s="44">
        <f t="shared" si="1"/>
        <v>0.89300000000000002</v>
      </c>
      <c r="K56" s="44">
        <f t="shared" si="2"/>
        <v>0.84299999999999997</v>
      </c>
      <c r="L56" s="25">
        <f t="shared" si="3"/>
        <v>386228</v>
      </c>
      <c r="M56" s="28">
        <v>1.2</v>
      </c>
      <c r="N56" s="44">
        <f t="shared" si="82"/>
        <v>1.2</v>
      </c>
      <c r="O56" s="44">
        <f t="shared" si="4"/>
        <v>1.1339999999999999</v>
      </c>
      <c r="P56" s="44">
        <f t="shared" si="5"/>
        <v>1.0715999999999999</v>
      </c>
      <c r="Q56" s="44">
        <f t="shared" si="6"/>
        <v>1.0115999999999998</v>
      </c>
      <c r="R56" s="25">
        <f t="shared" si="7"/>
        <v>386228</v>
      </c>
      <c r="S56" s="29">
        <v>1.4</v>
      </c>
      <c r="T56" s="44">
        <f t="shared" si="83"/>
        <v>1.4</v>
      </c>
      <c r="U56" s="44">
        <f t="shared" si="8"/>
        <v>1.323</v>
      </c>
      <c r="V56" s="44">
        <f t="shared" si="9"/>
        <v>1.2502</v>
      </c>
      <c r="W56" s="44">
        <f t="shared" si="10"/>
        <v>1.1801999999999999</v>
      </c>
      <c r="X56" s="25">
        <f t="shared" si="84"/>
        <v>386228</v>
      </c>
      <c r="Z56" s="44">
        <f t="shared" si="85"/>
        <v>0</v>
      </c>
      <c r="AA56" s="44">
        <f t="shared" si="11"/>
        <v>0</v>
      </c>
      <c r="AB56" s="44">
        <f t="shared" si="12"/>
        <v>0</v>
      </c>
      <c r="AC56" s="44">
        <f t="shared" si="13"/>
        <v>0</v>
      </c>
      <c r="AD56" s="25">
        <f t="shared" si="86"/>
        <v>386228</v>
      </c>
      <c r="AF56" s="44">
        <f t="shared" si="87"/>
        <v>0</v>
      </c>
      <c r="AG56" s="44">
        <f t="shared" si="14"/>
        <v>0</v>
      </c>
      <c r="AH56" s="44">
        <f t="shared" si="15"/>
        <v>0</v>
      </c>
      <c r="AI56" s="44">
        <f t="shared" si="16"/>
        <v>0</v>
      </c>
      <c r="AJ56" s="25">
        <f t="shared" si="88"/>
        <v>386228</v>
      </c>
      <c r="AL56" s="44">
        <f t="shared" si="89"/>
        <v>0</v>
      </c>
      <c r="AM56" s="44">
        <f t="shared" si="17"/>
        <v>0</v>
      </c>
      <c r="AN56" s="44">
        <f t="shared" si="18"/>
        <v>0</v>
      </c>
      <c r="AO56" s="44">
        <f t="shared" si="19"/>
        <v>0</v>
      </c>
      <c r="AP56" s="25">
        <f t="shared" si="20"/>
        <v>386228</v>
      </c>
      <c r="AR56" s="44">
        <f t="shared" si="90"/>
        <v>0</v>
      </c>
      <c r="AS56" s="44">
        <f t="shared" si="21"/>
        <v>0</v>
      </c>
      <c r="AT56" s="44">
        <f t="shared" si="22"/>
        <v>0</v>
      </c>
      <c r="AU56" s="44">
        <f t="shared" si="23"/>
        <v>0</v>
      </c>
      <c r="AV56" s="25">
        <f t="shared" si="91"/>
        <v>386228</v>
      </c>
      <c r="AX56" s="44">
        <f t="shared" si="92"/>
        <v>0</v>
      </c>
      <c r="AY56" s="44">
        <f t="shared" si="24"/>
        <v>0</v>
      </c>
      <c r="AZ56" s="44">
        <f t="shared" si="25"/>
        <v>0</v>
      </c>
      <c r="BA56" s="44">
        <f t="shared" si="26"/>
        <v>0</v>
      </c>
      <c r="BB56" s="25">
        <f t="shared" si="93"/>
        <v>386228</v>
      </c>
      <c r="BD56" s="44">
        <f t="shared" si="94"/>
        <v>0</v>
      </c>
      <c r="BE56" s="44">
        <f t="shared" si="27"/>
        <v>0</v>
      </c>
      <c r="BF56" s="44">
        <f t="shared" si="28"/>
        <v>0</v>
      </c>
      <c r="BG56" s="44">
        <f t="shared" si="29"/>
        <v>0</v>
      </c>
      <c r="BH56" s="25">
        <f t="shared" si="95"/>
        <v>386228</v>
      </c>
      <c r="BJ56" s="44">
        <f t="shared" si="96"/>
        <v>0</v>
      </c>
      <c r="BK56" s="44">
        <f t="shared" si="30"/>
        <v>0</v>
      </c>
      <c r="BL56" s="44">
        <f t="shared" si="31"/>
        <v>0</v>
      </c>
      <c r="BM56" s="44">
        <f t="shared" si="32"/>
        <v>0</v>
      </c>
      <c r="BN56" s="25">
        <f t="shared" si="97"/>
        <v>386228</v>
      </c>
      <c r="BP56" s="44">
        <f t="shared" si="98"/>
        <v>0</v>
      </c>
      <c r="BQ56" s="44">
        <f t="shared" si="33"/>
        <v>0</v>
      </c>
      <c r="BR56" s="44">
        <f t="shared" si="34"/>
        <v>0</v>
      </c>
      <c r="BS56" s="44">
        <f t="shared" si="35"/>
        <v>0</v>
      </c>
      <c r="BT56" s="25">
        <f t="shared" si="99"/>
        <v>386228</v>
      </c>
      <c r="BV56" s="44">
        <f t="shared" si="100"/>
        <v>0</v>
      </c>
      <c r="BW56" s="44">
        <f t="shared" si="36"/>
        <v>0</v>
      </c>
      <c r="BX56" s="44">
        <f t="shared" si="37"/>
        <v>0</v>
      </c>
      <c r="BY56" s="44">
        <f t="shared" si="38"/>
        <v>0</v>
      </c>
      <c r="BZ56" s="25">
        <f t="shared" si="101"/>
        <v>386228</v>
      </c>
      <c r="CB56" s="44">
        <f t="shared" si="102"/>
        <v>0</v>
      </c>
      <c r="CC56" s="44">
        <f t="shared" si="39"/>
        <v>0</v>
      </c>
      <c r="CD56" s="44">
        <f t="shared" si="40"/>
        <v>0</v>
      </c>
      <c r="CE56" s="44">
        <f t="shared" si="41"/>
        <v>0</v>
      </c>
      <c r="CF56" s="25">
        <f t="shared" si="103"/>
        <v>386228</v>
      </c>
      <c r="CH56" s="44">
        <f t="shared" si="104"/>
        <v>0</v>
      </c>
      <c r="CI56" s="44">
        <f t="shared" si="42"/>
        <v>0</v>
      </c>
      <c r="CJ56" s="44">
        <f t="shared" si="43"/>
        <v>0</v>
      </c>
      <c r="CK56" s="44">
        <f t="shared" si="44"/>
        <v>0</v>
      </c>
      <c r="CL56" s="25">
        <f t="shared" si="105"/>
        <v>386228</v>
      </c>
      <c r="CN56" s="44">
        <f t="shared" si="106"/>
        <v>0</v>
      </c>
      <c r="CO56" s="44">
        <f t="shared" si="45"/>
        <v>0</v>
      </c>
      <c r="CP56" s="44">
        <f t="shared" si="46"/>
        <v>0</v>
      </c>
      <c r="CQ56" s="44">
        <f t="shared" si="47"/>
        <v>0</v>
      </c>
      <c r="CR56" s="25">
        <f t="shared" si="107"/>
        <v>386228</v>
      </c>
      <c r="CT56" s="44">
        <f t="shared" si="108"/>
        <v>0</v>
      </c>
      <c r="CU56" s="44">
        <f t="shared" si="48"/>
        <v>0</v>
      </c>
      <c r="CV56" s="44">
        <f t="shared" si="49"/>
        <v>0</v>
      </c>
      <c r="CW56" s="44">
        <f t="shared" si="50"/>
        <v>0</v>
      </c>
      <c r="CX56" s="25">
        <f t="shared" si="109"/>
        <v>386228</v>
      </c>
      <c r="CZ56" s="44">
        <f t="shared" si="110"/>
        <v>0</v>
      </c>
      <c r="DA56" s="44">
        <f t="shared" si="51"/>
        <v>0</v>
      </c>
      <c r="DB56" s="44">
        <f t="shared" si="52"/>
        <v>0</v>
      </c>
      <c r="DC56" s="44">
        <f t="shared" si="53"/>
        <v>0</v>
      </c>
      <c r="DD56" s="25">
        <f t="shared" si="111"/>
        <v>386228</v>
      </c>
      <c r="DF56" s="44">
        <f t="shared" si="112"/>
        <v>0</v>
      </c>
      <c r="DG56" s="44">
        <f t="shared" si="54"/>
        <v>0</v>
      </c>
      <c r="DH56" s="44">
        <f t="shared" si="55"/>
        <v>0</v>
      </c>
      <c r="DI56" s="44">
        <f t="shared" si="56"/>
        <v>0</v>
      </c>
      <c r="DJ56" s="25">
        <f t="shared" si="113"/>
        <v>386228</v>
      </c>
      <c r="DL56" s="44">
        <f t="shared" si="114"/>
        <v>0</v>
      </c>
      <c r="DM56" s="44">
        <f t="shared" si="57"/>
        <v>0</v>
      </c>
      <c r="DN56" s="44">
        <f t="shared" si="58"/>
        <v>0</v>
      </c>
      <c r="DO56" s="44">
        <f t="shared" si="59"/>
        <v>0</v>
      </c>
      <c r="DP56" s="25">
        <f t="shared" si="115"/>
        <v>386228</v>
      </c>
      <c r="DR56" s="44">
        <f t="shared" si="116"/>
        <v>0</v>
      </c>
      <c r="DS56" s="44">
        <f t="shared" si="60"/>
        <v>0</v>
      </c>
      <c r="DT56" s="44">
        <f t="shared" si="61"/>
        <v>0</v>
      </c>
      <c r="DU56" s="44">
        <f t="shared" si="62"/>
        <v>0</v>
      </c>
      <c r="DV56" s="25">
        <f t="shared" si="117"/>
        <v>386228</v>
      </c>
      <c r="DX56" s="44">
        <f t="shared" si="118"/>
        <v>0</v>
      </c>
      <c r="DY56" s="44">
        <f t="shared" si="63"/>
        <v>0</v>
      </c>
      <c r="DZ56" s="44">
        <f t="shared" si="64"/>
        <v>0</v>
      </c>
      <c r="EA56" s="44">
        <f t="shared" si="65"/>
        <v>0</v>
      </c>
      <c r="EB56" s="25">
        <f t="shared" si="119"/>
        <v>386228</v>
      </c>
      <c r="ED56" s="44">
        <f t="shared" si="120"/>
        <v>0</v>
      </c>
      <c r="EE56" s="44">
        <f t="shared" si="66"/>
        <v>0</v>
      </c>
      <c r="EF56" s="44">
        <f t="shared" si="67"/>
        <v>0</v>
      </c>
      <c r="EG56" s="44">
        <f t="shared" si="68"/>
        <v>0</v>
      </c>
      <c r="EH56" s="25">
        <f t="shared" si="121"/>
        <v>386228</v>
      </c>
      <c r="EJ56" s="44">
        <f t="shared" si="122"/>
        <v>0</v>
      </c>
      <c r="EK56" s="44">
        <f t="shared" si="69"/>
        <v>0</v>
      </c>
      <c r="EL56" s="44">
        <f t="shared" si="70"/>
        <v>0</v>
      </c>
      <c r="EM56" s="44">
        <f t="shared" si="71"/>
        <v>0</v>
      </c>
      <c r="EN56" s="25">
        <f t="shared" si="123"/>
        <v>386228</v>
      </c>
      <c r="EP56" s="44">
        <f t="shared" si="124"/>
        <v>0</v>
      </c>
      <c r="EQ56" s="44">
        <f t="shared" si="72"/>
        <v>0</v>
      </c>
      <c r="ER56" s="44">
        <f t="shared" si="73"/>
        <v>0</v>
      </c>
      <c r="ES56" s="44">
        <f t="shared" si="74"/>
        <v>0</v>
      </c>
      <c r="ET56" s="25">
        <f t="shared" si="125"/>
        <v>386228</v>
      </c>
      <c r="EV56" s="44">
        <f t="shared" si="126"/>
        <v>0</v>
      </c>
      <c r="EW56" s="44">
        <f t="shared" si="75"/>
        <v>0</v>
      </c>
      <c r="EX56" s="44">
        <f t="shared" si="76"/>
        <v>0</v>
      </c>
      <c r="EY56" s="44">
        <f t="shared" si="77"/>
        <v>0</v>
      </c>
      <c r="EZ56" s="25">
        <f t="shared" si="127"/>
        <v>386228</v>
      </c>
      <c r="FB56" s="44">
        <f t="shared" si="128"/>
        <v>0</v>
      </c>
      <c r="FC56" s="44">
        <f t="shared" si="78"/>
        <v>0</v>
      </c>
      <c r="FD56" s="44">
        <f t="shared" si="79"/>
        <v>0</v>
      </c>
      <c r="FE56" s="44">
        <f t="shared" si="80"/>
        <v>0</v>
      </c>
    </row>
    <row r="57" spans="1:161" s="25" customFormat="1" x14ac:dyDescent="0.25">
      <c r="A57" s="40" t="s">
        <v>234</v>
      </c>
      <c r="B57" s="25" t="s">
        <v>251</v>
      </c>
      <c r="C57" s="25">
        <v>228342</v>
      </c>
      <c r="D57" s="26">
        <v>5.5E-2</v>
      </c>
      <c r="E57" s="26">
        <v>0.107</v>
      </c>
      <c r="F57" s="26">
        <v>0.157</v>
      </c>
      <c r="G57" s="27">
        <v>1</v>
      </c>
      <c r="H57" s="44">
        <f t="shared" si="81"/>
        <v>1</v>
      </c>
      <c r="I57" s="44">
        <f t="shared" si="0"/>
        <v>0.94499999999999995</v>
      </c>
      <c r="J57" s="44">
        <f t="shared" si="1"/>
        <v>0.89300000000000002</v>
      </c>
      <c r="K57" s="44">
        <f t="shared" si="2"/>
        <v>0.84299999999999997</v>
      </c>
      <c r="L57" s="25">
        <f t="shared" si="3"/>
        <v>228342</v>
      </c>
      <c r="M57" s="28">
        <v>1.2</v>
      </c>
      <c r="N57" s="44">
        <f t="shared" si="82"/>
        <v>1.2</v>
      </c>
      <c r="O57" s="44">
        <f t="shared" si="4"/>
        <v>1.1339999999999999</v>
      </c>
      <c r="P57" s="44">
        <f t="shared" si="5"/>
        <v>1.0715999999999999</v>
      </c>
      <c r="Q57" s="44">
        <f t="shared" si="6"/>
        <v>1.0115999999999998</v>
      </c>
      <c r="R57" s="25">
        <f t="shared" si="7"/>
        <v>228342</v>
      </c>
      <c r="S57" s="29">
        <v>1.4</v>
      </c>
      <c r="T57" s="44">
        <f t="shared" si="83"/>
        <v>1.4</v>
      </c>
      <c r="U57" s="44">
        <f t="shared" si="8"/>
        <v>1.323</v>
      </c>
      <c r="V57" s="44">
        <f t="shared" si="9"/>
        <v>1.2502</v>
      </c>
      <c r="W57" s="44">
        <f t="shared" si="10"/>
        <v>1.1801999999999999</v>
      </c>
      <c r="X57" s="25">
        <f t="shared" si="84"/>
        <v>228342</v>
      </c>
      <c r="Z57" s="44">
        <f t="shared" si="85"/>
        <v>0</v>
      </c>
      <c r="AA57" s="44">
        <f t="shared" si="11"/>
        <v>0</v>
      </c>
      <c r="AB57" s="44">
        <f t="shared" si="12"/>
        <v>0</v>
      </c>
      <c r="AC57" s="44">
        <f t="shared" si="13"/>
        <v>0</v>
      </c>
      <c r="AD57" s="25">
        <f t="shared" si="86"/>
        <v>228342</v>
      </c>
      <c r="AF57" s="44">
        <f t="shared" si="87"/>
        <v>0</v>
      </c>
      <c r="AG57" s="44">
        <f t="shared" si="14"/>
        <v>0</v>
      </c>
      <c r="AH57" s="44">
        <f t="shared" si="15"/>
        <v>0</v>
      </c>
      <c r="AI57" s="44">
        <f t="shared" si="16"/>
        <v>0</v>
      </c>
      <c r="AJ57" s="25">
        <f t="shared" si="88"/>
        <v>228342</v>
      </c>
      <c r="AL57" s="44">
        <f t="shared" si="89"/>
        <v>0</v>
      </c>
      <c r="AM57" s="44">
        <f t="shared" si="17"/>
        <v>0</v>
      </c>
      <c r="AN57" s="44">
        <f t="shared" si="18"/>
        <v>0</v>
      </c>
      <c r="AO57" s="44">
        <f t="shared" si="19"/>
        <v>0</v>
      </c>
      <c r="AP57" s="25">
        <f t="shared" si="20"/>
        <v>228342</v>
      </c>
      <c r="AR57" s="44">
        <f t="shared" si="90"/>
        <v>0</v>
      </c>
      <c r="AS57" s="44">
        <f t="shared" si="21"/>
        <v>0</v>
      </c>
      <c r="AT57" s="44">
        <f t="shared" si="22"/>
        <v>0</v>
      </c>
      <c r="AU57" s="44">
        <f t="shared" si="23"/>
        <v>0</v>
      </c>
      <c r="AV57" s="25">
        <f t="shared" si="91"/>
        <v>228342</v>
      </c>
      <c r="AX57" s="44">
        <f t="shared" si="92"/>
        <v>0</v>
      </c>
      <c r="AY57" s="44">
        <f t="shared" si="24"/>
        <v>0</v>
      </c>
      <c r="AZ57" s="44">
        <f t="shared" si="25"/>
        <v>0</v>
      </c>
      <c r="BA57" s="44">
        <f t="shared" si="26"/>
        <v>0</v>
      </c>
      <c r="BB57" s="25">
        <f t="shared" si="93"/>
        <v>228342</v>
      </c>
      <c r="BD57" s="44">
        <f t="shared" si="94"/>
        <v>0</v>
      </c>
      <c r="BE57" s="44">
        <f t="shared" si="27"/>
        <v>0</v>
      </c>
      <c r="BF57" s="44">
        <f t="shared" si="28"/>
        <v>0</v>
      </c>
      <c r="BG57" s="44">
        <f t="shared" si="29"/>
        <v>0</v>
      </c>
      <c r="BH57" s="25">
        <f t="shared" si="95"/>
        <v>228342</v>
      </c>
      <c r="BJ57" s="44">
        <f t="shared" si="96"/>
        <v>0</v>
      </c>
      <c r="BK57" s="44">
        <f t="shared" si="30"/>
        <v>0</v>
      </c>
      <c r="BL57" s="44">
        <f t="shared" si="31"/>
        <v>0</v>
      </c>
      <c r="BM57" s="44">
        <f t="shared" si="32"/>
        <v>0</v>
      </c>
      <c r="BN57" s="25">
        <f t="shared" si="97"/>
        <v>228342</v>
      </c>
      <c r="BP57" s="44">
        <f t="shared" si="98"/>
        <v>0</v>
      </c>
      <c r="BQ57" s="44">
        <f t="shared" si="33"/>
        <v>0</v>
      </c>
      <c r="BR57" s="44">
        <f t="shared" si="34"/>
        <v>0</v>
      </c>
      <c r="BS57" s="44">
        <f t="shared" si="35"/>
        <v>0</v>
      </c>
      <c r="BT57" s="25">
        <f t="shared" si="99"/>
        <v>228342</v>
      </c>
      <c r="BV57" s="44">
        <f t="shared" si="100"/>
        <v>0</v>
      </c>
      <c r="BW57" s="44">
        <f t="shared" si="36"/>
        <v>0</v>
      </c>
      <c r="BX57" s="44">
        <f t="shared" si="37"/>
        <v>0</v>
      </c>
      <c r="BY57" s="44">
        <f t="shared" si="38"/>
        <v>0</v>
      </c>
      <c r="BZ57" s="25">
        <f t="shared" si="101"/>
        <v>228342</v>
      </c>
      <c r="CB57" s="44">
        <f t="shared" si="102"/>
        <v>0</v>
      </c>
      <c r="CC57" s="44">
        <f t="shared" si="39"/>
        <v>0</v>
      </c>
      <c r="CD57" s="44">
        <f t="shared" si="40"/>
        <v>0</v>
      </c>
      <c r="CE57" s="44">
        <f t="shared" si="41"/>
        <v>0</v>
      </c>
      <c r="CF57" s="25">
        <f t="shared" si="103"/>
        <v>228342</v>
      </c>
      <c r="CH57" s="44">
        <f t="shared" si="104"/>
        <v>0</v>
      </c>
      <c r="CI57" s="44">
        <f t="shared" si="42"/>
        <v>0</v>
      </c>
      <c r="CJ57" s="44">
        <f t="shared" si="43"/>
        <v>0</v>
      </c>
      <c r="CK57" s="44">
        <f t="shared" si="44"/>
        <v>0</v>
      </c>
      <c r="CL57" s="25">
        <f t="shared" si="105"/>
        <v>228342</v>
      </c>
      <c r="CN57" s="44">
        <f t="shared" si="106"/>
        <v>0</v>
      </c>
      <c r="CO57" s="44">
        <f t="shared" si="45"/>
        <v>0</v>
      </c>
      <c r="CP57" s="44">
        <f t="shared" si="46"/>
        <v>0</v>
      </c>
      <c r="CQ57" s="44">
        <f t="shared" si="47"/>
        <v>0</v>
      </c>
      <c r="CR57" s="25">
        <f t="shared" si="107"/>
        <v>228342</v>
      </c>
      <c r="CT57" s="44">
        <f t="shared" si="108"/>
        <v>0</v>
      </c>
      <c r="CU57" s="44">
        <f t="shared" si="48"/>
        <v>0</v>
      </c>
      <c r="CV57" s="44">
        <f t="shared" si="49"/>
        <v>0</v>
      </c>
      <c r="CW57" s="44">
        <f t="shared" si="50"/>
        <v>0</v>
      </c>
      <c r="CX57" s="25">
        <f t="shared" si="109"/>
        <v>228342</v>
      </c>
      <c r="CZ57" s="44">
        <f t="shared" si="110"/>
        <v>0</v>
      </c>
      <c r="DA57" s="44">
        <f t="shared" si="51"/>
        <v>0</v>
      </c>
      <c r="DB57" s="44">
        <f t="shared" si="52"/>
        <v>0</v>
      </c>
      <c r="DC57" s="44">
        <f t="shared" si="53"/>
        <v>0</v>
      </c>
      <c r="DD57" s="25">
        <f t="shared" si="111"/>
        <v>228342</v>
      </c>
      <c r="DF57" s="44">
        <f t="shared" si="112"/>
        <v>0</v>
      </c>
      <c r="DG57" s="44">
        <f t="shared" si="54"/>
        <v>0</v>
      </c>
      <c r="DH57" s="44">
        <f t="shared" si="55"/>
        <v>0</v>
      </c>
      <c r="DI57" s="44">
        <f t="shared" si="56"/>
        <v>0</v>
      </c>
      <c r="DJ57" s="25">
        <f t="shared" si="113"/>
        <v>228342</v>
      </c>
      <c r="DL57" s="44">
        <f t="shared" si="114"/>
        <v>0</v>
      </c>
      <c r="DM57" s="44">
        <f t="shared" si="57"/>
        <v>0</v>
      </c>
      <c r="DN57" s="44">
        <f t="shared" si="58"/>
        <v>0</v>
      </c>
      <c r="DO57" s="44">
        <f t="shared" si="59"/>
        <v>0</v>
      </c>
      <c r="DP57" s="25">
        <f t="shared" si="115"/>
        <v>228342</v>
      </c>
      <c r="DR57" s="44">
        <f t="shared" si="116"/>
        <v>0</v>
      </c>
      <c r="DS57" s="44">
        <f t="shared" si="60"/>
        <v>0</v>
      </c>
      <c r="DT57" s="44">
        <f t="shared" si="61"/>
        <v>0</v>
      </c>
      <c r="DU57" s="44">
        <f t="shared" si="62"/>
        <v>0</v>
      </c>
      <c r="DV57" s="25">
        <f t="shared" si="117"/>
        <v>228342</v>
      </c>
      <c r="DX57" s="44">
        <f t="shared" si="118"/>
        <v>0</v>
      </c>
      <c r="DY57" s="44">
        <f t="shared" si="63"/>
        <v>0</v>
      </c>
      <c r="DZ57" s="44">
        <f t="shared" si="64"/>
        <v>0</v>
      </c>
      <c r="EA57" s="44">
        <f t="shared" si="65"/>
        <v>0</v>
      </c>
      <c r="EB57" s="25">
        <f t="shared" si="119"/>
        <v>228342</v>
      </c>
      <c r="ED57" s="44">
        <f t="shared" si="120"/>
        <v>0</v>
      </c>
      <c r="EE57" s="44">
        <f t="shared" si="66"/>
        <v>0</v>
      </c>
      <c r="EF57" s="44">
        <f t="shared" si="67"/>
        <v>0</v>
      </c>
      <c r="EG57" s="44">
        <f t="shared" si="68"/>
        <v>0</v>
      </c>
      <c r="EH57" s="25">
        <f t="shared" si="121"/>
        <v>228342</v>
      </c>
      <c r="EJ57" s="44">
        <f t="shared" si="122"/>
        <v>0</v>
      </c>
      <c r="EK57" s="44">
        <f t="shared" si="69"/>
        <v>0</v>
      </c>
      <c r="EL57" s="44">
        <f t="shared" si="70"/>
        <v>0</v>
      </c>
      <c r="EM57" s="44">
        <f t="shared" si="71"/>
        <v>0</v>
      </c>
      <c r="EN57" s="25">
        <f t="shared" si="123"/>
        <v>228342</v>
      </c>
      <c r="EP57" s="44">
        <f t="shared" si="124"/>
        <v>0</v>
      </c>
      <c r="EQ57" s="44">
        <f t="shared" si="72"/>
        <v>0</v>
      </c>
      <c r="ER57" s="44">
        <f t="shared" si="73"/>
        <v>0</v>
      </c>
      <c r="ES57" s="44">
        <f t="shared" si="74"/>
        <v>0</v>
      </c>
      <c r="ET57" s="25">
        <f t="shared" si="125"/>
        <v>228342</v>
      </c>
      <c r="EV57" s="44">
        <f t="shared" si="126"/>
        <v>0</v>
      </c>
      <c r="EW57" s="44">
        <f t="shared" si="75"/>
        <v>0</v>
      </c>
      <c r="EX57" s="44">
        <f t="shared" si="76"/>
        <v>0</v>
      </c>
      <c r="EY57" s="44">
        <f t="shared" si="77"/>
        <v>0</v>
      </c>
      <c r="EZ57" s="25">
        <f t="shared" si="127"/>
        <v>228342</v>
      </c>
      <c r="FB57" s="44">
        <f t="shared" si="128"/>
        <v>0</v>
      </c>
      <c r="FC57" s="44">
        <f t="shared" si="78"/>
        <v>0</v>
      </c>
      <c r="FD57" s="44">
        <f t="shared" si="79"/>
        <v>0</v>
      </c>
      <c r="FE57" s="44">
        <f t="shared" si="80"/>
        <v>0</v>
      </c>
    </row>
    <row r="58" spans="1:161" s="25" customFormat="1" x14ac:dyDescent="0.25">
      <c r="A58" s="40" t="s">
        <v>234</v>
      </c>
      <c r="B58" s="25" t="s">
        <v>252</v>
      </c>
      <c r="C58" s="25">
        <v>237328</v>
      </c>
      <c r="D58" s="26">
        <v>5.5E-2</v>
      </c>
      <c r="E58" s="26">
        <v>0.107</v>
      </c>
      <c r="F58" s="26">
        <v>0.157</v>
      </c>
      <c r="G58" s="27">
        <v>1</v>
      </c>
      <c r="H58" s="44">
        <f t="shared" si="81"/>
        <v>1</v>
      </c>
      <c r="I58" s="44">
        <f t="shared" si="0"/>
        <v>0.94499999999999995</v>
      </c>
      <c r="J58" s="44">
        <f t="shared" si="1"/>
        <v>0.89300000000000002</v>
      </c>
      <c r="K58" s="44">
        <f t="shared" si="2"/>
        <v>0.84299999999999997</v>
      </c>
      <c r="L58" s="25">
        <f t="shared" si="3"/>
        <v>237328</v>
      </c>
      <c r="M58" s="28">
        <v>1.2</v>
      </c>
      <c r="N58" s="44">
        <f t="shared" si="82"/>
        <v>1.2</v>
      </c>
      <c r="O58" s="44">
        <f t="shared" si="4"/>
        <v>1.1339999999999999</v>
      </c>
      <c r="P58" s="44">
        <f t="shared" si="5"/>
        <v>1.0715999999999999</v>
      </c>
      <c r="Q58" s="44">
        <f t="shared" si="6"/>
        <v>1.0115999999999998</v>
      </c>
      <c r="R58" s="25">
        <f t="shared" si="7"/>
        <v>237328</v>
      </c>
      <c r="S58" s="29">
        <v>1.4</v>
      </c>
      <c r="T58" s="44">
        <f t="shared" si="83"/>
        <v>1.4</v>
      </c>
      <c r="U58" s="44">
        <f t="shared" si="8"/>
        <v>1.323</v>
      </c>
      <c r="V58" s="44">
        <f t="shared" si="9"/>
        <v>1.2502</v>
      </c>
      <c r="W58" s="44">
        <f t="shared" si="10"/>
        <v>1.1801999999999999</v>
      </c>
      <c r="X58" s="25">
        <f t="shared" si="84"/>
        <v>237328</v>
      </c>
      <c r="Z58" s="44">
        <f t="shared" si="85"/>
        <v>0</v>
      </c>
      <c r="AA58" s="44">
        <f t="shared" si="11"/>
        <v>0</v>
      </c>
      <c r="AB58" s="44">
        <f t="shared" si="12"/>
        <v>0</v>
      </c>
      <c r="AC58" s="44">
        <f t="shared" si="13"/>
        <v>0</v>
      </c>
      <c r="AD58" s="25">
        <f t="shared" si="86"/>
        <v>237328</v>
      </c>
      <c r="AF58" s="44">
        <f t="shared" si="87"/>
        <v>0</v>
      </c>
      <c r="AG58" s="44">
        <f t="shared" si="14"/>
        <v>0</v>
      </c>
      <c r="AH58" s="44">
        <f t="shared" si="15"/>
        <v>0</v>
      </c>
      <c r="AI58" s="44">
        <f t="shared" si="16"/>
        <v>0</v>
      </c>
      <c r="AJ58" s="25">
        <f t="shared" si="88"/>
        <v>237328</v>
      </c>
      <c r="AL58" s="44">
        <f t="shared" si="89"/>
        <v>0</v>
      </c>
      <c r="AM58" s="44">
        <f t="shared" si="17"/>
        <v>0</v>
      </c>
      <c r="AN58" s="44">
        <f t="shared" si="18"/>
        <v>0</v>
      </c>
      <c r="AO58" s="44">
        <f t="shared" si="19"/>
        <v>0</v>
      </c>
      <c r="AP58" s="25">
        <f t="shared" si="20"/>
        <v>237328</v>
      </c>
      <c r="AR58" s="44">
        <f t="shared" si="90"/>
        <v>0</v>
      </c>
      <c r="AS58" s="44">
        <f t="shared" si="21"/>
        <v>0</v>
      </c>
      <c r="AT58" s="44">
        <f t="shared" si="22"/>
        <v>0</v>
      </c>
      <c r="AU58" s="44">
        <f t="shared" si="23"/>
        <v>0</v>
      </c>
      <c r="AV58" s="25">
        <f t="shared" si="91"/>
        <v>237328</v>
      </c>
      <c r="AX58" s="44">
        <f t="shared" si="92"/>
        <v>0</v>
      </c>
      <c r="AY58" s="44">
        <f t="shared" si="24"/>
        <v>0</v>
      </c>
      <c r="AZ58" s="44">
        <f t="shared" si="25"/>
        <v>0</v>
      </c>
      <c r="BA58" s="44">
        <f t="shared" si="26"/>
        <v>0</v>
      </c>
      <c r="BB58" s="25">
        <f t="shared" si="93"/>
        <v>237328</v>
      </c>
      <c r="BD58" s="44">
        <f t="shared" si="94"/>
        <v>0</v>
      </c>
      <c r="BE58" s="44">
        <f t="shared" si="27"/>
        <v>0</v>
      </c>
      <c r="BF58" s="44">
        <f t="shared" si="28"/>
        <v>0</v>
      </c>
      <c r="BG58" s="44">
        <f t="shared" si="29"/>
        <v>0</v>
      </c>
      <c r="BH58" s="25">
        <f t="shared" si="95"/>
        <v>237328</v>
      </c>
      <c r="BJ58" s="44">
        <f t="shared" si="96"/>
        <v>0</v>
      </c>
      <c r="BK58" s="44">
        <f t="shared" si="30"/>
        <v>0</v>
      </c>
      <c r="BL58" s="44">
        <f t="shared" si="31"/>
        <v>0</v>
      </c>
      <c r="BM58" s="44">
        <f t="shared" si="32"/>
        <v>0</v>
      </c>
      <c r="BN58" s="25">
        <f t="shared" si="97"/>
        <v>237328</v>
      </c>
      <c r="BP58" s="44">
        <f t="shared" si="98"/>
        <v>0</v>
      </c>
      <c r="BQ58" s="44">
        <f t="shared" si="33"/>
        <v>0</v>
      </c>
      <c r="BR58" s="44">
        <f t="shared" si="34"/>
        <v>0</v>
      </c>
      <c r="BS58" s="44">
        <f t="shared" si="35"/>
        <v>0</v>
      </c>
      <c r="BT58" s="25">
        <f t="shared" si="99"/>
        <v>237328</v>
      </c>
      <c r="BV58" s="44">
        <f t="shared" si="100"/>
        <v>0</v>
      </c>
      <c r="BW58" s="44">
        <f t="shared" si="36"/>
        <v>0</v>
      </c>
      <c r="BX58" s="44">
        <f t="shared" si="37"/>
        <v>0</v>
      </c>
      <c r="BY58" s="44">
        <f t="shared" si="38"/>
        <v>0</v>
      </c>
      <c r="BZ58" s="25">
        <f t="shared" si="101"/>
        <v>237328</v>
      </c>
      <c r="CB58" s="44">
        <f t="shared" si="102"/>
        <v>0</v>
      </c>
      <c r="CC58" s="44">
        <f t="shared" si="39"/>
        <v>0</v>
      </c>
      <c r="CD58" s="44">
        <f t="shared" si="40"/>
        <v>0</v>
      </c>
      <c r="CE58" s="44">
        <f t="shared" si="41"/>
        <v>0</v>
      </c>
      <c r="CF58" s="25">
        <f t="shared" si="103"/>
        <v>237328</v>
      </c>
      <c r="CH58" s="44">
        <f t="shared" si="104"/>
        <v>0</v>
      </c>
      <c r="CI58" s="44">
        <f t="shared" si="42"/>
        <v>0</v>
      </c>
      <c r="CJ58" s="44">
        <f t="shared" si="43"/>
        <v>0</v>
      </c>
      <c r="CK58" s="44">
        <f t="shared" si="44"/>
        <v>0</v>
      </c>
      <c r="CL58" s="25">
        <f t="shared" si="105"/>
        <v>237328</v>
      </c>
      <c r="CN58" s="44">
        <f t="shared" si="106"/>
        <v>0</v>
      </c>
      <c r="CO58" s="44">
        <f t="shared" si="45"/>
        <v>0</v>
      </c>
      <c r="CP58" s="44">
        <f t="shared" si="46"/>
        <v>0</v>
      </c>
      <c r="CQ58" s="44">
        <f t="shared" si="47"/>
        <v>0</v>
      </c>
      <c r="CR58" s="25">
        <f t="shared" si="107"/>
        <v>237328</v>
      </c>
      <c r="CT58" s="44">
        <f t="shared" si="108"/>
        <v>0</v>
      </c>
      <c r="CU58" s="44">
        <f t="shared" si="48"/>
        <v>0</v>
      </c>
      <c r="CV58" s="44">
        <f t="shared" si="49"/>
        <v>0</v>
      </c>
      <c r="CW58" s="44">
        <f t="shared" si="50"/>
        <v>0</v>
      </c>
      <c r="CX58" s="25">
        <f t="shared" si="109"/>
        <v>237328</v>
      </c>
      <c r="CZ58" s="44">
        <f t="shared" si="110"/>
        <v>0</v>
      </c>
      <c r="DA58" s="44">
        <f t="shared" si="51"/>
        <v>0</v>
      </c>
      <c r="DB58" s="44">
        <f t="shared" si="52"/>
        <v>0</v>
      </c>
      <c r="DC58" s="44">
        <f t="shared" si="53"/>
        <v>0</v>
      </c>
      <c r="DD58" s="25">
        <f t="shared" si="111"/>
        <v>237328</v>
      </c>
      <c r="DF58" s="44">
        <f t="shared" si="112"/>
        <v>0</v>
      </c>
      <c r="DG58" s="44">
        <f t="shared" si="54"/>
        <v>0</v>
      </c>
      <c r="DH58" s="44">
        <f t="shared" si="55"/>
        <v>0</v>
      </c>
      <c r="DI58" s="44">
        <f t="shared" si="56"/>
        <v>0</v>
      </c>
      <c r="DJ58" s="25">
        <f t="shared" si="113"/>
        <v>237328</v>
      </c>
      <c r="DL58" s="44">
        <f t="shared" si="114"/>
        <v>0</v>
      </c>
      <c r="DM58" s="44">
        <f t="shared" si="57"/>
        <v>0</v>
      </c>
      <c r="DN58" s="44">
        <f t="shared" si="58"/>
        <v>0</v>
      </c>
      <c r="DO58" s="44">
        <f t="shared" si="59"/>
        <v>0</v>
      </c>
      <c r="DP58" s="25">
        <f t="shared" si="115"/>
        <v>237328</v>
      </c>
      <c r="DR58" s="44">
        <f t="shared" si="116"/>
        <v>0</v>
      </c>
      <c r="DS58" s="44">
        <f t="shared" si="60"/>
        <v>0</v>
      </c>
      <c r="DT58" s="44">
        <f t="shared" si="61"/>
        <v>0</v>
      </c>
      <c r="DU58" s="44">
        <f t="shared" si="62"/>
        <v>0</v>
      </c>
      <c r="DV58" s="25">
        <f t="shared" si="117"/>
        <v>237328</v>
      </c>
      <c r="DX58" s="44">
        <f t="shared" si="118"/>
        <v>0</v>
      </c>
      <c r="DY58" s="44">
        <f t="shared" si="63"/>
        <v>0</v>
      </c>
      <c r="DZ58" s="44">
        <f t="shared" si="64"/>
        <v>0</v>
      </c>
      <c r="EA58" s="44">
        <f t="shared" si="65"/>
        <v>0</v>
      </c>
      <c r="EB58" s="25">
        <f t="shared" si="119"/>
        <v>237328</v>
      </c>
      <c r="ED58" s="44">
        <f t="shared" si="120"/>
        <v>0</v>
      </c>
      <c r="EE58" s="44">
        <f t="shared" si="66"/>
        <v>0</v>
      </c>
      <c r="EF58" s="44">
        <f t="shared" si="67"/>
        <v>0</v>
      </c>
      <c r="EG58" s="44">
        <f t="shared" si="68"/>
        <v>0</v>
      </c>
      <c r="EH58" s="25">
        <f t="shared" si="121"/>
        <v>237328</v>
      </c>
      <c r="EJ58" s="44">
        <f t="shared" si="122"/>
        <v>0</v>
      </c>
      <c r="EK58" s="44">
        <f t="shared" si="69"/>
        <v>0</v>
      </c>
      <c r="EL58" s="44">
        <f t="shared" si="70"/>
        <v>0</v>
      </c>
      <c r="EM58" s="44">
        <f t="shared" si="71"/>
        <v>0</v>
      </c>
      <c r="EN58" s="25">
        <f t="shared" si="123"/>
        <v>237328</v>
      </c>
      <c r="EP58" s="44">
        <f t="shared" si="124"/>
        <v>0</v>
      </c>
      <c r="EQ58" s="44">
        <f t="shared" si="72"/>
        <v>0</v>
      </c>
      <c r="ER58" s="44">
        <f t="shared" si="73"/>
        <v>0</v>
      </c>
      <c r="ES58" s="44">
        <f t="shared" si="74"/>
        <v>0</v>
      </c>
      <c r="ET58" s="25">
        <f t="shared" si="125"/>
        <v>237328</v>
      </c>
      <c r="EV58" s="44">
        <f t="shared" si="126"/>
        <v>0</v>
      </c>
      <c r="EW58" s="44">
        <f t="shared" si="75"/>
        <v>0</v>
      </c>
      <c r="EX58" s="44">
        <f t="shared" si="76"/>
        <v>0</v>
      </c>
      <c r="EY58" s="44">
        <f t="shared" si="77"/>
        <v>0</v>
      </c>
      <c r="EZ58" s="25">
        <f t="shared" si="127"/>
        <v>237328</v>
      </c>
      <c r="FB58" s="44">
        <f t="shared" si="128"/>
        <v>0</v>
      </c>
      <c r="FC58" s="44">
        <f t="shared" si="78"/>
        <v>0</v>
      </c>
      <c r="FD58" s="44">
        <f t="shared" si="79"/>
        <v>0</v>
      </c>
      <c r="FE58" s="44">
        <f t="shared" si="80"/>
        <v>0</v>
      </c>
    </row>
    <row r="59" spans="1:161" s="50" customFormat="1" x14ac:dyDescent="0.25">
      <c r="A59" s="8" t="s">
        <v>235</v>
      </c>
      <c r="B59" s="50" t="s">
        <v>53</v>
      </c>
      <c r="C59" s="50">
        <v>2223485</v>
      </c>
      <c r="D59" s="5">
        <v>5.5E-2</v>
      </c>
      <c r="E59" s="5">
        <v>0.107</v>
      </c>
      <c r="F59" s="5">
        <v>0.157</v>
      </c>
      <c r="G59" s="4">
        <v>1</v>
      </c>
      <c r="H59" s="45">
        <f t="shared" si="81"/>
        <v>1</v>
      </c>
      <c r="I59" s="45">
        <f t="shared" si="0"/>
        <v>0.94499999999999995</v>
      </c>
      <c r="J59" s="45">
        <f t="shared" si="1"/>
        <v>0.89300000000000002</v>
      </c>
      <c r="K59" s="45">
        <f t="shared" si="2"/>
        <v>0.84299999999999997</v>
      </c>
      <c r="L59" s="50">
        <f t="shared" si="3"/>
        <v>2223485</v>
      </c>
      <c r="M59" s="6">
        <v>1.2</v>
      </c>
      <c r="N59" s="45">
        <f t="shared" si="82"/>
        <v>1.2</v>
      </c>
      <c r="O59" s="45">
        <f t="shared" si="4"/>
        <v>1.1339999999999999</v>
      </c>
      <c r="P59" s="45">
        <f t="shared" si="5"/>
        <v>1.0715999999999999</v>
      </c>
      <c r="Q59" s="45">
        <f t="shared" si="6"/>
        <v>1.0115999999999998</v>
      </c>
      <c r="R59" s="50">
        <f t="shared" si="7"/>
        <v>2223485</v>
      </c>
      <c r="S59" s="7">
        <v>1.4</v>
      </c>
      <c r="T59" s="45">
        <f t="shared" si="83"/>
        <v>1.4</v>
      </c>
      <c r="U59" s="45">
        <f t="shared" si="8"/>
        <v>1.323</v>
      </c>
      <c r="V59" s="45">
        <f t="shared" si="9"/>
        <v>1.2502</v>
      </c>
      <c r="W59" s="45">
        <f t="shared" si="10"/>
        <v>1.1801999999999999</v>
      </c>
      <c r="X59" s="50">
        <f t="shared" si="84"/>
        <v>2223485</v>
      </c>
      <c r="Z59" s="45">
        <f t="shared" si="85"/>
        <v>0</v>
      </c>
      <c r="AA59" s="45">
        <f t="shared" si="11"/>
        <v>0</v>
      </c>
      <c r="AB59" s="45">
        <f t="shared" si="12"/>
        <v>0</v>
      </c>
      <c r="AC59" s="45">
        <f t="shared" si="13"/>
        <v>0</v>
      </c>
      <c r="AD59" s="50">
        <f t="shared" si="86"/>
        <v>2223485</v>
      </c>
      <c r="AF59" s="45">
        <f t="shared" si="87"/>
        <v>0</v>
      </c>
      <c r="AG59" s="45">
        <f t="shared" si="14"/>
        <v>0</v>
      </c>
      <c r="AH59" s="45">
        <f t="shared" si="15"/>
        <v>0</v>
      </c>
      <c r="AI59" s="45">
        <f t="shared" si="16"/>
        <v>0</v>
      </c>
      <c r="AJ59" s="50">
        <f t="shared" si="88"/>
        <v>2223485</v>
      </c>
      <c r="AL59" s="45">
        <f t="shared" si="89"/>
        <v>0</v>
      </c>
      <c r="AM59" s="45">
        <f t="shared" si="17"/>
        <v>0</v>
      </c>
      <c r="AN59" s="45">
        <f t="shared" si="18"/>
        <v>0</v>
      </c>
      <c r="AO59" s="45">
        <f t="shared" si="19"/>
        <v>0</v>
      </c>
      <c r="AP59" s="50">
        <f t="shared" si="20"/>
        <v>2223485</v>
      </c>
      <c r="AR59" s="45">
        <f t="shared" si="90"/>
        <v>0</v>
      </c>
      <c r="AS59" s="45">
        <f t="shared" si="21"/>
        <v>0</v>
      </c>
      <c r="AT59" s="45">
        <f t="shared" si="22"/>
        <v>0</v>
      </c>
      <c r="AU59" s="45">
        <f t="shared" si="23"/>
        <v>0</v>
      </c>
      <c r="AV59" s="50">
        <f t="shared" si="91"/>
        <v>2223485</v>
      </c>
      <c r="AX59" s="45">
        <f t="shared" si="92"/>
        <v>0</v>
      </c>
      <c r="AY59" s="45">
        <f t="shared" si="24"/>
        <v>0</v>
      </c>
      <c r="AZ59" s="45">
        <f t="shared" si="25"/>
        <v>0</v>
      </c>
      <c r="BA59" s="45">
        <f t="shared" si="26"/>
        <v>0</v>
      </c>
      <c r="BB59" s="50">
        <f t="shared" si="93"/>
        <v>2223485</v>
      </c>
      <c r="BD59" s="45">
        <f t="shared" si="94"/>
        <v>0</v>
      </c>
      <c r="BE59" s="45">
        <f t="shared" si="27"/>
        <v>0</v>
      </c>
      <c r="BF59" s="45">
        <f t="shared" si="28"/>
        <v>0</v>
      </c>
      <c r="BG59" s="45">
        <f t="shared" si="29"/>
        <v>0</v>
      </c>
      <c r="BH59" s="50">
        <f t="shared" si="95"/>
        <v>2223485</v>
      </c>
      <c r="BJ59" s="45">
        <f t="shared" si="96"/>
        <v>0</v>
      </c>
      <c r="BK59" s="45">
        <f t="shared" si="30"/>
        <v>0</v>
      </c>
      <c r="BL59" s="45">
        <f t="shared" si="31"/>
        <v>0</v>
      </c>
      <c r="BM59" s="45">
        <f t="shared" si="32"/>
        <v>0</v>
      </c>
      <c r="BN59" s="50">
        <f t="shared" si="97"/>
        <v>2223485</v>
      </c>
      <c r="BP59" s="45">
        <f t="shared" si="98"/>
        <v>0</v>
      </c>
      <c r="BQ59" s="45">
        <f t="shared" si="33"/>
        <v>0</v>
      </c>
      <c r="BR59" s="45">
        <f t="shared" si="34"/>
        <v>0</v>
      </c>
      <c r="BS59" s="45">
        <f t="shared" si="35"/>
        <v>0</v>
      </c>
      <c r="BT59" s="50">
        <f t="shared" si="99"/>
        <v>2223485</v>
      </c>
      <c r="BV59" s="45">
        <f t="shared" si="100"/>
        <v>0</v>
      </c>
      <c r="BW59" s="45">
        <f t="shared" si="36"/>
        <v>0</v>
      </c>
      <c r="BX59" s="45">
        <f t="shared" si="37"/>
        <v>0</v>
      </c>
      <c r="BY59" s="45">
        <f t="shared" si="38"/>
        <v>0</v>
      </c>
      <c r="BZ59" s="50">
        <f t="shared" si="101"/>
        <v>2223485</v>
      </c>
      <c r="CB59" s="45">
        <f t="shared" si="102"/>
        <v>0</v>
      </c>
      <c r="CC59" s="45">
        <f t="shared" si="39"/>
        <v>0</v>
      </c>
      <c r="CD59" s="45">
        <f t="shared" si="40"/>
        <v>0</v>
      </c>
      <c r="CE59" s="45">
        <f t="shared" si="41"/>
        <v>0</v>
      </c>
      <c r="CF59" s="50">
        <f t="shared" si="103"/>
        <v>2223485</v>
      </c>
      <c r="CH59" s="45">
        <f t="shared" si="104"/>
        <v>0</v>
      </c>
      <c r="CI59" s="45">
        <f t="shared" si="42"/>
        <v>0</v>
      </c>
      <c r="CJ59" s="45">
        <f t="shared" si="43"/>
        <v>0</v>
      </c>
      <c r="CK59" s="45">
        <f t="shared" si="44"/>
        <v>0</v>
      </c>
      <c r="CL59" s="50">
        <f t="shared" si="105"/>
        <v>2223485</v>
      </c>
      <c r="CN59" s="45">
        <f t="shared" si="106"/>
        <v>0</v>
      </c>
      <c r="CO59" s="45">
        <f t="shared" si="45"/>
        <v>0</v>
      </c>
      <c r="CP59" s="45">
        <f t="shared" si="46"/>
        <v>0</v>
      </c>
      <c r="CQ59" s="45">
        <f t="shared" si="47"/>
        <v>0</v>
      </c>
      <c r="CR59" s="50">
        <f t="shared" si="107"/>
        <v>2223485</v>
      </c>
      <c r="CT59" s="45">
        <f t="shared" si="108"/>
        <v>0</v>
      </c>
      <c r="CU59" s="45">
        <f t="shared" si="48"/>
        <v>0</v>
      </c>
      <c r="CV59" s="45">
        <f t="shared" si="49"/>
        <v>0</v>
      </c>
      <c r="CW59" s="45">
        <f t="shared" si="50"/>
        <v>0</v>
      </c>
      <c r="CX59" s="50">
        <f t="shared" si="109"/>
        <v>2223485</v>
      </c>
      <c r="CZ59" s="45">
        <f t="shared" si="110"/>
        <v>0</v>
      </c>
      <c r="DA59" s="45">
        <f t="shared" si="51"/>
        <v>0</v>
      </c>
      <c r="DB59" s="45">
        <f t="shared" si="52"/>
        <v>0</v>
      </c>
      <c r="DC59" s="45">
        <f t="shared" si="53"/>
        <v>0</v>
      </c>
      <c r="DD59" s="50">
        <f t="shared" si="111"/>
        <v>2223485</v>
      </c>
      <c r="DF59" s="45">
        <f t="shared" si="112"/>
        <v>0</v>
      </c>
      <c r="DG59" s="45">
        <f t="shared" si="54"/>
        <v>0</v>
      </c>
      <c r="DH59" s="45">
        <f t="shared" si="55"/>
        <v>0</v>
      </c>
      <c r="DI59" s="45">
        <f t="shared" si="56"/>
        <v>0</v>
      </c>
      <c r="DJ59" s="50">
        <f t="shared" si="113"/>
        <v>2223485</v>
      </c>
      <c r="DL59" s="45">
        <f t="shared" si="114"/>
        <v>0</v>
      </c>
      <c r="DM59" s="45">
        <f t="shared" si="57"/>
        <v>0</v>
      </c>
      <c r="DN59" s="45">
        <f t="shared" si="58"/>
        <v>0</v>
      </c>
      <c r="DO59" s="45">
        <f t="shared" si="59"/>
        <v>0</v>
      </c>
      <c r="DP59" s="50">
        <f t="shared" si="115"/>
        <v>2223485</v>
      </c>
      <c r="DR59" s="45">
        <f t="shared" si="116"/>
        <v>0</v>
      </c>
      <c r="DS59" s="45">
        <f t="shared" si="60"/>
        <v>0</v>
      </c>
      <c r="DT59" s="45">
        <f t="shared" si="61"/>
        <v>0</v>
      </c>
      <c r="DU59" s="45">
        <f t="shared" si="62"/>
        <v>0</v>
      </c>
      <c r="DV59" s="50">
        <f t="shared" si="117"/>
        <v>2223485</v>
      </c>
      <c r="DX59" s="45">
        <f t="shared" si="118"/>
        <v>0</v>
      </c>
      <c r="DY59" s="45">
        <f t="shared" si="63"/>
        <v>0</v>
      </c>
      <c r="DZ59" s="45">
        <f t="shared" si="64"/>
        <v>0</v>
      </c>
      <c r="EA59" s="45">
        <f t="shared" si="65"/>
        <v>0</v>
      </c>
      <c r="EB59" s="50">
        <f t="shared" si="119"/>
        <v>2223485</v>
      </c>
      <c r="ED59" s="45">
        <f t="shared" si="120"/>
        <v>0</v>
      </c>
      <c r="EE59" s="45">
        <f t="shared" si="66"/>
        <v>0</v>
      </c>
      <c r="EF59" s="45">
        <f t="shared" si="67"/>
        <v>0</v>
      </c>
      <c r="EG59" s="45">
        <f t="shared" si="68"/>
        <v>0</v>
      </c>
      <c r="EH59" s="50">
        <f t="shared" si="121"/>
        <v>2223485</v>
      </c>
      <c r="EJ59" s="45">
        <f t="shared" si="122"/>
        <v>0</v>
      </c>
      <c r="EK59" s="45">
        <f t="shared" si="69"/>
        <v>0</v>
      </c>
      <c r="EL59" s="45">
        <f t="shared" si="70"/>
        <v>0</v>
      </c>
      <c r="EM59" s="45">
        <f t="shared" si="71"/>
        <v>0</v>
      </c>
      <c r="EN59" s="50">
        <f t="shared" si="123"/>
        <v>2223485</v>
      </c>
      <c r="EP59" s="45">
        <f t="shared" si="124"/>
        <v>0</v>
      </c>
      <c r="EQ59" s="45">
        <f t="shared" si="72"/>
        <v>0</v>
      </c>
      <c r="ER59" s="45">
        <f t="shared" si="73"/>
        <v>0</v>
      </c>
      <c r="ES59" s="45">
        <f t="shared" si="74"/>
        <v>0</v>
      </c>
      <c r="ET59" s="50">
        <f t="shared" si="125"/>
        <v>2223485</v>
      </c>
      <c r="EV59" s="45">
        <f t="shared" si="126"/>
        <v>0</v>
      </c>
      <c r="EW59" s="45">
        <f t="shared" si="75"/>
        <v>0</v>
      </c>
      <c r="EX59" s="45">
        <f t="shared" si="76"/>
        <v>0</v>
      </c>
      <c r="EY59" s="45">
        <f t="shared" si="77"/>
        <v>0</v>
      </c>
      <c r="EZ59" s="50">
        <f t="shared" si="127"/>
        <v>2223485</v>
      </c>
      <c r="FB59" s="45">
        <f t="shared" si="128"/>
        <v>0</v>
      </c>
      <c r="FC59" s="45">
        <f t="shared" si="78"/>
        <v>0</v>
      </c>
      <c r="FD59" s="45">
        <f t="shared" si="79"/>
        <v>0</v>
      </c>
      <c r="FE59" s="45">
        <f t="shared" si="80"/>
        <v>0</v>
      </c>
    </row>
    <row r="60" spans="1:161" s="50" customFormat="1" x14ac:dyDescent="0.25">
      <c r="A60" s="8" t="s">
        <v>235</v>
      </c>
      <c r="B60" s="50" t="s">
        <v>54</v>
      </c>
      <c r="C60" s="50">
        <v>2223486</v>
      </c>
      <c r="D60" s="5">
        <v>5.5E-2</v>
      </c>
      <c r="E60" s="5">
        <v>0.107</v>
      </c>
      <c r="F60" s="5">
        <v>0.157</v>
      </c>
      <c r="G60" s="4">
        <v>1</v>
      </c>
      <c r="H60" s="45">
        <f t="shared" si="81"/>
        <v>1</v>
      </c>
      <c r="I60" s="45">
        <f t="shared" si="0"/>
        <v>0.94499999999999995</v>
      </c>
      <c r="J60" s="45">
        <f t="shared" si="1"/>
        <v>0.89300000000000002</v>
      </c>
      <c r="K60" s="45">
        <f t="shared" si="2"/>
        <v>0.84299999999999997</v>
      </c>
      <c r="L60" s="50">
        <f t="shared" si="3"/>
        <v>2223486</v>
      </c>
      <c r="M60" s="6">
        <v>1.2</v>
      </c>
      <c r="N60" s="45">
        <f t="shared" si="82"/>
        <v>1.2</v>
      </c>
      <c r="O60" s="45">
        <f t="shared" si="4"/>
        <v>1.1339999999999999</v>
      </c>
      <c r="P60" s="45">
        <f t="shared" si="5"/>
        <v>1.0715999999999999</v>
      </c>
      <c r="Q60" s="45">
        <f t="shared" si="6"/>
        <v>1.0115999999999998</v>
      </c>
      <c r="R60" s="50">
        <f t="shared" si="7"/>
        <v>2223486</v>
      </c>
      <c r="S60" s="7">
        <v>1.4</v>
      </c>
      <c r="T60" s="45">
        <f t="shared" si="83"/>
        <v>1.4</v>
      </c>
      <c r="U60" s="45">
        <f t="shared" si="8"/>
        <v>1.323</v>
      </c>
      <c r="V60" s="45">
        <f t="shared" si="9"/>
        <v>1.2502</v>
      </c>
      <c r="W60" s="45">
        <f t="shared" si="10"/>
        <v>1.1801999999999999</v>
      </c>
      <c r="X60" s="50">
        <f t="shared" si="84"/>
        <v>2223486</v>
      </c>
      <c r="Z60" s="45">
        <f t="shared" si="85"/>
        <v>0</v>
      </c>
      <c r="AA60" s="45">
        <f t="shared" si="11"/>
        <v>0</v>
      </c>
      <c r="AB60" s="45">
        <f t="shared" si="12"/>
        <v>0</v>
      </c>
      <c r="AC60" s="45">
        <f t="shared" si="13"/>
        <v>0</v>
      </c>
      <c r="AD60" s="50">
        <f t="shared" si="86"/>
        <v>2223486</v>
      </c>
      <c r="AF60" s="45">
        <f t="shared" si="87"/>
        <v>0</v>
      </c>
      <c r="AG60" s="45">
        <f t="shared" si="14"/>
        <v>0</v>
      </c>
      <c r="AH60" s="45">
        <f t="shared" si="15"/>
        <v>0</v>
      </c>
      <c r="AI60" s="45">
        <f t="shared" si="16"/>
        <v>0</v>
      </c>
      <c r="AJ60" s="50">
        <f t="shared" si="88"/>
        <v>2223486</v>
      </c>
      <c r="AL60" s="45">
        <f t="shared" si="89"/>
        <v>0</v>
      </c>
      <c r="AM60" s="45">
        <f t="shared" si="17"/>
        <v>0</v>
      </c>
      <c r="AN60" s="45">
        <f t="shared" si="18"/>
        <v>0</v>
      </c>
      <c r="AO60" s="45">
        <f t="shared" si="19"/>
        <v>0</v>
      </c>
      <c r="AP60" s="50">
        <f t="shared" si="20"/>
        <v>2223486</v>
      </c>
      <c r="AR60" s="45">
        <f t="shared" si="90"/>
        <v>0</v>
      </c>
      <c r="AS60" s="45">
        <f t="shared" si="21"/>
        <v>0</v>
      </c>
      <c r="AT60" s="45">
        <f t="shared" si="22"/>
        <v>0</v>
      </c>
      <c r="AU60" s="45">
        <f t="shared" si="23"/>
        <v>0</v>
      </c>
      <c r="AV60" s="50">
        <f t="shared" si="91"/>
        <v>2223486</v>
      </c>
      <c r="AX60" s="45">
        <f t="shared" si="92"/>
        <v>0</v>
      </c>
      <c r="AY60" s="45">
        <f t="shared" si="24"/>
        <v>0</v>
      </c>
      <c r="AZ60" s="45">
        <f t="shared" si="25"/>
        <v>0</v>
      </c>
      <c r="BA60" s="45">
        <f t="shared" si="26"/>
        <v>0</v>
      </c>
      <c r="BB60" s="50">
        <f t="shared" si="93"/>
        <v>2223486</v>
      </c>
      <c r="BD60" s="45">
        <f t="shared" si="94"/>
        <v>0</v>
      </c>
      <c r="BE60" s="45">
        <f t="shared" si="27"/>
        <v>0</v>
      </c>
      <c r="BF60" s="45">
        <f t="shared" si="28"/>
        <v>0</v>
      </c>
      <c r="BG60" s="45">
        <f t="shared" si="29"/>
        <v>0</v>
      </c>
      <c r="BH60" s="50">
        <f t="shared" si="95"/>
        <v>2223486</v>
      </c>
      <c r="BJ60" s="45">
        <f t="shared" si="96"/>
        <v>0</v>
      </c>
      <c r="BK60" s="45">
        <f t="shared" si="30"/>
        <v>0</v>
      </c>
      <c r="BL60" s="45">
        <f t="shared" si="31"/>
        <v>0</v>
      </c>
      <c r="BM60" s="45">
        <f t="shared" si="32"/>
        <v>0</v>
      </c>
      <c r="BN60" s="50">
        <f t="shared" si="97"/>
        <v>2223486</v>
      </c>
      <c r="BP60" s="45">
        <f t="shared" si="98"/>
        <v>0</v>
      </c>
      <c r="BQ60" s="45">
        <f t="shared" si="33"/>
        <v>0</v>
      </c>
      <c r="BR60" s="45">
        <f t="shared" si="34"/>
        <v>0</v>
      </c>
      <c r="BS60" s="45">
        <f t="shared" si="35"/>
        <v>0</v>
      </c>
      <c r="BT60" s="50">
        <f t="shared" si="99"/>
        <v>2223486</v>
      </c>
      <c r="BV60" s="45">
        <f t="shared" si="100"/>
        <v>0</v>
      </c>
      <c r="BW60" s="45">
        <f t="shared" si="36"/>
        <v>0</v>
      </c>
      <c r="BX60" s="45">
        <f t="shared" si="37"/>
        <v>0</v>
      </c>
      <c r="BY60" s="45">
        <f t="shared" si="38"/>
        <v>0</v>
      </c>
      <c r="BZ60" s="50">
        <f t="shared" si="101"/>
        <v>2223486</v>
      </c>
      <c r="CB60" s="45">
        <f t="shared" si="102"/>
        <v>0</v>
      </c>
      <c r="CC60" s="45">
        <f t="shared" si="39"/>
        <v>0</v>
      </c>
      <c r="CD60" s="45">
        <f t="shared" si="40"/>
        <v>0</v>
      </c>
      <c r="CE60" s="45">
        <f t="shared" si="41"/>
        <v>0</v>
      </c>
      <c r="CF60" s="50">
        <f t="shared" si="103"/>
        <v>2223486</v>
      </c>
      <c r="CH60" s="45">
        <f t="shared" si="104"/>
        <v>0</v>
      </c>
      <c r="CI60" s="45">
        <f t="shared" si="42"/>
        <v>0</v>
      </c>
      <c r="CJ60" s="45">
        <f t="shared" si="43"/>
        <v>0</v>
      </c>
      <c r="CK60" s="45">
        <f t="shared" si="44"/>
        <v>0</v>
      </c>
      <c r="CL60" s="50">
        <f t="shared" si="105"/>
        <v>2223486</v>
      </c>
      <c r="CN60" s="45">
        <f t="shared" si="106"/>
        <v>0</v>
      </c>
      <c r="CO60" s="45">
        <f t="shared" si="45"/>
        <v>0</v>
      </c>
      <c r="CP60" s="45">
        <f t="shared" si="46"/>
        <v>0</v>
      </c>
      <c r="CQ60" s="45">
        <f t="shared" si="47"/>
        <v>0</v>
      </c>
      <c r="CR60" s="50">
        <f t="shared" si="107"/>
        <v>2223486</v>
      </c>
      <c r="CT60" s="45">
        <f t="shared" si="108"/>
        <v>0</v>
      </c>
      <c r="CU60" s="45">
        <f t="shared" si="48"/>
        <v>0</v>
      </c>
      <c r="CV60" s="45">
        <f t="shared" si="49"/>
        <v>0</v>
      </c>
      <c r="CW60" s="45">
        <f t="shared" si="50"/>
        <v>0</v>
      </c>
      <c r="CX60" s="50">
        <f t="shared" si="109"/>
        <v>2223486</v>
      </c>
      <c r="CZ60" s="45">
        <f t="shared" si="110"/>
        <v>0</v>
      </c>
      <c r="DA60" s="45">
        <f t="shared" si="51"/>
        <v>0</v>
      </c>
      <c r="DB60" s="45">
        <f t="shared" si="52"/>
        <v>0</v>
      </c>
      <c r="DC60" s="45">
        <f t="shared" si="53"/>
        <v>0</v>
      </c>
      <c r="DD60" s="50">
        <f t="shared" si="111"/>
        <v>2223486</v>
      </c>
      <c r="DF60" s="45">
        <f t="shared" si="112"/>
        <v>0</v>
      </c>
      <c r="DG60" s="45">
        <f t="shared" si="54"/>
        <v>0</v>
      </c>
      <c r="DH60" s="45">
        <f t="shared" si="55"/>
        <v>0</v>
      </c>
      <c r="DI60" s="45">
        <f t="shared" si="56"/>
        <v>0</v>
      </c>
      <c r="DJ60" s="50">
        <f t="shared" si="113"/>
        <v>2223486</v>
      </c>
      <c r="DL60" s="45">
        <f t="shared" si="114"/>
        <v>0</v>
      </c>
      <c r="DM60" s="45">
        <f t="shared" si="57"/>
        <v>0</v>
      </c>
      <c r="DN60" s="45">
        <f t="shared" si="58"/>
        <v>0</v>
      </c>
      <c r="DO60" s="45">
        <f t="shared" si="59"/>
        <v>0</v>
      </c>
      <c r="DP60" s="50">
        <f t="shared" si="115"/>
        <v>2223486</v>
      </c>
      <c r="DR60" s="45">
        <f t="shared" si="116"/>
        <v>0</v>
      </c>
      <c r="DS60" s="45">
        <f t="shared" si="60"/>
        <v>0</v>
      </c>
      <c r="DT60" s="45">
        <f t="shared" si="61"/>
        <v>0</v>
      </c>
      <c r="DU60" s="45">
        <f t="shared" si="62"/>
        <v>0</v>
      </c>
      <c r="DV60" s="50">
        <f t="shared" si="117"/>
        <v>2223486</v>
      </c>
      <c r="DX60" s="45">
        <f t="shared" si="118"/>
        <v>0</v>
      </c>
      <c r="DY60" s="45">
        <f t="shared" si="63"/>
        <v>0</v>
      </c>
      <c r="DZ60" s="45">
        <f t="shared" si="64"/>
        <v>0</v>
      </c>
      <c r="EA60" s="45">
        <f t="shared" si="65"/>
        <v>0</v>
      </c>
      <c r="EB60" s="50">
        <f t="shared" si="119"/>
        <v>2223486</v>
      </c>
      <c r="ED60" s="45">
        <f t="shared" si="120"/>
        <v>0</v>
      </c>
      <c r="EE60" s="45">
        <f t="shared" si="66"/>
        <v>0</v>
      </c>
      <c r="EF60" s="45">
        <f t="shared" si="67"/>
        <v>0</v>
      </c>
      <c r="EG60" s="45">
        <f t="shared" si="68"/>
        <v>0</v>
      </c>
      <c r="EH60" s="50">
        <f t="shared" si="121"/>
        <v>2223486</v>
      </c>
      <c r="EJ60" s="45">
        <f t="shared" si="122"/>
        <v>0</v>
      </c>
      <c r="EK60" s="45">
        <f t="shared" si="69"/>
        <v>0</v>
      </c>
      <c r="EL60" s="45">
        <f t="shared" si="70"/>
        <v>0</v>
      </c>
      <c r="EM60" s="45">
        <f t="shared" si="71"/>
        <v>0</v>
      </c>
      <c r="EN60" s="50">
        <f t="shared" si="123"/>
        <v>2223486</v>
      </c>
      <c r="EP60" s="45">
        <f t="shared" si="124"/>
        <v>0</v>
      </c>
      <c r="EQ60" s="45">
        <f t="shared" si="72"/>
        <v>0</v>
      </c>
      <c r="ER60" s="45">
        <f t="shared" si="73"/>
        <v>0</v>
      </c>
      <c r="ES60" s="45">
        <f t="shared" si="74"/>
        <v>0</v>
      </c>
      <c r="ET60" s="50">
        <f t="shared" si="125"/>
        <v>2223486</v>
      </c>
      <c r="EV60" s="45">
        <f t="shared" si="126"/>
        <v>0</v>
      </c>
      <c r="EW60" s="45">
        <f t="shared" si="75"/>
        <v>0</v>
      </c>
      <c r="EX60" s="45">
        <f t="shared" si="76"/>
        <v>0</v>
      </c>
      <c r="EY60" s="45">
        <f t="shared" si="77"/>
        <v>0</v>
      </c>
      <c r="EZ60" s="50">
        <f t="shared" si="127"/>
        <v>2223486</v>
      </c>
      <c r="FB60" s="45">
        <f t="shared" si="128"/>
        <v>0</v>
      </c>
      <c r="FC60" s="45">
        <f t="shared" si="78"/>
        <v>0</v>
      </c>
      <c r="FD60" s="45">
        <f t="shared" si="79"/>
        <v>0</v>
      </c>
      <c r="FE60" s="45">
        <f t="shared" si="80"/>
        <v>0</v>
      </c>
    </row>
    <row r="61" spans="1:161" s="50" customFormat="1" x14ac:dyDescent="0.25">
      <c r="A61" s="8" t="s">
        <v>235</v>
      </c>
      <c r="B61" s="50" t="s">
        <v>55</v>
      </c>
      <c r="C61" s="50">
        <v>2223487</v>
      </c>
      <c r="D61" s="5">
        <v>5.5E-2</v>
      </c>
      <c r="E61" s="5">
        <v>0.107</v>
      </c>
      <c r="F61" s="5">
        <v>0.157</v>
      </c>
      <c r="G61" s="4">
        <v>1</v>
      </c>
      <c r="H61" s="45">
        <f t="shared" si="81"/>
        <v>1</v>
      </c>
      <c r="I61" s="45">
        <f t="shared" si="0"/>
        <v>0.94499999999999995</v>
      </c>
      <c r="J61" s="45">
        <f t="shared" si="1"/>
        <v>0.89300000000000002</v>
      </c>
      <c r="K61" s="45">
        <f t="shared" si="2"/>
        <v>0.84299999999999997</v>
      </c>
      <c r="L61" s="50">
        <f t="shared" si="3"/>
        <v>2223487</v>
      </c>
      <c r="M61" s="6">
        <v>1.2</v>
      </c>
      <c r="N61" s="45">
        <f t="shared" si="82"/>
        <v>1.2</v>
      </c>
      <c r="O61" s="45">
        <f t="shared" si="4"/>
        <v>1.1339999999999999</v>
      </c>
      <c r="P61" s="45">
        <f t="shared" si="5"/>
        <v>1.0715999999999999</v>
      </c>
      <c r="Q61" s="45">
        <f t="shared" si="6"/>
        <v>1.0115999999999998</v>
      </c>
      <c r="R61" s="50">
        <f t="shared" si="7"/>
        <v>2223487</v>
      </c>
      <c r="S61" s="7">
        <v>1.4</v>
      </c>
      <c r="T61" s="45">
        <f t="shared" si="83"/>
        <v>1.4</v>
      </c>
      <c r="U61" s="45">
        <f t="shared" si="8"/>
        <v>1.323</v>
      </c>
      <c r="V61" s="45">
        <f t="shared" si="9"/>
        <v>1.2502</v>
      </c>
      <c r="W61" s="45">
        <f t="shared" si="10"/>
        <v>1.1801999999999999</v>
      </c>
      <c r="X61" s="50">
        <f t="shared" si="84"/>
        <v>2223487</v>
      </c>
      <c r="Z61" s="45">
        <f t="shared" si="85"/>
        <v>0</v>
      </c>
      <c r="AA61" s="45">
        <f t="shared" si="11"/>
        <v>0</v>
      </c>
      <c r="AB61" s="45">
        <f t="shared" si="12"/>
        <v>0</v>
      </c>
      <c r="AC61" s="45">
        <f t="shared" si="13"/>
        <v>0</v>
      </c>
      <c r="AD61" s="50">
        <f t="shared" si="86"/>
        <v>2223487</v>
      </c>
      <c r="AF61" s="45">
        <f t="shared" si="87"/>
        <v>0</v>
      </c>
      <c r="AG61" s="45">
        <f t="shared" si="14"/>
        <v>0</v>
      </c>
      <c r="AH61" s="45">
        <f t="shared" si="15"/>
        <v>0</v>
      </c>
      <c r="AI61" s="45">
        <f t="shared" si="16"/>
        <v>0</v>
      </c>
      <c r="AJ61" s="50">
        <f t="shared" si="88"/>
        <v>2223487</v>
      </c>
      <c r="AL61" s="45">
        <f t="shared" si="89"/>
        <v>0</v>
      </c>
      <c r="AM61" s="45">
        <f t="shared" si="17"/>
        <v>0</v>
      </c>
      <c r="AN61" s="45">
        <f t="shared" si="18"/>
        <v>0</v>
      </c>
      <c r="AO61" s="45">
        <f t="shared" si="19"/>
        <v>0</v>
      </c>
      <c r="AP61" s="50">
        <f t="shared" si="20"/>
        <v>2223487</v>
      </c>
      <c r="AR61" s="45">
        <f t="shared" si="90"/>
        <v>0</v>
      </c>
      <c r="AS61" s="45">
        <f t="shared" si="21"/>
        <v>0</v>
      </c>
      <c r="AT61" s="45">
        <f t="shared" si="22"/>
        <v>0</v>
      </c>
      <c r="AU61" s="45">
        <f t="shared" si="23"/>
        <v>0</v>
      </c>
      <c r="AV61" s="50">
        <f t="shared" si="91"/>
        <v>2223487</v>
      </c>
      <c r="AX61" s="45">
        <f t="shared" si="92"/>
        <v>0</v>
      </c>
      <c r="AY61" s="45">
        <f t="shared" si="24"/>
        <v>0</v>
      </c>
      <c r="AZ61" s="45">
        <f t="shared" si="25"/>
        <v>0</v>
      </c>
      <c r="BA61" s="45">
        <f t="shared" si="26"/>
        <v>0</v>
      </c>
      <c r="BB61" s="50">
        <f t="shared" si="93"/>
        <v>2223487</v>
      </c>
      <c r="BD61" s="45">
        <f t="shared" si="94"/>
        <v>0</v>
      </c>
      <c r="BE61" s="45">
        <f t="shared" si="27"/>
        <v>0</v>
      </c>
      <c r="BF61" s="45">
        <f t="shared" si="28"/>
        <v>0</v>
      </c>
      <c r="BG61" s="45">
        <f t="shared" si="29"/>
        <v>0</v>
      </c>
      <c r="BH61" s="50">
        <f t="shared" si="95"/>
        <v>2223487</v>
      </c>
      <c r="BJ61" s="45">
        <f t="shared" si="96"/>
        <v>0</v>
      </c>
      <c r="BK61" s="45">
        <f t="shared" si="30"/>
        <v>0</v>
      </c>
      <c r="BL61" s="45">
        <f t="shared" si="31"/>
        <v>0</v>
      </c>
      <c r="BM61" s="45">
        <f t="shared" si="32"/>
        <v>0</v>
      </c>
      <c r="BN61" s="50">
        <f t="shared" si="97"/>
        <v>2223487</v>
      </c>
      <c r="BP61" s="45">
        <f t="shared" si="98"/>
        <v>0</v>
      </c>
      <c r="BQ61" s="45">
        <f t="shared" si="33"/>
        <v>0</v>
      </c>
      <c r="BR61" s="45">
        <f t="shared" si="34"/>
        <v>0</v>
      </c>
      <c r="BS61" s="45">
        <f t="shared" si="35"/>
        <v>0</v>
      </c>
      <c r="BT61" s="50">
        <f t="shared" si="99"/>
        <v>2223487</v>
      </c>
      <c r="BV61" s="45">
        <f t="shared" si="100"/>
        <v>0</v>
      </c>
      <c r="BW61" s="45">
        <f t="shared" si="36"/>
        <v>0</v>
      </c>
      <c r="BX61" s="45">
        <f t="shared" si="37"/>
        <v>0</v>
      </c>
      <c r="BY61" s="45">
        <f t="shared" si="38"/>
        <v>0</v>
      </c>
      <c r="BZ61" s="50">
        <f t="shared" si="101"/>
        <v>2223487</v>
      </c>
      <c r="CB61" s="45">
        <f t="shared" si="102"/>
        <v>0</v>
      </c>
      <c r="CC61" s="45">
        <f t="shared" si="39"/>
        <v>0</v>
      </c>
      <c r="CD61" s="45">
        <f t="shared" si="40"/>
        <v>0</v>
      </c>
      <c r="CE61" s="45">
        <f t="shared" si="41"/>
        <v>0</v>
      </c>
      <c r="CF61" s="50">
        <f t="shared" si="103"/>
        <v>2223487</v>
      </c>
      <c r="CH61" s="45">
        <f t="shared" si="104"/>
        <v>0</v>
      </c>
      <c r="CI61" s="45">
        <f t="shared" si="42"/>
        <v>0</v>
      </c>
      <c r="CJ61" s="45">
        <f t="shared" si="43"/>
        <v>0</v>
      </c>
      <c r="CK61" s="45">
        <f t="shared" si="44"/>
        <v>0</v>
      </c>
      <c r="CL61" s="50">
        <f t="shared" si="105"/>
        <v>2223487</v>
      </c>
      <c r="CN61" s="45">
        <f t="shared" si="106"/>
        <v>0</v>
      </c>
      <c r="CO61" s="45">
        <f t="shared" si="45"/>
        <v>0</v>
      </c>
      <c r="CP61" s="45">
        <f t="shared" si="46"/>
        <v>0</v>
      </c>
      <c r="CQ61" s="45">
        <f t="shared" si="47"/>
        <v>0</v>
      </c>
      <c r="CR61" s="50">
        <f t="shared" si="107"/>
        <v>2223487</v>
      </c>
      <c r="CT61" s="45">
        <f t="shared" si="108"/>
        <v>0</v>
      </c>
      <c r="CU61" s="45">
        <f t="shared" si="48"/>
        <v>0</v>
      </c>
      <c r="CV61" s="45">
        <f t="shared" si="49"/>
        <v>0</v>
      </c>
      <c r="CW61" s="45">
        <f t="shared" si="50"/>
        <v>0</v>
      </c>
      <c r="CX61" s="50">
        <f t="shared" si="109"/>
        <v>2223487</v>
      </c>
      <c r="CZ61" s="45">
        <f t="shared" si="110"/>
        <v>0</v>
      </c>
      <c r="DA61" s="45">
        <f t="shared" si="51"/>
        <v>0</v>
      </c>
      <c r="DB61" s="45">
        <f t="shared" si="52"/>
        <v>0</v>
      </c>
      <c r="DC61" s="45">
        <f t="shared" si="53"/>
        <v>0</v>
      </c>
      <c r="DD61" s="50">
        <f t="shared" si="111"/>
        <v>2223487</v>
      </c>
      <c r="DF61" s="45">
        <f t="shared" si="112"/>
        <v>0</v>
      </c>
      <c r="DG61" s="45">
        <f t="shared" si="54"/>
        <v>0</v>
      </c>
      <c r="DH61" s="45">
        <f t="shared" si="55"/>
        <v>0</v>
      </c>
      <c r="DI61" s="45">
        <f t="shared" si="56"/>
        <v>0</v>
      </c>
      <c r="DJ61" s="50">
        <f t="shared" si="113"/>
        <v>2223487</v>
      </c>
      <c r="DL61" s="45">
        <f t="shared" si="114"/>
        <v>0</v>
      </c>
      <c r="DM61" s="45">
        <f t="shared" si="57"/>
        <v>0</v>
      </c>
      <c r="DN61" s="45">
        <f t="shared" si="58"/>
        <v>0</v>
      </c>
      <c r="DO61" s="45">
        <f t="shared" si="59"/>
        <v>0</v>
      </c>
      <c r="DP61" s="50">
        <f t="shared" si="115"/>
        <v>2223487</v>
      </c>
      <c r="DR61" s="45">
        <f t="shared" si="116"/>
        <v>0</v>
      </c>
      <c r="DS61" s="45">
        <f t="shared" si="60"/>
        <v>0</v>
      </c>
      <c r="DT61" s="45">
        <f t="shared" si="61"/>
        <v>0</v>
      </c>
      <c r="DU61" s="45">
        <f t="shared" si="62"/>
        <v>0</v>
      </c>
      <c r="DV61" s="50">
        <f t="shared" si="117"/>
        <v>2223487</v>
      </c>
      <c r="DX61" s="45">
        <f t="shared" si="118"/>
        <v>0</v>
      </c>
      <c r="DY61" s="45">
        <f t="shared" si="63"/>
        <v>0</v>
      </c>
      <c r="DZ61" s="45">
        <f t="shared" si="64"/>
        <v>0</v>
      </c>
      <c r="EA61" s="45">
        <f t="shared" si="65"/>
        <v>0</v>
      </c>
      <c r="EB61" s="50">
        <f t="shared" si="119"/>
        <v>2223487</v>
      </c>
      <c r="ED61" s="45">
        <f t="shared" si="120"/>
        <v>0</v>
      </c>
      <c r="EE61" s="45">
        <f t="shared" si="66"/>
        <v>0</v>
      </c>
      <c r="EF61" s="45">
        <f t="shared" si="67"/>
        <v>0</v>
      </c>
      <c r="EG61" s="45">
        <f t="shared" si="68"/>
        <v>0</v>
      </c>
      <c r="EH61" s="50">
        <f t="shared" si="121"/>
        <v>2223487</v>
      </c>
      <c r="EJ61" s="45">
        <f t="shared" si="122"/>
        <v>0</v>
      </c>
      <c r="EK61" s="45">
        <f t="shared" si="69"/>
        <v>0</v>
      </c>
      <c r="EL61" s="45">
        <f t="shared" si="70"/>
        <v>0</v>
      </c>
      <c r="EM61" s="45">
        <f t="shared" si="71"/>
        <v>0</v>
      </c>
      <c r="EN61" s="50">
        <f t="shared" si="123"/>
        <v>2223487</v>
      </c>
      <c r="EP61" s="45">
        <f t="shared" si="124"/>
        <v>0</v>
      </c>
      <c r="EQ61" s="45">
        <f t="shared" si="72"/>
        <v>0</v>
      </c>
      <c r="ER61" s="45">
        <f t="shared" si="73"/>
        <v>0</v>
      </c>
      <c r="ES61" s="45">
        <f t="shared" si="74"/>
        <v>0</v>
      </c>
      <c r="ET61" s="50">
        <f t="shared" si="125"/>
        <v>2223487</v>
      </c>
      <c r="EV61" s="45">
        <f t="shared" si="126"/>
        <v>0</v>
      </c>
      <c r="EW61" s="45">
        <f t="shared" si="75"/>
        <v>0</v>
      </c>
      <c r="EX61" s="45">
        <f t="shared" si="76"/>
        <v>0</v>
      </c>
      <c r="EY61" s="45">
        <f t="shared" si="77"/>
        <v>0</v>
      </c>
      <c r="EZ61" s="50">
        <f t="shared" si="127"/>
        <v>2223487</v>
      </c>
      <c r="FB61" s="45">
        <f t="shared" si="128"/>
        <v>0</v>
      </c>
      <c r="FC61" s="45">
        <f t="shared" si="78"/>
        <v>0</v>
      </c>
      <c r="FD61" s="45">
        <f t="shared" si="79"/>
        <v>0</v>
      </c>
      <c r="FE61" s="45">
        <f t="shared" si="80"/>
        <v>0</v>
      </c>
    </row>
    <row r="62" spans="1:161" s="50" customFormat="1" x14ac:dyDescent="0.25">
      <c r="A62" s="8" t="s">
        <v>235</v>
      </c>
      <c r="B62" s="50" t="s">
        <v>56</v>
      </c>
      <c r="C62" s="50">
        <v>2223488</v>
      </c>
      <c r="D62" s="5">
        <v>5.5E-2</v>
      </c>
      <c r="E62" s="5">
        <v>0.107</v>
      </c>
      <c r="F62" s="5">
        <v>0.157</v>
      </c>
      <c r="G62" s="4">
        <v>1</v>
      </c>
      <c r="H62" s="45">
        <f t="shared" si="81"/>
        <v>1</v>
      </c>
      <c r="I62" s="45">
        <f t="shared" si="0"/>
        <v>0.94499999999999995</v>
      </c>
      <c r="J62" s="45">
        <f t="shared" si="1"/>
        <v>0.89300000000000002</v>
      </c>
      <c r="K62" s="45">
        <f t="shared" si="2"/>
        <v>0.84299999999999997</v>
      </c>
      <c r="L62" s="50">
        <f t="shared" si="3"/>
        <v>2223488</v>
      </c>
      <c r="M62" s="6">
        <v>1.2</v>
      </c>
      <c r="N62" s="45">
        <f t="shared" si="82"/>
        <v>1.2</v>
      </c>
      <c r="O62" s="45">
        <f t="shared" si="4"/>
        <v>1.1339999999999999</v>
      </c>
      <c r="P62" s="45">
        <f t="shared" si="5"/>
        <v>1.0715999999999999</v>
      </c>
      <c r="Q62" s="45">
        <f t="shared" si="6"/>
        <v>1.0115999999999998</v>
      </c>
      <c r="R62" s="50">
        <f t="shared" si="7"/>
        <v>2223488</v>
      </c>
      <c r="S62" s="7">
        <v>1.4</v>
      </c>
      <c r="T62" s="45">
        <f t="shared" si="83"/>
        <v>1.4</v>
      </c>
      <c r="U62" s="45">
        <f t="shared" si="8"/>
        <v>1.323</v>
      </c>
      <c r="V62" s="45">
        <f t="shared" si="9"/>
        <v>1.2502</v>
      </c>
      <c r="W62" s="45">
        <f t="shared" si="10"/>
        <v>1.1801999999999999</v>
      </c>
      <c r="X62" s="50">
        <f t="shared" si="84"/>
        <v>2223488</v>
      </c>
      <c r="Z62" s="45">
        <f t="shared" si="85"/>
        <v>0</v>
      </c>
      <c r="AA62" s="45">
        <f t="shared" si="11"/>
        <v>0</v>
      </c>
      <c r="AB62" s="45">
        <f t="shared" si="12"/>
        <v>0</v>
      </c>
      <c r="AC62" s="45">
        <f t="shared" si="13"/>
        <v>0</v>
      </c>
      <c r="AD62" s="50">
        <f t="shared" si="86"/>
        <v>2223488</v>
      </c>
      <c r="AF62" s="45">
        <f t="shared" si="87"/>
        <v>0</v>
      </c>
      <c r="AG62" s="45">
        <f t="shared" si="14"/>
        <v>0</v>
      </c>
      <c r="AH62" s="45">
        <f t="shared" si="15"/>
        <v>0</v>
      </c>
      <c r="AI62" s="45">
        <f t="shared" si="16"/>
        <v>0</v>
      </c>
      <c r="AJ62" s="50">
        <f t="shared" si="88"/>
        <v>2223488</v>
      </c>
      <c r="AL62" s="45">
        <f t="shared" si="89"/>
        <v>0</v>
      </c>
      <c r="AM62" s="45">
        <f t="shared" si="17"/>
        <v>0</v>
      </c>
      <c r="AN62" s="45">
        <f t="shared" si="18"/>
        <v>0</v>
      </c>
      <c r="AO62" s="45">
        <f t="shared" si="19"/>
        <v>0</v>
      </c>
      <c r="AP62" s="50">
        <f t="shared" si="20"/>
        <v>2223488</v>
      </c>
      <c r="AR62" s="45">
        <f t="shared" si="90"/>
        <v>0</v>
      </c>
      <c r="AS62" s="45">
        <f t="shared" si="21"/>
        <v>0</v>
      </c>
      <c r="AT62" s="45">
        <f t="shared" si="22"/>
        <v>0</v>
      </c>
      <c r="AU62" s="45">
        <f t="shared" si="23"/>
        <v>0</v>
      </c>
      <c r="AV62" s="50">
        <f t="shared" si="91"/>
        <v>2223488</v>
      </c>
      <c r="AX62" s="45">
        <f t="shared" si="92"/>
        <v>0</v>
      </c>
      <c r="AY62" s="45">
        <f t="shared" si="24"/>
        <v>0</v>
      </c>
      <c r="AZ62" s="45">
        <f t="shared" si="25"/>
        <v>0</v>
      </c>
      <c r="BA62" s="45">
        <f t="shared" si="26"/>
        <v>0</v>
      </c>
      <c r="BB62" s="50">
        <f t="shared" si="93"/>
        <v>2223488</v>
      </c>
      <c r="BD62" s="45">
        <f t="shared" si="94"/>
        <v>0</v>
      </c>
      <c r="BE62" s="45">
        <f t="shared" si="27"/>
        <v>0</v>
      </c>
      <c r="BF62" s="45">
        <f t="shared" si="28"/>
        <v>0</v>
      </c>
      <c r="BG62" s="45">
        <f t="shared" si="29"/>
        <v>0</v>
      </c>
      <c r="BH62" s="50">
        <f t="shared" si="95"/>
        <v>2223488</v>
      </c>
      <c r="BJ62" s="45">
        <f t="shared" si="96"/>
        <v>0</v>
      </c>
      <c r="BK62" s="45">
        <f t="shared" si="30"/>
        <v>0</v>
      </c>
      <c r="BL62" s="45">
        <f t="shared" si="31"/>
        <v>0</v>
      </c>
      <c r="BM62" s="45">
        <f t="shared" si="32"/>
        <v>0</v>
      </c>
      <c r="BN62" s="50">
        <f t="shared" si="97"/>
        <v>2223488</v>
      </c>
      <c r="BP62" s="45">
        <f t="shared" si="98"/>
        <v>0</v>
      </c>
      <c r="BQ62" s="45">
        <f t="shared" si="33"/>
        <v>0</v>
      </c>
      <c r="BR62" s="45">
        <f t="shared" si="34"/>
        <v>0</v>
      </c>
      <c r="BS62" s="45">
        <f t="shared" si="35"/>
        <v>0</v>
      </c>
      <c r="BT62" s="50">
        <f t="shared" si="99"/>
        <v>2223488</v>
      </c>
      <c r="BV62" s="45">
        <f t="shared" si="100"/>
        <v>0</v>
      </c>
      <c r="BW62" s="45">
        <f t="shared" si="36"/>
        <v>0</v>
      </c>
      <c r="BX62" s="45">
        <f t="shared" si="37"/>
        <v>0</v>
      </c>
      <c r="BY62" s="45">
        <f t="shared" si="38"/>
        <v>0</v>
      </c>
      <c r="BZ62" s="50">
        <f t="shared" si="101"/>
        <v>2223488</v>
      </c>
      <c r="CB62" s="45">
        <f t="shared" si="102"/>
        <v>0</v>
      </c>
      <c r="CC62" s="45">
        <f t="shared" si="39"/>
        <v>0</v>
      </c>
      <c r="CD62" s="45">
        <f t="shared" si="40"/>
        <v>0</v>
      </c>
      <c r="CE62" s="45">
        <f t="shared" si="41"/>
        <v>0</v>
      </c>
      <c r="CF62" s="50">
        <f t="shared" si="103"/>
        <v>2223488</v>
      </c>
      <c r="CH62" s="45">
        <f t="shared" si="104"/>
        <v>0</v>
      </c>
      <c r="CI62" s="45">
        <f t="shared" si="42"/>
        <v>0</v>
      </c>
      <c r="CJ62" s="45">
        <f t="shared" si="43"/>
        <v>0</v>
      </c>
      <c r="CK62" s="45">
        <f t="shared" si="44"/>
        <v>0</v>
      </c>
      <c r="CL62" s="50">
        <f t="shared" si="105"/>
        <v>2223488</v>
      </c>
      <c r="CN62" s="45">
        <f t="shared" si="106"/>
        <v>0</v>
      </c>
      <c r="CO62" s="45">
        <f t="shared" si="45"/>
        <v>0</v>
      </c>
      <c r="CP62" s="45">
        <f t="shared" si="46"/>
        <v>0</v>
      </c>
      <c r="CQ62" s="45">
        <f t="shared" si="47"/>
        <v>0</v>
      </c>
      <c r="CR62" s="50">
        <f t="shared" si="107"/>
        <v>2223488</v>
      </c>
      <c r="CT62" s="45">
        <f t="shared" si="108"/>
        <v>0</v>
      </c>
      <c r="CU62" s="45">
        <f t="shared" si="48"/>
        <v>0</v>
      </c>
      <c r="CV62" s="45">
        <f t="shared" si="49"/>
        <v>0</v>
      </c>
      <c r="CW62" s="45">
        <f t="shared" si="50"/>
        <v>0</v>
      </c>
      <c r="CX62" s="50">
        <f t="shared" si="109"/>
        <v>2223488</v>
      </c>
      <c r="CZ62" s="45">
        <f t="shared" si="110"/>
        <v>0</v>
      </c>
      <c r="DA62" s="45">
        <f t="shared" si="51"/>
        <v>0</v>
      </c>
      <c r="DB62" s="45">
        <f t="shared" si="52"/>
        <v>0</v>
      </c>
      <c r="DC62" s="45">
        <f t="shared" si="53"/>
        <v>0</v>
      </c>
      <c r="DD62" s="50">
        <f t="shared" si="111"/>
        <v>2223488</v>
      </c>
      <c r="DF62" s="45">
        <f t="shared" si="112"/>
        <v>0</v>
      </c>
      <c r="DG62" s="45">
        <f t="shared" si="54"/>
        <v>0</v>
      </c>
      <c r="DH62" s="45">
        <f t="shared" si="55"/>
        <v>0</v>
      </c>
      <c r="DI62" s="45">
        <f t="shared" si="56"/>
        <v>0</v>
      </c>
      <c r="DJ62" s="50">
        <f t="shared" si="113"/>
        <v>2223488</v>
      </c>
      <c r="DL62" s="45">
        <f t="shared" si="114"/>
        <v>0</v>
      </c>
      <c r="DM62" s="45">
        <f t="shared" si="57"/>
        <v>0</v>
      </c>
      <c r="DN62" s="45">
        <f t="shared" si="58"/>
        <v>0</v>
      </c>
      <c r="DO62" s="45">
        <f t="shared" si="59"/>
        <v>0</v>
      </c>
      <c r="DP62" s="50">
        <f t="shared" si="115"/>
        <v>2223488</v>
      </c>
      <c r="DR62" s="45">
        <f t="shared" si="116"/>
        <v>0</v>
      </c>
      <c r="DS62" s="45">
        <f t="shared" si="60"/>
        <v>0</v>
      </c>
      <c r="DT62" s="45">
        <f t="shared" si="61"/>
        <v>0</v>
      </c>
      <c r="DU62" s="45">
        <f t="shared" si="62"/>
        <v>0</v>
      </c>
      <c r="DV62" s="50">
        <f t="shared" si="117"/>
        <v>2223488</v>
      </c>
      <c r="DX62" s="45">
        <f t="shared" si="118"/>
        <v>0</v>
      </c>
      <c r="DY62" s="45">
        <f t="shared" si="63"/>
        <v>0</v>
      </c>
      <c r="DZ62" s="45">
        <f t="shared" si="64"/>
        <v>0</v>
      </c>
      <c r="EA62" s="45">
        <f t="shared" si="65"/>
        <v>0</v>
      </c>
      <c r="EB62" s="50">
        <f t="shared" si="119"/>
        <v>2223488</v>
      </c>
      <c r="ED62" s="45">
        <f t="shared" si="120"/>
        <v>0</v>
      </c>
      <c r="EE62" s="45">
        <f t="shared" si="66"/>
        <v>0</v>
      </c>
      <c r="EF62" s="45">
        <f t="shared" si="67"/>
        <v>0</v>
      </c>
      <c r="EG62" s="45">
        <f t="shared" si="68"/>
        <v>0</v>
      </c>
      <c r="EH62" s="50">
        <f t="shared" si="121"/>
        <v>2223488</v>
      </c>
      <c r="EJ62" s="45">
        <f t="shared" si="122"/>
        <v>0</v>
      </c>
      <c r="EK62" s="45">
        <f t="shared" si="69"/>
        <v>0</v>
      </c>
      <c r="EL62" s="45">
        <f t="shared" si="70"/>
        <v>0</v>
      </c>
      <c r="EM62" s="45">
        <f t="shared" si="71"/>
        <v>0</v>
      </c>
      <c r="EN62" s="50">
        <f t="shared" si="123"/>
        <v>2223488</v>
      </c>
      <c r="EP62" s="45">
        <f t="shared" si="124"/>
        <v>0</v>
      </c>
      <c r="EQ62" s="45">
        <f t="shared" si="72"/>
        <v>0</v>
      </c>
      <c r="ER62" s="45">
        <f t="shared" si="73"/>
        <v>0</v>
      </c>
      <c r="ES62" s="45">
        <f t="shared" si="74"/>
        <v>0</v>
      </c>
      <c r="ET62" s="50">
        <f t="shared" si="125"/>
        <v>2223488</v>
      </c>
      <c r="EV62" s="45">
        <f t="shared" si="126"/>
        <v>0</v>
      </c>
      <c r="EW62" s="45">
        <f t="shared" si="75"/>
        <v>0</v>
      </c>
      <c r="EX62" s="45">
        <f t="shared" si="76"/>
        <v>0</v>
      </c>
      <c r="EY62" s="45">
        <f t="shared" si="77"/>
        <v>0</v>
      </c>
      <c r="EZ62" s="50">
        <f t="shared" si="127"/>
        <v>2223488</v>
      </c>
      <c r="FB62" s="45">
        <f t="shared" si="128"/>
        <v>0</v>
      </c>
      <c r="FC62" s="45">
        <f t="shared" si="78"/>
        <v>0</v>
      </c>
      <c r="FD62" s="45">
        <f t="shared" si="79"/>
        <v>0</v>
      </c>
      <c r="FE62" s="45">
        <f t="shared" si="80"/>
        <v>0</v>
      </c>
    </row>
    <row r="63" spans="1:161" s="50" customFormat="1" x14ac:dyDescent="0.25">
      <c r="A63" s="8" t="s">
        <v>235</v>
      </c>
      <c r="B63" s="50" t="s">
        <v>57</v>
      </c>
      <c r="C63" s="50">
        <v>2223489</v>
      </c>
      <c r="D63" s="5">
        <v>5.5E-2</v>
      </c>
      <c r="E63" s="5">
        <v>0.107</v>
      </c>
      <c r="F63" s="5">
        <v>0.157</v>
      </c>
      <c r="G63" s="4">
        <v>1</v>
      </c>
      <c r="H63" s="45">
        <f t="shared" si="81"/>
        <v>1</v>
      </c>
      <c r="I63" s="45">
        <f t="shared" si="0"/>
        <v>0.94499999999999995</v>
      </c>
      <c r="J63" s="45">
        <f t="shared" si="1"/>
        <v>0.89300000000000002</v>
      </c>
      <c r="K63" s="45">
        <f t="shared" si="2"/>
        <v>0.84299999999999997</v>
      </c>
      <c r="L63" s="50">
        <f t="shared" si="3"/>
        <v>2223489</v>
      </c>
      <c r="M63" s="6">
        <v>1.2</v>
      </c>
      <c r="N63" s="45">
        <f t="shared" si="82"/>
        <v>1.2</v>
      </c>
      <c r="O63" s="45">
        <f t="shared" si="4"/>
        <v>1.1339999999999999</v>
      </c>
      <c r="P63" s="45">
        <f t="shared" si="5"/>
        <v>1.0715999999999999</v>
      </c>
      <c r="Q63" s="45">
        <f t="shared" si="6"/>
        <v>1.0115999999999998</v>
      </c>
      <c r="R63" s="50">
        <f t="shared" si="7"/>
        <v>2223489</v>
      </c>
      <c r="S63" s="7">
        <v>1.4</v>
      </c>
      <c r="T63" s="45">
        <f t="shared" si="83"/>
        <v>1.4</v>
      </c>
      <c r="U63" s="45">
        <f t="shared" si="8"/>
        <v>1.323</v>
      </c>
      <c r="V63" s="45">
        <f t="shared" si="9"/>
        <v>1.2502</v>
      </c>
      <c r="W63" s="45">
        <f t="shared" si="10"/>
        <v>1.1801999999999999</v>
      </c>
      <c r="X63" s="50">
        <f t="shared" si="84"/>
        <v>2223489</v>
      </c>
      <c r="Z63" s="45">
        <f t="shared" si="85"/>
        <v>0</v>
      </c>
      <c r="AA63" s="45">
        <f t="shared" si="11"/>
        <v>0</v>
      </c>
      <c r="AB63" s="45">
        <f t="shared" si="12"/>
        <v>0</v>
      </c>
      <c r="AC63" s="45">
        <f t="shared" si="13"/>
        <v>0</v>
      </c>
      <c r="AD63" s="50">
        <f t="shared" si="86"/>
        <v>2223489</v>
      </c>
      <c r="AF63" s="45">
        <f t="shared" si="87"/>
        <v>0</v>
      </c>
      <c r="AG63" s="45">
        <f t="shared" si="14"/>
        <v>0</v>
      </c>
      <c r="AH63" s="45">
        <f t="shared" si="15"/>
        <v>0</v>
      </c>
      <c r="AI63" s="45">
        <f t="shared" si="16"/>
        <v>0</v>
      </c>
      <c r="AJ63" s="50">
        <f t="shared" si="88"/>
        <v>2223489</v>
      </c>
      <c r="AL63" s="45">
        <f t="shared" si="89"/>
        <v>0</v>
      </c>
      <c r="AM63" s="45">
        <f t="shared" si="17"/>
        <v>0</v>
      </c>
      <c r="AN63" s="45">
        <f t="shared" si="18"/>
        <v>0</v>
      </c>
      <c r="AO63" s="45">
        <f t="shared" si="19"/>
        <v>0</v>
      </c>
      <c r="AP63" s="50">
        <f t="shared" si="20"/>
        <v>2223489</v>
      </c>
      <c r="AR63" s="45">
        <f t="shared" si="90"/>
        <v>0</v>
      </c>
      <c r="AS63" s="45">
        <f t="shared" si="21"/>
        <v>0</v>
      </c>
      <c r="AT63" s="45">
        <f t="shared" si="22"/>
        <v>0</v>
      </c>
      <c r="AU63" s="45">
        <f t="shared" si="23"/>
        <v>0</v>
      </c>
      <c r="AV63" s="50">
        <f t="shared" si="91"/>
        <v>2223489</v>
      </c>
      <c r="AX63" s="45">
        <f t="shared" si="92"/>
        <v>0</v>
      </c>
      <c r="AY63" s="45">
        <f t="shared" si="24"/>
        <v>0</v>
      </c>
      <c r="AZ63" s="45">
        <f t="shared" si="25"/>
        <v>0</v>
      </c>
      <c r="BA63" s="45">
        <f t="shared" si="26"/>
        <v>0</v>
      </c>
      <c r="BB63" s="50">
        <f t="shared" si="93"/>
        <v>2223489</v>
      </c>
      <c r="BD63" s="45">
        <f t="shared" si="94"/>
        <v>0</v>
      </c>
      <c r="BE63" s="45">
        <f t="shared" si="27"/>
        <v>0</v>
      </c>
      <c r="BF63" s="45">
        <f t="shared" si="28"/>
        <v>0</v>
      </c>
      <c r="BG63" s="45">
        <f t="shared" si="29"/>
        <v>0</v>
      </c>
      <c r="BH63" s="50">
        <f t="shared" si="95"/>
        <v>2223489</v>
      </c>
      <c r="BJ63" s="45">
        <f t="shared" si="96"/>
        <v>0</v>
      </c>
      <c r="BK63" s="45">
        <f t="shared" si="30"/>
        <v>0</v>
      </c>
      <c r="BL63" s="45">
        <f t="shared" si="31"/>
        <v>0</v>
      </c>
      <c r="BM63" s="45">
        <f t="shared" si="32"/>
        <v>0</v>
      </c>
      <c r="BN63" s="50">
        <f t="shared" si="97"/>
        <v>2223489</v>
      </c>
      <c r="BP63" s="45">
        <f t="shared" si="98"/>
        <v>0</v>
      </c>
      <c r="BQ63" s="45">
        <f t="shared" si="33"/>
        <v>0</v>
      </c>
      <c r="BR63" s="45">
        <f t="shared" si="34"/>
        <v>0</v>
      </c>
      <c r="BS63" s="45">
        <f t="shared" si="35"/>
        <v>0</v>
      </c>
      <c r="BT63" s="50">
        <f t="shared" si="99"/>
        <v>2223489</v>
      </c>
      <c r="BV63" s="45">
        <f t="shared" si="100"/>
        <v>0</v>
      </c>
      <c r="BW63" s="45">
        <f t="shared" si="36"/>
        <v>0</v>
      </c>
      <c r="BX63" s="45">
        <f t="shared" si="37"/>
        <v>0</v>
      </c>
      <c r="BY63" s="45">
        <f t="shared" si="38"/>
        <v>0</v>
      </c>
      <c r="BZ63" s="50">
        <f t="shared" si="101"/>
        <v>2223489</v>
      </c>
      <c r="CB63" s="45">
        <f t="shared" si="102"/>
        <v>0</v>
      </c>
      <c r="CC63" s="45">
        <f t="shared" si="39"/>
        <v>0</v>
      </c>
      <c r="CD63" s="45">
        <f t="shared" si="40"/>
        <v>0</v>
      </c>
      <c r="CE63" s="45">
        <f t="shared" si="41"/>
        <v>0</v>
      </c>
      <c r="CF63" s="50">
        <f t="shared" si="103"/>
        <v>2223489</v>
      </c>
      <c r="CH63" s="45">
        <f t="shared" si="104"/>
        <v>0</v>
      </c>
      <c r="CI63" s="45">
        <f t="shared" si="42"/>
        <v>0</v>
      </c>
      <c r="CJ63" s="45">
        <f t="shared" si="43"/>
        <v>0</v>
      </c>
      <c r="CK63" s="45">
        <f t="shared" si="44"/>
        <v>0</v>
      </c>
      <c r="CL63" s="50">
        <f t="shared" si="105"/>
        <v>2223489</v>
      </c>
      <c r="CN63" s="45">
        <f t="shared" si="106"/>
        <v>0</v>
      </c>
      <c r="CO63" s="45">
        <f t="shared" si="45"/>
        <v>0</v>
      </c>
      <c r="CP63" s="45">
        <f t="shared" si="46"/>
        <v>0</v>
      </c>
      <c r="CQ63" s="45">
        <f t="shared" si="47"/>
        <v>0</v>
      </c>
      <c r="CR63" s="50">
        <f t="shared" si="107"/>
        <v>2223489</v>
      </c>
      <c r="CT63" s="45">
        <f t="shared" si="108"/>
        <v>0</v>
      </c>
      <c r="CU63" s="45">
        <f t="shared" si="48"/>
        <v>0</v>
      </c>
      <c r="CV63" s="45">
        <f t="shared" si="49"/>
        <v>0</v>
      </c>
      <c r="CW63" s="45">
        <f t="shared" si="50"/>
        <v>0</v>
      </c>
      <c r="CX63" s="50">
        <f t="shared" si="109"/>
        <v>2223489</v>
      </c>
      <c r="CZ63" s="45">
        <f t="shared" si="110"/>
        <v>0</v>
      </c>
      <c r="DA63" s="45">
        <f t="shared" si="51"/>
        <v>0</v>
      </c>
      <c r="DB63" s="45">
        <f t="shared" si="52"/>
        <v>0</v>
      </c>
      <c r="DC63" s="45">
        <f t="shared" si="53"/>
        <v>0</v>
      </c>
      <c r="DD63" s="50">
        <f t="shared" si="111"/>
        <v>2223489</v>
      </c>
      <c r="DF63" s="45">
        <f t="shared" si="112"/>
        <v>0</v>
      </c>
      <c r="DG63" s="45">
        <f t="shared" si="54"/>
        <v>0</v>
      </c>
      <c r="DH63" s="45">
        <f t="shared" si="55"/>
        <v>0</v>
      </c>
      <c r="DI63" s="45">
        <f t="shared" si="56"/>
        <v>0</v>
      </c>
      <c r="DJ63" s="50">
        <f t="shared" si="113"/>
        <v>2223489</v>
      </c>
      <c r="DL63" s="45">
        <f t="shared" si="114"/>
        <v>0</v>
      </c>
      <c r="DM63" s="45">
        <f t="shared" si="57"/>
        <v>0</v>
      </c>
      <c r="DN63" s="45">
        <f t="shared" si="58"/>
        <v>0</v>
      </c>
      <c r="DO63" s="45">
        <f t="shared" si="59"/>
        <v>0</v>
      </c>
      <c r="DP63" s="50">
        <f t="shared" si="115"/>
        <v>2223489</v>
      </c>
      <c r="DR63" s="45">
        <f t="shared" si="116"/>
        <v>0</v>
      </c>
      <c r="DS63" s="45">
        <f t="shared" si="60"/>
        <v>0</v>
      </c>
      <c r="DT63" s="45">
        <f t="shared" si="61"/>
        <v>0</v>
      </c>
      <c r="DU63" s="45">
        <f t="shared" si="62"/>
        <v>0</v>
      </c>
      <c r="DV63" s="50">
        <f t="shared" si="117"/>
        <v>2223489</v>
      </c>
      <c r="DX63" s="45">
        <f t="shared" si="118"/>
        <v>0</v>
      </c>
      <c r="DY63" s="45">
        <f t="shared" si="63"/>
        <v>0</v>
      </c>
      <c r="DZ63" s="45">
        <f t="shared" si="64"/>
        <v>0</v>
      </c>
      <c r="EA63" s="45">
        <f t="shared" si="65"/>
        <v>0</v>
      </c>
      <c r="EB63" s="50">
        <f t="shared" si="119"/>
        <v>2223489</v>
      </c>
      <c r="ED63" s="45">
        <f t="shared" si="120"/>
        <v>0</v>
      </c>
      <c r="EE63" s="45">
        <f t="shared" si="66"/>
        <v>0</v>
      </c>
      <c r="EF63" s="45">
        <f t="shared" si="67"/>
        <v>0</v>
      </c>
      <c r="EG63" s="45">
        <f t="shared" si="68"/>
        <v>0</v>
      </c>
      <c r="EH63" s="50">
        <f t="shared" si="121"/>
        <v>2223489</v>
      </c>
      <c r="EJ63" s="45">
        <f t="shared" si="122"/>
        <v>0</v>
      </c>
      <c r="EK63" s="45">
        <f t="shared" si="69"/>
        <v>0</v>
      </c>
      <c r="EL63" s="45">
        <f t="shared" si="70"/>
        <v>0</v>
      </c>
      <c r="EM63" s="45">
        <f t="shared" si="71"/>
        <v>0</v>
      </c>
      <c r="EN63" s="50">
        <f t="shared" si="123"/>
        <v>2223489</v>
      </c>
      <c r="EP63" s="45">
        <f t="shared" si="124"/>
        <v>0</v>
      </c>
      <c r="EQ63" s="45">
        <f t="shared" si="72"/>
        <v>0</v>
      </c>
      <c r="ER63" s="45">
        <f t="shared" si="73"/>
        <v>0</v>
      </c>
      <c r="ES63" s="45">
        <f t="shared" si="74"/>
        <v>0</v>
      </c>
      <c r="ET63" s="50">
        <f t="shared" si="125"/>
        <v>2223489</v>
      </c>
      <c r="EV63" s="45">
        <f t="shared" si="126"/>
        <v>0</v>
      </c>
      <c r="EW63" s="45">
        <f t="shared" si="75"/>
        <v>0</v>
      </c>
      <c r="EX63" s="45">
        <f t="shared" si="76"/>
        <v>0</v>
      </c>
      <c r="EY63" s="45">
        <f t="shared" si="77"/>
        <v>0</v>
      </c>
      <c r="EZ63" s="50">
        <f t="shared" si="127"/>
        <v>2223489</v>
      </c>
      <c r="FB63" s="45">
        <f t="shared" si="128"/>
        <v>0</v>
      </c>
      <c r="FC63" s="45">
        <f t="shared" si="78"/>
        <v>0</v>
      </c>
      <c r="FD63" s="45">
        <f t="shared" si="79"/>
        <v>0</v>
      </c>
      <c r="FE63" s="45">
        <f t="shared" si="80"/>
        <v>0</v>
      </c>
    </row>
    <row r="64" spans="1:161" s="50" customFormat="1" x14ac:dyDescent="0.25">
      <c r="A64" s="8" t="s">
        <v>235</v>
      </c>
      <c r="B64" s="50" t="s">
        <v>58</v>
      </c>
      <c r="C64" s="50">
        <v>2223661</v>
      </c>
      <c r="D64" s="5">
        <v>5.5E-2</v>
      </c>
      <c r="E64" s="5">
        <v>0.107</v>
      </c>
      <c r="F64" s="5">
        <v>0.157</v>
      </c>
      <c r="G64" s="4">
        <v>1</v>
      </c>
      <c r="H64" s="45">
        <f t="shared" si="81"/>
        <v>1</v>
      </c>
      <c r="I64" s="45">
        <f t="shared" si="0"/>
        <v>0.94499999999999995</v>
      </c>
      <c r="J64" s="45">
        <f t="shared" si="1"/>
        <v>0.89300000000000002</v>
      </c>
      <c r="K64" s="45">
        <f t="shared" si="2"/>
        <v>0.84299999999999997</v>
      </c>
      <c r="L64" s="50">
        <f t="shared" si="3"/>
        <v>2223661</v>
      </c>
      <c r="M64" s="6">
        <v>1.2</v>
      </c>
      <c r="N64" s="45">
        <f t="shared" si="82"/>
        <v>1.2</v>
      </c>
      <c r="O64" s="45">
        <f t="shared" si="4"/>
        <v>1.1339999999999999</v>
      </c>
      <c r="P64" s="45">
        <f t="shared" si="5"/>
        <v>1.0715999999999999</v>
      </c>
      <c r="Q64" s="45">
        <f t="shared" si="6"/>
        <v>1.0115999999999998</v>
      </c>
      <c r="R64" s="50">
        <f t="shared" si="7"/>
        <v>2223661</v>
      </c>
      <c r="S64" s="7">
        <v>1.4</v>
      </c>
      <c r="T64" s="45">
        <f t="shared" si="83"/>
        <v>1.4</v>
      </c>
      <c r="U64" s="45">
        <f t="shared" si="8"/>
        <v>1.323</v>
      </c>
      <c r="V64" s="45">
        <f t="shared" si="9"/>
        <v>1.2502</v>
      </c>
      <c r="W64" s="45">
        <f t="shared" si="10"/>
        <v>1.1801999999999999</v>
      </c>
      <c r="X64" s="50">
        <f t="shared" si="84"/>
        <v>2223661</v>
      </c>
      <c r="Z64" s="45">
        <f t="shared" si="85"/>
        <v>0</v>
      </c>
      <c r="AA64" s="45">
        <f t="shared" si="11"/>
        <v>0</v>
      </c>
      <c r="AB64" s="45">
        <f t="shared" si="12"/>
        <v>0</v>
      </c>
      <c r="AC64" s="45">
        <f t="shared" si="13"/>
        <v>0</v>
      </c>
      <c r="AD64" s="50">
        <f t="shared" si="86"/>
        <v>2223661</v>
      </c>
      <c r="AF64" s="45">
        <f t="shared" si="87"/>
        <v>0</v>
      </c>
      <c r="AG64" s="45">
        <f t="shared" si="14"/>
        <v>0</v>
      </c>
      <c r="AH64" s="45">
        <f t="shared" si="15"/>
        <v>0</v>
      </c>
      <c r="AI64" s="45">
        <f t="shared" si="16"/>
        <v>0</v>
      </c>
      <c r="AJ64" s="50">
        <f t="shared" si="88"/>
        <v>2223661</v>
      </c>
      <c r="AL64" s="45">
        <f t="shared" si="89"/>
        <v>0</v>
      </c>
      <c r="AM64" s="45">
        <f t="shared" si="17"/>
        <v>0</v>
      </c>
      <c r="AN64" s="45">
        <f t="shared" si="18"/>
        <v>0</v>
      </c>
      <c r="AO64" s="45">
        <f t="shared" si="19"/>
        <v>0</v>
      </c>
      <c r="AP64" s="50">
        <f t="shared" si="20"/>
        <v>2223661</v>
      </c>
      <c r="AR64" s="45">
        <f t="shared" si="90"/>
        <v>0</v>
      </c>
      <c r="AS64" s="45">
        <f t="shared" si="21"/>
        <v>0</v>
      </c>
      <c r="AT64" s="45">
        <f t="shared" si="22"/>
        <v>0</v>
      </c>
      <c r="AU64" s="45">
        <f t="shared" si="23"/>
        <v>0</v>
      </c>
      <c r="AV64" s="50">
        <f t="shared" si="91"/>
        <v>2223661</v>
      </c>
      <c r="AX64" s="45">
        <f t="shared" si="92"/>
        <v>0</v>
      </c>
      <c r="AY64" s="45">
        <f t="shared" si="24"/>
        <v>0</v>
      </c>
      <c r="AZ64" s="45">
        <f t="shared" si="25"/>
        <v>0</v>
      </c>
      <c r="BA64" s="45">
        <f t="shared" si="26"/>
        <v>0</v>
      </c>
      <c r="BB64" s="50">
        <f t="shared" si="93"/>
        <v>2223661</v>
      </c>
      <c r="BD64" s="45">
        <f t="shared" si="94"/>
        <v>0</v>
      </c>
      <c r="BE64" s="45">
        <f t="shared" si="27"/>
        <v>0</v>
      </c>
      <c r="BF64" s="45">
        <f t="shared" si="28"/>
        <v>0</v>
      </c>
      <c r="BG64" s="45">
        <f t="shared" si="29"/>
        <v>0</v>
      </c>
      <c r="BH64" s="50">
        <f t="shared" si="95"/>
        <v>2223661</v>
      </c>
      <c r="BJ64" s="45">
        <f t="shared" si="96"/>
        <v>0</v>
      </c>
      <c r="BK64" s="45">
        <f t="shared" si="30"/>
        <v>0</v>
      </c>
      <c r="BL64" s="45">
        <f t="shared" si="31"/>
        <v>0</v>
      </c>
      <c r="BM64" s="45">
        <f t="shared" si="32"/>
        <v>0</v>
      </c>
      <c r="BN64" s="50">
        <f t="shared" si="97"/>
        <v>2223661</v>
      </c>
      <c r="BP64" s="45">
        <f t="shared" si="98"/>
        <v>0</v>
      </c>
      <c r="BQ64" s="45">
        <f t="shared" si="33"/>
        <v>0</v>
      </c>
      <c r="BR64" s="45">
        <f t="shared" si="34"/>
        <v>0</v>
      </c>
      <c r="BS64" s="45">
        <f t="shared" si="35"/>
        <v>0</v>
      </c>
      <c r="BT64" s="50">
        <f t="shared" si="99"/>
        <v>2223661</v>
      </c>
      <c r="BV64" s="45">
        <f t="shared" si="100"/>
        <v>0</v>
      </c>
      <c r="BW64" s="45">
        <f t="shared" si="36"/>
        <v>0</v>
      </c>
      <c r="BX64" s="45">
        <f t="shared" si="37"/>
        <v>0</v>
      </c>
      <c r="BY64" s="45">
        <f t="shared" si="38"/>
        <v>0</v>
      </c>
      <c r="BZ64" s="50">
        <f t="shared" si="101"/>
        <v>2223661</v>
      </c>
      <c r="CB64" s="45">
        <f t="shared" si="102"/>
        <v>0</v>
      </c>
      <c r="CC64" s="45">
        <f t="shared" si="39"/>
        <v>0</v>
      </c>
      <c r="CD64" s="45">
        <f t="shared" si="40"/>
        <v>0</v>
      </c>
      <c r="CE64" s="45">
        <f t="shared" si="41"/>
        <v>0</v>
      </c>
      <c r="CF64" s="50">
        <f t="shared" si="103"/>
        <v>2223661</v>
      </c>
      <c r="CH64" s="45">
        <f t="shared" si="104"/>
        <v>0</v>
      </c>
      <c r="CI64" s="45">
        <f t="shared" si="42"/>
        <v>0</v>
      </c>
      <c r="CJ64" s="45">
        <f t="shared" si="43"/>
        <v>0</v>
      </c>
      <c r="CK64" s="45">
        <f t="shared" si="44"/>
        <v>0</v>
      </c>
      <c r="CL64" s="50">
        <f t="shared" si="105"/>
        <v>2223661</v>
      </c>
      <c r="CN64" s="45">
        <f t="shared" si="106"/>
        <v>0</v>
      </c>
      <c r="CO64" s="45">
        <f t="shared" si="45"/>
        <v>0</v>
      </c>
      <c r="CP64" s="45">
        <f t="shared" si="46"/>
        <v>0</v>
      </c>
      <c r="CQ64" s="45">
        <f t="shared" si="47"/>
        <v>0</v>
      </c>
      <c r="CR64" s="50">
        <f t="shared" si="107"/>
        <v>2223661</v>
      </c>
      <c r="CT64" s="45">
        <f t="shared" si="108"/>
        <v>0</v>
      </c>
      <c r="CU64" s="45">
        <f t="shared" si="48"/>
        <v>0</v>
      </c>
      <c r="CV64" s="45">
        <f t="shared" si="49"/>
        <v>0</v>
      </c>
      <c r="CW64" s="45">
        <f t="shared" si="50"/>
        <v>0</v>
      </c>
      <c r="CX64" s="50">
        <f t="shared" si="109"/>
        <v>2223661</v>
      </c>
      <c r="CZ64" s="45">
        <f t="shared" si="110"/>
        <v>0</v>
      </c>
      <c r="DA64" s="45">
        <f t="shared" si="51"/>
        <v>0</v>
      </c>
      <c r="DB64" s="45">
        <f t="shared" si="52"/>
        <v>0</v>
      </c>
      <c r="DC64" s="45">
        <f t="shared" si="53"/>
        <v>0</v>
      </c>
      <c r="DD64" s="50">
        <f t="shared" si="111"/>
        <v>2223661</v>
      </c>
      <c r="DF64" s="45">
        <f t="shared" si="112"/>
        <v>0</v>
      </c>
      <c r="DG64" s="45">
        <f t="shared" si="54"/>
        <v>0</v>
      </c>
      <c r="DH64" s="45">
        <f t="shared" si="55"/>
        <v>0</v>
      </c>
      <c r="DI64" s="45">
        <f t="shared" si="56"/>
        <v>0</v>
      </c>
      <c r="DJ64" s="50">
        <f t="shared" si="113"/>
        <v>2223661</v>
      </c>
      <c r="DL64" s="45">
        <f t="shared" si="114"/>
        <v>0</v>
      </c>
      <c r="DM64" s="45">
        <f t="shared" si="57"/>
        <v>0</v>
      </c>
      <c r="DN64" s="45">
        <f t="shared" si="58"/>
        <v>0</v>
      </c>
      <c r="DO64" s="45">
        <f t="shared" si="59"/>
        <v>0</v>
      </c>
      <c r="DP64" s="50">
        <f t="shared" si="115"/>
        <v>2223661</v>
      </c>
      <c r="DR64" s="45">
        <f t="shared" si="116"/>
        <v>0</v>
      </c>
      <c r="DS64" s="45">
        <f t="shared" si="60"/>
        <v>0</v>
      </c>
      <c r="DT64" s="45">
        <f t="shared" si="61"/>
        <v>0</v>
      </c>
      <c r="DU64" s="45">
        <f t="shared" si="62"/>
        <v>0</v>
      </c>
      <c r="DV64" s="50">
        <f t="shared" si="117"/>
        <v>2223661</v>
      </c>
      <c r="DX64" s="45">
        <f t="shared" si="118"/>
        <v>0</v>
      </c>
      <c r="DY64" s="45">
        <f t="shared" si="63"/>
        <v>0</v>
      </c>
      <c r="DZ64" s="45">
        <f t="shared" si="64"/>
        <v>0</v>
      </c>
      <c r="EA64" s="45">
        <f t="shared" si="65"/>
        <v>0</v>
      </c>
      <c r="EB64" s="50">
        <f t="shared" si="119"/>
        <v>2223661</v>
      </c>
      <c r="ED64" s="45">
        <f t="shared" si="120"/>
        <v>0</v>
      </c>
      <c r="EE64" s="45">
        <f t="shared" si="66"/>
        <v>0</v>
      </c>
      <c r="EF64" s="45">
        <f t="shared" si="67"/>
        <v>0</v>
      </c>
      <c r="EG64" s="45">
        <f t="shared" si="68"/>
        <v>0</v>
      </c>
      <c r="EH64" s="50">
        <f t="shared" si="121"/>
        <v>2223661</v>
      </c>
      <c r="EJ64" s="45">
        <f t="shared" si="122"/>
        <v>0</v>
      </c>
      <c r="EK64" s="45">
        <f t="shared" si="69"/>
        <v>0</v>
      </c>
      <c r="EL64" s="45">
        <f t="shared" si="70"/>
        <v>0</v>
      </c>
      <c r="EM64" s="45">
        <f t="shared" si="71"/>
        <v>0</v>
      </c>
      <c r="EN64" s="50">
        <f t="shared" si="123"/>
        <v>2223661</v>
      </c>
      <c r="EP64" s="45">
        <f t="shared" si="124"/>
        <v>0</v>
      </c>
      <c r="EQ64" s="45">
        <f t="shared" si="72"/>
        <v>0</v>
      </c>
      <c r="ER64" s="45">
        <f t="shared" si="73"/>
        <v>0</v>
      </c>
      <c r="ES64" s="45">
        <f t="shared" si="74"/>
        <v>0</v>
      </c>
      <c r="ET64" s="50">
        <f t="shared" si="125"/>
        <v>2223661</v>
      </c>
      <c r="EV64" s="45">
        <f t="shared" si="126"/>
        <v>0</v>
      </c>
      <c r="EW64" s="45">
        <f t="shared" si="75"/>
        <v>0</v>
      </c>
      <c r="EX64" s="45">
        <f t="shared" si="76"/>
        <v>0</v>
      </c>
      <c r="EY64" s="45">
        <f t="shared" si="77"/>
        <v>0</v>
      </c>
      <c r="EZ64" s="50">
        <f t="shared" si="127"/>
        <v>2223661</v>
      </c>
      <c r="FB64" s="45">
        <f t="shared" si="128"/>
        <v>0</v>
      </c>
      <c r="FC64" s="45">
        <f t="shared" si="78"/>
        <v>0</v>
      </c>
      <c r="FD64" s="45">
        <f t="shared" si="79"/>
        <v>0</v>
      </c>
      <c r="FE64" s="45">
        <f t="shared" si="80"/>
        <v>0</v>
      </c>
    </row>
    <row r="65" spans="1:161" s="50" customFormat="1" x14ac:dyDescent="0.25">
      <c r="A65" s="8" t="s">
        <v>235</v>
      </c>
      <c r="B65" s="50" t="s">
        <v>59</v>
      </c>
      <c r="C65" s="50">
        <v>2223662</v>
      </c>
      <c r="D65" s="5">
        <v>5.5E-2</v>
      </c>
      <c r="E65" s="5">
        <v>0.107</v>
      </c>
      <c r="F65" s="5">
        <v>0.157</v>
      </c>
      <c r="G65" s="4">
        <v>1</v>
      </c>
      <c r="H65" s="45">
        <f t="shared" si="81"/>
        <v>1</v>
      </c>
      <c r="I65" s="45">
        <f t="shared" si="0"/>
        <v>0.94499999999999995</v>
      </c>
      <c r="J65" s="45">
        <f t="shared" si="1"/>
        <v>0.89300000000000002</v>
      </c>
      <c r="K65" s="45">
        <f t="shared" si="2"/>
        <v>0.84299999999999997</v>
      </c>
      <c r="L65" s="50">
        <f t="shared" si="3"/>
        <v>2223662</v>
      </c>
      <c r="M65" s="6">
        <v>1.2</v>
      </c>
      <c r="N65" s="45">
        <f t="shared" si="82"/>
        <v>1.2</v>
      </c>
      <c r="O65" s="45">
        <f t="shared" si="4"/>
        <v>1.1339999999999999</v>
      </c>
      <c r="P65" s="45">
        <f t="shared" si="5"/>
        <v>1.0715999999999999</v>
      </c>
      <c r="Q65" s="45">
        <f t="shared" si="6"/>
        <v>1.0115999999999998</v>
      </c>
      <c r="R65" s="50">
        <f t="shared" si="7"/>
        <v>2223662</v>
      </c>
      <c r="S65" s="7">
        <v>1.4</v>
      </c>
      <c r="T65" s="45">
        <f t="shared" si="83"/>
        <v>1.4</v>
      </c>
      <c r="U65" s="45">
        <f t="shared" si="8"/>
        <v>1.323</v>
      </c>
      <c r="V65" s="45">
        <f t="shared" si="9"/>
        <v>1.2502</v>
      </c>
      <c r="W65" s="45">
        <f t="shared" si="10"/>
        <v>1.1801999999999999</v>
      </c>
      <c r="X65" s="50">
        <f t="shared" si="84"/>
        <v>2223662</v>
      </c>
      <c r="Z65" s="45">
        <f t="shared" si="85"/>
        <v>0</v>
      </c>
      <c r="AA65" s="45">
        <f t="shared" si="11"/>
        <v>0</v>
      </c>
      <c r="AB65" s="45">
        <f t="shared" si="12"/>
        <v>0</v>
      </c>
      <c r="AC65" s="45">
        <f t="shared" si="13"/>
        <v>0</v>
      </c>
      <c r="AD65" s="50">
        <f t="shared" si="86"/>
        <v>2223662</v>
      </c>
      <c r="AF65" s="45">
        <f t="shared" si="87"/>
        <v>0</v>
      </c>
      <c r="AG65" s="45">
        <f t="shared" si="14"/>
        <v>0</v>
      </c>
      <c r="AH65" s="45">
        <f t="shared" si="15"/>
        <v>0</v>
      </c>
      <c r="AI65" s="45">
        <f t="shared" si="16"/>
        <v>0</v>
      </c>
      <c r="AJ65" s="50">
        <f t="shared" si="88"/>
        <v>2223662</v>
      </c>
      <c r="AL65" s="45">
        <f t="shared" si="89"/>
        <v>0</v>
      </c>
      <c r="AM65" s="45">
        <f t="shared" si="17"/>
        <v>0</v>
      </c>
      <c r="AN65" s="45">
        <f t="shared" si="18"/>
        <v>0</v>
      </c>
      <c r="AO65" s="45">
        <f t="shared" si="19"/>
        <v>0</v>
      </c>
      <c r="AP65" s="50">
        <f t="shared" si="20"/>
        <v>2223662</v>
      </c>
      <c r="AR65" s="45">
        <f t="shared" si="90"/>
        <v>0</v>
      </c>
      <c r="AS65" s="45">
        <f t="shared" si="21"/>
        <v>0</v>
      </c>
      <c r="AT65" s="45">
        <f t="shared" si="22"/>
        <v>0</v>
      </c>
      <c r="AU65" s="45">
        <f t="shared" si="23"/>
        <v>0</v>
      </c>
      <c r="AV65" s="50">
        <f t="shared" si="91"/>
        <v>2223662</v>
      </c>
      <c r="AX65" s="45">
        <f t="shared" si="92"/>
        <v>0</v>
      </c>
      <c r="AY65" s="45">
        <f t="shared" si="24"/>
        <v>0</v>
      </c>
      <c r="AZ65" s="45">
        <f t="shared" si="25"/>
        <v>0</v>
      </c>
      <c r="BA65" s="45">
        <f t="shared" si="26"/>
        <v>0</v>
      </c>
      <c r="BB65" s="50">
        <f t="shared" si="93"/>
        <v>2223662</v>
      </c>
      <c r="BD65" s="45">
        <f t="shared" si="94"/>
        <v>0</v>
      </c>
      <c r="BE65" s="45">
        <f t="shared" si="27"/>
        <v>0</v>
      </c>
      <c r="BF65" s="45">
        <f t="shared" si="28"/>
        <v>0</v>
      </c>
      <c r="BG65" s="45">
        <f t="shared" si="29"/>
        <v>0</v>
      </c>
      <c r="BH65" s="50">
        <f t="shared" si="95"/>
        <v>2223662</v>
      </c>
      <c r="BJ65" s="45">
        <f t="shared" si="96"/>
        <v>0</v>
      </c>
      <c r="BK65" s="45">
        <f t="shared" si="30"/>
        <v>0</v>
      </c>
      <c r="BL65" s="45">
        <f t="shared" si="31"/>
        <v>0</v>
      </c>
      <c r="BM65" s="45">
        <f t="shared" si="32"/>
        <v>0</v>
      </c>
      <c r="BN65" s="50">
        <f t="shared" si="97"/>
        <v>2223662</v>
      </c>
      <c r="BP65" s="45">
        <f t="shared" si="98"/>
        <v>0</v>
      </c>
      <c r="BQ65" s="45">
        <f t="shared" si="33"/>
        <v>0</v>
      </c>
      <c r="BR65" s="45">
        <f t="shared" si="34"/>
        <v>0</v>
      </c>
      <c r="BS65" s="45">
        <f t="shared" si="35"/>
        <v>0</v>
      </c>
      <c r="BT65" s="50">
        <f t="shared" si="99"/>
        <v>2223662</v>
      </c>
      <c r="BV65" s="45">
        <f t="shared" si="100"/>
        <v>0</v>
      </c>
      <c r="BW65" s="45">
        <f t="shared" si="36"/>
        <v>0</v>
      </c>
      <c r="BX65" s="45">
        <f t="shared" si="37"/>
        <v>0</v>
      </c>
      <c r="BY65" s="45">
        <f t="shared" si="38"/>
        <v>0</v>
      </c>
      <c r="BZ65" s="50">
        <f t="shared" si="101"/>
        <v>2223662</v>
      </c>
      <c r="CB65" s="45">
        <f t="shared" si="102"/>
        <v>0</v>
      </c>
      <c r="CC65" s="45">
        <f t="shared" si="39"/>
        <v>0</v>
      </c>
      <c r="CD65" s="45">
        <f t="shared" si="40"/>
        <v>0</v>
      </c>
      <c r="CE65" s="45">
        <f t="shared" si="41"/>
        <v>0</v>
      </c>
      <c r="CF65" s="50">
        <f t="shared" si="103"/>
        <v>2223662</v>
      </c>
      <c r="CH65" s="45">
        <f t="shared" si="104"/>
        <v>0</v>
      </c>
      <c r="CI65" s="45">
        <f t="shared" si="42"/>
        <v>0</v>
      </c>
      <c r="CJ65" s="45">
        <f t="shared" si="43"/>
        <v>0</v>
      </c>
      <c r="CK65" s="45">
        <f t="shared" si="44"/>
        <v>0</v>
      </c>
      <c r="CL65" s="50">
        <f t="shared" si="105"/>
        <v>2223662</v>
      </c>
      <c r="CN65" s="45">
        <f t="shared" si="106"/>
        <v>0</v>
      </c>
      <c r="CO65" s="45">
        <f t="shared" si="45"/>
        <v>0</v>
      </c>
      <c r="CP65" s="45">
        <f t="shared" si="46"/>
        <v>0</v>
      </c>
      <c r="CQ65" s="45">
        <f t="shared" si="47"/>
        <v>0</v>
      </c>
      <c r="CR65" s="50">
        <f t="shared" si="107"/>
        <v>2223662</v>
      </c>
      <c r="CT65" s="45">
        <f t="shared" si="108"/>
        <v>0</v>
      </c>
      <c r="CU65" s="45">
        <f t="shared" si="48"/>
        <v>0</v>
      </c>
      <c r="CV65" s="45">
        <f t="shared" si="49"/>
        <v>0</v>
      </c>
      <c r="CW65" s="45">
        <f t="shared" si="50"/>
        <v>0</v>
      </c>
      <c r="CX65" s="50">
        <f t="shared" si="109"/>
        <v>2223662</v>
      </c>
      <c r="CZ65" s="45">
        <f t="shared" si="110"/>
        <v>0</v>
      </c>
      <c r="DA65" s="45">
        <f t="shared" si="51"/>
        <v>0</v>
      </c>
      <c r="DB65" s="45">
        <f t="shared" si="52"/>
        <v>0</v>
      </c>
      <c r="DC65" s="45">
        <f t="shared" si="53"/>
        <v>0</v>
      </c>
      <c r="DD65" s="50">
        <f t="shared" si="111"/>
        <v>2223662</v>
      </c>
      <c r="DF65" s="45">
        <f t="shared" si="112"/>
        <v>0</v>
      </c>
      <c r="DG65" s="45">
        <f t="shared" si="54"/>
        <v>0</v>
      </c>
      <c r="DH65" s="45">
        <f t="shared" si="55"/>
        <v>0</v>
      </c>
      <c r="DI65" s="45">
        <f t="shared" si="56"/>
        <v>0</v>
      </c>
      <c r="DJ65" s="50">
        <f t="shared" si="113"/>
        <v>2223662</v>
      </c>
      <c r="DL65" s="45">
        <f t="shared" si="114"/>
        <v>0</v>
      </c>
      <c r="DM65" s="45">
        <f t="shared" si="57"/>
        <v>0</v>
      </c>
      <c r="DN65" s="45">
        <f t="shared" si="58"/>
        <v>0</v>
      </c>
      <c r="DO65" s="45">
        <f t="shared" si="59"/>
        <v>0</v>
      </c>
      <c r="DP65" s="50">
        <f t="shared" si="115"/>
        <v>2223662</v>
      </c>
      <c r="DR65" s="45">
        <f t="shared" si="116"/>
        <v>0</v>
      </c>
      <c r="DS65" s="45">
        <f t="shared" si="60"/>
        <v>0</v>
      </c>
      <c r="DT65" s="45">
        <f t="shared" si="61"/>
        <v>0</v>
      </c>
      <c r="DU65" s="45">
        <f t="shared" si="62"/>
        <v>0</v>
      </c>
      <c r="DV65" s="50">
        <f t="shared" si="117"/>
        <v>2223662</v>
      </c>
      <c r="DX65" s="45">
        <f t="shared" si="118"/>
        <v>0</v>
      </c>
      <c r="DY65" s="45">
        <f t="shared" si="63"/>
        <v>0</v>
      </c>
      <c r="DZ65" s="45">
        <f t="shared" si="64"/>
        <v>0</v>
      </c>
      <c r="EA65" s="45">
        <f t="shared" si="65"/>
        <v>0</v>
      </c>
      <c r="EB65" s="50">
        <f t="shared" si="119"/>
        <v>2223662</v>
      </c>
      <c r="ED65" s="45">
        <f t="shared" si="120"/>
        <v>0</v>
      </c>
      <c r="EE65" s="45">
        <f t="shared" si="66"/>
        <v>0</v>
      </c>
      <c r="EF65" s="45">
        <f t="shared" si="67"/>
        <v>0</v>
      </c>
      <c r="EG65" s="45">
        <f t="shared" si="68"/>
        <v>0</v>
      </c>
      <c r="EH65" s="50">
        <f t="shared" si="121"/>
        <v>2223662</v>
      </c>
      <c r="EJ65" s="45">
        <f t="shared" si="122"/>
        <v>0</v>
      </c>
      <c r="EK65" s="45">
        <f t="shared" si="69"/>
        <v>0</v>
      </c>
      <c r="EL65" s="45">
        <f t="shared" si="70"/>
        <v>0</v>
      </c>
      <c r="EM65" s="45">
        <f t="shared" si="71"/>
        <v>0</v>
      </c>
      <c r="EN65" s="50">
        <f t="shared" si="123"/>
        <v>2223662</v>
      </c>
      <c r="EP65" s="45">
        <f t="shared" si="124"/>
        <v>0</v>
      </c>
      <c r="EQ65" s="45">
        <f t="shared" si="72"/>
        <v>0</v>
      </c>
      <c r="ER65" s="45">
        <f t="shared" si="73"/>
        <v>0</v>
      </c>
      <c r="ES65" s="45">
        <f t="shared" si="74"/>
        <v>0</v>
      </c>
      <c r="ET65" s="50">
        <f t="shared" si="125"/>
        <v>2223662</v>
      </c>
      <c r="EV65" s="45">
        <f t="shared" si="126"/>
        <v>0</v>
      </c>
      <c r="EW65" s="45">
        <f t="shared" si="75"/>
        <v>0</v>
      </c>
      <c r="EX65" s="45">
        <f t="shared" si="76"/>
        <v>0</v>
      </c>
      <c r="EY65" s="45">
        <f t="shared" si="77"/>
        <v>0</v>
      </c>
      <c r="EZ65" s="50">
        <f t="shared" si="127"/>
        <v>2223662</v>
      </c>
      <c r="FB65" s="45">
        <f t="shared" si="128"/>
        <v>0</v>
      </c>
      <c r="FC65" s="45">
        <f t="shared" si="78"/>
        <v>0</v>
      </c>
      <c r="FD65" s="45">
        <f t="shared" si="79"/>
        <v>0</v>
      </c>
      <c r="FE65" s="45">
        <f t="shared" si="80"/>
        <v>0</v>
      </c>
    </row>
    <row r="66" spans="1:161" s="50" customFormat="1" x14ac:dyDescent="0.25">
      <c r="A66" s="8" t="s">
        <v>235</v>
      </c>
      <c r="B66" s="50" t="s">
        <v>60</v>
      </c>
      <c r="C66" s="50">
        <v>2223663</v>
      </c>
      <c r="D66" s="5">
        <v>5.5E-2</v>
      </c>
      <c r="E66" s="5">
        <v>0.107</v>
      </c>
      <c r="F66" s="5">
        <v>0.157</v>
      </c>
      <c r="G66" s="4">
        <v>1</v>
      </c>
      <c r="H66" s="45">
        <f t="shared" si="81"/>
        <v>1</v>
      </c>
      <c r="I66" s="45">
        <f t="shared" si="0"/>
        <v>0.94499999999999995</v>
      </c>
      <c r="J66" s="45">
        <f t="shared" si="1"/>
        <v>0.89300000000000002</v>
      </c>
      <c r="K66" s="45">
        <f t="shared" si="2"/>
        <v>0.84299999999999997</v>
      </c>
      <c r="L66" s="50">
        <f t="shared" si="3"/>
        <v>2223663</v>
      </c>
      <c r="M66" s="6">
        <v>1.2</v>
      </c>
      <c r="N66" s="45">
        <f t="shared" si="82"/>
        <v>1.2</v>
      </c>
      <c r="O66" s="45">
        <f t="shared" si="4"/>
        <v>1.1339999999999999</v>
      </c>
      <c r="P66" s="45">
        <f t="shared" si="5"/>
        <v>1.0715999999999999</v>
      </c>
      <c r="Q66" s="45">
        <f t="shared" si="6"/>
        <v>1.0115999999999998</v>
      </c>
      <c r="R66" s="50">
        <f t="shared" si="7"/>
        <v>2223663</v>
      </c>
      <c r="S66" s="7">
        <v>1.4</v>
      </c>
      <c r="T66" s="45">
        <f t="shared" si="83"/>
        <v>1.4</v>
      </c>
      <c r="U66" s="45">
        <f t="shared" si="8"/>
        <v>1.323</v>
      </c>
      <c r="V66" s="45">
        <f t="shared" si="9"/>
        <v>1.2502</v>
      </c>
      <c r="W66" s="45">
        <f t="shared" si="10"/>
        <v>1.1801999999999999</v>
      </c>
      <c r="X66" s="50">
        <f t="shared" si="84"/>
        <v>2223663</v>
      </c>
      <c r="Z66" s="45">
        <f t="shared" si="85"/>
        <v>0</v>
      </c>
      <c r="AA66" s="45">
        <f t="shared" si="11"/>
        <v>0</v>
      </c>
      <c r="AB66" s="45">
        <f t="shared" si="12"/>
        <v>0</v>
      </c>
      <c r="AC66" s="45">
        <f t="shared" si="13"/>
        <v>0</v>
      </c>
      <c r="AD66" s="50">
        <f t="shared" si="86"/>
        <v>2223663</v>
      </c>
      <c r="AF66" s="45">
        <f t="shared" si="87"/>
        <v>0</v>
      </c>
      <c r="AG66" s="45">
        <f t="shared" si="14"/>
        <v>0</v>
      </c>
      <c r="AH66" s="45">
        <f t="shared" si="15"/>
        <v>0</v>
      </c>
      <c r="AI66" s="45">
        <f t="shared" si="16"/>
        <v>0</v>
      </c>
      <c r="AJ66" s="50">
        <f t="shared" si="88"/>
        <v>2223663</v>
      </c>
      <c r="AL66" s="45">
        <f t="shared" si="89"/>
        <v>0</v>
      </c>
      <c r="AM66" s="45">
        <f t="shared" si="17"/>
        <v>0</v>
      </c>
      <c r="AN66" s="45">
        <f t="shared" si="18"/>
        <v>0</v>
      </c>
      <c r="AO66" s="45">
        <f t="shared" si="19"/>
        <v>0</v>
      </c>
      <c r="AP66" s="50">
        <f t="shared" si="20"/>
        <v>2223663</v>
      </c>
      <c r="AR66" s="45">
        <f t="shared" si="90"/>
        <v>0</v>
      </c>
      <c r="AS66" s="45">
        <f t="shared" si="21"/>
        <v>0</v>
      </c>
      <c r="AT66" s="45">
        <f t="shared" si="22"/>
        <v>0</v>
      </c>
      <c r="AU66" s="45">
        <f t="shared" si="23"/>
        <v>0</v>
      </c>
      <c r="AV66" s="50">
        <f t="shared" si="91"/>
        <v>2223663</v>
      </c>
      <c r="AX66" s="45">
        <f t="shared" si="92"/>
        <v>0</v>
      </c>
      <c r="AY66" s="45">
        <f t="shared" si="24"/>
        <v>0</v>
      </c>
      <c r="AZ66" s="45">
        <f t="shared" si="25"/>
        <v>0</v>
      </c>
      <c r="BA66" s="45">
        <f t="shared" si="26"/>
        <v>0</v>
      </c>
      <c r="BB66" s="50">
        <f t="shared" si="93"/>
        <v>2223663</v>
      </c>
      <c r="BD66" s="45">
        <f t="shared" si="94"/>
        <v>0</v>
      </c>
      <c r="BE66" s="45">
        <f t="shared" si="27"/>
        <v>0</v>
      </c>
      <c r="BF66" s="45">
        <f t="shared" si="28"/>
        <v>0</v>
      </c>
      <c r="BG66" s="45">
        <f t="shared" si="29"/>
        <v>0</v>
      </c>
      <c r="BH66" s="50">
        <f t="shared" si="95"/>
        <v>2223663</v>
      </c>
      <c r="BJ66" s="45">
        <f t="shared" si="96"/>
        <v>0</v>
      </c>
      <c r="BK66" s="45">
        <f t="shared" si="30"/>
        <v>0</v>
      </c>
      <c r="BL66" s="45">
        <f t="shared" si="31"/>
        <v>0</v>
      </c>
      <c r="BM66" s="45">
        <f t="shared" si="32"/>
        <v>0</v>
      </c>
      <c r="BN66" s="50">
        <f t="shared" si="97"/>
        <v>2223663</v>
      </c>
      <c r="BP66" s="45">
        <f t="shared" si="98"/>
        <v>0</v>
      </c>
      <c r="BQ66" s="45">
        <f t="shared" si="33"/>
        <v>0</v>
      </c>
      <c r="BR66" s="45">
        <f t="shared" si="34"/>
        <v>0</v>
      </c>
      <c r="BS66" s="45">
        <f t="shared" si="35"/>
        <v>0</v>
      </c>
      <c r="BT66" s="50">
        <f t="shared" si="99"/>
        <v>2223663</v>
      </c>
      <c r="BV66" s="45">
        <f t="shared" si="100"/>
        <v>0</v>
      </c>
      <c r="BW66" s="45">
        <f t="shared" si="36"/>
        <v>0</v>
      </c>
      <c r="BX66" s="45">
        <f t="shared" si="37"/>
        <v>0</v>
      </c>
      <c r="BY66" s="45">
        <f t="shared" si="38"/>
        <v>0</v>
      </c>
      <c r="BZ66" s="50">
        <f t="shared" si="101"/>
        <v>2223663</v>
      </c>
      <c r="CB66" s="45">
        <f t="shared" si="102"/>
        <v>0</v>
      </c>
      <c r="CC66" s="45">
        <f t="shared" si="39"/>
        <v>0</v>
      </c>
      <c r="CD66" s="45">
        <f t="shared" si="40"/>
        <v>0</v>
      </c>
      <c r="CE66" s="45">
        <f t="shared" si="41"/>
        <v>0</v>
      </c>
      <c r="CF66" s="50">
        <f t="shared" si="103"/>
        <v>2223663</v>
      </c>
      <c r="CH66" s="45">
        <f t="shared" si="104"/>
        <v>0</v>
      </c>
      <c r="CI66" s="45">
        <f t="shared" si="42"/>
        <v>0</v>
      </c>
      <c r="CJ66" s="45">
        <f t="shared" si="43"/>
        <v>0</v>
      </c>
      <c r="CK66" s="45">
        <f t="shared" si="44"/>
        <v>0</v>
      </c>
      <c r="CL66" s="50">
        <f t="shared" si="105"/>
        <v>2223663</v>
      </c>
      <c r="CN66" s="45">
        <f t="shared" si="106"/>
        <v>0</v>
      </c>
      <c r="CO66" s="45">
        <f t="shared" si="45"/>
        <v>0</v>
      </c>
      <c r="CP66" s="45">
        <f t="shared" si="46"/>
        <v>0</v>
      </c>
      <c r="CQ66" s="45">
        <f t="shared" si="47"/>
        <v>0</v>
      </c>
      <c r="CR66" s="50">
        <f t="shared" si="107"/>
        <v>2223663</v>
      </c>
      <c r="CT66" s="45">
        <f t="shared" si="108"/>
        <v>0</v>
      </c>
      <c r="CU66" s="45">
        <f t="shared" si="48"/>
        <v>0</v>
      </c>
      <c r="CV66" s="45">
        <f t="shared" si="49"/>
        <v>0</v>
      </c>
      <c r="CW66" s="45">
        <f t="shared" si="50"/>
        <v>0</v>
      </c>
      <c r="CX66" s="50">
        <f t="shared" si="109"/>
        <v>2223663</v>
      </c>
      <c r="CZ66" s="45">
        <f t="shared" si="110"/>
        <v>0</v>
      </c>
      <c r="DA66" s="45">
        <f t="shared" si="51"/>
        <v>0</v>
      </c>
      <c r="DB66" s="45">
        <f t="shared" si="52"/>
        <v>0</v>
      </c>
      <c r="DC66" s="45">
        <f t="shared" si="53"/>
        <v>0</v>
      </c>
      <c r="DD66" s="50">
        <f t="shared" si="111"/>
        <v>2223663</v>
      </c>
      <c r="DF66" s="45">
        <f t="shared" si="112"/>
        <v>0</v>
      </c>
      <c r="DG66" s="45">
        <f t="shared" si="54"/>
        <v>0</v>
      </c>
      <c r="DH66" s="45">
        <f t="shared" si="55"/>
        <v>0</v>
      </c>
      <c r="DI66" s="45">
        <f t="shared" si="56"/>
        <v>0</v>
      </c>
      <c r="DJ66" s="50">
        <f t="shared" si="113"/>
        <v>2223663</v>
      </c>
      <c r="DL66" s="45">
        <f t="shared" si="114"/>
        <v>0</v>
      </c>
      <c r="DM66" s="45">
        <f t="shared" si="57"/>
        <v>0</v>
      </c>
      <c r="DN66" s="45">
        <f t="shared" si="58"/>
        <v>0</v>
      </c>
      <c r="DO66" s="45">
        <f t="shared" si="59"/>
        <v>0</v>
      </c>
      <c r="DP66" s="50">
        <f t="shared" si="115"/>
        <v>2223663</v>
      </c>
      <c r="DR66" s="45">
        <f t="shared" si="116"/>
        <v>0</v>
      </c>
      <c r="DS66" s="45">
        <f t="shared" si="60"/>
        <v>0</v>
      </c>
      <c r="DT66" s="45">
        <f t="shared" si="61"/>
        <v>0</v>
      </c>
      <c r="DU66" s="45">
        <f t="shared" si="62"/>
        <v>0</v>
      </c>
      <c r="DV66" s="50">
        <f t="shared" si="117"/>
        <v>2223663</v>
      </c>
      <c r="DX66" s="45">
        <f t="shared" si="118"/>
        <v>0</v>
      </c>
      <c r="DY66" s="45">
        <f t="shared" si="63"/>
        <v>0</v>
      </c>
      <c r="DZ66" s="45">
        <f t="shared" si="64"/>
        <v>0</v>
      </c>
      <c r="EA66" s="45">
        <f t="shared" si="65"/>
        <v>0</v>
      </c>
      <c r="EB66" s="50">
        <f t="shared" si="119"/>
        <v>2223663</v>
      </c>
      <c r="ED66" s="45">
        <f t="shared" si="120"/>
        <v>0</v>
      </c>
      <c r="EE66" s="45">
        <f t="shared" si="66"/>
        <v>0</v>
      </c>
      <c r="EF66" s="45">
        <f t="shared" si="67"/>
        <v>0</v>
      </c>
      <c r="EG66" s="45">
        <f t="shared" si="68"/>
        <v>0</v>
      </c>
      <c r="EH66" s="50">
        <f t="shared" si="121"/>
        <v>2223663</v>
      </c>
      <c r="EJ66" s="45">
        <f t="shared" si="122"/>
        <v>0</v>
      </c>
      <c r="EK66" s="45">
        <f t="shared" si="69"/>
        <v>0</v>
      </c>
      <c r="EL66" s="45">
        <f t="shared" si="70"/>
        <v>0</v>
      </c>
      <c r="EM66" s="45">
        <f t="shared" si="71"/>
        <v>0</v>
      </c>
      <c r="EN66" s="50">
        <f t="shared" si="123"/>
        <v>2223663</v>
      </c>
      <c r="EP66" s="45">
        <f t="shared" si="124"/>
        <v>0</v>
      </c>
      <c r="EQ66" s="45">
        <f t="shared" si="72"/>
        <v>0</v>
      </c>
      <c r="ER66" s="45">
        <f t="shared" si="73"/>
        <v>0</v>
      </c>
      <c r="ES66" s="45">
        <f t="shared" si="74"/>
        <v>0</v>
      </c>
      <c r="ET66" s="50">
        <f t="shared" si="125"/>
        <v>2223663</v>
      </c>
      <c r="EV66" s="45">
        <f t="shared" si="126"/>
        <v>0</v>
      </c>
      <c r="EW66" s="45">
        <f t="shared" si="75"/>
        <v>0</v>
      </c>
      <c r="EX66" s="45">
        <f t="shared" si="76"/>
        <v>0</v>
      </c>
      <c r="EY66" s="45">
        <f t="shared" si="77"/>
        <v>0</v>
      </c>
      <c r="EZ66" s="50">
        <f t="shared" si="127"/>
        <v>2223663</v>
      </c>
      <c r="FB66" s="45">
        <f t="shared" si="128"/>
        <v>0</v>
      </c>
      <c r="FC66" s="45">
        <f t="shared" si="78"/>
        <v>0</v>
      </c>
      <c r="FD66" s="45">
        <f t="shared" si="79"/>
        <v>0</v>
      </c>
      <c r="FE66" s="45">
        <f t="shared" si="80"/>
        <v>0</v>
      </c>
    </row>
    <row r="67" spans="1:161" s="50" customFormat="1" x14ac:dyDescent="0.25">
      <c r="A67" s="8" t="s">
        <v>235</v>
      </c>
      <c r="B67" s="50" t="s">
        <v>61</v>
      </c>
      <c r="C67" s="50">
        <v>2223664</v>
      </c>
      <c r="D67" s="5">
        <v>5.5E-2</v>
      </c>
      <c r="E67" s="5">
        <v>0.107</v>
      </c>
      <c r="F67" s="5">
        <v>0.157</v>
      </c>
      <c r="G67" s="4">
        <v>1</v>
      </c>
      <c r="H67" s="45">
        <f t="shared" si="81"/>
        <v>1</v>
      </c>
      <c r="I67" s="45">
        <f t="shared" ref="I67:I130" si="129">$G67*G67*(1-$D67)</f>
        <v>0.94499999999999995</v>
      </c>
      <c r="J67" s="45">
        <f t="shared" ref="J67:J130" si="130">$G67*G67*(1-$E67)</f>
        <v>0.89300000000000002</v>
      </c>
      <c r="K67" s="45">
        <f t="shared" ref="K67:K130" si="131">$G67*G67*(1-$F67)</f>
        <v>0.84299999999999997</v>
      </c>
      <c r="L67" s="50">
        <f t="shared" ref="L67:L130" si="132">C67</f>
        <v>2223664</v>
      </c>
      <c r="M67" s="6">
        <v>1.2</v>
      </c>
      <c r="N67" s="45">
        <f t="shared" si="82"/>
        <v>1.2</v>
      </c>
      <c r="O67" s="45">
        <f t="shared" ref="O67:O130" si="133">$G67*M67*(1-$D67)</f>
        <v>1.1339999999999999</v>
      </c>
      <c r="P67" s="45">
        <f t="shared" ref="P67:P130" si="134">$G67*M67*(1-$E67)</f>
        <v>1.0715999999999999</v>
      </c>
      <c r="Q67" s="45">
        <f t="shared" ref="Q67:Q130" si="135">$G67*M67*(1-$F67)</f>
        <v>1.0115999999999998</v>
      </c>
      <c r="R67" s="50">
        <f t="shared" ref="R67:R130" si="136">L67</f>
        <v>2223664</v>
      </c>
      <c r="S67" s="7">
        <v>1.4</v>
      </c>
      <c r="T67" s="45">
        <f t="shared" si="83"/>
        <v>1.4</v>
      </c>
      <c r="U67" s="45">
        <f t="shared" ref="U67:U130" si="137">$G67*S67*(1-$D67)</f>
        <v>1.323</v>
      </c>
      <c r="V67" s="45">
        <f t="shared" ref="V67:V130" si="138">$G67*S67*(1-$E67)</f>
        <v>1.2502</v>
      </c>
      <c r="W67" s="45">
        <f t="shared" ref="W67:W130" si="139">$G67*S67*(1-$F67)</f>
        <v>1.1801999999999999</v>
      </c>
      <c r="X67" s="50">
        <f t="shared" si="84"/>
        <v>2223664</v>
      </c>
      <c r="Z67" s="45">
        <f t="shared" si="85"/>
        <v>0</v>
      </c>
      <c r="AA67" s="45">
        <f t="shared" ref="AA67:AA130" si="140">$G67*Y67*(1-$D67)</f>
        <v>0</v>
      </c>
      <c r="AB67" s="45">
        <f t="shared" ref="AB67:AB130" si="141">$G67*Y67*(1-$E67)</f>
        <v>0</v>
      </c>
      <c r="AC67" s="45">
        <f t="shared" ref="AC67:AC130" si="142">$G67*Y67*(1-$F67)</f>
        <v>0</v>
      </c>
      <c r="AD67" s="50">
        <f t="shared" si="86"/>
        <v>2223664</v>
      </c>
      <c r="AF67" s="45">
        <f t="shared" si="87"/>
        <v>0</v>
      </c>
      <c r="AG67" s="45">
        <f t="shared" ref="AG67:AG130" si="143">$G67*AE67*(1-$D67)</f>
        <v>0</v>
      </c>
      <c r="AH67" s="45">
        <f t="shared" ref="AH67:AH130" si="144">$G67*AE67*(1-$E67)</f>
        <v>0</v>
      </c>
      <c r="AI67" s="45">
        <f t="shared" ref="AI67:AI130" si="145">$G67*AE67*(1-$F67)</f>
        <v>0</v>
      </c>
      <c r="AJ67" s="50">
        <f t="shared" si="88"/>
        <v>2223664</v>
      </c>
      <c r="AL67" s="45">
        <f t="shared" si="89"/>
        <v>0</v>
      </c>
      <c r="AM67" s="45">
        <f t="shared" ref="AM67:AM130" si="146">$G67*AK67*(1-$D67)</f>
        <v>0</v>
      </c>
      <c r="AN67" s="45">
        <f t="shared" ref="AN67:AN130" si="147">$G67*AK67*(1-$E67)</f>
        <v>0</v>
      </c>
      <c r="AO67" s="45">
        <f t="shared" ref="AO67:AO130" si="148">$G67*AK67*(1-$F67)</f>
        <v>0</v>
      </c>
      <c r="AP67" s="50">
        <f t="shared" ref="AP67:AP130" si="149">AJ67</f>
        <v>2223664</v>
      </c>
      <c r="AR67" s="45">
        <f t="shared" si="90"/>
        <v>0</v>
      </c>
      <c r="AS67" s="45">
        <f t="shared" ref="AS67:AS130" si="150">$G67*AQ67*(1-$D67)</f>
        <v>0</v>
      </c>
      <c r="AT67" s="45">
        <f t="shared" ref="AT67:AT130" si="151">$G67*AQ67*(1-$E67)</f>
        <v>0</v>
      </c>
      <c r="AU67" s="45">
        <f t="shared" ref="AU67:AU130" si="152">$G67*AQ67*(1-$F67)</f>
        <v>0</v>
      </c>
      <c r="AV67" s="50">
        <f t="shared" si="91"/>
        <v>2223664</v>
      </c>
      <c r="AX67" s="45">
        <f t="shared" si="92"/>
        <v>0</v>
      </c>
      <c r="AY67" s="45">
        <f t="shared" ref="AY67:AY130" si="153">$G67*AW67*(1-$D67)</f>
        <v>0</v>
      </c>
      <c r="AZ67" s="45">
        <f t="shared" ref="AZ67:AZ130" si="154">$G67*AW67*(1-$E67)</f>
        <v>0</v>
      </c>
      <c r="BA67" s="45">
        <f t="shared" ref="BA67:BA130" si="155">$G67*AW67*(1-$F67)</f>
        <v>0</v>
      </c>
      <c r="BB67" s="50">
        <f t="shared" si="93"/>
        <v>2223664</v>
      </c>
      <c r="BD67" s="45">
        <f t="shared" si="94"/>
        <v>0</v>
      </c>
      <c r="BE67" s="45">
        <f t="shared" ref="BE67:BE130" si="156">$G67*BC67*(1-$D67)</f>
        <v>0</v>
      </c>
      <c r="BF67" s="45">
        <f t="shared" ref="BF67:BF130" si="157">$G67*BC67*(1-$E67)</f>
        <v>0</v>
      </c>
      <c r="BG67" s="45">
        <f t="shared" ref="BG67:BG130" si="158">$G67*BC67*(1-$F67)</f>
        <v>0</v>
      </c>
      <c r="BH67" s="50">
        <f t="shared" si="95"/>
        <v>2223664</v>
      </c>
      <c r="BJ67" s="45">
        <f t="shared" si="96"/>
        <v>0</v>
      </c>
      <c r="BK67" s="45">
        <f t="shared" ref="BK67:BK130" si="159">$G67*BI67*(1-$D67)</f>
        <v>0</v>
      </c>
      <c r="BL67" s="45">
        <f t="shared" ref="BL67:BL130" si="160">$G67*BI67*(1-$E67)</f>
        <v>0</v>
      </c>
      <c r="BM67" s="45">
        <f t="shared" ref="BM67:BM130" si="161">$G67*BI67*(1-$F67)</f>
        <v>0</v>
      </c>
      <c r="BN67" s="50">
        <f t="shared" si="97"/>
        <v>2223664</v>
      </c>
      <c r="BP67" s="45">
        <f t="shared" si="98"/>
        <v>0</v>
      </c>
      <c r="BQ67" s="45">
        <f t="shared" ref="BQ67:BQ130" si="162">$G67*BO67*(1-$D67)</f>
        <v>0</v>
      </c>
      <c r="BR67" s="45">
        <f t="shared" ref="BR67:BR130" si="163">$G67*BO67*(1-$E67)</f>
        <v>0</v>
      </c>
      <c r="BS67" s="45">
        <f t="shared" ref="BS67:BS130" si="164">$G67*BO67*(1-$F67)</f>
        <v>0</v>
      </c>
      <c r="BT67" s="50">
        <f t="shared" si="99"/>
        <v>2223664</v>
      </c>
      <c r="BV67" s="45">
        <f t="shared" si="100"/>
        <v>0</v>
      </c>
      <c r="BW67" s="45">
        <f t="shared" ref="BW67:BW130" si="165">$G67*BU67*(1-$D67)</f>
        <v>0</v>
      </c>
      <c r="BX67" s="45">
        <f t="shared" ref="BX67:BX130" si="166">$G67*BU67*(1-$E67)</f>
        <v>0</v>
      </c>
      <c r="BY67" s="45">
        <f t="shared" ref="BY67:BY130" si="167">$G67*BU67*(1-$F67)</f>
        <v>0</v>
      </c>
      <c r="BZ67" s="50">
        <f t="shared" si="101"/>
        <v>2223664</v>
      </c>
      <c r="CB67" s="45">
        <f t="shared" si="102"/>
        <v>0</v>
      </c>
      <c r="CC67" s="45">
        <f t="shared" ref="CC67:CC130" si="168">$G67*CA67*(1-$D67)</f>
        <v>0</v>
      </c>
      <c r="CD67" s="45">
        <f t="shared" ref="CD67:CD130" si="169">$G67*CA67*(1-$E67)</f>
        <v>0</v>
      </c>
      <c r="CE67" s="45">
        <f t="shared" ref="CE67:CE130" si="170">$G67*CA67*(1-$F67)</f>
        <v>0</v>
      </c>
      <c r="CF67" s="50">
        <f t="shared" si="103"/>
        <v>2223664</v>
      </c>
      <c r="CH67" s="45">
        <f t="shared" si="104"/>
        <v>0</v>
      </c>
      <c r="CI67" s="45">
        <f t="shared" ref="CI67:CI130" si="171">$G67*CG67*(1-$D67)</f>
        <v>0</v>
      </c>
      <c r="CJ67" s="45">
        <f t="shared" ref="CJ67:CJ130" si="172">$G67*CG67*(1-$E67)</f>
        <v>0</v>
      </c>
      <c r="CK67" s="45">
        <f t="shared" ref="CK67:CK130" si="173">$G67*CG67*(1-$F67)</f>
        <v>0</v>
      </c>
      <c r="CL67" s="50">
        <f t="shared" si="105"/>
        <v>2223664</v>
      </c>
      <c r="CN67" s="45">
        <f t="shared" si="106"/>
        <v>0</v>
      </c>
      <c r="CO67" s="45">
        <f t="shared" ref="CO67:CO130" si="174">$G67*CM67*(1-$D67)</f>
        <v>0</v>
      </c>
      <c r="CP67" s="45">
        <f t="shared" ref="CP67:CP130" si="175">$G67*CM67*(1-$E67)</f>
        <v>0</v>
      </c>
      <c r="CQ67" s="45">
        <f t="shared" ref="CQ67:CQ130" si="176">$G67*CM67*(1-$F67)</f>
        <v>0</v>
      </c>
      <c r="CR67" s="50">
        <f t="shared" si="107"/>
        <v>2223664</v>
      </c>
      <c r="CT67" s="45">
        <f t="shared" si="108"/>
        <v>0</v>
      </c>
      <c r="CU67" s="45">
        <f t="shared" ref="CU67:CU130" si="177">$G67*CS67*(1-$D67)</f>
        <v>0</v>
      </c>
      <c r="CV67" s="45">
        <f t="shared" ref="CV67:CV130" si="178">$G67*CS67*(1-$E67)</f>
        <v>0</v>
      </c>
      <c r="CW67" s="45">
        <f t="shared" ref="CW67:CW130" si="179">$G67*CS67*(1-$F67)</f>
        <v>0</v>
      </c>
      <c r="CX67" s="50">
        <f t="shared" si="109"/>
        <v>2223664</v>
      </c>
      <c r="CZ67" s="45">
        <f t="shared" si="110"/>
        <v>0</v>
      </c>
      <c r="DA67" s="45">
        <f t="shared" ref="DA67:DA130" si="180">$G67*CY67*(1-$D67)</f>
        <v>0</v>
      </c>
      <c r="DB67" s="45">
        <f t="shared" ref="DB67:DB130" si="181">$G67*CY67*(1-$E67)</f>
        <v>0</v>
      </c>
      <c r="DC67" s="45">
        <f t="shared" ref="DC67:DC130" si="182">$G67*CY67*(1-$F67)</f>
        <v>0</v>
      </c>
      <c r="DD67" s="50">
        <f t="shared" si="111"/>
        <v>2223664</v>
      </c>
      <c r="DF67" s="45">
        <f t="shared" si="112"/>
        <v>0</v>
      </c>
      <c r="DG67" s="45">
        <f t="shared" ref="DG67:DG130" si="183">$G67*DE67*(1-$D67)</f>
        <v>0</v>
      </c>
      <c r="DH67" s="45">
        <f t="shared" ref="DH67:DH130" si="184">$G67*DE67*(1-$E67)</f>
        <v>0</v>
      </c>
      <c r="DI67" s="45">
        <f t="shared" ref="DI67:DI130" si="185">$G67*DE67*(1-$F67)</f>
        <v>0</v>
      </c>
      <c r="DJ67" s="50">
        <f t="shared" si="113"/>
        <v>2223664</v>
      </c>
      <c r="DL67" s="45">
        <f t="shared" si="114"/>
        <v>0</v>
      </c>
      <c r="DM67" s="45">
        <f t="shared" ref="DM67:DM130" si="186">$G67*DK67*(1-$D67)</f>
        <v>0</v>
      </c>
      <c r="DN67" s="45">
        <f t="shared" ref="DN67:DN130" si="187">$G67*DK67*(1-$E67)</f>
        <v>0</v>
      </c>
      <c r="DO67" s="45">
        <f t="shared" ref="DO67:DO130" si="188">$G67*DK67*(1-$F67)</f>
        <v>0</v>
      </c>
      <c r="DP67" s="50">
        <f t="shared" si="115"/>
        <v>2223664</v>
      </c>
      <c r="DR67" s="45">
        <f t="shared" si="116"/>
        <v>0</v>
      </c>
      <c r="DS67" s="45">
        <f t="shared" ref="DS67:DS130" si="189">$G67*DQ67*(1-$D67)</f>
        <v>0</v>
      </c>
      <c r="DT67" s="45">
        <f t="shared" ref="DT67:DT130" si="190">$G67*DQ67*(1-$E67)</f>
        <v>0</v>
      </c>
      <c r="DU67" s="45">
        <f t="shared" ref="DU67:DU130" si="191">$G67*DQ67*(1-$F67)</f>
        <v>0</v>
      </c>
      <c r="DV67" s="50">
        <f t="shared" si="117"/>
        <v>2223664</v>
      </c>
      <c r="DX67" s="45">
        <f t="shared" si="118"/>
        <v>0</v>
      </c>
      <c r="DY67" s="45">
        <f t="shared" ref="DY67:DY130" si="192">$G67*DW67*(1-$D67)</f>
        <v>0</v>
      </c>
      <c r="DZ67" s="45">
        <f t="shared" ref="DZ67:DZ130" si="193">$G67*DW67*(1-$E67)</f>
        <v>0</v>
      </c>
      <c r="EA67" s="45">
        <f t="shared" ref="EA67:EA130" si="194">$G67*DW67*(1-$F67)</f>
        <v>0</v>
      </c>
      <c r="EB67" s="50">
        <f t="shared" si="119"/>
        <v>2223664</v>
      </c>
      <c r="ED67" s="45">
        <f t="shared" si="120"/>
        <v>0</v>
      </c>
      <c r="EE67" s="45">
        <f t="shared" ref="EE67:EE130" si="195">$G67*EC67*(1-$D67)</f>
        <v>0</v>
      </c>
      <c r="EF67" s="45">
        <f t="shared" ref="EF67:EF130" si="196">$G67*EC67*(1-$E67)</f>
        <v>0</v>
      </c>
      <c r="EG67" s="45">
        <f t="shared" ref="EG67:EG130" si="197">$G67*EC67*(1-$F67)</f>
        <v>0</v>
      </c>
      <c r="EH67" s="50">
        <f t="shared" si="121"/>
        <v>2223664</v>
      </c>
      <c r="EJ67" s="45">
        <f t="shared" si="122"/>
        <v>0</v>
      </c>
      <c r="EK67" s="45">
        <f t="shared" ref="EK67:EK130" si="198">$G67*EI67*(1-$D67)</f>
        <v>0</v>
      </c>
      <c r="EL67" s="45">
        <f t="shared" ref="EL67:EL130" si="199">$G67*EI67*(1-$E67)</f>
        <v>0</v>
      </c>
      <c r="EM67" s="45">
        <f t="shared" ref="EM67:EM130" si="200">$G67*EI67*(1-$F67)</f>
        <v>0</v>
      </c>
      <c r="EN67" s="50">
        <f t="shared" si="123"/>
        <v>2223664</v>
      </c>
      <c r="EP67" s="45">
        <f t="shared" si="124"/>
        <v>0</v>
      </c>
      <c r="EQ67" s="45">
        <f t="shared" ref="EQ67:EQ130" si="201">$G67*EO67*(1-$D67)</f>
        <v>0</v>
      </c>
      <c r="ER67" s="45">
        <f t="shared" ref="ER67:ER130" si="202">$G67*EO67*(1-$E67)</f>
        <v>0</v>
      </c>
      <c r="ES67" s="45">
        <f t="shared" ref="ES67:ES130" si="203">$G67*EO67*(1-$F67)</f>
        <v>0</v>
      </c>
      <c r="ET67" s="50">
        <f t="shared" si="125"/>
        <v>2223664</v>
      </c>
      <c r="EV67" s="45">
        <f t="shared" si="126"/>
        <v>0</v>
      </c>
      <c r="EW67" s="45">
        <f t="shared" ref="EW67:EW130" si="204">$G67*EU67*(1-$D67)</f>
        <v>0</v>
      </c>
      <c r="EX67" s="45">
        <f t="shared" ref="EX67:EX130" si="205">$G67*EU67*(1-$E67)</f>
        <v>0</v>
      </c>
      <c r="EY67" s="45">
        <f t="shared" ref="EY67:EY130" si="206">$G67*EU67*(1-$F67)</f>
        <v>0</v>
      </c>
      <c r="EZ67" s="50">
        <f t="shared" si="127"/>
        <v>2223664</v>
      </c>
      <c r="FB67" s="45">
        <f t="shared" si="128"/>
        <v>0</v>
      </c>
      <c r="FC67" s="45">
        <f t="shared" ref="FC67:FC130" si="207">$G67*FA67*(1-$D67)</f>
        <v>0</v>
      </c>
      <c r="FD67" s="45">
        <f t="shared" ref="FD67:FD130" si="208">$G67*FA67*(1-$E67)</f>
        <v>0</v>
      </c>
      <c r="FE67" s="45">
        <f t="shared" ref="FE67:FE130" si="209">$G67*FA67*(1-$F67)</f>
        <v>0</v>
      </c>
    </row>
    <row r="68" spans="1:161" s="50" customFormat="1" x14ac:dyDescent="0.25">
      <c r="A68" s="8" t="s">
        <v>235</v>
      </c>
      <c r="B68" s="50" t="s">
        <v>62</v>
      </c>
      <c r="C68" s="50">
        <v>2223665</v>
      </c>
      <c r="D68" s="5">
        <v>5.5E-2</v>
      </c>
      <c r="E68" s="5">
        <v>0.107</v>
      </c>
      <c r="F68" s="5">
        <v>0.157</v>
      </c>
      <c r="G68" s="4">
        <v>1</v>
      </c>
      <c r="H68" s="45">
        <f t="shared" ref="H68:H131" si="210">$G68*G68</f>
        <v>1</v>
      </c>
      <c r="I68" s="45">
        <f t="shared" si="129"/>
        <v>0.94499999999999995</v>
      </c>
      <c r="J68" s="45">
        <f t="shared" si="130"/>
        <v>0.89300000000000002</v>
      </c>
      <c r="K68" s="45">
        <f t="shared" si="131"/>
        <v>0.84299999999999997</v>
      </c>
      <c r="L68" s="50">
        <f t="shared" si="132"/>
        <v>2223665</v>
      </c>
      <c r="M68" s="6">
        <v>1.2</v>
      </c>
      <c r="N68" s="45">
        <f t="shared" ref="N68:N131" si="211">$G68*M68</f>
        <v>1.2</v>
      </c>
      <c r="O68" s="45">
        <f t="shared" si="133"/>
        <v>1.1339999999999999</v>
      </c>
      <c r="P68" s="45">
        <f t="shared" si="134"/>
        <v>1.0715999999999999</v>
      </c>
      <c r="Q68" s="45">
        <f t="shared" si="135"/>
        <v>1.0115999999999998</v>
      </c>
      <c r="R68" s="50">
        <f t="shared" si="136"/>
        <v>2223665</v>
      </c>
      <c r="S68" s="7">
        <v>1.4</v>
      </c>
      <c r="T68" s="45">
        <f t="shared" ref="T68:T131" si="212">$G68*S68</f>
        <v>1.4</v>
      </c>
      <c r="U68" s="45">
        <f t="shared" si="137"/>
        <v>1.323</v>
      </c>
      <c r="V68" s="45">
        <f t="shared" si="138"/>
        <v>1.2502</v>
      </c>
      <c r="W68" s="45">
        <f t="shared" si="139"/>
        <v>1.1801999999999999</v>
      </c>
      <c r="X68" s="50">
        <f t="shared" ref="X68:X131" si="213">R68</f>
        <v>2223665</v>
      </c>
      <c r="Z68" s="45">
        <f t="shared" ref="Z68:Z131" si="214">$G68*Y68</f>
        <v>0</v>
      </c>
      <c r="AA68" s="45">
        <f t="shared" si="140"/>
        <v>0</v>
      </c>
      <c r="AB68" s="45">
        <f t="shared" si="141"/>
        <v>0</v>
      </c>
      <c r="AC68" s="45">
        <f t="shared" si="142"/>
        <v>0</v>
      </c>
      <c r="AD68" s="50">
        <f t="shared" ref="AD68:AD131" si="215">X68</f>
        <v>2223665</v>
      </c>
      <c r="AF68" s="45">
        <f t="shared" ref="AF68:AF131" si="216">$G68*AE68</f>
        <v>0</v>
      </c>
      <c r="AG68" s="45">
        <f t="shared" si="143"/>
        <v>0</v>
      </c>
      <c r="AH68" s="45">
        <f t="shared" si="144"/>
        <v>0</v>
      </c>
      <c r="AI68" s="45">
        <f t="shared" si="145"/>
        <v>0</v>
      </c>
      <c r="AJ68" s="50">
        <f t="shared" ref="AJ68:AJ131" si="217">AD68</f>
        <v>2223665</v>
      </c>
      <c r="AL68" s="45">
        <f t="shared" ref="AL68:AL131" si="218">$G68*AK68</f>
        <v>0</v>
      </c>
      <c r="AM68" s="45">
        <f t="shared" si="146"/>
        <v>0</v>
      </c>
      <c r="AN68" s="45">
        <f t="shared" si="147"/>
        <v>0</v>
      </c>
      <c r="AO68" s="45">
        <f t="shared" si="148"/>
        <v>0</v>
      </c>
      <c r="AP68" s="50">
        <f t="shared" si="149"/>
        <v>2223665</v>
      </c>
      <c r="AR68" s="45">
        <f t="shared" ref="AR68:AR131" si="219">$G68*AQ68</f>
        <v>0</v>
      </c>
      <c r="AS68" s="45">
        <f t="shared" si="150"/>
        <v>0</v>
      </c>
      <c r="AT68" s="45">
        <f t="shared" si="151"/>
        <v>0</v>
      </c>
      <c r="AU68" s="45">
        <f t="shared" si="152"/>
        <v>0</v>
      </c>
      <c r="AV68" s="50">
        <f t="shared" ref="AV68:AV131" si="220">AP68</f>
        <v>2223665</v>
      </c>
      <c r="AX68" s="45">
        <f t="shared" ref="AX68:AX131" si="221">$G68*AW68</f>
        <v>0</v>
      </c>
      <c r="AY68" s="45">
        <f t="shared" si="153"/>
        <v>0</v>
      </c>
      <c r="AZ68" s="45">
        <f t="shared" si="154"/>
        <v>0</v>
      </c>
      <c r="BA68" s="45">
        <f t="shared" si="155"/>
        <v>0</v>
      </c>
      <c r="BB68" s="50">
        <f t="shared" ref="BB68:BB131" si="222">AV68</f>
        <v>2223665</v>
      </c>
      <c r="BD68" s="45">
        <f t="shared" ref="BD68:BD131" si="223">$G68*BC68</f>
        <v>0</v>
      </c>
      <c r="BE68" s="45">
        <f t="shared" si="156"/>
        <v>0</v>
      </c>
      <c r="BF68" s="45">
        <f t="shared" si="157"/>
        <v>0</v>
      </c>
      <c r="BG68" s="45">
        <f t="shared" si="158"/>
        <v>0</v>
      </c>
      <c r="BH68" s="50">
        <f t="shared" ref="BH68:BH131" si="224">BB68</f>
        <v>2223665</v>
      </c>
      <c r="BJ68" s="45">
        <f t="shared" ref="BJ68:BJ131" si="225">$G68*BI68</f>
        <v>0</v>
      </c>
      <c r="BK68" s="45">
        <f t="shared" si="159"/>
        <v>0</v>
      </c>
      <c r="BL68" s="45">
        <f t="shared" si="160"/>
        <v>0</v>
      </c>
      <c r="BM68" s="45">
        <f t="shared" si="161"/>
        <v>0</v>
      </c>
      <c r="BN68" s="50">
        <f t="shared" ref="BN68:BN131" si="226">BH68</f>
        <v>2223665</v>
      </c>
      <c r="BP68" s="45">
        <f t="shared" ref="BP68:BP131" si="227">$G68*BO68</f>
        <v>0</v>
      </c>
      <c r="BQ68" s="45">
        <f t="shared" si="162"/>
        <v>0</v>
      </c>
      <c r="BR68" s="45">
        <f t="shared" si="163"/>
        <v>0</v>
      </c>
      <c r="BS68" s="45">
        <f t="shared" si="164"/>
        <v>0</v>
      </c>
      <c r="BT68" s="50">
        <f t="shared" ref="BT68:BT131" si="228">BN68</f>
        <v>2223665</v>
      </c>
      <c r="BV68" s="45">
        <f t="shared" ref="BV68:BV131" si="229">$G68*BU68</f>
        <v>0</v>
      </c>
      <c r="BW68" s="45">
        <f t="shared" si="165"/>
        <v>0</v>
      </c>
      <c r="BX68" s="45">
        <f t="shared" si="166"/>
        <v>0</v>
      </c>
      <c r="BY68" s="45">
        <f t="shared" si="167"/>
        <v>0</v>
      </c>
      <c r="BZ68" s="50">
        <f t="shared" ref="BZ68:BZ131" si="230">BT68</f>
        <v>2223665</v>
      </c>
      <c r="CB68" s="45">
        <f t="shared" ref="CB68:CB131" si="231">$G68*CA68</f>
        <v>0</v>
      </c>
      <c r="CC68" s="45">
        <f t="shared" si="168"/>
        <v>0</v>
      </c>
      <c r="CD68" s="45">
        <f t="shared" si="169"/>
        <v>0</v>
      </c>
      <c r="CE68" s="45">
        <f t="shared" si="170"/>
        <v>0</v>
      </c>
      <c r="CF68" s="50">
        <f t="shared" ref="CF68:CF131" si="232">BZ68</f>
        <v>2223665</v>
      </c>
      <c r="CH68" s="45">
        <f t="shared" ref="CH68:CH131" si="233">$G68*CG68</f>
        <v>0</v>
      </c>
      <c r="CI68" s="45">
        <f t="shared" si="171"/>
        <v>0</v>
      </c>
      <c r="CJ68" s="45">
        <f t="shared" si="172"/>
        <v>0</v>
      </c>
      <c r="CK68" s="45">
        <f t="shared" si="173"/>
        <v>0</v>
      </c>
      <c r="CL68" s="50">
        <f t="shared" ref="CL68:CL131" si="234">CF68</f>
        <v>2223665</v>
      </c>
      <c r="CN68" s="45">
        <f t="shared" ref="CN68:CN131" si="235">$G68*CM68</f>
        <v>0</v>
      </c>
      <c r="CO68" s="45">
        <f t="shared" si="174"/>
        <v>0</v>
      </c>
      <c r="CP68" s="45">
        <f t="shared" si="175"/>
        <v>0</v>
      </c>
      <c r="CQ68" s="45">
        <f t="shared" si="176"/>
        <v>0</v>
      </c>
      <c r="CR68" s="50">
        <f t="shared" ref="CR68:CR131" si="236">CL68</f>
        <v>2223665</v>
      </c>
      <c r="CT68" s="45">
        <f t="shared" ref="CT68:CT131" si="237">$G68*CS68</f>
        <v>0</v>
      </c>
      <c r="CU68" s="45">
        <f t="shared" si="177"/>
        <v>0</v>
      </c>
      <c r="CV68" s="45">
        <f t="shared" si="178"/>
        <v>0</v>
      </c>
      <c r="CW68" s="45">
        <f t="shared" si="179"/>
        <v>0</v>
      </c>
      <c r="CX68" s="50">
        <f t="shared" ref="CX68:CX131" si="238">CR68</f>
        <v>2223665</v>
      </c>
      <c r="CZ68" s="45">
        <f t="shared" ref="CZ68:CZ131" si="239">$G68*CY68</f>
        <v>0</v>
      </c>
      <c r="DA68" s="45">
        <f t="shared" si="180"/>
        <v>0</v>
      </c>
      <c r="DB68" s="45">
        <f t="shared" si="181"/>
        <v>0</v>
      </c>
      <c r="DC68" s="45">
        <f t="shared" si="182"/>
        <v>0</v>
      </c>
      <c r="DD68" s="50">
        <f t="shared" ref="DD68:DD131" si="240">CX68</f>
        <v>2223665</v>
      </c>
      <c r="DF68" s="45">
        <f t="shared" ref="DF68:DF131" si="241">$G68*DE68</f>
        <v>0</v>
      </c>
      <c r="DG68" s="45">
        <f t="shared" si="183"/>
        <v>0</v>
      </c>
      <c r="DH68" s="45">
        <f t="shared" si="184"/>
        <v>0</v>
      </c>
      <c r="DI68" s="45">
        <f t="shared" si="185"/>
        <v>0</v>
      </c>
      <c r="DJ68" s="50">
        <f t="shared" ref="DJ68:DJ131" si="242">DD68</f>
        <v>2223665</v>
      </c>
      <c r="DL68" s="45">
        <f t="shared" ref="DL68:DL131" si="243">$G68*DK68</f>
        <v>0</v>
      </c>
      <c r="DM68" s="45">
        <f t="shared" si="186"/>
        <v>0</v>
      </c>
      <c r="DN68" s="45">
        <f t="shared" si="187"/>
        <v>0</v>
      </c>
      <c r="DO68" s="45">
        <f t="shared" si="188"/>
        <v>0</v>
      </c>
      <c r="DP68" s="50">
        <f t="shared" ref="DP68:DP131" si="244">DJ68</f>
        <v>2223665</v>
      </c>
      <c r="DR68" s="45">
        <f t="shared" ref="DR68:DR131" si="245">$G68*DQ68</f>
        <v>0</v>
      </c>
      <c r="DS68" s="45">
        <f t="shared" si="189"/>
        <v>0</v>
      </c>
      <c r="DT68" s="45">
        <f t="shared" si="190"/>
        <v>0</v>
      </c>
      <c r="DU68" s="45">
        <f t="shared" si="191"/>
        <v>0</v>
      </c>
      <c r="DV68" s="50">
        <f t="shared" ref="DV68:DV131" si="246">DP68</f>
        <v>2223665</v>
      </c>
      <c r="DX68" s="45">
        <f t="shared" ref="DX68:DX131" si="247">$G68*DW68</f>
        <v>0</v>
      </c>
      <c r="DY68" s="45">
        <f t="shared" si="192"/>
        <v>0</v>
      </c>
      <c r="DZ68" s="45">
        <f t="shared" si="193"/>
        <v>0</v>
      </c>
      <c r="EA68" s="45">
        <f t="shared" si="194"/>
        <v>0</v>
      </c>
      <c r="EB68" s="50">
        <f t="shared" ref="EB68:EB131" si="248">DV68</f>
        <v>2223665</v>
      </c>
      <c r="ED68" s="45">
        <f t="shared" ref="ED68:ED131" si="249">$G68*EC68</f>
        <v>0</v>
      </c>
      <c r="EE68" s="45">
        <f t="shared" si="195"/>
        <v>0</v>
      </c>
      <c r="EF68" s="45">
        <f t="shared" si="196"/>
        <v>0</v>
      </c>
      <c r="EG68" s="45">
        <f t="shared" si="197"/>
        <v>0</v>
      </c>
      <c r="EH68" s="50">
        <f t="shared" ref="EH68:EH131" si="250">EB68</f>
        <v>2223665</v>
      </c>
      <c r="EJ68" s="45">
        <f t="shared" ref="EJ68:EJ131" si="251">$G68*EI68</f>
        <v>0</v>
      </c>
      <c r="EK68" s="45">
        <f t="shared" si="198"/>
        <v>0</v>
      </c>
      <c r="EL68" s="45">
        <f t="shared" si="199"/>
        <v>0</v>
      </c>
      <c r="EM68" s="45">
        <f t="shared" si="200"/>
        <v>0</v>
      </c>
      <c r="EN68" s="50">
        <f t="shared" ref="EN68:EN131" si="252">EH68</f>
        <v>2223665</v>
      </c>
      <c r="EP68" s="45">
        <f t="shared" ref="EP68:EP131" si="253">$G68*EO68</f>
        <v>0</v>
      </c>
      <c r="EQ68" s="45">
        <f t="shared" si="201"/>
        <v>0</v>
      </c>
      <c r="ER68" s="45">
        <f t="shared" si="202"/>
        <v>0</v>
      </c>
      <c r="ES68" s="45">
        <f t="shared" si="203"/>
        <v>0</v>
      </c>
      <c r="ET68" s="50">
        <f t="shared" ref="ET68:ET131" si="254">EN68</f>
        <v>2223665</v>
      </c>
      <c r="EV68" s="45">
        <f t="shared" ref="EV68:EV131" si="255">$G68*EU68</f>
        <v>0</v>
      </c>
      <c r="EW68" s="45">
        <f t="shared" si="204"/>
        <v>0</v>
      </c>
      <c r="EX68" s="45">
        <f t="shared" si="205"/>
        <v>0</v>
      </c>
      <c r="EY68" s="45">
        <f t="shared" si="206"/>
        <v>0</v>
      </c>
      <c r="EZ68" s="50">
        <f t="shared" ref="EZ68:EZ131" si="256">ET68</f>
        <v>2223665</v>
      </c>
      <c r="FB68" s="45">
        <f t="shared" ref="FB68:FB131" si="257">$G68*FA68</f>
        <v>0</v>
      </c>
      <c r="FC68" s="45">
        <f t="shared" si="207"/>
        <v>0</v>
      </c>
      <c r="FD68" s="45">
        <f t="shared" si="208"/>
        <v>0</v>
      </c>
      <c r="FE68" s="45">
        <f t="shared" si="209"/>
        <v>0</v>
      </c>
    </row>
    <row r="69" spans="1:161" s="50" customFormat="1" x14ac:dyDescent="0.25">
      <c r="A69" s="8" t="s">
        <v>235</v>
      </c>
      <c r="B69" s="50" t="s">
        <v>63</v>
      </c>
      <c r="C69" s="50">
        <v>2223667</v>
      </c>
      <c r="D69" s="5">
        <v>5.5E-2</v>
      </c>
      <c r="E69" s="5">
        <v>0.107</v>
      </c>
      <c r="F69" s="5">
        <v>0.157</v>
      </c>
      <c r="G69" s="4">
        <v>1</v>
      </c>
      <c r="H69" s="45">
        <f t="shared" si="210"/>
        <v>1</v>
      </c>
      <c r="I69" s="45">
        <f t="shared" si="129"/>
        <v>0.94499999999999995</v>
      </c>
      <c r="J69" s="45">
        <f t="shared" si="130"/>
        <v>0.89300000000000002</v>
      </c>
      <c r="K69" s="45">
        <f t="shared" si="131"/>
        <v>0.84299999999999997</v>
      </c>
      <c r="L69" s="50">
        <f t="shared" si="132"/>
        <v>2223667</v>
      </c>
      <c r="M69" s="6">
        <v>1.2</v>
      </c>
      <c r="N69" s="45">
        <f t="shared" si="211"/>
        <v>1.2</v>
      </c>
      <c r="O69" s="45">
        <f t="shared" si="133"/>
        <v>1.1339999999999999</v>
      </c>
      <c r="P69" s="45">
        <f t="shared" si="134"/>
        <v>1.0715999999999999</v>
      </c>
      <c r="Q69" s="45">
        <f t="shared" si="135"/>
        <v>1.0115999999999998</v>
      </c>
      <c r="R69" s="50">
        <f t="shared" si="136"/>
        <v>2223667</v>
      </c>
      <c r="S69" s="7">
        <v>1.4</v>
      </c>
      <c r="T69" s="45">
        <f t="shared" si="212"/>
        <v>1.4</v>
      </c>
      <c r="U69" s="45">
        <f t="shared" si="137"/>
        <v>1.323</v>
      </c>
      <c r="V69" s="45">
        <f t="shared" si="138"/>
        <v>1.2502</v>
      </c>
      <c r="W69" s="45">
        <f t="shared" si="139"/>
        <v>1.1801999999999999</v>
      </c>
      <c r="X69" s="50">
        <f t="shared" si="213"/>
        <v>2223667</v>
      </c>
      <c r="Z69" s="45">
        <f t="shared" si="214"/>
        <v>0</v>
      </c>
      <c r="AA69" s="45">
        <f t="shared" si="140"/>
        <v>0</v>
      </c>
      <c r="AB69" s="45">
        <f t="shared" si="141"/>
        <v>0</v>
      </c>
      <c r="AC69" s="45">
        <f t="shared" si="142"/>
        <v>0</v>
      </c>
      <c r="AD69" s="50">
        <f t="shared" si="215"/>
        <v>2223667</v>
      </c>
      <c r="AF69" s="45">
        <f t="shared" si="216"/>
        <v>0</v>
      </c>
      <c r="AG69" s="45">
        <f t="shared" si="143"/>
        <v>0</v>
      </c>
      <c r="AH69" s="45">
        <f t="shared" si="144"/>
        <v>0</v>
      </c>
      <c r="AI69" s="45">
        <f t="shared" si="145"/>
        <v>0</v>
      </c>
      <c r="AJ69" s="50">
        <f t="shared" si="217"/>
        <v>2223667</v>
      </c>
      <c r="AL69" s="45">
        <f t="shared" si="218"/>
        <v>0</v>
      </c>
      <c r="AM69" s="45">
        <f t="shared" si="146"/>
        <v>0</v>
      </c>
      <c r="AN69" s="45">
        <f t="shared" si="147"/>
        <v>0</v>
      </c>
      <c r="AO69" s="45">
        <f t="shared" si="148"/>
        <v>0</v>
      </c>
      <c r="AP69" s="50">
        <f t="shared" si="149"/>
        <v>2223667</v>
      </c>
      <c r="AR69" s="45">
        <f t="shared" si="219"/>
        <v>0</v>
      </c>
      <c r="AS69" s="45">
        <f t="shared" si="150"/>
        <v>0</v>
      </c>
      <c r="AT69" s="45">
        <f t="shared" si="151"/>
        <v>0</v>
      </c>
      <c r="AU69" s="45">
        <f t="shared" si="152"/>
        <v>0</v>
      </c>
      <c r="AV69" s="50">
        <f t="shared" si="220"/>
        <v>2223667</v>
      </c>
      <c r="AX69" s="45">
        <f t="shared" si="221"/>
        <v>0</v>
      </c>
      <c r="AY69" s="45">
        <f t="shared" si="153"/>
        <v>0</v>
      </c>
      <c r="AZ69" s="45">
        <f t="shared" si="154"/>
        <v>0</v>
      </c>
      <c r="BA69" s="45">
        <f t="shared" si="155"/>
        <v>0</v>
      </c>
      <c r="BB69" s="50">
        <f t="shared" si="222"/>
        <v>2223667</v>
      </c>
      <c r="BD69" s="45">
        <f t="shared" si="223"/>
        <v>0</v>
      </c>
      <c r="BE69" s="45">
        <f t="shared" si="156"/>
        <v>0</v>
      </c>
      <c r="BF69" s="45">
        <f t="shared" si="157"/>
        <v>0</v>
      </c>
      <c r="BG69" s="45">
        <f t="shared" si="158"/>
        <v>0</v>
      </c>
      <c r="BH69" s="50">
        <f t="shared" si="224"/>
        <v>2223667</v>
      </c>
      <c r="BJ69" s="45">
        <f t="shared" si="225"/>
        <v>0</v>
      </c>
      <c r="BK69" s="45">
        <f t="shared" si="159"/>
        <v>0</v>
      </c>
      <c r="BL69" s="45">
        <f t="shared" si="160"/>
        <v>0</v>
      </c>
      <c r="BM69" s="45">
        <f t="shared" si="161"/>
        <v>0</v>
      </c>
      <c r="BN69" s="50">
        <f t="shared" si="226"/>
        <v>2223667</v>
      </c>
      <c r="BP69" s="45">
        <f t="shared" si="227"/>
        <v>0</v>
      </c>
      <c r="BQ69" s="45">
        <f t="shared" si="162"/>
        <v>0</v>
      </c>
      <c r="BR69" s="45">
        <f t="shared" si="163"/>
        <v>0</v>
      </c>
      <c r="BS69" s="45">
        <f t="shared" si="164"/>
        <v>0</v>
      </c>
      <c r="BT69" s="50">
        <f t="shared" si="228"/>
        <v>2223667</v>
      </c>
      <c r="BV69" s="45">
        <f t="shared" si="229"/>
        <v>0</v>
      </c>
      <c r="BW69" s="45">
        <f t="shared" si="165"/>
        <v>0</v>
      </c>
      <c r="BX69" s="45">
        <f t="shared" si="166"/>
        <v>0</v>
      </c>
      <c r="BY69" s="45">
        <f t="shared" si="167"/>
        <v>0</v>
      </c>
      <c r="BZ69" s="50">
        <f t="shared" si="230"/>
        <v>2223667</v>
      </c>
      <c r="CB69" s="45">
        <f t="shared" si="231"/>
        <v>0</v>
      </c>
      <c r="CC69" s="45">
        <f t="shared" si="168"/>
        <v>0</v>
      </c>
      <c r="CD69" s="45">
        <f t="shared" si="169"/>
        <v>0</v>
      </c>
      <c r="CE69" s="45">
        <f t="shared" si="170"/>
        <v>0</v>
      </c>
      <c r="CF69" s="50">
        <f t="shared" si="232"/>
        <v>2223667</v>
      </c>
      <c r="CH69" s="45">
        <f t="shared" si="233"/>
        <v>0</v>
      </c>
      <c r="CI69" s="45">
        <f t="shared" si="171"/>
        <v>0</v>
      </c>
      <c r="CJ69" s="45">
        <f t="shared" si="172"/>
        <v>0</v>
      </c>
      <c r="CK69" s="45">
        <f t="shared" si="173"/>
        <v>0</v>
      </c>
      <c r="CL69" s="50">
        <f t="shared" si="234"/>
        <v>2223667</v>
      </c>
      <c r="CN69" s="45">
        <f t="shared" si="235"/>
        <v>0</v>
      </c>
      <c r="CO69" s="45">
        <f t="shared" si="174"/>
        <v>0</v>
      </c>
      <c r="CP69" s="45">
        <f t="shared" si="175"/>
        <v>0</v>
      </c>
      <c r="CQ69" s="45">
        <f t="shared" si="176"/>
        <v>0</v>
      </c>
      <c r="CR69" s="50">
        <f t="shared" si="236"/>
        <v>2223667</v>
      </c>
      <c r="CT69" s="45">
        <f t="shared" si="237"/>
        <v>0</v>
      </c>
      <c r="CU69" s="45">
        <f t="shared" si="177"/>
        <v>0</v>
      </c>
      <c r="CV69" s="45">
        <f t="shared" si="178"/>
        <v>0</v>
      </c>
      <c r="CW69" s="45">
        <f t="shared" si="179"/>
        <v>0</v>
      </c>
      <c r="CX69" s="50">
        <f t="shared" si="238"/>
        <v>2223667</v>
      </c>
      <c r="CZ69" s="45">
        <f t="shared" si="239"/>
        <v>0</v>
      </c>
      <c r="DA69" s="45">
        <f t="shared" si="180"/>
        <v>0</v>
      </c>
      <c r="DB69" s="45">
        <f t="shared" si="181"/>
        <v>0</v>
      </c>
      <c r="DC69" s="45">
        <f t="shared" si="182"/>
        <v>0</v>
      </c>
      <c r="DD69" s="50">
        <f t="shared" si="240"/>
        <v>2223667</v>
      </c>
      <c r="DF69" s="45">
        <f t="shared" si="241"/>
        <v>0</v>
      </c>
      <c r="DG69" s="45">
        <f t="shared" si="183"/>
        <v>0</v>
      </c>
      <c r="DH69" s="45">
        <f t="shared" si="184"/>
        <v>0</v>
      </c>
      <c r="DI69" s="45">
        <f t="shared" si="185"/>
        <v>0</v>
      </c>
      <c r="DJ69" s="50">
        <f t="shared" si="242"/>
        <v>2223667</v>
      </c>
      <c r="DL69" s="45">
        <f t="shared" si="243"/>
        <v>0</v>
      </c>
      <c r="DM69" s="45">
        <f t="shared" si="186"/>
        <v>0</v>
      </c>
      <c r="DN69" s="45">
        <f t="shared" si="187"/>
        <v>0</v>
      </c>
      <c r="DO69" s="45">
        <f t="shared" si="188"/>
        <v>0</v>
      </c>
      <c r="DP69" s="50">
        <f t="shared" si="244"/>
        <v>2223667</v>
      </c>
      <c r="DR69" s="45">
        <f t="shared" si="245"/>
        <v>0</v>
      </c>
      <c r="DS69" s="45">
        <f t="shared" si="189"/>
        <v>0</v>
      </c>
      <c r="DT69" s="45">
        <f t="shared" si="190"/>
        <v>0</v>
      </c>
      <c r="DU69" s="45">
        <f t="shared" si="191"/>
        <v>0</v>
      </c>
      <c r="DV69" s="50">
        <f t="shared" si="246"/>
        <v>2223667</v>
      </c>
      <c r="DX69" s="45">
        <f t="shared" si="247"/>
        <v>0</v>
      </c>
      <c r="DY69" s="45">
        <f t="shared" si="192"/>
        <v>0</v>
      </c>
      <c r="DZ69" s="45">
        <f t="shared" si="193"/>
        <v>0</v>
      </c>
      <c r="EA69" s="45">
        <f t="shared" si="194"/>
        <v>0</v>
      </c>
      <c r="EB69" s="50">
        <f t="shared" si="248"/>
        <v>2223667</v>
      </c>
      <c r="ED69" s="45">
        <f t="shared" si="249"/>
        <v>0</v>
      </c>
      <c r="EE69" s="45">
        <f t="shared" si="195"/>
        <v>0</v>
      </c>
      <c r="EF69" s="45">
        <f t="shared" si="196"/>
        <v>0</v>
      </c>
      <c r="EG69" s="45">
        <f t="shared" si="197"/>
        <v>0</v>
      </c>
      <c r="EH69" s="50">
        <f t="shared" si="250"/>
        <v>2223667</v>
      </c>
      <c r="EJ69" s="45">
        <f t="shared" si="251"/>
        <v>0</v>
      </c>
      <c r="EK69" s="45">
        <f t="shared" si="198"/>
        <v>0</v>
      </c>
      <c r="EL69" s="45">
        <f t="shared" si="199"/>
        <v>0</v>
      </c>
      <c r="EM69" s="45">
        <f t="shared" si="200"/>
        <v>0</v>
      </c>
      <c r="EN69" s="50">
        <f t="shared" si="252"/>
        <v>2223667</v>
      </c>
      <c r="EP69" s="45">
        <f t="shared" si="253"/>
        <v>0</v>
      </c>
      <c r="EQ69" s="45">
        <f t="shared" si="201"/>
        <v>0</v>
      </c>
      <c r="ER69" s="45">
        <f t="shared" si="202"/>
        <v>0</v>
      </c>
      <c r="ES69" s="45">
        <f t="shared" si="203"/>
        <v>0</v>
      </c>
      <c r="ET69" s="50">
        <f t="shared" si="254"/>
        <v>2223667</v>
      </c>
      <c r="EV69" s="45">
        <f t="shared" si="255"/>
        <v>0</v>
      </c>
      <c r="EW69" s="45">
        <f t="shared" si="204"/>
        <v>0</v>
      </c>
      <c r="EX69" s="45">
        <f t="shared" si="205"/>
        <v>0</v>
      </c>
      <c r="EY69" s="45">
        <f t="shared" si="206"/>
        <v>0</v>
      </c>
      <c r="EZ69" s="50">
        <f t="shared" si="256"/>
        <v>2223667</v>
      </c>
      <c r="FB69" s="45">
        <f t="shared" si="257"/>
        <v>0</v>
      </c>
      <c r="FC69" s="45">
        <f t="shared" si="207"/>
        <v>0</v>
      </c>
      <c r="FD69" s="45">
        <f t="shared" si="208"/>
        <v>0</v>
      </c>
      <c r="FE69" s="45">
        <f t="shared" si="209"/>
        <v>0</v>
      </c>
    </row>
    <row r="70" spans="1:161" s="50" customFormat="1" x14ac:dyDescent="0.25">
      <c r="A70" s="8" t="s">
        <v>235</v>
      </c>
      <c r="B70" s="50" t="s">
        <v>64</v>
      </c>
      <c r="C70" s="50">
        <v>2223668</v>
      </c>
      <c r="D70" s="5">
        <v>5.5E-2</v>
      </c>
      <c r="E70" s="5">
        <v>0.107</v>
      </c>
      <c r="F70" s="5">
        <v>0.157</v>
      </c>
      <c r="G70" s="4">
        <v>1</v>
      </c>
      <c r="H70" s="45">
        <f t="shared" si="210"/>
        <v>1</v>
      </c>
      <c r="I70" s="45">
        <f t="shared" si="129"/>
        <v>0.94499999999999995</v>
      </c>
      <c r="J70" s="45">
        <f t="shared" si="130"/>
        <v>0.89300000000000002</v>
      </c>
      <c r="K70" s="45">
        <f t="shared" si="131"/>
        <v>0.84299999999999997</v>
      </c>
      <c r="L70" s="50">
        <f t="shared" si="132"/>
        <v>2223668</v>
      </c>
      <c r="M70" s="6">
        <v>1.2</v>
      </c>
      <c r="N70" s="45">
        <f t="shared" si="211"/>
        <v>1.2</v>
      </c>
      <c r="O70" s="45">
        <f t="shared" si="133"/>
        <v>1.1339999999999999</v>
      </c>
      <c r="P70" s="45">
        <f t="shared" si="134"/>
        <v>1.0715999999999999</v>
      </c>
      <c r="Q70" s="45">
        <f t="shared" si="135"/>
        <v>1.0115999999999998</v>
      </c>
      <c r="R70" s="50">
        <f t="shared" si="136"/>
        <v>2223668</v>
      </c>
      <c r="S70" s="7">
        <v>1.4</v>
      </c>
      <c r="T70" s="45">
        <f t="shared" si="212"/>
        <v>1.4</v>
      </c>
      <c r="U70" s="45">
        <f t="shared" si="137"/>
        <v>1.323</v>
      </c>
      <c r="V70" s="45">
        <f t="shared" si="138"/>
        <v>1.2502</v>
      </c>
      <c r="W70" s="45">
        <f t="shared" si="139"/>
        <v>1.1801999999999999</v>
      </c>
      <c r="X70" s="50">
        <f t="shared" si="213"/>
        <v>2223668</v>
      </c>
      <c r="Z70" s="45">
        <f t="shared" si="214"/>
        <v>0</v>
      </c>
      <c r="AA70" s="45">
        <f t="shared" si="140"/>
        <v>0</v>
      </c>
      <c r="AB70" s="45">
        <f t="shared" si="141"/>
        <v>0</v>
      </c>
      <c r="AC70" s="45">
        <f t="shared" si="142"/>
        <v>0</v>
      </c>
      <c r="AD70" s="50">
        <f t="shared" si="215"/>
        <v>2223668</v>
      </c>
      <c r="AF70" s="45">
        <f t="shared" si="216"/>
        <v>0</v>
      </c>
      <c r="AG70" s="45">
        <f t="shared" si="143"/>
        <v>0</v>
      </c>
      <c r="AH70" s="45">
        <f t="shared" si="144"/>
        <v>0</v>
      </c>
      <c r="AI70" s="45">
        <f t="shared" si="145"/>
        <v>0</v>
      </c>
      <c r="AJ70" s="50">
        <f t="shared" si="217"/>
        <v>2223668</v>
      </c>
      <c r="AL70" s="45">
        <f t="shared" si="218"/>
        <v>0</v>
      </c>
      <c r="AM70" s="45">
        <f t="shared" si="146"/>
        <v>0</v>
      </c>
      <c r="AN70" s="45">
        <f t="shared" si="147"/>
        <v>0</v>
      </c>
      <c r="AO70" s="45">
        <f t="shared" si="148"/>
        <v>0</v>
      </c>
      <c r="AP70" s="50">
        <f t="shared" si="149"/>
        <v>2223668</v>
      </c>
      <c r="AR70" s="45">
        <f t="shared" si="219"/>
        <v>0</v>
      </c>
      <c r="AS70" s="45">
        <f t="shared" si="150"/>
        <v>0</v>
      </c>
      <c r="AT70" s="45">
        <f t="shared" si="151"/>
        <v>0</v>
      </c>
      <c r="AU70" s="45">
        <f t="shared" si="152"/>
        <v>0</v>
      </c>
      <c r="AV70" s="50">
        <f t="shared" si="220"/>
        <v>2223668</v>
      </c>
      <c r="AX70" s="45">
        <f t="shared" si="221"/>
        <v>0</v>
      </c>
      <c r="AY70" s="45">
        <f t="shared" si="153"/>
        <v>0</v>
      </c>
      <c r="AZ70" s="45">
        <f t="shared" si="154"/>
        <v>0</v>
      </c>
      <c r="BA70" s="45">
        <f t="shared" si="155"/>
        <v>0</v>
      </c>
      <c r="BB70" s="50">
        <f t="shared" si="222"/>
        <v>2223668</v>
      </c>
      <c r="BD70" s="45">
        <f t="shared" si="223"/>
        <v>0</v>
      </c>
      <c r="BE70" s="45">
        <f t="shared" si="156"/>
        <v>0</v>
      </c>
      <c r="BF70" s="45">
        <f t="shared" si="157"/>
        <v>0</v>
      </c>
      <c r="BG70" s="45">
        <f t="shared" si="158"/>
        <v>0</v>
      </c>
      <c r="BH70" s="50">
        <f t="shared" si="224"/>
        <v>2223668</v>
      </c>
      <c r="BJ70" s="45">
        <f t="shared" si="225"/>
        <v>0</v>
      </c>
      <c r="BK70" s="45">
        <f t="shared" si="159"/>
        <v>0</v>
      </c>
      <c r="BL70" s="45">
        <f t="shared" si="160"/>
        <v>0</v>
      </c>
      <c r="BM70" s="45">
        <f t="shared" si="161"/>
        <v>0</v>
      </c>
      <c r="BN70" s="50">
        <f t="shared" si="226"/>
        <v>2223668</v>
      </c>
      <c r="BP70" s="45">
        <f t="shared" si="227"/>
        <v>0</v>
      </c>
      <c r="BQ70" s="45">
        <f t="shared" si="162"/>
        <v>0</v>
      </c>
      <c r="BR70" s="45">
        <f t="shared" si="163"/>
        <v>0</v>
      </c>
      <c r="BS70" s="45">
        <f t="shared" si="164"/>
        <v>0</v>
      </c>
      <c r="BT70" s="50">
        <f t="shared" si="228"/>
        <v>2223668</v>
      </c>
      <c r="BV70" s="45">
        <f t="shared" si="229"/>
        <v>0</v>
      </c>
      <c r="BW70" s="45">
        <f t="shared" si="165"/>
        <v>0</v>
      </c>
      <c r="BX70" s="45">
        <f t="shared" si="166"/>
        <v>0</v>
      </c>
      <c r="BY70" s="45">
        <f t="shared" si="167"/>
        <v>0</v>
      </c>
      <c r="BZ70" s="50">
        <f t="shared" si="230"/>
        <v>2223668</v>
      </c>
      <c r="CB70" s="45">
        <f t="shared" si="231"/>
        <v>0</v>
      </c>
      <c r="CC70" s="45">
        <f t="shared" si="168"/>
        <v>0</v>
      </c>
      <c r="CD70" s="45">
        <f t="shared" si="169"/>
        <v>0</v>
      </c>
      <c r="CE70" s="45">
        <f t="shared" si="170"/>
        <v>0</v>
      </c>
      <c r="CF70" s="50">
        <f t="shared" si="232"/>
        <v>2223668</v>
      </c>
      <c r="CH70" s="45">
        <f t="shared" si="233"/>
        <v>0</v>
      </c>
      <c r="CI70" s="45">
        <f t="shared" si="171"/>
        <v>0</v>
      </c>
      <c r="CJ70" s="45">
        <f t="shared" si="172"/>
        <v>0</v>
      </c>
      <c r="CK70" s="45">
        <f t="shared" si="173"/>
        <v>0</v>
      </c>
      <c r="CL70" s="50">
        <f t="shared" si="234"/>
        <v>2223668</v>
      </c>
      <c r="CN70" s="45">
        <f t="shared" si="235"/>
        <v>0</v>
      </c>
      <c r="CO70" s="45">
        <f t="shared" si="174"/>
        <v>0</v>
      </c>
      <c r="CP70" s="45">
        <f t="shared" si="175"/>
        <v>0</v>
      </c>
      <c r="CQ70" s="45">
        <f t="shared" si="176"/>
        <v>0</v>
      </c>
      <c r="CR70" s="50">
        <f t="shared" si="236"/>
        <v>2223668</v>
      </c>
      <c r="CT70" s="45">
        <f t="shared" si="237"/>
        <v>0</v>
      </c>
      <c r="CU70" s="45">
        <f t="shared" si="177"/>
        <v>0</v>
      </c>
      <c r="CV70" s="45">
        <f t="shared" si="178"/>
        <v>0</v>
      </c>
      <c r="CW70" s="45">
        <f t="shared" si="179"/>
        <v>0</v>
      </c>
      <c r="CX70" s="50">
        <f t="shared" si="238"/>
        <v>2223668</v>
      </c>
      <c r="CZ70" s="45">
        <f t="shared" si="239"/>
        <v>0</v>
      </c>
      <c r="DA70" s="45">
        <f t="shared" si="180"/>
        <v>0</v>
      </c>
      <c r="DB70" s="45">
        <f t="shared" si="181"/>
        <v>0</v>
      </c>
      <c r="DC70" s="45">
        <f t="shared" si="182"/>
        <v>0</v>
      </c>
      <c r="DD70" s="50">
        <f t="shared" si="240"/>
        <v>2223668</v>
      </c>
      <c r="DF70" s="45">
        <f t="shared" si="241"/>
        <v>0</v>
      </c>
      <c r="DG70" s="45">
        <f t="shared" si="183"/>
        <v>0</v>
      </c>
      <c r="DH70" s="45">
        <f t="shared" si="184"/>
        <v>0</v>
      </c>
      <c r="DI70" s="45">
        <f t="shared" si="185"/>
        <v>0</v>
      </c>
      <c r="DJ70" s="50">
        <f t="shared" si="242"/>
        <v>2223668</v>
      </c>
      <c r="DL70" s="45">
        <f t="shared" si="243"/>
        <v>0</v>
      </c>
      <c r="DM70" s="45">
        <f t="shared" si="186"/>
        <v>0</v>
      </c>
      <c r="DN70" s="45">
        <f t="shared" si="187"/>
        <v>0</v>
      </c>
      <c r="DO70" s="45">
        <f t="shared" si="188"/>
        <v>0</v>
      </c>
      <c r="DP70" s="50">
        <f t="shared" si="244"/>
        <v>2223668</v>
      </c>
      <c r="DR70" s="45">
        <f t="shared" si="245"/>
        <v>0</v>
      </c>
      <c r="DS70" s="45">
        <f t="shared" si="189"/>
        <v>0</v>
      </c>
      <c r="DT70" s="45">
        <f t="shared" si="190"/>
        <v>0</v>
      </c>
      <c r="DU70" s="45">
        <f t="shared" si="191"/>
        <v>0</v>
      </c>
      <c r="DV70" s="50">
        <f t="shared" si="246"/>
        <v>2223668</v>
      </c>
      <c r="DX70" s="45">
        <f t="shared" si="247"/>
        <v>0</v>
      </c>
      <c r="DY70" s="45">
        <f t="shared" si="192"/>
        <v>0</v>
      </c>
      <c r="DZ70" s="45">
        <f t="shared" si="193"/>
        <v>0</v>
      </c>
      <c r="EA70" s="45">
        <f t="shared" si="194"/>
        <v>0</v>
      </c>
      <c r="EB70" s="50">
        <f t="shared" si="248"/>
        <v>2223668</v>
      </c>
      <c r="ED70" s="45">
        <f t="shared" si="249"/>
        <v>0</v>
      </c>
      <c r="EE70" s="45">
        <f t="shared" si="195"/>
        <v>0</v>
      </c>
      <c r="EF70" s="45">
        <f t="shared" si="196"/>
        <v>0</v>
      </c>
      <c r="EG70" s="45">
        <f t="shared" si="197"/>
        <v>0</v>
      </c>
      <c r="EH70" s="50">
        <f t="shared" si="250"/>
        <v>2223668</v>
      </c>
      <c r="EJ70" s="45">
        <f t="shared" si="251"/>
        <v>0</v>
      </c>
      <c r="EK70" s="45">
        <f t="shared" si="198"/>
        <v>0</v>
      </c>
      <c r="EL70" s="45">
        <f t="shared" si="199"/>
        <v>0</v>
      </c>
      <c r="EM70" s="45">
        <f t="shared" si="200"/>
        <v>0</v>
      </c>
      <c r="EN70" s="50">
        <f t="shared" si="252"/>
        <v>2223668</v>
      </c>
      <c r="EP70" s="45">
        <f t="shared" si="253"/>
        <v>0</v>
      </c>
      <c r="EQ70" s="45">
        <f t="shared" si="201"/>
        <v>0</v>
      </c>
      <c r="ER70" s="45">
        <f t="shared" si="202"/>
        <v>0</v>
      </c>
      <c r="ES70" s="45">
        <f t="shared" si="203"/>
        <v>0</v>
      </c>
      <c r="ET70" s="50">
        <f t="shared" si="254"/>
        <v>2223668</v>
      </c>
      <c r="EV70" s="45">
        <f t="shared" si="255"/>
        <v>0</v>
      </c>
      <c r="EW70" s="45">
        <f t="shared" si="204"/>
        <v>0</v>
      </c>
      <c r="EX70" s="45">
        <f t="shared" si="205"/>
        <v>0</v>
      </c>
      <c r="EY70" s="45">
        <f t="shared" si="206"/>
        <v>0</v>
      </c>
      <c r="EZ70" s="50">
        <f t="shared" si="256"/>
        <v>2223668</v>
      </c>
      <c r="FB70" s="45">
        <f t="shared" si="257"/>
        <v>0</v>
      </c>
      <c r="FC70" s="45">
        <f t="shared" si="207"/>
        <v>0</v>
      </c>
      <c r="FD70" s="45">
        <f t="shared" si="208"/>
        <v>0</v>
      </c>
      <c r="FE70" s="45">
        <f t="shared" si="209"/>
        <v>0</v>
      </c>
    </row>
    <row r="71" spans="1:161" s="50" customFormat="1" x14ac:dyDescent="0.25">
      <c r="A71" s="8" t="s">
        <v>235</v>
      </c>
      <c r="B71" s="50" t="s">
        <v>65</v>
      </c>
      <c r="C71" s="50">
        <v>2223669</v>
      </c>
      <c r="D71" s="5">
        <v>5.5E-2</v>
      </c>
      <c r="E71" s="5">
        <v>0.107</v>
      </c>
      <c r="F71" s="5">
        <v>0.157</v>
      </c>
      <c r="G71" s="4">
        <v>1</v>
      </c>
      <c r="H71" s="45">
        <f t="shared" si="210"/>
        <v>1</v>
      </c>
      <c r="I71" s="45">
        <f t="shared" si="129"/>
        <v>0.94499999999999995</v>
      </c>
      <c r="J71" s="45">
        <f t="shared" si="130"/>
        <v>0.89300000000000002</v>
      </c>
      <c r="K71" s="45">
        <f t="shared" si="131"/>
        <v>0.84299999999999997</v>
      </c>
      <c r="L71" s="50">
        <f t="shared" si="132"/>
        <v>2223669</v>
      </c>
      <c r="M71" s="6">
        <v>1.2</v>
      </c>
      <c r="N71" s="45">
        <f t="shared" si="211"/>
        <v>1.2</v>
      </c>
      <c r="O71" s="45">
        <f t="shared" si="133"/>
        <v>1.1339999999999999</v>
      </c>
      <c r="P71" s="45">
        <f t="shared" si="134"/>
        <v>1.0715999999999999</v>
      </c>
      <c r="Q71" s="45">
        <f t="shared" si="135"/>
        <v>1.0115999999999998</v>
      </c>
      <c r="R71" s="50">
        <f t="shared" si="136"/>
        <v>2223669</v>
      </c>
      <c r="S71" s="7">
        <v>1.4</v>
      </c>
      <c r="T71" s="45">
        <f t="shared" si="212"/>
        <v>1.4</v>
      </c>
      <c r="U71" s="45">
        <f t="shared" si="137"/>
        <v>1.323</v>
      </c>
      <c r="V71" s="45">
        <f t="shared" si="138"/>
        <v>1.2502</v>
      </c>
      <c r="W71" s="45">
        <f t="shared" si="139"/>
        <v>1.1801999999999999</v>
      </c>
      <c r="X71" s="50">
        <f t="shared" si="213"/>
        <v>2223669</v>
      </c>
      <c r="Z71" s="45">
        <f t="shared" si="214"/>
        <v>0</v>
      </c>
      <c r="AA71" s="45">
        <f t="shared" si="140"/>
        <v>0</v>
      </c>
      <c r="AB71" s="45">
        <f t="shared" si="141"/>
        <v>0</v>
      </c>
      <c r="AC71" s="45">
        <f t="shared" si="142"/>
        <v>0</v>
      </c>
      <c r="AD71" s="50">
        <f t="shared" si="215"/>
        <v>2223669</v>
      </c>
      <c r="AF71" s="45">
        <f t="shared" si="216"/>
        <v>0</v>
      </c>
      <c r="AG71" s="45">
        <f t="shared" si="143"/>
        <v>0</v>
      </c>
      <c r="AH71" s="45">
        <f t="shared" si="144"/>
        <v>0</v>
      </c>
      <c r="AI71" s="45">
        <f t="shared" si="145"/>
        <v>0</v>
      </c>
      <c r="AJ71" s="50">
        <f t="shared" si="217"/>
        <v>2223669</v>
      </c>
      <c r="AL71" s="45">
        <f t="shared" si="218"/>
        <v>0</v>
      </c>
      <c r="AM71" s="45">
        <f t="shared" si="146"/>
        <v>0</v>
      </c>
      <c r="AN71" s="45">
        <f t="shared" si="147"/>
        <v>0</v>
      </c>
      <c r="AO71" s="45">
        <f t="shared" si="148"/>
        <v>0</v>
      </c>
      <c r="AP71" s="50">
        <f t="shared" si="149"/>
        <v>2223669</v>
      </c>
      <c r="AR71" s="45">
        <f t="shared" si="219"/>
        <v>0</v>
      </c>
      <c r="AS71" s="45">
        <f t="shared" si="150"/>
        <v>0</v>
      </c>
      <c r="AT71" s="45">
        <f t="shared" si="151"/>
        <v>0</v>
      </c>
      <c r="AU71" s="45">
        <f t="shared" si="152"/>
        <v>0</v>
      </c>
      <c r="AV71" s="50">
        <f t="shared" si="220"/>
        <v>2223669</v>
      </c>
      <c r="AX71" s="45">
        <f t="shared" si="221"/>
        <v>0</v>
      </c>
      <c r="AY71" s="45">
        <f t="shared" si="153"/>
        <v>0</v>
      </c>
      <c r="AZ71" s="45">
        <f t="shared" si="154"/>
        <v>0</v>
      </c>
      <c r="BA71" s="45">
        <f t="shared" si="155"/>
        <v>0</v>
      </c>
      <c r="BB71" s="50">
        <f t="shared" si="222"/>
        <v>2223669</v>
      </c>
      <c r="BD71" s="45">
        <f t="shared" si="223"/>
        <v>0</v>
      </c>
      <c r="BE71" s="45">
        <f t="shared" si="156"/>
        <v>0</v>
      </c>
      <c r="BF71" s="45">
        <f t="shared" si="157"/>
        <v>0</v>
      </c>
      <c r="BG71" s="45">
        <f t="shared" si="158"/>
        <v>0</v>
      </c>
      <c r="BH71" s="50">
        <f t="shared" si="224"/>
        <v>2223669</v>
      </c>
      <c r="BJ71" s="45">
        <f t="shared" si="225"/>
        <v>0</v>
      </c>
      <c r="BK71" s="45">
        <f t="shared" si="159"/>
        <v>0</v>
      </c>
      <c r="BL71" s="45">
        <f t="shared" si="160"/>
        <v>0</v>
      </c>
      <c r="BM71" s="45">
        <f t="shared" si="161"/>
        <v>0</v>
      </c>
      <c r="BN71" s="50">
        <f t="shared" si="226"/>
        <v>2223669</v>
      </c>
      <c r="BP71" s="45">
        <f t="shared" si="227"/>
        <v>0</v>
      </c>
      <c r="BQ71" s="45">
        <f t="shared" si="162"/>
        <v>0</v>
      </c>
      <c r="BR71" s="45">
        <f t="shared" si="163"/>
        <v>0</v>
      </c>
      <c r="BS71" s="45">
        <f t="shared" si="164"/>
        <v>0</v>
      </c>
      <c r="BT71" s="50">
        <f t="shared" si="228"/>
        <v>2223669</v>
      </c>
      <c r="BV71" s="45">
        <f t="shared" si="229"/>
        <v>0</v>
      </c>
      <c r="BW71" s="45">
        <f t="shared" si="165"/>
        <v>0</v>
      </c>
      <c r="BX71" s="45">
        <f t="shared" si="166"/>
        <v>0</v>
      </c>
      <c r="BY71" s="45">
        <f t="shared" si="167"/>
        <v>0</v>
      </c>
      <c r="BZ71" s="50">
        <f t="shared" si="230"/>
        <v>2223669</v>
      </c>
      <c r="CB71" s="45">
        <f t="shared" si="231"/>
        <v>0</v>
      </c>
      <c r="CC71" s="45">
        <f t="shared" si="168"/>
        <v>0</v>
      </c>
      <c r="CD71" s="45">
        <f t="shared" si="169"/>
        <v>0</v>
      </c>
      <c r="CE71" s="45">
        <f t="shared" si="170"/>
        <v>0</v>
      </c>
      <c r="CF71" s="50">
        <f t="shared" si="232"/>
        <v>2223669</v>
      </c>
      <c r="CH71" s="45">
        <f t="shared" si="233"/>
        <v>0</v>
      </c>
      <c r="CI71" s="45">
        <f t="shared" si="171"/>
        <v>0</v>
      </c>
      <c r="CJ71" s="45">
        <f t="shared" si="172"/>
        <v>0</v>
      </c>
      <c r="CK71" s="45">
        <f t="shared" si="173"/>
        <v>0</v>
      </c>
      <c r="CL71" s="50">
        <f t="shared" si="234"/>
        <v>2223669</v>
      </c>
      <c r="CN71" s="45">
        <f t="shared" si="235"/>
        <v>0</v>
      </c>
      <c r="CO71" s="45">
        <f t="shared" si="174"/>
        <v>0</v>
      </c>
      <c r="CP71" s="45">
        <f t="shared" si="175"/>
        <v>0</v>
      </c>
      <c r="CQ71" s="45">
        <f t="shared" si="176"/>
        <v>0</v>
      </c>
      <c r="CR71" s="50">
        <f t="shared" si="236"/>
        <v>2223669</v>
      </c>
      <c r="CT71" s="45">
        <f t="shared" si="237"/>
        <v>0</v>
      </c>
      <c r="CU71" s="45">
        <f t="shared" si="177"/>
        <v>0</v>
      </c>
      <c r="CV71" s="45">
        <f t="shared" si="178"/>
        <v>0</v>
      </c>
      <c r="CW71" s="45">
        <f t="shared" si="179"/>
        <v>0</v>
      </c>
      <c r="CX71" s="50">
        <f t="shared" si="238"/>
        <v>2223669</v>
      </c>
      <c r="CZ71" s="45">
        <f t="shared" si="239"/>
        <v>0</v>
      </c>
      <c r="DA71" s="45">
        <f t="shared" si="180"/>
        <v>0</v>
      </c>
      <c r="DB71" s="45">
        <f t="shared" si="181"/>
        <v>0</v>
      </c>
      <c r="DC71" s="45">
        <f t="shared" si="182"/>
        <v>0</v>
      </c>
      <c r="DD71" s="50">
        <f t="shared" si="240"/>
        <v>2223669</v>
      </c>
      <c r="DF71" s="45">
        <f t="shared" si="241"/>
        <v>0</v>
      </c>
      <c r="DG71" s="45">
        <f t="shared" si="183"/>
        <v>0</v>
      </c>
      <c r="DH71" s="45">
        <f t="shared" si="184"/>
        <v>0</v>
      </c>
      <c r="DI71" s="45">
        <f t="shared" si="185"/>
        <v>0</v>
      </c>
      <c r="DJ71" s="50">
        <f t="shared" si="242"/>
        <v>2223669</v>
      </c>
      <c r="DL71" s="45">
        <f t="shared" si="243"/>
        <v>0</v>
      </c>
      <c r="DM71" s="45">
        <f t="shared" si="186"/>
        <v>0</v>
      </c>
      <c r="DN71" s="45">
        <f t="shared" si="187"/>
        <v>0</v>
      </c>
      <c r="DO71" s="45">
        <f t="shared" si="188"/>
        <v>0</v>
      </c>
      <c r="DP71" s="50">
        <f t="shared" si="244"/>
        <v>2223669</v>
      </c>
      <c r="DR71" s="45">
        <f t="shared" si="245"/>
        <v>0</v>
      </c>
      <c r="DS71" s="45">
        <f t="shared" si="189"/>
        <v>0</v>
      </c>
      <c r="DT71" s="45">
        <f t="shared" si="190"/>
        <v>0</v>
      </c>
      <c r="DU71" s="45">
        <f t="shared" si="191"/>
        <v>0</v>
      </c>
      <c r="DV71" s="50">
        <f t="shared" si="246"/>
        <v>2223669</v>
      </c>
      <c r="DX71" s="45">
        <f t="shared" si="247"/>
        <v>0</v>
      </c>
      <c r="DY71" s="45">
        <f t="shared" si="192"/>
        <v>0</v>
      </c>
      <c r="DZ71" s="45">
        <f t="shared" si="193"/>
        <v>0</v>
      </c>
      <c r="EA71" s="45">
        <f t="shared" si="194"/>
        <v>0</v>
      </c>
      <c r="EB71" s="50">
        <f t="shared" si="248"/>
        <v>2223669</v>
      </c>
      <c r="ED71" s="45">
        <f t="shared" si="249"/>
        <v>0</v>
      </c>
      <c r="EE71" s="45">
        <f t="shared" si="195"/>
        <v>0</v>
      </c>
      <c r="EF71" s="45">
        <f t="shared" si="196"/>
        <v>0</v>
      </c>
      <c r="EG71" s="45">
        <f t="shared" si="197"/>
        <v>0</v>
      </c>
      <c r="EH71" s="50">
        <f t="shared" si="250"/>
        <v>2223669</v>
      </c>
      <c r="EJ71" s="45">
        <f t="shared" si="251"/>
        <v>0</v>
      </c>
      <c r="EK71" s="45">
        <f t="shared" si="198"/>
        <v>0</v>
      </c>
      <c r="EL71" s="45">
        <f t="shared" si="199"/>
        <v>0</v>
      </c>
      <c r="EM71" s="45">
        <f t="shared" si="200"/>
        <v>0</v>
      </c>
      <c r="EN71" s="50">
        <f t="shared" si="252"/>
        <v>2223669</v>
      </c>
      <c r="EP71" s="45">
        <f t="shared" si="253"/>
        <v>0</v>
      </c>
      <c r="EQ71" s="45">
        <f t="shared" si="201"/>
        <v>0</v>
      </c>
      <c r="ER71" s="45">
        <f t="shared" si="202"/>
        <v>0</v>
      </c>
      <c r="ES71" s="45">
        <f t="shared" si="203"/>
        <v>0</v>
      </c>
      <c r="ET71" s="50">
        <f t="shared" si="254"/>
        <v>2223669</v>
      </c>
      <c r="EV71" s="45">
        <f t="shared" si="255"/>
        <v>0</v>
      </c>
      <c r="EW71" s="45">
        <f t="shared" si="204"/>
        <v>0</v>
      </c>
      <c r="EX71" s="45">
        <f t="shared" si="205"/>
        <v>0</v>
      </c>
      <c r="EY71" s="45">
        <f t="shared" si="206"/>
        <v>0</v>
      </c>
      <c r="EZ71" s="50">
        <f t="shared" si="256"/>
        <v>2223669</v>
      </c>
      <c r="FB71" s="45">
        <f t="shared" si="257"/>
        <v>0</v>
      </c>
      <c r="FC71" s="45">
        <f t="shared" si="207"/>
        <v>0</v>
      </c>
      <c r="FD71" s="45">
        <f t="shared" si="208"/>
        <v>0</v>
      </c>
      <c r="FE71" s="45">
        <f t="shared" si="209"/>
        <v>0</v>
      </c>
    </row>
    <row r="72" spans="1:161" s="50" customFormat="1" x14ac:dyDescent="0.25">
      <c r="A72" s="8" t="s">
        <v>235</v>
      </c>
      <c r="B72" s="50" t="s">
        <v>66</v>
      </c>
      <c r="C72" s="50">
        <v>2223670</v>
      </c>
      <c r="D72" s="5">
        <v>5.5E-2</v>
      </c>
      <c r="E72" s="5">
        <v>0.107</v>
      </c>
      <c r="F72" s="5">
        <v>0.157</v>
      </c>
      <c r="G72" s="4">
        <v>1</v>
      </c>
      <c r="H72" s="45">
        <f t="shared" si="210"/>
        <v>1</v>
      </c>
      <c r="I72" s="45">
        <f t="shared" si="129"/>
        <v>0.94499999999999995</v>
      </c>
      <c r="J72" s="45">
        <f t="shared" si="130"/>
        <v>0.89300000000000002</v>
      </c>
      <c r="K72" s="45">
        <f t="shared" si="131"/>
        <v>0.84299999999999997</v>
      </c>
      <c r="L72" s="50">
        <f t="shared" si="132"/>
        <v>2223670</v>
      </c>
      <c r="M72" s="6">
        <v>1.2</v>
      </c>
      <c r="N72" s="45">
        <f t="shared" si="211"/>
        <v>1.2</v>
      </c>
      <c r="O72" s="45">
        <f t="shared" si="133"/>
        <v>1.1339999999999999</v>
      </c>
      <c r="P72" s="45">
        <f t="shared" si="134"/>
        <v>1.0715999999999999</v>
      </c>
      <c r="Q72" s="45">
        <f t="shared" si="135"/>
        <v>1.0115999999999998</v>
      </c>
      <c r="R72" s="50">
        <f t="shared" si="136"/>
        <v>2223670</v>
      </c>
      <c r="S72" s="7">
        <v>1.4</v>
      </c>
      <c r="T72" s="45">
        <f t="shared" si="212"/>
        <v>1.4</v>
      </c>
      <c r="U72" s="45">
        <f t="shared" si="137"/>
        <v>1.323</v>
      </c>
      <c r="V72" s="45">
        <f t="shared" si="138"/>
        <v>1.2502</v>
      </c>
      <c r="W72" s="45">
        <f t="shared" si="139"/>
        <v>1.1801999999999999</v>
      </c>
      <c r="X72" s="50">
        <f t="shared" si="213"/>
        <v>2223670</v>
      </c>
      <c r="Z72" s="45">
        <f t="shared" si="214"/>
        <v>0</v>
      </c>
      <c r="AA72" s="45">
        <f t="shared" si="140"/>
        <v>0</v>
      </c>
      <c r="AB72" s="45">
        <f t="shared" si="141"/>
        <v>0</v>
      </c>
      <c r="AC72" s="45">
        <f t="shared" si="142"/>
        <v>0</v>
      </c>
      <c r="AD72" s="50">
        <f t="shared" si="215"/>
        <v>2223670</v>
      </c>
      <c r="AF72" s="45">
        <f t="shared" si="216"/>
        <v>0</v>
      </c>
      <c r="AG72" s="45">
        <f t="shared" si="143"/>
        <v>0</v>
      </c>
      <c r="AH72" s="45">
        <f t="shared" si="144"/>
        <v>0</v>
      </c>
      <c r="AI72" s="45">
        <f t="shared" si="145"/>
        <v>0</v>
      </c>
      <c r="AJ72" s="50">
        <f t="shared" si="217"/>
        <v>2223670</v>
      </c>
      <c r="AL72" s="45">
        <f t="shared" si="218"/>
        <v>0</v>
      </c>
      <c r="AM72" s="45">
        <f t="shared" si="146"/>
        <v>0</v>
      </c>
      <c r="AN72" s="45">
        <f t="shared" si="147"/>
        <v>0</v>
      </c>
      <c r="AO72" s="45">
        <f t="shared" si="148"/>
        <v>0</v>
      </c>
      <c r="AP72" s="50">
        <f t="shared" si="149"/>
        <v>2223670</v>
      </c>
      <c r="AR72" s="45">
        <f t="shared" si="219"/>
        <v>0</v>
      </c>
      <c r="AS72" s="45">
        <f t="shared" si="150"/>
        <v>0</v>
      </c>
      <c r="AT72" s="45">
        <f t="shared" si="151"/>
        <v>0</v>
      </c>
      <c r="AU72" s="45">
        <f t="shared" si="152"/>
        <v>0</v>
      </c>
      <c r="AV72" s="50">
        <f t="shared" si="220"/>
        <v>2223670</v>
      </c>
      <c r="AX72" s="45">
        <f t="shared" si="221"/>
        <v>0</v>
      </c>
      <c r="AY72" s="45">
        <f t="shared" si="153"/>
        <v>0</v>
      </c>
      <c r="AZ72" s="45">
        <f t="shared" si="154"/>
        <v>0</v>
      </c>
      <c r="BA72" s="45">
        <f t="shared" si="155"/>
        <v>0</v>
      </c>
      <c r="BB72" s="50">
        <f t="shared" si="222"/>
        <v>2223670</v>
      </c>
      <c r="BD72" s="45">
        <f t="shared" si="223"/>
        <v>0</v>
      </c>
      <c r="BE72" s="45">
        <f t="shared" si="156"/>
        <v>0</v>
      </c>
      <c r="BF72" s="45">
        <f t="shared" si="157"/>
        <v>0</v>
      </c>
      <c r="BG72" s="45">
        <f t="shared" si="158"/>
        <v>0</v>
      </c>
      <c r="BH72" s="50">
        <f t="shared" si="224"/>
        <v>2223670</v>
      </c>
      <c r="BJ72" s="45">
        <f t="shared" si="225"/>
        <v>0</v>
      </c>
      <c r="BK72" s="45">
        <f t="shared" si="159"/>
        <v>0</v>
      </c>
      <c r="BL72" s="45">
        <f t="shared" si="160"/>
        <v>0</v>
      </c>
      <c r="BM72" s="45">
        <f t="shared" si="161"/>
        <v>0</v>
      </c>
      <c r="BN72" s="50">
        <f t="shared" si="226"/>
        <v>2223670</v>
      </c>
      <c r="BP72" s="45">
        <f t="shared" si="227"/>
        <v>0</v>
      </c>
      <c r="BQ72" s="45">
        <f t="shared" si="162"/>
        <v>0</v>
      </c>
      <c r="BR72" s="45">
        <f t="shared" si="163"/>
        <v>0</v>
      </c>
      <c r="BS72" s="45">
        <f t="shared" si="164"/>
        <v>0</v>
      </c>
      <c r="BT72" s="50">
        <f t="shared" si="228"/>
        <v>2223670</v>
      </c>
      <c r="BV72" s="45">
        <f t="shared" si="229"/>
        <v>0</v>
      </c>
      <c r="BW72" s="45">
        <f t="shared" si="165"/>
        <v>0</v>
      </c>
      <c r="BX72" s="45">
        <f t="shared" si="166"/>
        <v>0</v>
      </c>
      <c r="BY72" s="45">
        <f t="shared" si="167"/>
        <v>0</v>
      </c>
      <c r="BZ72" s="50">
        <f t="shared" si="230"/>
        <v>2223670</v>
      </c>
      <c r="CB72" s="45">
        <f t="shared" si="231"/>
        <v>0</v>
      </c>
      <c r="CC72" s="45">
        <f t="shared" si="168"/>
        <v>0</v>
      </c>
      <c r="CD72" s="45">
        <f t="shared" si="169"/>
        <v>0</v>
      </c>
      <c r="CE72" s="45">
        <f t="shared" si="170"/>
        <v>0</v>
      </c>
      <c r="CF72" s="50">
        <f t="shared" si="232"/>
        <v>2223670</v>
      </c>
      <c r="CH72" s="45">
        <f t="shared" si="233"/>
        <v>0</v>
      </c>
      <c r="CI72" s="45">
        <f t="shared" si="171"/>
        <v>0</v>
      </c>
      <c r="CJ72" s="45">
        <f t="shared" si="172"/>
        <v>0</v>
      </c>
      <c r="CK72" s="45">
        <f t="shared" si="173"/>
        <v>0</v>
      </c>
      <c r="CL72" s="50">
        <f t="shared" si="234"/>
        <v>2223670</v>
      </c>
      <c r="CN72" s="45">
        <f t="shared" si="235"/>
        <v>0</v>
      </c>
      <c r="CO72" s="45">
        <f t="shared" si="174"/>
        <v>0</v>
      </c>
      <c r="CP72" s="45">
        <f t="shared" si="175"/>
        <v>0</v>
      </c>
      <c r="CQ72" s="45">
        <f t="shared" si="176"/>
        <v>0</v>
      </c>
      <c r="CR72" s="50">
        <f t="shared" si="236"/>
        <v>2223670</v>
      </c>
      <c r="CT72" s="45">
        <f t="shared" si="237"/>
        <v>0</v>
      </c>
      <c r="CU72" s="45">
        <f t="shared" si="177"/>
        <v>0</v>
      </c>
      <c r="CV72" s="45">
        <f t="shared" si="178"/>
        <v>0</v>
      </c>
      <c r="CW72" s="45">
        <f t="shared" si="179"/>
        <v>0</v>
      </c>
      <c r="CX72" s="50">
        <f t="shared" si="238"/>
        <v>2223670</v>
      </c>
      <c r="CZ72" s="45">
        <f t="shared" si="239"/>
        <v>0</v>
      </c>
      <c r="DA72" s="45">
        <f t="shared" si="180"/>
        <v>0</v>
      </c>
      <c r="DB72" s="45">
        <f t="shared" si="181"/>
        <v>0</v>
      </c>
      <c r="DC72" s="45">
        <f t="shared" si="182"/>
        <v>0</v>
      </c>
      <c r="DD72" s="50">
        <f t="shared" si="240"/>
        <v>2223670</v>
      </c>
      <c r="DF72" s="45">
        <f t="shared" si="241"/>
        <v>0</v>
      </c>
      <c r="DG72" s="45">
        <f t="shared" si="183"/>
        <v>0</v>
      </c>
      <c r="DH72" s="45">
        <f t="shared" si="184"/>
        <v>0</v>
      </c>
      <c r="DI72" s="45">
        <f t="shared" si="185"/>
        <v>0</v>
      </c>
      <c r="DJ72" s="50">
        <f t="shared" si="242"/>
        <v>2223670</v>
      </c>
      <c r="DL72" s="45">
        <f t="shared" si="243"/>
        <v>0</v>
      </c>
      <c r="DM72" s="45">
        <f t="shared" si="186"/>
        <v>0</v>
      </c>
      <c r="DN72" s="45">
        <f t="shared" si="187"/>
        <v>0</v>
      </c>
      <c r="DO72" s="45">
        <f t="shared" si="188"/>
        <v>0</v>
      </c>
      <c r="DP72" s="50">
        <f t="shared" si="244"/>
        <v>2223670</v>
      </c>
      <c r="DR72" s="45">
        <f t="shared" si="245"/>
        <v>0</v>
      </c>
      <c r="DS72" s="45">
        <f t="shared" si="189"/>
        <v>0</v>
      </c>
      <c r="DT72" s="45">
        <f t="shared" si="190"/>
        <v>0</v>
      </c>
      <c r="DU72" s="45">
        <f t="shared" si="191"/>
        <v>0</v>
      </c>
      <c r="DV72" s="50">
        <f t="shared" si="246"/>
        <v>2223670</v>
      </c>
      <c r="DX72" s="45">
        <f t="shared" si="247"/>
        <v>0</v>
      </c>
      <c r="DY72" s="45">
        <f t="shared" si="192"/>
        <v>0</v>
      </c>
      <c r="DZ72" s="45">
        <f t="shared" si="193"/>
        <v>0</v>
      </c>
      <c r="EA72" s="45">
        <f t="shared" si="194"/>
        <v>0</v>
      </c>
      <c r="EB72" s="50">
        <f t="shared" si="248"/>
        <v>2223670</v>
      </c>
      <c r="ED72" s="45">
        <f t="shared" si="249"/>
        <v>0</v>
      </c>
      <c r="EE72" s="45">
        <f t="shared" si="195"/>
        <v>0</v>
      </c>
      <c r="EF72" s="45">
        <f t="shared" si="196"/>
        <v>0</v>
      </c>
      <c r="EG72" s="45">
        <f t="shared" si="197"/>
        <v>0</v>
      </c>
      <c r="EH72" s="50">
        <f t="shared" si="250"/>
        <v>2223670</v>
      </c>
      <c r="EJ72" s="45">
        <f t="shared" si="251"/>
        <v>0</v>
      </c>
      <c r="EK72" s="45">
        <f t="shared" si="198"/>
        <v>0</v>
      </c>
      <c r="EL72" s="45">
        <f t="shared" si="199"/>
        <v>0</v>
      </c>
      <c r="EM72" s="45">
        <f t="shared" si="200"/>
        <v>0</v>
      </c>
      <c r="EN72" s="50">
        <f t="shared" si="252"/>
        <v>2223670</v>
      </c>
      <c r="EP72" s="45">
        <f t="shared" si="253"/>
        <v>0</v>
      </c>
      <c r="EQ72" s="45">
        <f t="shared" si="201"/>
        <v>0</v>
      </c>
      <c r="ER72" s="45">
        <f t="shared" si="202"/>
        <v>0</v>
      </c>
      <c r="ES72" s="45">
        <f t="shared" si="203"/>
        <v>0</v>
      </c>
      <c r="ET72" s="50">
        <f t="shared" si="254"/>
        <v>2223670</v>
      </c>
      <c r="EV72" s="45">
        <f t="shared" si="255"/>
        <v>0</v>
      </c>
      <c r="EW72" s="45">
        <f t="shared" si="204"/>
        <v>0</v>
      </c>
      <c r="EX72" s="45">
        <f t="shared" si="205"/>
        <v>0</v>
      </c>
      <c r="EY72" s="45">
        <f t="shared" si="206"/>
        <v>0</v>
      </c>
      <c r="EZ72" s="50">
        <f t="shared" si="256"/>
        <v>2223670</v>
      </c>
      <c r="FB72" s="45">
        <f t="shared" si="257"/>
        <v>0</v>
      </c>
      <c r="FC72" s="45">
        <f t="shared" si="207"/>
        <v>0</v>
      </c>
      <c r="FD72" s="45">
        <f t="shared" si="208"/>
        <v>0</v>
      </c>
      <c r="FE72" s="45">
        <f t="shared" si="209"/>
        <v>0</v>
      </c>
    </row>
    <row r="73" spans="1:161" s="50" customFormat="1" x14ac:dyDescent="0.25">
      <c r="A73" s="8" t="s">
        <v>235</v>
      </c>
      <c r="B73" s="50" t="s">
        <v>67</v>
      </c>
      <c r="C73" s="50">
        <v>2223671</v>
      </c>
      <c r="D73" s="5">
        <v>5.5E-2</v>
      </c>
      <c r="E73" s="5">
        <v>0.107</v>
      </c>
      <c r="F73" s="5">
        <v>0.157</v>
      </c>
      <c r="G73" s="4">
        <v>1</v>
      </c>
      <c r="H73" s="45">
        <f t="shared" si="210"/>
        <v>1</v>
      </c>
      <c r="I73" s="45">
        <f t="shared" si="129"/>
        <v>0.94499999999999995</v>
      </c>
      <c r="J73" s="45">
        <f t="shared" si="130"/>
        <v>0.89300000000000002</v>
      </c>
      <c r="K73" s="45">
        <f t="shared" si="131"/>
        <v>0.84299999999999997</v>
      </c>
      <c r="L73" s="50">
        <f t="shared" si="132"/>
        <v>2223671</v>
      </c>
      <c r="M73" s="6">
        <v>1.2</v>
      </c>
      <c r="N73" s="45">
        <f t="shared" si="211"/>
        <v>1.2</v>
      </c>
      <c r="O73" s="45">
        <f t="shared" si="133"/>
        <v>1.1339999999999999</v>
      </c>
      <c r="P73" s="45">
        <f t="shared" si="134"/>
        <v>1.0715999999999999</v>
      </c>
      <c r="Q73" s="45">
        <f t="shared" si="135"/>
        <v>1.0115999999999998</v>
      </c>
      <c r="R73" s="50">
        <f t="shared" si="136"/>
        <v>2223671</v>
      </c>
      <c r="S73" s="7">
        <v>1.4</v>
      </c>
      <c r="T73" s="45">
        <f t="shared" si="212"/>
        <v>1.4</v>
      </c>
      <c r="U73" s="45">
        <f t="shared" si="137"/>
        <v>1.323</v>
      </c>
      <c r="V73" s="45">
        <f t="shared" si="138"/>
        <v>1.2502</v>
      </c>
      <c r="W73" s="45">
        <f t="shared" si="139"/>
        <v>1.1801999999999999</v>
      </c>
      <c r="X73" s="50">
        <f t="shared" si="213"/>
        <v>2223671</v>
      </c>
      <c r="Z73" s="45">
        <f t="shared" si="214"/>
        <v>0</v>
      </c>
      <c r="AA73" s="45">
        <f t="shared" si="140"/>
        <v>0</v>
      </c>
      <c r="AB73" s="45">
        <f t="shared" si="141"/>
        <v>0</v>
      </c>
      <c r="AC73" s="45">
        <f t="shared" si="142"/>
        <v>0</v>
      </c>
      <c r="AD73" s="50">
        <f t="shared" si="215"/>
        <v>2223671</v>
      </c>
      <c r="AF73" s="45">
        <f t="shared" si="216"/>
        <v>0</v>
      </c>
      <c r="AG73" s="45">
        <f t="shared" si="143"/>
        <v>0</v>
      </c>
      <c r="AH73" s="45">
        <f t="shared" si="144"/>
        <v>0</v>
      </c>
      <c r="AI73" s="45">
        <f t="shared" si="145"/>
        <v>0</v>
      </c>
      <c r="AJ73" s="50">
        <f t="shared" si="217"/>
        <v>2223671</v>
      </c>
      <c r="AL73" s="45">
        <f t="shared" si="218"/>
        <v>0</v>
      </c>
      <c r="AM73" s="45">
        <f t="shared" si="146"/>
        <v>0</v>
      </c>
      <c r="AN73" s="45">
        <f t="shared" si="147"/>
        <v>0</v>
      </c>
      <c r="AO73" s="45">
        <f t="shared" si="148"/>
        <v>0</v>
      </c>
      <c r="AP73" s="50">
        <f t="shared" si="149"/>
        <v>2223671</v>
      </c>
      <c r="AR73" s="45">
        <f t="shared" si="219"/>
        <v>0</v>
      </c>
      <c r="AS73" s="45">
        <f t="shared" si="150"/>
        <v>0</v>
      </c>
      <c r="AT73" s="45">
        <f t="shared" si="151"/>
        <v>0</v>
      </c>
      <c r="AU73" s="45">
        <f t="shared" si="152"/>
        <v>0</v>
      </c>
      <c r="AV73" s="50">
        <f t="shared" si="220"/>
        <v>2223671</v>
      </c>
      <c r="AX73" s="45">
        <f t="shared" si="221"/>
        <v>0</v>
      </c>
      <c r="AY73" s="45">
        <f t="shared" si="153"/>
        <v>0</v>
      </c>
      <c r="AZ73" s="45">
        <f t="shared" si="154"/>
        <v>0</v>
      </c>
      <c r="BA73" s="45">
        <f t="shared" si="155"/>
        <v>0</v>
      </c>
      <c r="BB73" s="50">
        <f t="shared" si="222"/>
        <v>2223671</v>
      </c>
      <c r="BD73" s="45">
        <f t="shared" si="223"/>
        <v>0</v>
      </c>
      <c r="BE73" s="45">
        <f t="shared" si="156"/>
        <v>0</v>
      </c>
      <c r="BF73" s="45">
        <f t="shared" si="157"/>
        <v>0</v>
      </c>
      <c r="BG73" s="45">
        <f t="shared" si="158"/>
        <v>0</v>
      </c>
      <c r="BH73" s="50">
        <f t="shared" si="224"/>
        <v>2223671</v>
      </c>
      <c r="BJ73" s="45">
        <f t="shared" si="225"/>
        <v>0</v>
      </c>
      <c r="BK73" s="45">
        <f t="shared" si="159"/>
        <v>0</v>
      </c>
      <c r="BL73" s="45">
        <f t="shared" si="160"/>
        <v>0</v>
      </c>
      <c r="BM73" s="45">
        <f t="shared" si="161"/>
        <v>0</v>
      </c>
      <c r="BN73" s="50">
        <f t="shared" si="226"/>
        <v>2223671</v>
      </c>
      <c r="BP73" s="45">
        <f t="shared" si="227"/>
        <v>0</v>
      </c>
      <c r="BQ73" s="45">
        <f t="shared" si="162"/>
        <v>0</v>
      </c>
      <c r="BR73" s="45">
        <f t="shared" si="163"/>
        <v>0</v>
      </c>
      <c r="BS73" s="45">
        <f t="shared" si="164"/>
        <v>0</v>
      </c>
      <c r="BT73" s="50">
        <f t="shared" si="228"/>
        <v>2223671</v>
      </c>
      <c r="BV73" s="45">
        <f t="shared" si="229"/>
        <v>0</v>
      </c>
      <c r="BW73" s="45">
        <f t="shared" si="165"/>
        <v>0</v>
      </c>
      <c r="BX73" s="45">
        <f t="shared" si="166"/>
        <v>0</v>
      </c>
      <c r="BY73" s="45">
        <f t="shared" si="167"/>
        <v>0</v>
      </c>
      <c r="BZ73" s="50">
        <f t="shared" si="230"/>
        <v>2223671</v>
      </c>
      <c r="CB73" s="45">
        <f t="shared" si="231"/>
        <v>0</v>
      </c>
      <c r="CC73" s="45">
        <f t="shared" si="168"/>
        <v>0</v>
      </c>
      <c r="CD73" s="45">
        <f t="shared" si="169"/>
        <v>0</v>
      </c>
      <c r="CE73" s="45">
        <f t="shared" si="170"/>
        <v>0</v>
      </c>
      <c r="CF73" s="50">
        <f t="shared" si="232"/>
        <v>2223671</v>
      </c>
      <c r="CH73" s="45">
        <f t="shared" si="233"/>
        <v>0</v>
      </c>
      <c r="CI73" s="45">
        <f t="shared" si="171"/>
        <v>0</v>
      </c>
      <c r="CJ73" s="45">
        <f t="shared" si="172"/>
        <v>0</v>
      </c>
      <c r="CK73" s="45">
        <f t="shared" si="173"/>
        <v>0</v>
      </c>
      <c r="CL73" s="50">
        <f t="shared" si="234"/>
        <v>2223671</v>
      </c>
      <c r="CN73" s="45">
        <f t="shared" si="235"/>
        <v>0</v>
      </c>
      <c r="CO73" s="45">
        <f t="shared" si="174"/>
        <v>0</v>
      </c>
      <c r="CP73" s="45">
        <f t="shared" si="175"/>
        <v>0</v>
      </c>
      <c r="CQ73" s="45">
        <f t="shared" si="176"/>
        <v>0</v>
      </c>
      <c r="CR73" s="50">
        <f t="shared" si="236"/>
        <v>2223671</v>
      </c>
      <c r="CT73" s="45">
        <f t="shared" si="237"/>
        <v>0</v>
      </c>
      <c r="CU73" s="45">
        <f t="shared" si="177"/>
        <v>0</v>
      </c>
      <c r="CV73" s="45">
        <f t="shared" si="178"/>
        <v>0</v>
      </c>
      <c r="CW73" s="45">
        <f t="shared" si="179"/>
        <v>0</v>
      </c>
      <c r="CX73" s="50">
        <f t="shared" si="238"/>
        <v>2223671</v>
      </c>
      <c r="CZ73" s="45">
        <f t="shared" si="239"/>
        <v>0</v>
      </c>
      <c r="DA73" s="45">
        <f t="shared" si="180"/>
        <v>0</v>
      </c>
      <c r="DB73" s="45">
        <f t="shared" si="181"/>
        <v>0</v>
      </c>
      <c r="DC73" s="45">
        <f t="shared" si="182"/>
        <v>0</v>
      </c>
      <c r="DD73" s="50">
        <f t="shared" si="240"/>
        <v>2223671</v>
      </c>
      <c r="DF73" s="45">
        <f t="shared" si="241"/>
        <v>0</v>
      </c>
      <c r="DG73" s="45">
        <f t="shared" si="183"/>
        <v>0</v>
      </c>
      <c r="DH73" s="45">
        <f t="shared" si="184"/>
        <v>0</v>
      </c>
      <c r="DI73" s="45">
        <f t="shared" si="185"/>
        <v>0</v>
      </c>
      <c r="DJ73" s="50">
        <f t="shared" si="242"/>
        <v>2223671</v>
      </c>
      <c r="DL73" s="45">
        <f t="shared" si="243"/>
        <v>0</v>
      </c>
      <c r="DM73" s="45">
        <f t="shared" si="186"/>
        <v>0</v>
      </c>
      <c r="DN73" s="45">
        <f t="shared" si="187"/>
        <v>0</v>
      </c>
      <c r="DO73" s="45">
        <f t="shared" si="188"/>
        <v>0</v>
      </c>
      <c r="DP73" s="50">
        <f t="shared" si="244"/>
        <v>2223671</v>
      </c>
      <c r="DR73" s="45">
        <f t="shared" si="245"/>
        <v>0</v>
      </c>
      <c r="DS73" s="45">
        <f t="shared" si="189"/>
        <v>0</v>
      </c>
      <c r="DT73" s="45">
        <f t="shared" si="190"/>
        <v>0</v>
      </c>
      <c r="DU73" s="45">
        <f t="shared" si="191"/>
        <v>0</v>
      </c>
      <c r="DV73" s="50">
        <f t="shared" si="246"/>
        <v>2223671</v>
      </c>
      <c r="DX73" s="45">
        <f t="shared" si="247"/>
        <v>0</v>
      </c>
      <c r="DY73" s="45">
        <f t="shared" si="192"/>
        <v>0</v>
      </c>
      <c r="DZ73" s="45">
        <f t="shared" si="193"/>
        <v>0</v>
      </c>
      <c r="EA73" s="45">
        <f t="shared" si="194"/>
        <v>0</v>
      </c>
      <c r="EB73" s="50">
        <f t="shared" si="248"/>
        <v>2223671</v>
      </c>
      <c r="ED73" s="45">
        <f t="shared" si="249"/>
        <v>0</v>
      </c>
      <c r="EE73" s="45">
        <f t="shared" si="195"/>
        <v>0</v>
      </c>
      <c r="EF73" s="45">
        <f t="shared" si="196"/>
        <v>0</v>
      </c>
      <c r="EG73" s="45">
        <f t="shared" si="197"/>
        <v>0</v>
      </c>
      <c r="EH73" s="50">
        <f t="shared" si="250"/>
        <v>2223671</v>
      </c>
      <c r="EJ73" s="45">
        <f t="shared" si="251"/>
        <v>0</v>
      </c>
      <c r="EK73" s="45">
        <f t="shared" si="198"/>
        <v>0</v>
      </c>
      <c r="EL73" s="45">
        <f t="shared" si="199"/>
        <v>0</v>
      </c>
      <c r="EM73" s="45">
        <f t="shared" si="200"/>
        <v>0</v>
      </c>
      <c r="EN73" s="50">
        <f t="shared" si="252"/>
        <v>2223671</v>
      </c>
      <c r="EP73" s="45">
        <f t="shared" si="253"/>
        <v>0</v>
      </c>
      <c r="EQ73" s="45">
        <f t="shared" si="201"/>
        <v>0</v>
      </c>
      <c r="ER73" s="45">
        <f t="shared" si="202"/>
        <v>0</v>
      </c>
      <c r="ES73" s="45">
        <f t="shared" si="203"/>
        <v>0</v>
      </c>
      <c r="ET73" s="50">
        <f t="shared" si="254"/>
        <v>2223671</v>
      </c>
      <c r="EV73" s="45">
        <f t="shared" si="255"/>
        <v>0</v>
      </c>
      <c r="EW73" s="45">
        <f t="shared" si="204"/>
        <v>0</v>
      </c>
      <c r="EX73" s="45">
        <f t="shared" si="205"/>
        <v>0</v>
      </c>
      <c r="EY73" s="45">
        <f t="shared" si="206"/>
        <v>0</v>
      </c>
      <c r="EZ73" s="50">
        <f t="shared" si="256"/>
        <v>2223671</v>
      </c>
      <c r="FB73" s="45">
        <f t="shared" si="257"/>
        <v>0</v>
      </c>
      <c r="FC73" s="45">
        <f t="shared" si="207"/>
        <v>0</v>
      </c>
      <c r="FD73" s="45">
        <f t="shared" si="208"/>
        <v>0</v>
      </c>
      <c r="FE73" s="45">
        <f t="shared" si="209"/>
        <v>0</v>
      </c>
    </row>
    <row r="74" spans="1:161" s="51" customFormat="1" x14ac:dyDescent="0.25">
      <c r="A74" s="51" t="s">
        <v>207</v>
      </c>
      <c r="B74" s="51" t="s">
        <v>68</v>
      </c>
      <c r="C74" s="51">
        <v>412689</v>
      </c>
      <c r="D74" s="30">
        <v>5.5E-2</v>
      </c>
      <c r="E74" s="30">
        <v>0.107</v>
      </c>
      <c r="F74" s="30">
        <v>0.157</v>
      </c>
      <c r="G74" s="31">
        <v>1</v>
      </c>
      <c r="H74" s="46">
        <f t="shared" si="210"/>
        <v>1</v>
      </c>
      <c r="I74" s="46">
        <f t="shared" si="129"/>
        <v>0.94499999999999995</v>
      </c>
      <c r="J74" s="46">
        <f t="shared" si="130"/>
        <v>0.89300000000000002</v>
      </c>
      <c r="K74" s="46">
        <f t="shared" si="131"/>
        <v>0.84299999999999997</v>
      </c>
      <c r="L74" s="51">
        <f t="shared" si="132"/>
        <v>412689</v>
      </c>
      <c r="M74" s="32">
        <v>1.2</v>
      </c>
      <c r="N74" s="46">
        <f t="shared" si="211"/>
        <v>1.2</v>
      </c>
      <c r="O74" s="46">
        <f t="shared" si="133"/>
        <v>1.1339999999999999</v>
      </c>
      <c r="P74" s="46">
        <f t="shared" si="134"/>
        <v>1.0715999999999999</v>
      </c>
      <c r="Q74" s="46">
        <f t="shared" si="135"/>
        <v>1.0115999999999998</v>
      </c>
      <c r="R74" s="51">
        <f t="shared" si="136"/>
        <v>412689</v>
      </c>
      <c r="S74" s="33">
        <v>1.4</v>
      </c>
      <c r="T74" s="46">
        <f t="shared" si="212"/>
        <v>1.4</v>
      </c>
      <c r="U74" s="46">
        <f t="shared" si="137"/>
        <v>1.323</v>
      </c>
      <c r="V74" s="46">
        <f t="shared" si="138"/>
        <v>1.2502</v>
      </c>
      <c r="W74" s="46">
        <f t="shared" si="139"/>
        <v>1.1801999999999999</v>
      </c>
      <c r="X74" s="51">
        <f t="shared" si="213"/>
        <v>412689</v>
      </c>
      <c r="Z74" s="46">
        <f t="shared" si="214"/>
        <v>0</v>
      </c>
      <c r="AA74" s="46">
        <f t="shared" si="140"/>
        <v>0</v>
      </c>
      <c r="AB74" s="46">
        <f t="shared" si="141"/>
        <v>0</v>
      </c>
      <c r="AC74" s="46">
        <f t="shared" si="142"/>
        <v>0</v>
      </c>
      <c r="AD74" s="51">
        <f t="shared" si="215"/>
        <v>412689</v>
      </c>
      <c r="AF74" s="46">
        <f t="shared" si="216"/>
        <v>0</v>
      </c>
      <c r="AG74" s="46">
        <f t="shared" si="143"/>
        <v>0</v>
      </c>
      <c r="AH74" s="46">
        <f t="shared" si="144"/>
        <v>0</v>
      </c>
      <c r="AI74" s="46">
        <f t="shared" si="145"/>
        <v>0</v>
      </c>
      <c r="AJ74" s="51">
        <f t="shared" si="217"/>
        <v>412689</v>
      </c>
      <c r="AL74" s="46">
        <f t="shared" si="218"/>
        <v>0</v>
      </c>
      <c r="AM74" s="46">
        <f t="shared" si="146"/>
        <v>0</v>
      </c>
      <c r="AN74" s="46">
        <f t="shared" si="147"/>
        <v>0</v>
      </c>
      <c r="AO74" s="46">
        <f t="shared" si="148"/>
        <v>0</v>
      </c>
      <c r="AP74" s="51">
        <f t="shared" si="149"/>
        <v>412689</v>
      </c>
      <c r="AR74" s="46">
        <f t="shared" si="219"/>
        <v>0</v>
      </c>
      <c r="AS74" s="46">
        <f t="shared" si="150"/>
        <v>0</v>
      </c>
      <c r="AT74" s="46">
        <f t="shared" si="151"/>
        <v>0</v>
      </c>
      <c r="AU74" s="46">
        <f t="shared" si="152"/>
        <v>0</v>
      </c>
      <c r="AV74" s="51">
        <f t="shared" si="220"/>
        <v>412689</v>
      </c>
      <c r="AX74" s="46">
        <f t="shared" si="221"/>
        <v>0</v>
      </c>
      <c r="AY74" s="46">
        <f t="shared" si="153"/>
        <v>0</v>
      </c>
      <c r="AZ74" s="46">
        <f t="shared" si="154"/>
        <v>0</v>
      </c>
      <c r="BA74" s="46">
        <f t="shared" si="155"/>
        <v>0</v>
      </c>
      <c r="BB74" s="51">
        <f t="shared" si="222"/>
        <v>412689</v>
      </c>
      <c r="BD74" s="46">
        <f t="shared" si="223"/>
        <v>0</v>
      </c>
      <c r="BE74" s="46">
        <f t="shared" si="156"/>
        <v>0</v>
      </c>
      <c r="BF74" s="46">
        <f t="shared" si="157"/>
        <v>0</v>
      </c>
      <c r="BG74" s="46">
        <f t="shared" si="158"/>
        <v>0</v>
      </c>
      <c r="BH74" s="51">
        <f t="shared" si="224"/>
        <v>412689</v>
      </c>
      <c r="BJ74" s="46">
        <f t="shared" si="225"/>
        <v>0</v>
      </c>
      <c r="BK74" s="46">
        <f t="shared" si="159"/>
        <v>0</v>
      </c>
      <c r="BL74" s="46">
        <f t="shared" si="160"/>
        <v>0</v>
      </c>
      <c r="BM74" s="46">
        <f t="shared" si="161"/>
        <v>0</v>
      </c>
      <c r="BN74" s="51">
        <f t="shared" si="226"/>
        <v>412689</v>
      </c>
      <c r="BP74" s="46">
        <f t="shared" si="227"/>
        <v>0</v>
      </c>
      <c r="BQ74" s="46">
        <f t="shared" si="162"/>
        <v>0</v>
      </c>
      <c r="BR74" s="46">
        <f t="shared" si="163"/>
        <v>0</v>
      </c>
      <c r="BS74" s="46">
        <f t="shared" si="164"/>
        <v>0</v>
      </c>
      <c r="BT74" s="51">
        <f t="shared" si="228"/>
        <v>412689</v>
      </c>
      <c r="BV74" s="46">
        <f t="shared" si="229"/>
        <v>0</v>
      </c>
      <c r="BW74" s="46">
        <f t="shared" si="165"/>
        <v>0</v>
      </c>
      <c r="BX74" s="46">
        <f t="shared" si="166"/>
        <v>0</v>
      </c>
      <c r="BY74" s="46">
        <f t="shared" si="167"/>
        <v>0</v>
      </c>
      <c r="BZ74" s="51">
        <f t="shared" si="230"/>
        <v>412689</v>
      </c>
      <c r="CB74" s="46">
        <f t="shared" si="231"/>
        <v>0</v>
      </c>
      <c r="CC74" s="46">
        <f t="shared" si="168"/>
        <v>0</v>
      </c>
      <c r="CD74" s="46">
        <f t="shared" si="169"/>
        <v>0</v>
      </c>
      <c r="CE74" s="46">
        <f t="shared" si="170"/>
        <v>0</v>
      </c>
      <c r="CF74" s="51">
        <f t="shared" si="232"/>
        <v>412689</v>
      </c>
      <c r="CH74" s="46">
        <f t="shared" si="233"/>
        <v>0</v>
      </c>
      <c r="CI74" s="46">
        <f t="shared" si="171"/>
        <v>0</v>
      </c>
      <c r="CJ74" s="46">
        <f t="shared" si="172"/>
        <v>0</v>
      </c>
      <c r="CK74" s="46">
        <f t="shared" si="173"/>
        <v>0</v>
      </c>
      <c r="CL74" s="51">
        <f t="shared" si="234"/>
        <v>412689</v>
      </c>
      <c r="CN74" s="46">
        <f t="shared" si="235"/>
        <v>0</v>
      </c>
      <c r="CO74" s="46">
        <f t="shared" si="174"/>
        <v>0</v>
      </c>
      <c r="CP74" s="46">
        <f t="shared" si="175"/>
        <v>0</v>
      </c>
      <c r="CQ74" s="46">
        <f t="shared" si="176"/>
        <v>0</v>
      </c>
      <c r="CR74" s="51">
        <f t="shared" si="236"/>
        <v>412689</v>
      </c>
      <c r="CT74" s="46">
        <f t="shared" si="237"/>
        <v>0</v>
      </c>
      <c r="CU74" s="46">
        <f t="shared" si="177"/>
        <v>0</v>
      </c>
      <c r="CV74" s="46">
        <f t="shared" si="178"/>
        <v>0</v>
      </c>
      <c r="CW74" s="46">
        <f t="shared" si="179"/>
        <v>0</v>
      </c>
      <c r="CX74" s="51">
        <f t="shared" si="238"/>
        <v>412689</v>
      </c>
      <c r="CZ74" s="46">
        <f t="shared" si="239"/>
        <v>0</v>
      </c>
      <c r="DA74" s="46">
        <f t="shared" si="180"/>
        <v>0</v>
      </c>
      <c r="DB74" s="46">
        <f t="shared" si="181"/>
        <v>0</v>
      </c>
      <c r="DC74" s="46">
        <f t="shared" si="182"/>
        <v>0</v>
      </c>
      <c r="DD74" s="51">
        <f t="shared" si="240"/>
        <v>412689</v>
      </c>
      <c r="DF74" s="46">
        <f t="shared" si="241"/>
        <v>0</v>
      </c>
      <c r="DG74" s="46">
        <f t="shared" si="183"/>
        <v>0</v>
      </c>
      <c r="DH74" s="46">
        <f t="shared" si="184"/>
        <v>0</v>
      </c>
      <c r="DI74" s="46">
        <f t="shared" si="185"/>
        <v>0</v>
      </c>
      <c r="DJ74" s="51">
        <f t="shared" si="242"/>
        <v>412689</v>
      </c>
      <c r="DL74" s="46">
        <f t="shared" si="243"/>
        <v>0</v>
      </c>
      <c r="DM74" s="46">
        <f t="shared" si="186"/>
        <v>0</v>
      </c>
      <c r="DN74" s="46">
        <f t="shared" si="187"/>
        <v>0</v>
      </c>
      <c r="DO74" s="46">
        <f t="shared" si="188"/>
        <v>0</v>
      </c>
      <c r="DP74" s="51">
        <f t="shared" si="244"/>
        <v>412689</v>
      </c>
      <c r="DR74" s="46">
        <f t="shared" si="245"/>
        <v>0</v>
      </c>
      <c r="DS74" s="46">
        <f t="shared" si="189"/>
        <v>0</v>
      </c>
      <c r="DT74" s="46">
        <f t="shared" si="190"/>
        <v>0</v>
      </c>
      <c r="DU74" s="46">
        <f t="shared" si="191"/>
        <v>0</v>
      </c>
      <c r="DV74" s="51">
        <f t="shared" si="246"/>
        <v>412689</v>
      </c>
      <c r="DX74" s="46">
        <f t="shared" si="247"/>
        <v>0</v>
      </c>
      <c r="DY74" s="46">
        <f t="shared" si="192"/>
        <v>0</v>
      </c>
      <c r="DZ74" s="46">
        <f t="shared" si="193"/>
        <v>0</v>
      </c>
      <c r="EA74" s="46">
        <f t="shared" si="194"/>
        <v>0</v>
      </c>
      <c r="EB74" s="51">
        <f t="shared" si="248"/>
        <v>412689</v>
      </c>
      <c r="ED74" s="46">
        <f t="shared" si="249"/>
        <v>0</v>
      </c>
      <c r="EE74" s="46">
        <f t="shared" si="195"/>
        <v>0</v>
      </c>
      <c r="EF74" s="46">
        <f t="shared" si="196"/>
        <v>0</v>
      </c>
      <c r="EG74" s="46">
        <f t="shared" si="197"/>
        <v>0</v>
      </c>
      <c r="EH74" s="51">
        <f t="shared" si="250"/>
        <v>412689</v>
      </c>
      <c r="EJ74" s="46">
        <f t="shared" si="251"/>
        <v>0</v>
      </c>
      <c r="EK74" s="46">
        <f t="shared" si="198"/>
        <v>0</v>
      </c>
      <c r="EL74" s="46">
        <f t="shared" si="199"/>
        <v>0</v>
      </c>
      <c r="EM74" s="46">
        <f t="shared" si="200"/>
        <v>0</v>
      </c>
      <c r="EN74" s="51">
        <f t="shared" si="252"/>
        <v>412689</v>
      </c>
      <c r="EP74" s="46">
        <f t="shared" si="253"/>
        <v>0</v>
      </c>
      <c r="EQ74" s="46">
        <f t="shared" si="201"/>
        <v>0</v>
      </c>
      <c r="ER74" s="46">
        <f t="shared" si="202"/>
        <v>0</v>
      </c>
      <c r="ES74" s="46">
        <f t="shared" si="203"/>
        <v>0</v>
      </c>
      <c r="ET74" s="51">
        <f t="shared" si="254"/>
        <v>412689</v>
      </c>
      <c r="EV74" s="46">
        <f t="shared" si="255"/>
        <v>0</v>
      </c>
      <c r="EW74" s="46">
        <f t="shared" si="204"/>
        <v>0</v>
      </c>
      <c r="EX74" s="46">
        <f t="shared" si="205"/>
        <v>0</v>
      </c>
      <c r="EY74" s="46">
        <f t="shared" si="206"/>
        <v>0</v>
      </c>
      <c r="EZ74" s="51">
        <f t="shared" si="256"/>
        <v>412689</v>
      </c>
      <c r="FB74" s="46">
        <f t="shared" si="257"/>
        <v>0</v>
      </c>
      <c r="FC74" s="46">
        <f t="shared" si="207"/>
        <v>0</v>
      </c>
      <c r="FD74" s="46">
        <f t="shared" si="208"/>
        <v>0</v>
      </c>
      <c r="FE74" s="46">
        <f t="shared" si="209"/>
        <v>0</v>
      </c>
    </row>
    <row r="75" spans="1:161" s="51" customFormat="1" x14ac:dyDescent="0.25">
      <c r="A75" s="51" t="s">
        <v>207</v>
      </c>
      <c r="B75" s="51" t="s">
        <v>69</v>
      </c>
      <c r="C75" s="51">
        <v>416474</v>
      </c>
      <c r="D75" s="30">
        <v>5.5E-2</v>
      </c>
      <c r="E75" s="30">
        <v>0.107</v>
      </c>
      <c r="F75" s="30">
        <v>0.157</v>
      </c>
      <c r="G75" s="31">
        <v>1</v>
      </c>
      <c r="H75" s="46">
        <f t="shared" si="210"/>
        <v>1</v>
      </c>
      <c r="I75" s="46">
        <f t="shared" si="129"/>
        <v>0.94499999999999995</v>
      </c>
      <c r="J75" s="46">
        <f t="shared" si="130"/>
        <v>0.89300000000000002</v>
      </c>
      <c r="K75" s="46">
        <f t="shared" si="131"/>
        <v>0.84299999999999997</v>
      </c>
      <c r="L75" s="51">
        <f t="shared" si="132"/>
        <v>416474</v>
      </c>
      <c r="M75" s="32">
        <v>1.2</v>
      </c>
      <c r="N75" s="46">
        <f t="shared" si="211"/>
        <v>1.2</v>
      </c>
      <c r="O75" s="46">
        <f t="shared" si="133"/>
        <v>1.1339999999999999</v>
      </c>
      <c r="P75" s="46">
        <f t="shared" si="134"/>
        <v>1.0715999999999999</v>
      </c>
      <c r="Q75" s="46">
        <f t="shared" si="135"/>
        <v>1.0115999999999998</v>
      </c>
      <c r="R75" s="51">
        <f t="shared" si="136"/>
        <v>416474</v>
      </c>
      <c r="S75" s="33">
        <v>1.4</v>
      </c>
      <c r="T75" s="46">
        <f t="shared" si="212"/>
        <v>1.4</v>
      </c>
      <c r="U75" s="46">
        <f t="shared" si="137"/>
        <v>1.323</v>
      </c>
      <c r="V75" s="46">
        <f t="shared" si="138"/>
        <v>1.2502</v>
      </c>
      <c r="W75" s="46">
        <f t="shared" si="139"/>
        <v>1.1801999999999999</v>
      </c>
      <c r="X75" s="51">
        <f t="shared" si="213"/>
        <v>416474</v>
      </c>
      <c r="Z75" s="46">
        <f t="shared" si="214"/>
        <v>0</v>
      </c>
      <c r="AA75" s="46">
        <f t="shared" si="140"/>
        <v>0</v>
      </c>
      <c r="AB75" s="46">
        <f t="shared" si="141"/>
        <v>0</v>
      </c>
      <c r="AC75" s="46">
        <f t="shared" si="142"/>
        <v>0</v>
      </c>
      <c r="AD75" s="51">
        <f t="shared" si="215"/>
        <v>416474</v>
      </c>
      <c r="AF75" s="46">
        <f t="shared" si="216"/>
        <v>0</v>
      </c>
      <c r="AG75" s="46">
        <f t="shared" si="143"/>
        <v>0</v>
      </c>
      <c r="AH75" s="46">
        <f t="shared" si="144"/>
        <v>0</v>
      </c>
      <c r="AI75" s="46">
        <f t="shared" si="145"/>
        <v>0</v>
      </c>
      <c r="AJ75" s="51">
        <f t="shared" si="217"/>
        <v>416474</v>
      </c>
      <c r="AL75" s="46">
        <f t="shared" si="218"/>
        <v>0</v>
      </c>
      <c r="AM75" s="46">
        <f t="shared" si="146"/>
        <v>0</v>
      </c>
      <c r="AN75" s="46">
        <f t="shared" si="147"/>
        <v>0</v>
      </c>
      <c r="AO75" s="46">
        <f t="shared" si="148"/>
        <v>0</v>
      </c>
      <c r="AP75" s="51">
        <f t="shared" si="149"/>
        <v>416474</v>
      </c>
      <c r="AR75" s="46">
        <f t="shared" si="219"/>
        <v>0</v>
      </c>
      <c r="AS75" s="46">
        <f t="shared" si="150"/>
        <v>0</v>
      </c>
      <c r="AT75" s="46">
        <f t="shared" si="151"/>
        <v>0</v>
      </c>
      <c r="AU75" s="46">
        <f t="shared" si="152"/>
        <v>0</v>
      </c>
      <c r="AV75" s="51">
        <f t="shared" si="220"/>
        <v>416474</v>
      </c>
      <c r="AX75" s="46">
        <f t="shared" si="221"/>
        <v>0</v>
      </c>
      <c r="AY75" s="46">
        <f t="shared" si="153"/>
        <v>0</v>
      </c>
      <c r="AZ75" s="46">
        <f t="shared" si="154"/>
        <v>0</v>
      </c>
      <c r="BA75" s="46">
        <f t="shared" si="155"/>
        <v>0</v>
      </c>
      <c r="BB75" s="51">
        <f t="shared" si="222"/>
        <v>416474</v>
      </c>
      <c r="BD75" s="46">
        <f t="shared" si="223"/>
        <v>0</v>
      </c>
      <c r="BE75" s="46">
        <f t="shared" si="156"/>
        <v>0</v>
      </c>
      <c r="BF75" s="46">
        <f t="shared" si="157"/>
        <v>0</v>
      </c>
      <c r="BG75" s="46">
        <f t="shared" si="158"/>
        <v>0</v>
      </c>
      <c r="BH75" s="51">
        <f t="shared" si="224"/>
        <v>416474</v>
      </c>
      <c r="BJ75" s="46">
        <f t="shared" si="225"/>
        <v>0</v>
      </c>
      <c r="BK75" s="46">
        <f t="shared" si="159"/>
        <v>0</v>
      </c>
      <c r="BL75" s="46">
        <f t="shared" si="160"/>
        <v>0</v>
      </c>
      <c r="BM75" s="46">
        <f t="shared" si="161"/>
        <v>0</v>
      </c>
      <c r="BN75" s="51">
        <f t="shared" si="226"/>
        <v>416474</v>
      </c>
      <c r="BP75" s="46">
        <f t="shared" si="227"/>
        <v>0</v>
      </c>
      <c r="BQ75" s="46">
        <f t="shared" si="162"/>
        <v>0</v>
      </c>
      <c r="BR75" s="46">
        <f t="shared" si="163"/>
        <v>0</v>
      </c>
      <c r="BS75" s="46">
        <f t="shared" si="164"/>
        <v>0</v>
      </c>
      <c r="BT75" s="51">
        <f t="shared" si="228"/>
        <v>416474</v>
      </c>
      <c r="BV75" s="46">
        <f t="shared" si="229"/>
        <v>0</v>
      </c>
      <c r="BW75" s="46">
        <f t="shared" si="165"/>
        <v>0</v>
      </c>
      <c r="BX75" s="46">
        <f t="shared" si="166"/>
        <v>0</v>
      </c>
      <c r="BY75" s="46">
        <f t="shared" si="167"/>
        <v>0</v>
      </c>
      <c r="BZ75" s="51">
        <f t="shared" si="230"/>
        <v>416474</v>
      </c>
      <c r="CB75" s="46">
        <f t="shared" si="231"/>
        <v>0</v>
      </c>
      <c r="CC75" s="46">
        <f t="shared" si="168"/>
        <v>0</v>
      </c>
      <c r="CD75" s="46">
        <f t="shared" si="169"/>
        <v>0</v>
      </c>
      <c r="CE75" s="46">
        <f t="shared" si="170"/>
        <v>0</v>
      </c>
      <c r="CF75" s="51">
        <f t="shared" si="232"/>
        <v>416474</v>
      </c>
      <c r="CH75" s="46">
        <f t="shared" si="233"/>
        <v>0</v>
      </c>
      <c r="CI75" s="46">
        <f t="shared" si="171"/>
        <v>0</v>
      </c>
      <c r="CJ75" s="46">
        <f t="shared" si="172"/>
        <v>0</v>
      </c>
      <c r="CK75" s="46">
        <f t="shared" si="173"/>
        <v>0</v>
      </c>
      <c r="CL75" s="51">
        <f t="shared" si="234"/>
        <v>416474</v>
      </c>
      <c r="CN75" s="46">
        <f t="shared" si="235"/>
        <v>0</v>
      </c>
      <c r="CO75" s="46">
        <f t="shared" si="174"/>
        <v>0</v>
      </c>
      <c r="CP75" s="46">
        <f t="shared" si="175"/>
        <v>0</v>
      </c>
      <c r="CQ75" s="46">
        <f t="shared" si="176"/>
        <v>0</v>
      </c>
      <c r="CR75" s="51">
        <f t="shared" si="236"/>
        <v>416474</v>
      </c>
      <c r="CT75" s="46">
        <f t="shared" si="237"/>
        <v>0</v>
      </c>
      <c r="CU75" s="46">
        <f t="shared" si="177"/>
        <v>0</v>
      </c>
      <c r="CV75" s="46">
        <f t="shared" si="178"/>
        <v>0</v>
      </c>
      <c r="CW75" s="46">
        <f t="shared" si="179"/>
        <v>0</v>
      </c>
      <c r="CX75" s="51">
        <f t="shared" si="238"/>
        <v>416474</v>
      </c>
      <c r="CZ75" s="46">
        <f t="shared" si="239"/>
        <v>0</v>
      </c>
      <c r="DA75" s="46">
        <f t="shared" si="180"/>
        <v>0</v>
      </c>
      <c r="DB75" s="46">
        <f t="shared" si="181"/>
        <v>0</v>
      </c>
      <c r="DC75" s="46">
        <f t="shared" si="182"/>
        <v>0</v>
      </c>
      <c r="DD75" s="51">
        <f t="shared" si="240"/>
        <v>416474</v>
      </c>
      <c r="DF75" s="46">
        <f t="shared" si="241"/>
        <v>0</v>
      </c>
      <c r="DG75" s="46">
        <f t="shared" si="183"/>
        <v>0</v>
      </c>
      <c r="DH75" s="46">
        <f t="shared" si="184"/>
        <v>0</v>
      </c>
      <c r="DI75" s="46">
        <f t="shared" si="185"/>
        <v>0</v>
      </c>
      <c r="DJ75" s="51">
        <f t="shared" si="242"/>
        <v>416474</v>
      </c>
      <c r="DL75" s="46">
        <f t="shared" si="243"/>
        <v>0</v>
      </c>
      <c r="DM75" s="46">
        <f t="shared" si="186"/>
        <v>0</v>
      </c>
      <c r="DN75" s="46">
        <f t="shared" si="187"/>
        <v>0</v>
      </c>
      <c r="DO75" s="46">
        <f t="shared" si="188"/>
        <v>0</v>
      </c>
      <c r="DP75" s="51">
        <f t="shared" si="244"/>
        <v>416474</v>
      </c>
      <c r="DR75" s="46">
        <f t="shared" si="245"/>
        <v>0</v>
      </c>
      <c r="DS75" s="46">
        <f t="shared" si="189"/>
        <v>0</v>
      </c>
      <c r="DT75" s="46">
        <f t="shared" si="190"/>
        <v>0</v>
      </c>
      <c r="DU75" s="46">
        <f t="shared" si="191"/>
        <v>0</v>
      </c>
      <c r="DV75" s="51">
        <f t="shared" si="246"/>
        <v>416474</v>
      </c>
      <c r="DX75" s="46">
        <f t="shared" si="247"/>
        <v>0</v>
      </c>
      <c r="DY75" s="46">
        <f t="shared" si="192"/>
        <v>0</v>
      </c>
      <c r="DZ75" s="46">
        <f t="shared" si="193"/>
        <v>0</v>
      </c>
      <c r="EA75" s="46">
        <f t="shared" si="194"/>
        <v>0</v>
      </c>
      <c r="EB75" s="51">
        <f t="shared" si="248"/>
        <v>416474</v>
      </c>
      <c r="ED75" s="46">
        <f t="shared" si="249"/>
        <v>0</v>
      </c>
      <c r="EE75" s="46">
        <f t="shared" si="195"/>
        <v>0</v>
      </c>
      <c r="EF75" s="46">
        <f t="shared" si="196"/>
        <v>0</v>
      </c>
      <c r="EG75" s="46">
        <f t="shared" si="197"/>
        <v>0</v>
      </c>
      <c r="EH75" s="51">
        <f t="shared" si="250"/>
        <v>416474</v>
      </c>
      <c r="EJ75" s="46">
        <f t="shared" si="251"/>
        <v>0</v>
      </c>
      <c r="EK75" s="46">
        <f t="shared" si="198"/>
        <v>0</v>
      </c>
      <c r="EL75" s="46">
        <f t="shared" si="199"/>
        <v>0</v>
      </c>
      <c r="EM75" s="46">
        <f t="shared" si="200"/>
        <v>0</v>
      </c>
      <c r="EN75" s="51">
        <f t="shared" si="252"/>
        <v>416474</v>
      </c>
      <c r="EP75" s="46">
        <f t="shared" si="253"/>
        <v>0</v>
      </c>
      <c r="EQ75" s="46">
        <f t="shared" si="201"/>
        <v>0</v>
      </c>
      <c r="ER75" s="46">
        <f t="shared" si="202"/>
        <v>0</v>
      </c>
      <c r="ES75" s="46">
        <f t="shared" si="203"/>
        <v>0</v>
      </c>
      <c r="ET75" s="51">
        <f t="shared" si="254"/>
        <v>416474</v>
      </c>
      <c r="EV75" s="46">
        <f t="shared" si="255"/>
        <v>0</v>
      </c>
      <c r="EW75" s="46">
        <f t="shared" si="204"/>
        <v>0</v>
      </c>
      <c r="EX75" s="46">
        <f t="shared" si="205"/>
        <v>0</v>
      </c>
      <c r="EY75" s="46">
        <f t="shared" si="206"/>
        <v>0</v>
      </c>
      <c r="EZ75" s="51">
        <f t="shared" si="256"/>
        <v>416474</v>
      </c>
      <c r="FB75" s="46">
        <f t="shared" si="257"/>
        <v>0</v>
      </c>
      <c r="FC75" s="46">
        <f t="shared" si="207"/>
        <v>0</v>
      </c>
      <c r="FD75" s="46">
        <f t="shared" si="208"/>
        <v>0</v>
      </c>
      <c r="FE75" s="46">
        <f t="shared" si="209"/>
        <v>0</v>
      </c>
    </row>
    <row r="76" spans="1:161" s="51" customFormat="1" x14ac:dyDescent="0.25">
      <c r="A76" s="51" t="s">
        <v>207</v>
      </c>
      <c r="B76" s="51" t="s">
        <v>70</v>
      </c>
      <c r="C76" s="51">
        <v>50354</v>
      </c>
      <c r="D76" s="30">
        <v>5.5E-2</v>
      </c>
      <c r="E76" s="30">
        <v>0.107</v>
      </c>
      <c r="F76" s="30">
        <v>0.157</v>
      </c>
      <c r="G76" s="31">
        <v>1</v>
      </c>
      <c r="H76" s="46">
        <f t="shared" si="210"/>
        <v>1</v>
      </c>
      <c r="I76" s="46">
        <f t="shared" si="129"/>
        <v>0.94499999999999995</v>
      </c>
      <c r="J76" s="46">
        <f t="shared" si="130"/>
        <v>0.89300000000000002</v>
      </c>
      <c r="K76" s="46">
        <f t="shared" si="131"/>
        <v>0.84299999999999997</v>
      </c>
      <c r="L76" s="51">
        <f t="shared" si="132"/>
        <v>50354</v>
      </c>
      <c r="M76" s="32">
        <v>1.2</v>
      </c>
      <c r="N76" s="46">
        <f t="shared" si="211"/>
        <v>1.2</v>
      </c>
      <c r="O76" s="46">
        <f t="shared" si="133"/>
        <v>1.1339999999999999</v>
      </c>
      <c r="P76" s="46">
        <f t="shared" si="134"/>
        <v>1.0715999999999999</v>
      </c>
      <c r="Q76" s="46">
        <f t="shared" si="135"/>
        <v>1.0115999999999998</v>
      </c>
      <c r="R76" s="51">
        <f t="shared" si="136"/>
        <v>50354</v>
      </c>
      <c r="S76" s="33">
        <v>1.4</v>
      </c>
      <c r="T76" s="46">
        <f t="shared" si="212"/>
        <v>1.4</v>
      </c>
      <c r="U76" s="46">
        <f t="shared" si="137"/>
        <v>1.323</v>
      </c>
      <c r="V76" s="46">
        <f t="shared" si="138"/>
        <v>1.2502</v>
      </c>
      <c r="W76" s="46">
        <f t="shared" si="139"/>
        <v>1.1801999999999999</v>
      </c>
      <c r="X76" s="51">
        <f t="shared" si="213"/>
        <v>50354</v>
      </c>
      <c r="Z76" s="46">
        <f t="shared" si="214"/>
        <v>0</v>
      </c>
      <c r="AA76" s="46">
        <f t="shared" si="140"/>
        <v>0</v>
      </c>
      <c r="AB76" s="46">
        <f t="shared" si="141"/>
        <v>0</v>
      </c>
      <c r="AC76" s="46">
        <f t="shared" si="142"/>
        <v>0</v>
      </c>
      <c r="AD76" s="51">
        <f t="shared" si="215"/>
        <v>50354</v>
      </c>
      <c r="AF76" s="46">
        <f t="shared" si="216"/>
        <v>0</v>
      </c>
      <c r="AG76" s="46">
        <f t="shared" si="143"/>
        <v>0</v>
      </c>
      <c r="AH76" s="46">
        <f t="shared" si="144"/>
        <v>0</v>
      </c>
      <c r="AI76" s="46">
        <f t="shared" si="145"/>
        <v>0</v>
      </c>
      <c r="AJ76" s="51">
        <f t="shared" si="217"/>
        <v>50354</v>
      </c>
      <c r="AL76" s="46">
        <f t="shared" si="218"/>
        <v>0</v>
      </c>
      <c r="AM76" s="46">
        <f t="shared" si="146"/>
        <v>0</v>
      </c>
      <c r="AN76" s="46">
        <f t="shared" si="147"/>
        <v>0</v>
      </c>
      <c r="AO76" s="46">
        <f t="shared" si="148"/>
        <v>0</v>
      </c>
      <c r="AP76" s="51">
        <f t="shared" si="149"/>
        <v>50354</v>
      </c>
      <c r="AR76" s="46">
        <f t="shared" si="219"/>
        <v>0</v>
      </c>
      <c r="AS76" s="46">
        <f t="shared" si="150"/>
        <v>0</v>
      </c>
      <c r="AT76" s="46">
        <f t="shared" si="151"/>
        <v>0</v>
      </c>
      <c r="AU76" s="46">
        <f t="shared" si="152"/>
        <v>0</v>
      </c>
      <c r="AV76" s="51">
        <f t="shared" si="220"/>
        <v>50354</v>
      </c>
      <c r="AX76" s="46">
        <f t="shared" si="221"/>
        <v>0</v>
      </c>
      <c r="AY76" s="46">
        <f t="shared" si="153"/>
        <v>0</v>
      </c>
      <c r="AZ76" s="46">
        <f t="shared" si="154"/>
        <v>0</v>
      </c>
      <c r="BA76" s="46">
        <f t="shared" si="155"/>
        <v>0</v>
      </c>
      <c r="BB76" s="51">
        <f t="shared" si="222"/>
        <v>50354</v>
      </c>
      <c r="BD76" s="46">
        <f t="shared" si="223"/>
        <v>0</v>
      </c>
      <c r="BE76" s="46">
        <f t="shared" si="156"/>
        <v>0</v>
      </c>
      <c r="BF76" s="46">
        <f t="shared" si="157"/>
        <v>0</v>
      </c>
      <c r="BG76" s="46">
        <f t="shared" si="158"/>
        <v>0</v>
      </c>
      <c r="BH76" s="51">
        <f t="shared" si="224"/>
        <v>50354</v>
      </c>
      <c r="BJ76" s="46">
        <f t="shared" si="225"/>
        <v>0</v>
      </c>
      <c r="BK76" s="46">
        <f t="shared" si="159"/>
        <v>0</v>
      </c>
      <c r="BL76" s="46">
        <f t="shared" si="160"/>
        <v>0</v>
      </c>
      <c r="BM76" s="46">
        <f t="shared" si="161"/>
        <v>0</v>
      </c>
      <c r="BN76" s="51">
        <f t="shared" si="226"/>
        <v>50354</v>
      </c>
      <c r="BP76" s="46">
        <f t="shared" si="227"/>
        <v>0</v>
      </c>
      <c r="BQ76" s="46">
        <f t="shared" si="162"/>
        <v>0</v>
      </c>
      <c r="BR76" s="46">
        <f t="shared" si="163"/>
        <v>0</v>
      </c>
      <c r="BS76" s="46">
        <f t="shared" si="164"/>
        <v>0</v>
      </c>
      <c r="BT76" s="51">
        <f t="shared" si="228"/>
        <v>50354</v>
      </c>
      <c r="BV76" s="46">
        <f t="shared" si="229"/>
        <v>0</v>
      </c>
      <c r="BW76" s="46">
        <f t="shared" si="165"/>
        <v>0</v>
      </c>
      <c r="BX76" s="46">
        <f t="shared" si="166"/>
        <v>0</v>
      </c>
      <c r="BY76" s="46">
        <f t="shared" si="167"/>
        <v>0</v>
      </c>
      <c r="BZ76" s="51">
        <f t="shared" si="230"/>
        <v>50354</v>
      </c>
      <c r="CB76" s="46">
        <f t="shared" si="231"/>
        <v>0</v>
      </c>
      <c r="CC76" s="46">
        <f t="shared" si="168"/>
        <v>0</v>
      </c>
      <c r="CD76" s="46">
        <f t="shared" si="169"/>
        <v>0</v>
      </c>
      <c r="CE76" s="46">
        <f t="shared" si="170"/>
        <v>0</v>
      </c>
      <c r="CF76" s="51">
        <f t="shared" si="232"/>
        <v>50354</v>
      </c>
      <c r="CH76" s="46">
        <f t="shared" si="233"/>
        <v>0</v>
      </c>
      <c r="CI76" s="46">
        <f t="shared" si="171"/>
        <v>0</v>
      </c>
      <c r="CJ76" s="46">
        <f t="shared" si="172"/>
        <v>0</v>
      </c>
      <c r="CK76" s="46">
        <f t="shared" si="173"/>
        <v>0</v>
      </c>
      <c r="CL76" s="51">
        <f t="shared" si="234"/>
        <v>50354</v>
      </c>
      <c r="CN76" s="46">
        <f t="shared" si="235"/>
        <v>0</v>
      </c>
      <c r="CO76" s="46">
        <f t="shared" si="174"/>
        <v>0</v>
      </c>
      <c r="CP76" s="46">
        <f t="shared" si="175"/>
        <v>0</v>
      </c>
      <c r="CQ76" s="46">
        <f t="shared" si="176"/>
        <v>0</v>
      </c>
      <c r="CR76" s="51">
        <f t="shared" si="236"/>
        <v>50354</v>
      </c>
      <c r="CT76" s="46">
        <f t="shared" si="237"/>
        <v>0</v>
      </c>
      <c r="CU76" s="46">
        <f t="shared" si="177"/>
        <v>0</v>
      </c>
      <c r="CV76" s="46">
        <f t="shared" si="178"/>
        <v>0</v>
      </c>
      <c r="CW76" s="46">
        <f t="shared" si="179"/>
        <v>0</v>
      </c>
      <c r="CX76" s="51">
        <f t="shared" si="238"/>
        <v>50354</v>
      </c>
      <c r="CZ76" s="46">
        <f t="shared" si="239"/>
        <v>0</v>
      </c>
      <c r="DA76" s="46">
        <f t="shared" si="180"/>
        <v>0</v>
      </c>
      <c r="DB76" s="46">
        <f t="shared" si="181"/>
        <v>0</v>
      </c>
      <c r="DC76" s="46">
        <f t="shared" si="182"/>
        <v>0</v>
      </c>
      <c r="DD76" s="51">
        <f t="shared" si="240"/>
        <v>50354</v>
      </c>
      <c r="DF76" s="46">
        <f t="shared" si="241"/>
        <v>0</v>
      </c>
      <c r="DG76" s="46">
        <f t="shared" si="183"/>
        <v>0</v>
      </c>
      <c r="DH76" s="46">
        <f t="shared" si="184"/>
        <v>0</v>
      </c>
      <c r="DI76" s="46">
        <f t="shared" si="185"/>
        <v>0</v>
      </c>
      <c r="DJ76" s="51">
        <f t="shared" si="242"/>
        <v>50354</v>
      </c>
      <c r="DL76" s="46">
        <f t="shared" si="243"/>
        <v>0</v>
      </c>
      <c r="DM76" s="46">
        <f t="shared" si="186"/>
        <v>0</v>
      </c>
      <c r="DN76" s="46">
        <f t="shared" si="187"/>
        <v>0</v>
      </c>
      <c r="DO76" s="46">
        <f t="shared" si="188"/>
        <v>0</v>
      </c>
      <c r="DP76" s="51">
        <f t="shared" si="244"/>
        <v>50354</v>
      </c>
      <c r="DR76" s="46">
        <f t="shared" si="245"/>
        <v>0</v>
      </c>
      <c r="DS76" s="46">
        <f t="shared" si="189"/>
        <v>0</v>
      </c>
      <c r="DT76" s="46">
        <f t="shared" si="190"/>
        <v>0</v>
      </c>
      <c r="DU76" s="46">
        <f t="shared" si="191"/>
        <v>0</v>
      </c>
      <c r="DV76" s="51">
        <f t="shared" si="246"/>
        <v>50354</v>
      </c>
      <c r="DX76" s="46">
        <f t="shared" si="247"/>
        <v>0</v>
      </c>
      <c r="DY76" s="46">
        <f t="shared" si="192"/>
        <v>0</v>
      </c>
      <c r="DZ76" s="46">
        <f t="shared" si="193"/>
        <v>0</v>
      </c>
      <c r="EA76" s="46">
        <f t="shared" si="194"/>
        <v>0</v>
      </c>
      <c r="EB76" s="51">
        <f t="shared" si="248"/>
        <v>50354</v>
      </c>
      <c r="ED76" s="46">
        <f t="shared" si="249"/>
        <v>0</v>
      </c>
      <c r="EE76" s="46">
        <f t="shared" si="195"/>
        <v>0</v>
      </c>
      <c r="EF76" s="46">
        <f t="shared" si="196"/>
        <v>0</v>
      </c>
      <c r="EG76" s="46">
        <f t="shared" si="197"/>
        <v>0</v>
      </c>
      <c r="EH76" s="51">
        <f t="shared" si="250"/>
        <v>50354</v>
      </c>
      <c r="EJ76" s="46">
        <f t="shared" si="251"/>
        <v>0</v>
      </c>
      <c r="EK76" s="46">
        <f t="shared" si="198"/>
        <v>0</v>
      </c>
      <c r="EL76" s="46">
        <f t="shared" si="199"/>
        <v>0</v>
      </c>
      <c r="EM76" s="46">
        <f t="shared" si="200"/>
        <v>0</v>
      </c>
      <c r="EN76" s="51">
        <f t="shared" si="252"/>
        <v>50354</v>
      </c>
      <c r="EP76" s="46">
        <f t="shared" si="253"/>
        <v>0</v>
      </c>
      <c r="EQ76" s="46">
        <f t="shared" si="201"/>
        <v>0</v>
      </c>
      <c r="ER76" s="46">
        <f t="shared" si="202"/>
        <v>0</v>
      </c>
      <c r="ES76" s="46">
        <f t="shared" si="203"/>
        <v>0</v>
      </c>
      <c r="ET76" s="51">
        <f t="shared" si="254"/>
        <v>50354</v>
      </c>
      <c r="EV76" s="46">
        <f t="shared" si="255"/>
        <v>0</v>
      </c>
      <c r="EW76" s="46">
        <f t="shared" si="204"/>
        <v>0</v>
      </c>
      <c r="EX76" s="46">
        <f t="shared" si="205"/>
        <v>0</v>
      </c>
      <c r="EY76" s="46">
        <f t="shared" si="206"/>
        <v>0</v>
      </c>
      <c r="EZ76" s="51">
        <f t="shared" si="256"/>
        <v>50354</v>
      </c>
      <c r="FB76" s="46">
        <f t="shared" si="257"/>
        <v>0</v>
      </c>
      <c r="FC76" s="46">
        <f t="shared" si="207"/>
        <v>0</v>
      </c>
      <c r="FD76" s="46">
        <f t="shared" si="208"/>
        <v>0</v>
      </c>
      <c r="FE76" s="46">
        <f t="shared" si="209"/>
        <v>0</v>
      </c>
    </row>
    <row r="77" spans="1:161" s="34" customFormat="1" x14ac:dyDescent="0.25">
      <c r="A77" s="34" t="s">
        <v>208</v>
      </c>
      <c r="B77" s="34" t="s">
        <v>71</v>
      </c>
      <c r="C77" s="34">
        <v>304397</v>
      </c>
      <c r="D77" s="35">
        <v>5.5E-2</v>
      </c>
      <c r="E77" s="35">
        <v>0.107</v>
      </c>
      <c r="F77" s="35">
        <v>0.157</v>
      </c>
      <c r="G77" s="36">
        <v>1</v>
      </c>
      <c r="H77" s="47">
        <f t="shared" si="210"/>
        <v>1</v>
      </c>
      <c r="I77" s="47">
        <f t="shared" si="129"/>
        <v>0.94499999999999995</v>
      </c>
      <c r="J77" s="47">
        <f t="shared" si="130"/>
        <v>0.89300000000000002</v>
      </c>
      <c r="K77" s="47">
        <f t="shared" si="131"/>
        <v>0.84299999999999997</v>
      </c>
      <c r="L77" s="34">
        <f t="shared" si="132"/>
        <v>304397</v>
      </c>
      <c r="M77" s="37">
        <v>1.2</v>
      </c>
      <c r="N77" s="47">
        <f t="shared" si="211"/>
        <v>1.2</v>
      </c>
      <c r="O77" s="47">
        <f t="shared" si="133"/>
        <v>1.1339999999999999</v>
      </c>
      <c r="P77" s="47">
        <f t="shared" si="134"/>
        <v>1.0715999999999999</v>
      </c>
      <c r="Q77" s="47">
        <f t="shared" si="135"/>
        <v>1.0115999999999998</v>
      </c>
      <c r="R77" s="34">
        <f t="shared" si="136"/>
        <v>304397</v>
      </c>
      <c r="S77" s="38">
        <v>1.4</v>
      </c>
      <c r="T77" s="47">
        <f t="shared" si="212"/>
        <v>1.4</v>
      </c>
      <c r="U77" s="47">
        <f t="shared" si="137"/>
        <v>1.323</v>
      </c>
      <c r="V77" s="47">
        <f t="shared" si="138"/>
        <v>1.2502</v>
      </c>
      <c r="W77" s="47">
        <f t="shared" si="139"/>
        <v>1.1801999999999999</v>
      </c>
      <c r="X77" s="34">
        <f t="shared" si="213"/>
        <v>304397</v>
      </c>
      <c r="Z77" s="47">
        <f t="shared" si="214"/>
        <v>0</v>
      </c>
      <c r="AA77" s="47">
        <f t="shared" si="140"/>
        <v>0</v>
      </c>
      <c r="AB77" s="47">
        <f t="shared" si="141"/>
        <v>0</v>
      </c>
      <c r="AC77" s="47">
        <f t="shared" si="142"/>
        <v>0</v>
      </c>
      <c r="AD77" s="34">
        <f t="shared" si="215"/>
        <v>304397</v>
      </c>
      <c r="AF77" s="47">
        <f t="shared" si="216"/>
        <v>0</v>
      </c>
      <c r="AG77" s="47">
        <f t="shared" si="143"/>
        <v>0</v>
      </c>
      <c r="AH77" s="47">
        <f t="shared" si="144"/>
        <v>0</v>
      </c>
      <c r="AI77" s="47">
        <f t="shared" si="145"/>
        <v>0</v>
      </c>
      <c r="AJ77" s="34">
        <f t="shared" si="217"/>
        <v>304397</v>
      </c>
      <c r="AL77" s="47">
        <f t="shared" si="218"/>
        <v>0</v>
      </c>
      <c r="AM77" s="47">
        <f t="shared" si="146"/>
        <v>0</v>
      </c>
      <c r="AN77" s="47">
        <f t="shared" si="147"/>
        <v>0</v>
      </c>
      <c r="AO77" s="47">
        <f t="shared" si="148"/>
        <v>0</v>
      </c>
      <c r="AP77" s="34">
        <f t="shared" si="149"/>
        <v>304397</v>
      </c>
      <c r="AR77" s="47">
        <f t="shared" si="219"/>
        <v>0</v>
      </c>
      <c r="AS77" s="47">
        <f t="shared" si="150"/>
        <v>0</v>
      </c>
      <c r="AT77" s="47">
        <f t="shared" si="151"/>
        <v>0</v>
      </c>
      <c r="AU77" s="47">
        <f t="shared" si="152"/>
        <v>0</v>
      </c>
      <c r="AV77" s="34">
        <f t="shared" si="220"/>
        <v>304397</v>
      </c>
      <c r="AX77" s="47">
        <f t="shared" si="221"/>
        <v>0</v>
      </c>
      <c r="AY77" s="47">
        <f t="shared" si="153"/>
        <v>0</v>
      </c>
      <c r="AZ77" s="47">
        <f t="shared" si="154"/>
        <v>0</v>
      </c>
      <c r="BA77" s="47">
        <f t="shared" si="155"/>
        <v>0</v>
      </c>
      <c r="BB77" s="34">
        <f t="shared" si="222"/>
        <v>304397</v>
      </c>
      <c r="BD77" s="47">
        <f t="shared" si="223"/>
        <v>0</v>
      </c>
      <c r="BE77" s="47">
        <f t="shared" si="156"/>
        <v>0</v>
      </c>
      <c r="BF77" s="47">
        <f t="shared" si="157"/>
        <v>0</v>
      </c>
      <c r="BG77" s="47">
        <f t="shared" si="158"/>
        <v>0</v>
      </c>
      <c r="BH77" s="34">
        <f t="shared" si="224"/>
        <v>304397</v>
      </c>
      <c r="BJ77" s="47">
        <f t="shared" si="225"/>
        <v>0</v>
      </c>
      <c r="BK77" s="47">
        <f t="shared" si="159"/>
        <v>0</v>
      </c>
      <c r="BL77" s="47">
        <f t="shared" si="160"/>
        <v>0</v>
      </c>
      <c r="BM77" s="47">
        <f t="shared" si="161"/>
        <v>0</v>
      </c>
      <c r="BN77" s="34">
        <f t="shared" si="226"/>
        <v>304397</v>
      </c>
      <c r="BP77" s="47">
        <f t="shared" si="227"/>
        <v>0</v>
      </c>
      <c r="BQ77" s="47">
        <f t="shared" si="162"/>
        <v>0</v>
      </c>
      <c r="BR77" s="47">
        <f t="shared" si="163"/>
        <v>0</v>
      </c>
      <c r="BS77" s="47">
        <f t="shared" si="164"/>
        <v>0</v>
      </c>
      <c r="BT77" s="34">
        <f t="shared" si="228"/>
        <v>304397</v>
      </c>
      <c r="BV77" s="47">
        <f t="shared" si="229"/>
        <v>0</v>
      </c>
      <c r="BW77" s="47">
        <f t="shared" si="165"/>
        <v>0</v>
      </c>
      <c r="BX77" s="47">
        <f t="shared" si="166"/>
        <v>0</v>
      </c>
      <c r="BY77" s="47">
        <f t="shared" si="167"/>
        <v>0</v>
      </c>
      <c r="BZ77" s="34">
        <f t="shared" si="230"/>
        <v>304397</v>
      </c>
      <c r="CB77" s="47">
        <f t="shared" si="231"/>
        <v>0</v>
      </c>
      <c r="CC77" s="47">
        <f t="shared" si="168"/>
        <v>0</v>
      </c>
      <c r="CD77" s="47">
        <f t="shared" si="169"/>
        <v>0</v>
      </c>
      <c r="CE77" s="47">
        <f t="shared" si="170"/>
        <v>0</v>
      </c>
      <c r="CF77" s="34">
        <f t="shared" si="232"/>
        <v>304397</v>
      </c>
      <c r="CH77" s="47">
        <f t="shared" si="233"/>
        <v>0</v>
      </c>
      <c r="CI77" s="47">
        <f t="shared" si="171"/>
        <v>0</v>
      </c>
      <c r="CJ77" s="47">
        <f t="shared" si="172"/>
        <v>0</v>
      </c>
      <c r="CK77" s="47">
        <f t="shared" si="173"/>
        <v>0</v>
      </c>
      <c r="CL77" s="34">
        <f t="shared" si="234"/>
        <v>304397</v>
      </c>
      <c r="CN77" s="47">
        <f t="shared" si="235"/>
        <v>0</v>
      </c>
      <c r="CO77" s="47">
        <f t="shared" si="174"/>
        <v>0</v>
      </c>
      <c r="CP77" s="47">
        <f t="shared" si="175"/>
        <v>0</v>
      </c>
      <c r="CQ77" s="47">
        <f t="shared" si="176"/>
        <v>0</v>
      </c>
      <c r="CR77" s="34">
        <f t="shared" si="236"/>
        <v>304397</v>
      </c>
      <c r="CT77" s="47">
        <f t="shared" si="237"/>
        <v>0</v>
      </c>
      <c r="CU77" s="47">
        <f t="shared" si="177"/>
        <v>0</v>
      </c>
      <c r="CV77" s="47">
        <f t="shared" si="178"/>
        <v>0</v>
      </c>
      <c r="CW77" s="47">
        <f t="shared" si="179"/>
        <v>0</v>
      </c>
      <c r="CX77" s="34">
        <f t="shared" si="238"/>
        <v>304397</v>
      </c>
      <c r="CZ77" s="47">
        <f t="shared" si="239"/>
        <v>0</v>
      </c>
      <c r="DA77" s="47">
        <f t="shared" si="180"/>
        <v>0</v>
      </c>
      <c r="DB77" s="47">
        <f t="shared" si="181"/>
        <v>0</v>
      </c>
      <c r="DC77" s="47">
        <f t="shared" si="182"/>
        <v>0</v>
      </c>
      <c r="DD77" s="34">
        <f t="shared" si="240"/>
        <v>304397</v>
      </c>
      <c r="DF77" s="47">
        <f t="shared" si="241"/>
        <v>0</v>
      </c>
      <c r="DG77" s="47">
        <f t="shared" si="183"/>
        <v>0</v>
      </c>
      <c r="DH77" s="47">
        <f t="shared" si="184"/>
        <v>0</v>
      </c>
      <c r="DI77" s="47">
        <f t="shared" si="185"/>
        <v>0</v>
      </c>
      <c r="DJ77" s="34">
        <f t="shared" si="242"/>
        <v>304397</v>
      </c>
      <c r="DL77" s="47">
        <f t="shared" si="243"/>
        <v>0</v>
      </c>
      <c r="DM77" s="47">
        <f t="shared" si="186"/>
        <v>0</v>
      </c>
      <c r="DN77" s="47">
        <f t="shared" si="187"/>
        <v>0</v>
      </c>
      <c r="DO77" s="47">
        <f t="shared" si="188"/>
        <v>0</v>
      </c>
      <c r="DP77" s="34">
        <f t="shared" si="244"/>
        <v>304397</v>
      </c>
      <c r="DR77" s="47">
        <f t="shared" si="245"/>
        <v>0</v>
      </c>
      <c r="DS77" s="47">
        <f t="shared" si="189"/>
        <v>0</v>
      </c>
      <c r="DT77" s="47">
        <f t="shared" si="190"/>
        <v>0</v>
      </c>
      <c r="DU77" s="47">
        <f t="shared" si="191"/>
        <v>0</v>
      </c>
      <c r="DV77" s="34">
        <f t="shared" si="246"/>
        <v>304397</v>
      </c>
      <c r="DX77" s="47">
        <f t="shared" si="247"/>
        <v>0</v>
      </c>
      <c r="DY77" s="47">
        <f t="shared" si="192"/>
        <v>0</v>
      </c>
      <c r="DZ77" s="47">
        <f t="shared" si="193"/>
        <v>0</v>
      </c>
      <c r="EA77" s="47">
        <f t="shared" si="194"/>
        <v>0</v>
      </c>
      <c r="EB77" s="34">
        <f t="shared" si="248"/>
        <v>304397</v>
      </c>
      <c r="ED77" s="47">
        <f t="shared" si="249"/>
        <v>0</v>
      </c>
      <c r="EE77" s="47">
        <f t="shared" si="195"/>
        <v>0</v>
      </c>
      <c r="EF77" s="47">
        <f t="shared" si="196"/>
        <v>0</v>
      </c>
      <c r="EG77" s="47">
        <f t="shared" si="197"/>
        <v>0</v>
      </c>
      <c r="EH77" s="34">
        <f t="shared" si="250"/>
        <v>304397</v>
      </c>
      <c r="EJ77" s="47">
        <f t="shared" si="251"/>
        <v>0</v>
      </c>
      <c r="EK77" s="47">
        <f t="shared" si="198"/>
        <v>0</v>
      </c>
      <c r="EL77" s="47">
        <f t="shared" si="199"/>
        <v>0</v>
      </c>
      <c r="EM77" s="47">
        <f t="shared" si="200"/>
        <v>0</v>
      </c>
      <c r="EN77" s="34">
        <f t="shared" si="252"/>
        <v>304397</v>
      </c>
      <c r="EP77" s="47">
        <f t="shared" si="253"/>
        <v>0</v>
      </c>
      <c r="EQ77" s="47">
        <f t="shared" si="201"/>
        <v>0</v>
      </c>
      <c r="ER77" s="47">
        <f t="shared" si="202"/>
        <v>0</v>
      </c>
      <c r="ES77" s="47">
        <f t="shared" si="203"/>
        <v>0</v>
      </c>
      <c r="ET77" s="34">
        <f t="shared" si="254"/>
        <v>304397</v>
      </c>
      <c r="EV77" s="47">
        <f t="shared" si="255"/>
        <v>0</v>
      </c>
      <c r="EW77" s="47">
        <f t="shared" si="204"/>
        <v>0</v>
      </c>
      <c r="EX77" s="47">
        <f t="shared" si="205"/>
        <v>0</v>
      </c>
      <c r="EY77" s="47">
        <f t="shared" si="206"/>
        <v>0</v>
      </c>
      <c r="EZ77" s="34">
        <f t="shared" si="256"/>
        <v>304397</v>
      </c>
      <c r="FB77" s="47">
        <f t="shared" si="257"/>
        <v>0</v>
      </c>
      <c r="FC77" s="47">
        <f t="shared" si="207"/>
        <v>0</v>
      </c>
      <c r="FD77" s="47">
        <f t="shared" si="208"/>
        <v>0</v>
      </c>
      <c r="FE77" s="47">
        <f t="shared" si="209"/>
        <v>0</v>
      </c>
    </row>
    <row r="78" spans="1:161" s="34" customFormat="1" x14ac:dyDescent="0.25">
      <c r="A78" s="34" t="s">
        <v>208</v>
      </c>
      <c r="B78" s="34" t="s">
        <v>72</v>
      </c>
      <c r="C78" s="34">
        <v>386012</v>
      </c>
      <c r="D78" s="35">
        <v>5.5E-2</v>
      </c>
      <c r="E78" s="35">
        <v>0.107</v>
      </c>
      <c r="F78" s="35">
        <v>0.157</v>
      </c>
      <c r="G78" s="36">
        <v>1</v>
      </c>
      <c r="H78" s="47">
        <f t="shared" si="210"/>
        <v>1</v>
      </c>
      <c r="I78" s="47">
        <f t="shared" si="129"/>
        <v>0.94499999999999995</v>
      </c>
      <c r="J78" s="47">
        <f t="shared" si="130"/>
        <v>0.89300000000000002</v>
      </c>
      <c r="K78" s="47">
        <f t="shared" si="131"/>
        <v>0.84299999999999997</v>
      </c>
      <c r="L78" s="34">
        <f t="shared" si="132"/>
        <v>386012</v>
      </c>
      <c r="M78" s="37">
        <v>1.2</v>
      </c>
      <c r="N78" s="47">
        <f t="shared" si="211"/>
        <v>1.2</v>
      </c>
      <c r="O78" s="47">
        <f t="shared" si="133"/>
        <v>1.1339999999999999</v>
      </c>
      <c r="P78" s="47">
        <f t="shared" si="134"/>
        <v>1.0715999999999999</v>
      </c>
      <c r="Q78" s="47">
        <f t="shared" si="135"/>
        <v>1.0115999999999998</v>
      </c>
      <c r="R78" s="34">
        <f t="shared" si="136"/>
        <v>386012</v>
      </c>
      <c r="S78" s="38">
        <v>1.4</v>
      </c>
      <c r="T78" s="47">
        <f t="shared" si="212"/>
        <v>1.4</v>
      </c>
      <c r="U78" s="47">
        <f t="shared" si="137"/>
        <v>1.323</v>
      </c>
      <c r="V78" s="47">
        <f t="shared" si="138"/>
        <v>1.2502</v>
      </c>
      <c r="W78" s="47">
        <f t="shared" si="139"/>
        <v>1.1801999999999999</v>
      </c>
      <c r="X78" s="34">
        <f t="shared" si="213"/>
        <v>386012</v>
      </c>
      <c r="Z78" s="47">
        <f t="shared" si="214"/>
        <v>0</v>
      </c>
      <c r="AA78" s="47">
        <f t="shared" si="140"/>
        <v>0</v>
      </c>
      <c r="AB78" s="47">
        <f t="shared" si="141"/>
        <v>0</v>
      </c>
      <c r="AC78" s="47">
        <f t="shared" si="142"/>
        <v>0</v>
      </c>
      <c r="AD78" s="34">
        <f t="shared" si="215"/>
        <v>386012</v>
      </c>
      <c r="AF78" s="47">
        <f t="shared" si="216"/>
        <v>0</v>
      </c>
      <c r="AG78" s="47">
        <f t="shared" si="143"/>
        <v>0</v>
      </c>
      <c r="AH78" s="47">
        <f t="shared" si="144"/>
        <v>0</v>
      </c>
      <c r="AI78" s="47">
        <f t="shared" si="145"/>
        <v>0</v>
      </c>
      <c r="AJ78" s="34">
        <f t="shared" si="217"/>
        <v>386012</v>
      </c>
      <c r="AL78" s="47">
        <f t="shared" si="218"/>
        <v>0</v>
      </c>
      <c r="AM78" s="47">
        <f t="shared" si="146"/>
        <v>0</v>
      </c>
      <c r="AN78" s="47">
        <f t="shared" si="147"/>
        <v>0</v>
      </c>
      <c r="AO78" s="47">
        <f t="shared" si="148"/>
        <v>0</v>
      </c>
      <c r="AP78" s="34">
        <f t="shared" si="149"/>
        <v>386012</v>
      </c>
      <c r="AR78" s="47">
        <f t="shared" si="219"/>
        <v>0</v>
      </c>
      <c r="AS78" s="47">
        <f t="shared" si="150"/>
        <v>0</v>
      </c>
      <c r="AT78" s="47">
        <f t="shared" si="151"/>
        <v>0</v>
      </c>
      <c r="AU78" s="47">
        <f t="shared" si="152"/>
        <v>0</v>
      </c>
      <c r="AV78" s="34">
        <f t="shared" si="220"/>
        <v>386012</v>
      </c>
      <c r="AX78" s="47">
        <f t="shared" si="221"/>
        <v>0</v>
      </c>
      <c r="AY78" s="47">
        <f t="shared" si="153"/>
        <v>0</v>
      </c>
      <c r="AZ78" s="47">
        <f t="shared" si="154"/>
        <v>0</v>
      </c>
      <c r="BA78" s="47">
        <f t="shared" si="155"/>
        <v>0</v>
      </c>
      <c r="BB78" s="34">
        <f t="shared" si="222"/>
        <v>386012</v>
      </c>
      <c r="BD78" s="47">
        <f t="shared" si="223"/>
        <v>0</v>
      </c>
      <c r="BE78" s="47">
        <f t="shared" si="156"/>
        <v>0</v>
      </c>
      <c r="BF78" s="47">
        <f t="shared" si="157"/>
        <v>0</v>
      </c>
      <c r="BG78" s="47">
        <f t="shared" si="158"/>
        <v>0</v>
      </c>
      <c r="BH78" s="34">
        <f t="shared" si="224"/>
        <v>386012</v>
      </c>
      <c r="BJ78" s="47">
        <f t="shared" si="225"/>
        <v>0</v>
      </c>
      <c r="BK78" s="47">
        <f t="shared" si="159"/>
        <v>0</v>
      </c>
      <c r="BL78" s="47">
        <f t="shared" si="160"/>
        <v>0</v>
      </c>
      <c r="BM78" s="47">
        <f t="shared" si="161"/>
        <v>0</v>
      </c>
      <c r="BN78" s="34">
        <f t="shared" si="226"/>
        <v>386012</v>
      </c>
      <c r="BP78" s="47">
        <f t="shared" si="227"/>
        <v>0</v>
      </c>
      <c r="BQ78" s="47">
        <f t="shared" si="162"/>
        <v>0</v>
      </c>
      <c r="BR78" s="47">
        <f t="shared" si="163"/>
        <v>0</v>
      </c>
      <c r="BS78" s="47">
        <f t="shared" si="164"/>
        <v>0</v>
      </c>
      <c r="BT78" s="34">
        <f t="shared" si="228"/>
        <v>386012</v>
      </c>
      <c r="BV78" s="47">
        <f t="shared" si="229"/>
        <v>0</v>
      </c>
      <c r="BW78" s="47">
        <f t="shared" si="165"/>
        <v>0</v>
      </c>
      <c r="BX78" s="47">
        <f t="shared" si="166"/>
        <v>0</v>
      </c>
      <c r="BY78" s="47">
        <f t="shared" si="167"/>
        <v>0</v>
      </c>
      <c r="BZ78" s="34">
        <f t="shared" si="230"/>
        <v>386012</v>
      </c>
      <c r="CB78" s="47">
        <f t="shared" si="231"/>
        <v>0</v>
      </c>
      <c r="CC78" s="47">
        <f t="shared" si="168"/>
        <v>0</v>
      </c>
      <c r="CD78" s="47">
        <f t="shared" si="169"/>
        <v>0</v>
      </c>
      <c r="CE78" s="47">
        <f t="shared" si="170"/>
        <v>0</v>
      </c>
      <c r="CF78" s="34">
        <f t="shared" si="232"/>
        <v>386012</v>
      </c>
      <c r="CH78" s="47">
        <f t="shared" si="233"/>
        <v>0</v>
      </c>
      <c r="CI78" s="47">
        <f t="shared" si="171"/>
        <v>0</v>
      </c>
      <c r="CJ78" s="47">
        <f t="shared" si="172"/>
        <v>0</v>
      </c>
      <c r="CK78" s="47">
        <f t="shared" si="173"/>
        <v>0</v>
      </c>
      <c r="CL78" s="34">
        <f t="shared" si="234"/>
        <v>386012</v>
      </c>
      <c r="CN78" s="47">
        <f t="shared" si="235"/>
        <v>0</v>
      </c>
      <c r="CO78" s="47">
        <f t="shared" si="174"/>
        <v>0</v>
      </c>
      <c r="CP78" s="47">
        <f t="shared" si="175"/>
        <v>0</v>
      </c>
      <c r="CQ78" s="47">
        <f t="shared" si="176"/>
        <v>0</v>
      </c>
      <c r="CR78" s="34">
        <f t="shared" si="236"/>
        <v>386012</v>
      </c>
      <c r="CT78" s="47">
        <f t="shared" si="237"/>
        <v>0</v>
      </c>
      <c r="CU78" s="47">
        <f t="shared" si="177"/>
        <v>0</v>
      </c>
      <c r="CV78" s="47">
        <f t="shared" si="178"/>
        <v>0</v>
      </c>
      <c r="CW78" s="47">
        <f t="shared" si="179"/>
        <v>0</v>
      </c>
      <c r="CX78" s="34">
        <f t="shared" si="238"/>
        <v>386012</v>
      </c>
      <c r="CZ78" s="47">
        <f t="shared" si="239"/>
        <v>0</v>
      </c>
      <c r="DA78" s="47">
        <f t="shared" si="180"/>
        <v>0</v>
      </c>
      <c r="DB78" s="47">
        <f t="shared" si="181"/>
        <v>0</v>
      </c>
      <c r="DC78" s="47">
        <f t="shared" si="182"/>
        <v>0</v>
      </c>
      <c r="DD78" s="34">
        <f t="shared" si="240"/>
        <v>386012</v>
      </c>
      <c r="DF78" s="47">
        <f t="shared" si="241"/>
        <v>0</v>
      </c>
      <c r="DG78" s="47">
        <f t="shared" si="183"/>
        <v>0</v>
      </c>
      <c r="DH78" s="47">
        <f t="shared" si="184"/>
        <v>0</v>
      </c>
      <c r="DI78" s="47">
        <f t="shared" si="185"/>
        <v>0</v>
      </c>
      <c r="DJ78" s="34">
        <f t="shared" si="242"/>
        <v>386012</v>
      </c>
      <c r="DL78" s="47">
        <f t="shared" si="243"/>
        <v>0</v>
      </c>
      <c r="DM78" s="47">
        <f t="shared" si="186"/>
        <v>0</v>
      </c>
      <c r="DN78" s="47">
        <f t="shared" si="187"/>
        <v>0</v>
      </c>
      <c r="DO78" s="47">
        <f t="shared" si="188"/>
        <v>0</v>
      </c>
      <c r="DP78" s="34">
        <f t="shared" si="244"/>
        <v>386012</v>
      </c>
      <c r="DR78" s="47">
        <f t="shared" si="245"/>
        <v>0</v>
      </c>
      <c r="DS78" s="47">
        <f t="shared" si="189"/>
        <v>0</v>
      </c>
      <c r="DT78" s="47">
        <f t="shared" si="190"/>
        <v>0</v>
      </c>
      <c r="DU78" s="47">
        <f t="shared" si="191"/>
        <v>0</v>
      </c>
      <c r="DV78" s="34">
        <f t="shared" si="246"/>
        <v>386012</v>
      </c>
      <c r="DX78" s="47">
        <f t="shared" si="247"/>
        <v>0</v>
      </c>
      <c r="DY78" s="47">
        <f t="shared" si="192"/>
        <v>0</v>
      </c>
      <c r="DZ78" s="47">
        <f t="shared" si="193"/>
        <v>0</v>
      </c>
      <c r="EA78" s="47">
        <f t="shared" si="194"/>
        <v>0</v>
      </c>
      <c r="EB78" s="34">
        <f t="shared" si="248"/>
        <v>386012</v>
      </c>
      <c r="ED78" s="47">
        <f t="shared" si="249"/>
        <v>0</v>
      </c>
      <c r="EE78" s="47">
        <f t="shared" si="195"/>
        <v>0</v>
      </c>
      <c r="EF78" s="47">
        <f t="shared" si="196"/>
        <v>0</v>
      </c>
      <c r="EG78" s="47">
        <f t="shared" si="197"/>
        <v>0</v>
      </c>
      <c r="EH78" s="34">
        <f t="shared" si="250"/>
        <v>386012</v>
      </c>
      <c r="EJ78" s="47">
        <f t="shared" si="251"/>
        <v>0</v>
      </c>
      <c r="EK78" s="47">
        <f t="shared" si="198"/>
        <v>0</v>
      </c>
      <c r="EL78" s="47">
        <f t="shared" si="199"/>
        <v>0</v>
      </c>
      <c r="EM78" s="47">
        <f t="shared" si="200"/>
        <v>0</v>
      </c>
      <c r="EN78" s="34">
        <f t="shared" si="252"/>
        <v>386012</v>
      </c>
      <c r="EP78" s="47">
        <f t="shared" si="253"/>
        <v>0</v>
      </c>
      <c r="EQ78" s="47">
        <f t="shared" si="201"/>
        <v>0</v>
      </c>
      <c r="ER78" s="47">
        <f t="shared" si="202"/>
        <v>0</v>
      </c>
      <c r="ES78" s="47">
        <f t="shared" si="203"/>
        <v>0</v>
      </c>
      <c r="ET78" s="34">
        <f t="shared" si="254"/>
        <v>386012</v>
      </c>
      <c r="EV78" s="47">
        <f t="shared" si="255"/>
        <v>0</v>
      </c>
      <c r="EW78" s="47">
        <f t="shared" si="204"/>
        <v>0</v>
      </c>
      <c r="EX78" s="47">
        <f t="shared" si="205"/>
        <v>0</v>
      </c>
      <c r="EY78" s="47">
        <f t="shared" si="206"/>
        <v>0</v>
      </c>
      <c r="EZ78" s="34">
        <f t="shared" si="256"/>
        <v>386012</v>
      </c>
      <c r="FB78" s="47">
        <f t="shared" si="257"/>
        <v>0</v>
      </c>
      <c r="FC78" s="47">
        <f t="shared" si="207"/>
        <v>0</v>
      </c>
      <c r="FD78" s="47">
        <f t="shared" si="208"/>
        <v>0</v>
      </c>
      <c r="FE78" s="47">
        <f t="shared" si="209"/>
        <v>0</v>
      </c>
    </row>
    <row r="79" spans="1:161" s="34" customFormat="1" x14ac:dyDescent="0.25">
      <c r="A79" s="34" t="s">
        <v>208</v>
      </c>
      <c r="B79" s="34" t="s">
        <v>73</v>
      </c>
      <c r="C79" s="34">
        <v>305448</v>
      </c>
      <c r="D79" s="35">
        <v>5.5E-2</v>
      </c>
      <c r="E79" s="35">
        <v>0.107</v>
      </c>
      <c r="F79" s="35">
        <v>0.157</v>
      </c>
      <c r="G79" s="36">
        <v>1</v>
      </c>
      <c r="H79" s="47">
        <f t="shared" si="210"/>
        <v>1</v>
      </c>
      <c r="I79" s="47">
        <f t="shared" si="129"/>
        <v>0.94499999999999995</v>
      </c>
      <c r="J79" s="47">
        <f t="shared" si="130"/>
        <v>0.89300000000000002</v>
      </c>
      <c r="K79" s="47">
        <f t="shared" si="131"/>
        <v>0.84299999999999997</v>
      </c>
      <c r="L79" s="34">
        <f t="shared" si="132"/>
        <v>305448</v>
      </c>
      <c r="M79" s="37">
        <v>1.2</v>
      </c>
      <c r="N79" s="47">
        <f t="shared" si="211"/>
        <v>1.2</v>
      </c>
      <c r="O79" s="47">
        <f t="shared" si="133"/>
        <v>1.1339999999999999</v>
      </c>
      <c r="P79" s="47">
        <f t="shared" si="134"/>
        <v>1.0715999999999999</v>
      </c>
      <c r="Q79" s="47">
        <f t="shared" si="135"/>
        <v>1.0115999999999998</v>
      </c>
      <c r="R79" s="34">
        <f t="shared" si="136"/>
        <v>305448</v>
      </c>
      <c r="S79" s="38">
        <v>1.4</v>
      </c>
      <c r="T79" s="47">
        <f t="shared" si="212"/>
        <v>1.4</v>
      </c>
      <c r="U79" s="47">
        <f t="shared" si="137"/>
        <v>1.323</v>
      </c>
      <c r="V79" s="47">
        <f t="shared" si="138"/>
        <v>1.2502</v>
      </c>
      <c r="W79" s="47">
        <f t="shared" si="139"/>
        <v>1.1801999999999999</v>
      </c>
      <c r="X79" s="34">
        <f t="shared" si="213"/>
        <v>305448</v>
      </c>
      <c r="Z79" s="47">
        <f t="shared" si="214"/>
        <v>0</v>
      </c>
      <c r="AA79" s="47">
        <f t="shared" si="140"/>
        <v>0</v>
      </c>
      <c r="AB79" s="47">
        <f t="shared" si="141"/>
        <v>0</v>
      </c>
      <c r="AC79" s="47">
        <f t="shared" si="142"/>
        <v>0</v>
      </c>
      <c r="AD79" s="34">
        <f t="shared" si="215"/>
        <v>305448</v>
      </c>
      <c r="AF79" s="47">
        <f t="shared" si="216"/>
        <v>0</v>
      </c>
      <c r="AG79" s="47">
        <f t="shared" si="143"/>
        <v>0</v>
      </c>
      <c r="AH79" s="47">
        <f t="shared" si="144"/>
        <v>0</v>
      </c>
      <c r="AI79" s="47">
        <f t="shared" si="145"/>
        <v>0</v>
      </c>
      <c r="AJ79" s="34">
        <f t="shared" si="217"/>
        <v>305448</v>
      </c>
      <c r="AL79" s="47">
        <f t="shared" si="218"/>
        <v>0</v>
      </c>
      <c r="AM79" s="47">
        <f t="shared" si="146"/>
        <v>0</v>
      </c>
      <c r="AN79" s="47">
        <f t="shared" si="147"/>
        <v>0</v>
      </c>
      <c r="AO79" s="47">
        <f t="shared" si="148"/>
        <v>0</v>
      </c>
      <c r="AP79" s="34">
        <f t="shared" si="149"/>
        <v>305448</v>
      </c>
      <c r="AR79" s="47">
        <f t="shared" si="219"/>
        <v>0</v>
      </c>
      <c r="AS79" s="47">
        <f t="shared" si="150"/>
        <v>0</v>
      </c>
      <c r="AT79" s="47">
        <f t="shared" si="151"/>
        <v>0</v>
      </c>
      <c r="AU79" s="47">
        <f t="shared" si="152"/>
        <v>0</v>
      </c>
      <c r="AV79" s="34">
        <f t="shared" si="220"/>
        <v>305448</v>
      </c>
      <c r="AX79" s="47">
        <f t="shared" si="221"/>
        <v>0</v>
      </c>
      <c r="AY79" s="47">
        <f t="shared" si="153"/>
        <v>0</v>
      </c>
      <c r="AZ79" s="47">
        <f t="shared" si="154"/>
        <v>0</v>
      </c>
      <c r="BA79" s="47">
        <f t="shared" si="155"/>
        <v>0</v>
      </c>
      <c r="BB79" s="34">
        <f t="shared" si="222"/>
        <v>305448</v>
      </c>
      <c r="BD79" s="47">
        <f t="shared" si="223"/>
        <v>0</v>
      </c>
      <c r="BE79" s="47">
        <f t="shared" si="156"/>
        <v>0</v>
      </c>
      <c r="BF79" s="47">
        <f t="shared" si="157"/>
        <v>0</v>
      </c>
      <c r="BG79" s="47">
        <f t="shared" si="158"/>
        <v>0</v>
      </c>
      <c r="BH79" s="34">
        <f t="shared" si="224"/>
        <v>305448</v>
      </c>
      <c r="BJ79" s="47">
        <f t="shared" si="225"/>
        <v>0</v>
      </c>
      <c r="BK79" s="47">
        <f t="shared" si="159"/>
        <v>0</v>
      </c>
      <c r="BL79" s="47">
        <f t="shared" si="160"/>
        <v>0</v>
      </c>
      <c r="BM79" s="47">
        <f t="shared" si="161"/>
        <v>0</v>
      </c>
      <c r="BN79" s="34">
        <f t="shared" si="226"/>
        <v>305448</v>
      </c>
      <c r="BP79" s="47">
        <f t="shared" si="227"/>
        <v>0</v>
      </c>
      <c r="BQ79" s="47">
        <f t="shared" si="162"/>
        <v>0</v>
      </c>
      <c r="BR79" s="47">
        <f t="shared" si="163"/>
        <v>0</v>
      </c>
      <c r="BS79" s="47">
        <f t="shared" si="164"/>
        <v>0</v>
      </c>
      <c r="BT79" s="34">
        <f t="shared" si="228"/>
        <v>305448</v>
      </c>
      <c r="BV79" s="47">
        <f t="shared" si="229"/>
        <v>0</v>
      </c>
      <c r="BW79" s="47">
        <f t="shared" si="165"/>
        <v>0</v>
      </c>
      <c r="BX79" s="47">
        <f t="shared" si="166"/>
        <v>0</v>
      </c>
      <c r="BY79" s="47">
        <f t="shared" si="167"/>
        <v>0</v>
      </c>
      <c r="BZ79" s="34">
        <f t="shared" si="230"/>
        <v>305448</v>
      </c>
      <c r="CB79" s="47">
        <f t="shared" si="231"/>
        <v>0</v>
      </c>
      <c r="CC79" s="47">
        <f t="shared" si="168"/>
        <v>0</v>
      </c>
      <c r="CD79" s="47">
        <f t="shared" si="169"/>
        <v>0</v>
      </c>
      <c r="CE79" s="47">
        <f t="shared" si="170"/>
        <v>0</v>
      </c>
      <c r="CF79" s="34">
        <f t="shared" si="232"/>
        <v>305448</v>
      </c>
      <c r="CH79" s="47">
        <f t="shared" si="233"/>
        <v>0</v>
      </c>
      <c r="CI79" s="47">
        <f t="shared" si="171"/>
        <v>0</v>
      </c>
      <c r="CJ79" s="47">
        <f t="shared" si="172"/>
        <v>0</v>
      </c>
      <c r="CK79" s="47">
        <f t="shared" si="173"/>
        <v>0</v>
      </c>
      <c r="CL79" s="34">
        <f t="shared" si="234"/>
        <v>305448</v>
      </c>
      <c r="CN79" s="47">
        <f t="shared" si="235"/>
        <v>0</v>
      </c>
      <c r="CO79" s="47">
        <f t="shared" si="174"/>
        <v>0</v>
      </c>
      <c r="CP79" s="47">
        <f t="shared" si="175"/>
        <v>0</v>
      </c>
      <c r="CQ79" s="47">
        <f t="shared" si="176"/>
        <v>0</v>
      </c>
      <c r="CR79" s="34">
        <f t="shared" si="236"/>
        <v>305448</v>
      </c>
      <c r="CT79" s="47">
        <f t="shared" si="237"/>
        <v>0</v>
      </c>
      <c r="CU79" s="47">
        <f t="shared" si="177"/>
        <v>0</v>
      </c>
      <c r="CV79" s="47">
        <f t="shared" si="178"/>
        <v>0</v>
      </c>
      <c r="CW79" s="47">
        <f t="shared" si="179"/>
        <v>0</v>
      </c>
      <c r="CX79" s="34">
        <f t="shared" si="238"/>
        <v>305448</v>
      </c>
      <c r="CZ79" s="47">
        <f t="shared" si="239"/>
        <v>0</v>
      </c>
      <c r="DA79" s="47">
        <f t="shared" si="180"/>
        <v>0</v>
      </c>
      <c r="DB79" s="47">
        <f t="shared" si="181"/>
        <v>0</v>
      </c>
      <c r="DC79" s="47">
        <f t="shared" si="182"/>
        <v>0</v>
      </c>
      <c r="DD79" s="34">
        <f t="shared" si="240"/>
        <v>305448</v>
      </c>
      <c r="DF79" s="47">
        <f t="shared" si="241"/>
        <v>0</v>
      </c>
      <c r="DG79" s="47">
        <f t="shared" si="183"/>
        <v>0</v>
      </c>
      <c r="DH79" s="47">
        <f t="shared" si="184"/>
        <v>0</v>
      </c>
      <c r="DI79" s="47">
        <f t="shared" si="185"/>
        <v>0</v>
      </c>
      <c r="DJ79" s="34">
        <f t="shared" si="242"/>
        <v>305448</v>
      </c>
      <c r="DL79" s="47">
        <f t="shared" si="243"/>
        <v>0</v>
      </c>
      <c r="DM79" s="47">
        <f t="shared" si="186"/>
        <v>0</v>
      </c>
      <c r="DN79" s="47">
        <f t="shared" si="187"/>
        <v>0</v>
      </c>
      <c r="DO79" s="47">
        <f t="shared" si="188"/>
        <v>0</v>
      </c>
      <c r="DP79" s="34">
        <f t="shared" si="244"/>
        <v>305448</v>
      </c>
      <c r="DR79" s="47">
        <f t="shared" si="245"/>
        <v>0</v>
      </c>
      <c r="DS79" s="47">
        <f t="shared" si="189"/>
        <v>0</v>
      </c>
      <c r="DT79" s="47">
        <f t="shared" si="190"/>
        <v>0</v>
      </c>
      <c r="DU79" s="47">
        <f t="shared" si="191"/>
        <v>0</v>
      </c>
      <c r="DV79" s="34">
        <f t="shared" si="246"/>
        <v>305448</v>
      </c>
      <c r="DX79" s="47">
        <f t="shared" si="247"/>
        <v>0</v>
      </c>
      <c r="DY79" s="47">
        <f t="shared" si="192"/>
        <v>0</v>
      </c>
      <c r="DZ79" s="47">
        <f t="shared" si="193"/>
        <v>0</v>
      </c>
      <c r="EA79" s="47">
        <f t="shared" si="194"/>
        <v>0</v>
      </c>
      <c r="EB79" s="34">
        <f t="shared" si="248"/>
        <v>305448</v>
      </c>
      <c r="ED79" s="47">
        <f t="shared" si="249"/>
        <v>0</v>
      </c>
      <c r="EE79" s="47">
        <f t="shared" si="195"/>
        <v>0</v>
      </c>
      <c r="EF79" s="47">
        <f t="shared" si="196"/>
        <v>0</v>
      </c>
      <c r="EG79" s="47">
        <f t="shared" si="197"/>
        <v>0</v>
      </c>
      <c r="EH79" s="34">
        <f t="shared" si="250"/>
        <v>305448</v>
      </c>
      <c r="EJ79" s="47">
        <f t="shared" si="251"/>
        <v>0</v>
      </c>
      <c r="EK79" s="47">
        <f t="shared" si="198"/>
        <v>0</v>
      </c>
      <c r="EL79" s="47">
        <f t="shared" si="199"/>
        <v>0</v>
      </c>
      <c r="EM79" s="47">
        <f t="shared" si="200"/>
        <v>0</v>
      </c>
      <c r="EN79" s="34">
        <f t="shared" si="252"/>
        <v>305448</v>
      </c>
      <c r="EP79" s="47">
        <f t="shared" si="253"/>
        <v>0</v>
      </c>
      <c r="EQ79" s="47">
        <f t="shared" si="201"/>
        <v>0</v>
      </c>
      <c r="ER79" s="47">
        <f t="shared" si="202"/>
        <v>0</v>
      </c>
      <c r="ES79" s="47">
        <f t="shared" si="203"/>
        <v>0</v>
      </c>
      <c r="ET79" s="34">
        <f t="shared" si="254"/>
        <v>305448</v>
      </c>
      <c r="EV79" s="47">
        <f t="shared" si="255"/>
        <v>0</v>
      </c>
      <c r="EW79" s="47">
        <f t="shared" si="204"/>
        <v>0</v>
      </c>
      <c r="EX79" s="47">
        <f t="shared" si="205"/>
        <v>0</v>
      </c>
      <c r="EY79" s="47">
        <f t="shared" si="206"/>
        <v>0</v>
      </c>
      <c r="EZ79" s="34">
        <f t="shared" si="256"/>
        <v>305448</v>
      </c>
      <c r="FB79" s="47">
        <f t="shared" si="257"/>
        <v>0</v>
      </c>
      <c r="FC79" s="47">
        <f t="shared" si="207"/>
        <v>0</v>
      </c>
      <c r="FD79" s="47">
        <f t="shared" si="208"/>
        <v>0</v>
      </c>
      <c r="FE79" s="47">
        <f t="shared" si="209"/>
        <v>0</v>
      </c>
    </row>
    <row r="80" spans="1:161" s="16" customFormat="1" x14ac:dyDescent="0.25">
      <c r="A80" s="16" t="s">
        <v>209</v>
      </c>
      <c r="B80" s="16" t="s">
        <v>74</v>
      </c>
      <c r="C80" s="16">
        <v>377618</v>
      </c>
      <c r="D80" s="17">
        <v>5.5E-2</v>
      </c>
      <c r="E80" s="17">
        <v>0.107</v>
      </c>
      <c r="F80" s="17">
        <v>0.157</v>
      </c>
      <c r="G80" s="18">
        <v>1</v>
      </c>
      <c r="H80" s="42">
        <f t="shared" si="210"/>
        <v>1</v>
      </c>
      <c r="I80" s="42">
        <f t="shared" si="129"/>
        <v>0.94499999999999995</v>
      </c>
      <c r="J80" s="42">
        <f t="shared" si="130"/>
        <v>0.89300000000000002</v>
      </c>
      <c r="K80" s="42">
        <f t="shared" si="131"/>
        <v>0.84299999999999997</v>
      </c>
      <c r="L80" s="16">
        <f t="shared" si="132"/>
        <v>377618</v>
      </c>
      <c r="M80" s="19">
        <v>1.2</v>
      </c>
      <c r="N80" s="42">
        <f t="shared" si="211"/>
        <v>1.2</v>
      </c>
      <c r="O80" s="42">
        <f t="shared" si="133"/>
        <v>1.1339999999999999</v>
      </c>
      <c r="P80" s="42">
        <f t="shared" si="134"/>
        <v>1.0715999999999999</v>
      </c>
      <c r="Q80" s="42">
        <f t="shared" si="135"/>
        <v>1.0115999999999998</v>
      </c>
      <c r="R80" s="16">
        <f t="shared" si="136"/>
        <v>377618</v>
      </c>
      <c r="S80" s="20">
        <v>1.4</v>
      </c>
      <c r="T80" s="42">
        <f t="shared" si="212"/>
        <v>1.4</v>
      </c>
      <c r="U80" s="42">
        <f t="shared" si="137"/>
        <v>1.323</v>
      </c>
      <c r="V80" s="42">
        <f t="shared" si="138"/>
        <v>1.2502</v>
      </c>
      <c r="W80" s="42">
        <f t="shared" si="139"/>
        <v>1.1801999999999999</v>
      </c>
      <c r="X80" s="16">
        <f t="shared" si="213"/>
        <v>377618</v>
      </c>
      <c r="Z80" s="42">
        <f t="shared" si="214"/>
        <v>0</v>
      </c>
      <c r="AA80" s="42">
        <f t="shared" si="140"/>
        <v>0</v>
      </c>
      <c r="AB80" s="42">
        <f t="shared" si="141"/>
        <v>0</v>
      </c>
      <c r="AC80" s="42">
        <f t="shared" si="142"/>
        <v>0</v>
      </c>
      <c r="AD80" s="16">
        <f t="shared" si="215"/>
        <v>377618</v>
      </c>
      <c r="AF80" s="42">
        <f t="shared" si="216"/>
        <v>0</v>
      </c>
      <c r="AG80" s="42">
        <f t="shared" si="143"/>
        <v>0</v>
      </c>
      <c r="AH80" s="42">
        <f t="shared" si="144"/>
        <v>0</v>
      </c>
      <c r="AI80" s="42">
        <f t="shared" si="145"/>
        <v>0</v>
      </c>
      <c r="AJ80" s="16">
        <f t="shared" si="217"/>
        <v>377618</v>
      </c>
      <c r="AL80" s="42">
        <f t="shared" si="218"/>
        <v>0</v>
      </c>
      <c r="AM80" s="42">
        <f t="shared" si="146"/>
        <v>0</v>
      </c>
      <c r="AN80" s="42">
        <f t="shared" si="147"/>
        <v>0</v>
      </c>
      <c r="AO80" s="42">
        <f t="shared" si="148"/>
        <v>0</v>
      </c>
      <c r="AP80" s="16">
        <f t="shared" si="149"/>
        <v>377618</v>
      </c>
      <c r="AR80" s="42">
        <f t="shared" si="219"/>
        <v>0</v>
      </c>
      <c r="AS80" s="42">
        <f t="shared" si="150"/>
        <v>0</v>
      </c>
      <c r="AT80" s="42">
        <f t="shared" si="151"/>
        <v>0</v>
      </c>
      <c r="AU80" s="42">
        <f t="shared" si="152"/>
        <v>0</v>
      </c>
      <c r="AV80" s="16">
        <f t="shared" si="220"/>
        <v>377618</v>
      </c>
      <c r="AX80" s="42">
        <f t="shared" si="221"/>
        <v>0</v>
      </c>
      <c r="AY80" s="42">
        <f t="shared" si="153"/>
        <v>0</v>
      </c>
      <c r="AZ80" s="42">
        <f t="shared" si="154"/>
        <v>0</v>
      </c>
      <c r="BA80" s="42">
        <f t="shared" si="155"/>
        <v>0</v>
      </c>
      <c r="BB80" s="16">
        <f t="shared" si="222"/>
        <v>377618</v>
      </c>
      <c r="BD80" s="42">
        <f t="shared" si="223"/>
        <v>0</v>
      </c>
      <c r="BE80" s="42">
        <f t="shared" si="156"/>
        <v>0</v>
      </c>
      <c r="BF80" s="42">
        <f t="shared" si="157"/>
        <v>0</v>
      </c>
      <c r="BG80" s="42">
        <f t="shared" si="158"/>
        <v>0</v>
      </c>
      <c r="BH80" s="16">
        <f t="shared" si="224"/>
        <v>377618</v>
      </c>
      <c r="BJ80" s="42">
        <f t="shared" si="225"/>
        <v>0</v>
      </c>
      <c r="BK80" s="42">
        <f t="shared" si="159"/>
        <v>0</v>
      </c>
      <c r="BL80" s="42">
        <f t="shared" si="160"/>
        <v>0</v>
      </c>
      <c r="BM80" s="42">
        <f t="shared" si="161"/>
        <v>0</v>
      </c>
      <c r="BN80" s="16">
        <f t="shared" si="226"/>
        <v>377618</v>
      </c>
      <c r="BP80" s="42">
        <f t="shared" si="227"/>
        <v>0</v>
      </c>
      <c r="BQ80" s="42">
        <f t="shared" si="162"/>
        <v>0</v>
      </c>
      <c r="BR80" s="42">
        <f t="shared" si="163"/>
        <v>0</v>
      </c>
      <c r="BS80" s="42">
        <f t="shared" si="164"/>
        <v>0</v>
      </c>
      <c r="BT80" s="16">
        <f t="shared" si="228"/>
        <v>377618</v>
      </c>
      <c r="BV80" s="42">
        <f t="shared" si="229"/>
        <v>0</v>
      </c>
      <c r="BW80" s="42">
        <f t="shared" si="165"/>
        <v>0</v>
      </c>
      <c r="BX80" s="42">
        <f t="shared" si="166"/>
        <v>0</v>
      </c>
      <c r="BY80" s="42">
        <f t="shared" si="167"/>
        <v>0</v>
      </c>
      <c r="BZ80" s="16">
        <f t="shared" si="230"/>
        <v>377618</v>
      </c>
      <c r="CB80" s="42">
        <f t="shared" si="231"/>
        <v>0</v>
      </c>
      <c r="CC80" s="42">
        <f t="shared" si="168"/>
        <v>0</v>
      </c>
      <c r="CD80" s="42">
        <f t="shared" si="169"/>
        <v>0</v>
      </c>
      <c r="CE80" s="42">
        <f t="shared" si="170"/>
        <v>0</v>
      </c>
      <c r="CF80" s="16">
        <f t="shared" si="232"/>
        <v>377618</v>
      </c>
      <c r="CH80" s="42">
        <f t="shared" si="233"/>
        <v>0</v>
      </c>
      <c r="CI80" s="42">
        <f t="shared" si="171"/>
        <v>0</v>
      </c>
      <c r="CJ80" s="42">
        <f t="shared" si="172"/>
        <v>0</v>
      </c>
      <c r="CK80" s="42">
        <f t="shared" si="173"/>
        <v>0</v>
      </c>
      <c r="CL80" s="16">
        <f t="shared" si="234"/>
        <v>377618</v>
      </c>
      <c r="CN80" s="42">
        <f t="shared" si="235"/>
        <v>0</v>
      </c>
      <c r="CO80" s="42">
        <f t="shared" si="174"/>
        <v>0</v>
      </c>
      <c r="CP80" s="42">
        <f t="shared" si="175"/>
        <v>0</v>
      </c>
      <c r="CQ80" s="42">
        <f t="shared" si="176"/>
        <v>0</v>
      </c>
      <c r="CR80" s="16">
        <f t="shared" si="236"/>
        <v>377618</v>
      </c>
      <c r="CT80" s="42">
        <f t="shared" si="237"/>
        <v>0</v>
      </c>
      <c r="CU80" s="42">
        <f t="shared" si="177"/>
        <v>0</v>
      </c>
      <c r="CV80" s="42">
        <f t="shared" si="178"/>
        <v>0</v>
      </c>
      <c r="CW80" s="42">
        <f t="shared" si="179"/>
        <v>0</v>
      </c>
      <c r="CX80" s="16">
        <f t="shared" si="238"/>
        <v>377618</v>
      </c>
      <c r="CZ80" s="42">
        <f t="shared" si="239"/>
        <v>0</v>
      </c>
      <c r="DA80" s="42">
        <f t="shared" si="180"/>
        <v>0</v>
      </c>
      <c r="DB80" s="42">
        <f t="shared" si="181"/>
        <v>0</v>
      </c>
      <c r="DC80" s="42">
        <f t="shared" si="182"/>
        <v>0</v>
      </c>
      <c r="DD80" s="16">
        <f t="shared" si="240"/>
        <v>377618</v>
      </c>
      <c r="DF80" s="42">
        <f t="shared" si="241"/>
        <v>0</v>
      </c>
      <c r="DG80" s="42">
        <f t="shared" si="183"/>
        <v>0</v>
      </c>
      <c r="DH80" s="42">
        <f t="shared" si="184"/>
        <v>0</v>
      </c>
      <c r="DI80" s="42">
        <f t="shared" si="185"/>
        <v>0</v>
      </c>
      <c r="DJ80" s="16">
        <f t="shared" si="242"/>
        <v>377618</v>
      </c>
      <c r="DL80" s="42">
        <f t="shared" si="243"/>
        <v>0</v>
      </c>
      <c r="DM80" s="42">
        <f t="shared" si="186"/>
        <v>0</v>
      </c>
      <c r="DN80" s="42">
        <f t="shared" si="187"/>
        <v>0</v>
      </c>
      <c r="DO80" s="42">
        <f t="shared" si="188"/>
        <v>0</v>
      </c>
      <c r="DP80" s="16">
        <f t="shared" si="244"/>
        <v>377618</v>
      </c>
      <c r="DR80" s="42">
        <f t="shared" si="245"/>
        <v>0</v>
      </c>
      <c r="DS80" s="42">
        <f t="shared" si="189"/>
        <v>0</v>
      </c>
      <c r="DT80" s="42">
        <f t="shared" si="190"/>
        <v>0</v>
      </c>
      <c r="DU80" s="42">
        <f t="shared" si="191"/>
        <v>0</v>
      </c>
      <c r="DV80" s="16">
        <f t="shared" si="246"/>
        <v>377618</v>
      </c>
      <c r="DX80" s="42">
        <f t="shared" si="247"/>
        <v>0</v>
      </c>
      <c r="DY80" s="42">
        <f t="shared" si="192"/>
        <v>0</v>
      </c>
      <c r="DZ80" s="42">
        <f t="shared" si="193"/>
        <v>0</v>
      </c>
      <c r="EA80" s="42">
        <f t="shared" si="194"/>
        <v>0</v>
      </c>
      <c r="EB80" s="16">
        <f t="shared" si="248"/>
        <v>377618</v>
      </c>
      <c r="ED80" s="42">
        <f t="shared" si="249"/>
        <v>0</v>
      </c>
      <c r="EE80" s="42">
        <f t="shared" si="195"/>
        <v>0</v>
      </c>
      <c r="EF80" s="42">
        <f t="shared" si="196"/>
        <v>0</v>
      </c>
      <c r="EG80" s="42">
        <f t="shared" si="197"/>
        <v>0</v>
      </c>
      <c r="EH80" s="16">
        <f t="shared" si="250"/>
        <v>377618</v>
      </c>
      <c r="EJ80" s="42">
        <f t="shared" si="251"/>
        <v>0</v>
      </c>
      <c r="EK80" s="42">
        <f t="shared" si="198"/>
        <v>0</v>
      </c>
      <c r="EL80" s="42">
        <f t="shared" si="199"/>
        <v>0</v>
      </c>
      <c r="EM80" s="42">
        <f t="shared" si="200"/>
        <v>0</v>
      </c>
      <c r="EN80" s="16">
        <f t="shared" si="252"/>
        <v>377618</v>
      </c>
      <c r="EP80" s="42">
        <f t="shared" si="253"/>
        <v>0</v>
      </c>
      <c r="EQ80" s="42">
        <f t="shared" si="201"/>
        <v>0</v>
      </c>
      <c r="ER80" s="42">
        <f t="shared" si="202"/>
        <v>0</v>
      </c>
      <c r="ES80" s="42">
        <f t="shared" si="203"/>
        <v>0</v>
      </c>
      <c r="ET80" s="16">
        <f t="shared" si="254"/>
        <v>377618</v>
      </c>
      <c r="EV80" s="42">
        <f t="shared" si="255"/>
        <v>0</v>
      </c>
      <c r="EW80" s="42">
        <f t="shared" si="204"/>
        <v>0</v>
      </c>
      <c r="EX80" s="42">
        <f t="shared" si="205"/>
        <v>0</v>
      </c>
      <c r="EY80" s="42">
        <f t="shared" si="206"/>
        <v>0</v>
      </c>
      <c r="EZ80" s="16">
        <f t="shared" si="256"/>
        <v>377618</v>
      </c>
      <c r="FB80" s="42">
        <f t="shared" si="257"/>
        <v>0</v>
      </c>
      <c r="FC80" s="42">
        <f t="shared" si="207"/>
        <v>0</v>
      </c>
      <c r="FD80" s="42">
        <f t="shared" si="208"/>
        <v>0</v>
      </c>
      <c r="FE80" s="42">
        <f t="shared" si="209"/>
        <v>0</v>
      </c>
    </row>
    <row r="81" spans="1:161" s="16" customFormat="1" x14ac:dyDescent="0.25">
      <c r="A81" s="16" t="s">
        <v>209</v>
      </c>
      <c r="B81" s="16" t="s">
        <v>75</v>
      </c>
      <c r="C81" s="16">
        <v>377609</v>
      </c>
      <c r="D81" s="17">
        <v>5.5E-2</v>
      </c>
      <c r="E81" s="17">
        <v>0.107</v>
      </c>
      <c r="F81" s="17">
        <v>0.157</v>
      </c>
      <c r="G81" s="18">
        <v>1</v>
      </c>
      <c r="H81" s="42">
        <f t="shared" si="210"/>
        <v>1</v>
      </c>
      <c r="I81" s="42">
        <f t="shared" si="129"/>
        <v>0.94499999999999995</v>
      </c>
      <c r="J81" s="42">
        <f t="shared" si="130"/>
        <v>0.89300000000000002</v>
      </c>
      <c r="K81" s="42">
        <f t="shared" si="131"/>
        <v>0.84299999999999997</v>
      </c>
      <c r="L81" s="16">
        <f t="shared" si="132"/>
        <v>377609</v>
      </c>
      <c r="M81" s="19">
        <v>1.2</v>
      </c>
      <c r="N81" s="42">
        <f t="shared" si="211"/>
        <v>1.2</v>
      </c>
      <c r="O81" s="42">
        <f t="shared" si="133"/>
        <v>1.1339999999999999</v>
      </c>
      <c r="P81" s="42">
        <f t="shared" si="134"/>
        <v>1.0715999999999999</v>
      </c>
      <c r="Q81" s="42">
        <f t="shared" si="135"/>
        <v>1.0115999999999998</v>
      </c>
      <c r="R81" s="16">
        <f t="shared" si="136"/>
        <v>377609</v>
      </c>
      <c r="S81" s="20">
        <v>1.4</v>
      </c>
      <c r="T81" s="42">
        <f t="shared" si="212"/>
        <v>1.4</v>
      </c>
      <c r="U81" s="42">
        <f t="shared" si="137"/>
        <v>1.323</v>
      </c>
      <c r="V81" s="42">
        <f t="shared" si="138"/>
        <v>1.2502</v>
      </c>
      <c r="W81" s="42">
        <f t="shared" si="139"/>
        <v>1.1801999999999999</v>
      </c>
      <c r="X81" s="16">
        <f t="shared" si="213"/>
        <v>377609</v>
      </c>
      <c r="Z81" s="42">
        <f t="shared" si="214"/>
        <v>0</v>
      </c>
      <c r="AA81" s="42">
        <f t="shared" si="140"/>
        <v>0</v>
      </c>
      <c r="AB81" s="42">
        <f t="shared" si="141"/>
        <v>0</v>
      </c>
      <c r="AC81" s="42">
        <f t="shared" si="142"/>
        <v>0</v>
      </c>
      <c r="AD81" s="16">
        <f t="shared" si="215"/>
        <v>377609</v>
      </c>
      <c r="AF81" s="42">
        <f t="shared" si="216"/>
        <v>0</v>
      </c>
      <c r="AG81" s="42">
        <f t="shared" si="143"/>
        <v>0</v>
      </c>
      <c r="AH81" s="42">
        <f t="shared" si="144"/>
        <v>0</v>
      </c>
      <c r="AI81" s="42">
        <f t="shared" si="145"/>
        <v>0</v>
      </c>
      <c r="AJ81" s="16">
        <f t="shared" si="217"/>
        <v>377609</v>
      </c>
      <c r="AL81" s="42">
        <f t="shared" si="218"/>
        <v>0</v>
      </c>
      <c r="AM81" s="42">
        <f t="shared" si="146"/>
        <v>0</v>
      </c>
      <c r="AN81" s="42">
        <f t="shared" si="147"/>
        <v>0</v>
      </c>
      <c r="AO81" s="42">
        <f t="shared" si="148"/>
        <v>0</v>
      </c>
      <c r="AP81" s="16">
        <f t="shared" si="149"/>
        <v>377609</v>
      </c>
      <c r="AR81" s="42">
        <f t="shared" si="219"/>
        <v>0</v>
      </c>
      <c r="AS81" s="42">
        <f t="shared" si="150"/>
        <v>0</v>
      </c>
      <c r="AT81" s="42">
        <f t="shared" si="151"/>
        <v>0</v>
      </c>
      <c r="AU81" s="42">
        <f t="shared" si="152"/>
        <v>0</v>
      </c>
      <c r="AV81" s="16">
        <f t="shared" si="220"/>
        <v>377609</v>
      </c>
      <c r="AX81" s="42">
        <f t="shared" si="221"/>
        <v>0</v>
      </c>
      <c r="AY81" s="42">
        <f t="shared" si="153"/>
        <v>0</v>
      </c>
      <c r="AZ81" s="42">
        <f t="shared" si="154"/>
        <v>0</v>
      </c>
      <c r="BA81" s="42">
        <f t="shared" si="155"/>
        <v>0</v>
      </c>
      <c r="BB81" s="16">
        <f t="shared" si="222"/>
        <v>377609</v>
      </c>
      <c r="BD81" s="42">
        <f t="shared" si="223"/>
        <v>0</v>
      </c>
      <c r="BE81" s="42">
        <f t="shared" si="156"/>
        <v>0</v>
      </c>
      <c r="BF81" s="42">
        <f t="shared" si="157"/>
        <v>0</v>
      </c>
      <c r="BG81" s="42">
        <f t="shared" si="158"/>
        <v>0</v>
      </c>
      <c r="BH81" s="16">
        <f t="shared" si="224"/>
        <v>377609</v>
      </c>
      <c r="BJ81" s="42">
        <f t="shared" si="225"/>
        <v>0</v>
      </c>
      <c r="BK81" s="42">
        <f t="shared" si="159"/>
        <v>0</v>
      </c>
      <c r="BL81" s="42">
        <f t="shared" si="160"/>
        <v>0</v>
      </c>
      <c r="BM81" s="42">
        <f t="shared" si="161"/>
        <v>0</v>
      </c>
      <c r="BN81" s="16">
        <f t="shared" si="226"/>
        <v>377609</v>
      </c>
      <c r="BP81" s="42">
        <f t="shared" si="227"/>
        <v>0</v>
      </c>
      <c r="BQ81" s="42">
        <f t="shared" si="162"/>
        <v>0</v>
      </c>
      <c r="BR81" s="42">
        <f t="shared" si="163"/>
        <v>0</v>
      </c>
      <c r="BS81" s="42">
        <f t="shared" si="164"/>
        <v>0</v>
      </c>
      <c r="BT81" s="16">
        <f t="shared" si="228"/>
        <v>377609</v>
      </c>
      <c r="BV81" s="42">
        <f t="shared" si="229"/>
        <v>0</v>
      </c>
      <c r="BW81" s="42">
        <f t="shared" si="165"/>
        <v>0</v>
      </c>
      <c r="BX81" s="42">
        <f t="shared" si="166"/>
        <v>0</v>
      </c>
      <c r="BY81" s="42">
        <f t="shared" si="167"/>
        <v>0</v>
      </c>
      <c r="BZ81" s="16">
        <f t="shared" si="230"/>
        <v>377609</v>
      </c>
      <c r="CB81" s="42">
        <f t="shared" si="231"/>
        <v>0</v>
      </c>
      <c r="CC81" s="42">
        <f t="shared" si="168"/>
        <v>0</v>
      </c>
      <c r="CD81" s="42">
        <f t="shared" si="169"/>
        <v>0</v>
      </c>
      <c r="CE81" s="42">
        <f t="shared" si="170"/>
        <v>0</v>
      </c>
      <c r="CF81" s="16">
        <f t="shared" si="232"/>
        <v>377609</v>
      </c>
      <c r="CH81" s="42">
        <f t="shared" si="233"/>
        <v>0</v>
      </c>
      <c r="CI81" s="42">
        <f t="shared" si="171"/>
        <v>0</v>
      </c>
      <c r="CJ81" s="42">
        <f t="shared" si="172"/>
        <v>0</v>
      </c>
      <c r="CK81" s="42">
        <f t="shared" si="173"/>
        <v>0</v>
      </c>
      <c r="CL81" s="16">
        <f t="shared" si="234"/>
        <v>377609</v>
      </c>
      <c r="CN81" s="42">
        <f t="shared" si="235"/>
        <v>0</v>
      </c>
      <c r="CO81" s="42">
        <f t="shared" si="174"/>
        <v>0</v>
      </c>
      <c r="CP81" s="42">
        <f t="shared" si="175"/>
        <v>0</v>
      </c>
      <c r="CQ81" s="42">
        <f t="shared" si="176"/>
        <v>0</v>
      </c>
      <c r="CR81" s="16">
        <f t="shared" si="236"/>
        <v>377609</v>
      </c>
      <c r="CT81" s="42">
        <f t="shared" si="237"/>
        <v>0</v>
      </c>
      <c r="CU81" s="42">
        <f t="shared" si="177"/>
        <v>0</v>
      </c>
      <c r="CV81" s="42">
        <f t="shared" si="178"/>
        <v>0</v>
      </c>
      <c r="CW81" s="42">
        <f t="shared" si="179"/>
        <v>0</v>
      </c>
      <c r="CX81" s="16">
        <f t="shared" si="238"/>
        <v>377609</v>
      </c>
      <c r="CZ81" s="42">
        <f t="shared" si="239"/>
        <v>0</v>
      </c>
      <c r="DA81" s="42">
        <f t="shared" si="180"/>
        <v>0</v>
      </c>
      <c r="DB81" s="42">
        <f t="shared" si="181"/>
        <v>0</v>
      </c>
      <c r="DC81" s="42">
        <f t="shared" si="182"/>
        <v>0</v>
      </c>
      <c r="DD81" s="16">
        <f t="shared" si="240"/>
        <v>377609</v>
      </c>
      <c r="DF81" s="42">
        <f t="shared" si="241"/>
        <v>0</v>
      </c>
      <c r="DG81" s="42">
        <f t="shared" si="183"/>
        <v>0</v>
      </c>
      <c r="DH81" s="42">
        <f t="shared" si="184"/>
        <v>0</v>
      </c>
      <c r="DI81" s="42">
        <f t="shared" si="185"/>
        <v>0</v>
      </c>
      <c r="DJ81" s="16">
        <f t="shared" si="242"/>
        <v>377609</v>
      </c>
      <c r="DL81" s="42">
        <f t="shared" si="243"/>
        <v>0</v>
      </c>
      <c r="DM81" s="42">
        <f t="shared" si="186"/>
        <v>0</v>
      </c>
      <c r="DN81" s="42">
        <f t="shared" si="187"/>
        <v>0</v>
      </c>
      <c r="DO81" s="42">
        <f t="shared" si="188"/>
        <v>0</v>
      </c>
      <c r="DP81" s="16">
        <f t="shared" si="244"/>
        <v>377609</v>
      </c>
      <c r="DR81" s="42">
        <f t="shared" si="245"/>
        <v>0</v>
      </c>
      <c r="DS81" s="42">
        <f t="shared" si="189"/>
        <v>0</v>
      </c>
      <c r="DT81" s="42">
        <f t="shared" si="190"/>
        <v>0</v>
      </c>
      <c r="DU81" s="42">
        <f t="shared" si="191"/>
        <v>0</v>
      </c>
      <c r="DV81" s="16">
        <f t="shared" si="246"/>
        <v>377609</v>
      </c>
      <c r="DX81" s="42">
        <f t="shared" si="247"/>
        <v>0</v>
      </c>
      <c r="DY81" s="42">
        <f t="shared" si="192"/>
        <v>0</v>
      </c>
      <c r="DZ81" s="42">
        <f t="shared" si="193"/>
        <v>0</v>
      </c>
      <c r="EA81" s="42">
        <f t="shared" si="194"/>
        <v>0</v>
      </c>
      <c r="EB81" s="16">
        <f t="shared" si="248"/>
        <v>377609</v>
      </c>
      <c r="ED81" s="42">
        <f t="shared" si="249"/>
        <v>0</v>
      </c>
      <c r="EE81" s="42">
        <f t="shared" si="195"/>
        <v>0</v>
      </c>
      <c r="EF81" s="42">
        <f t="shared" si="196"/>
        <v>0</v>
      </c>
      <c r="EG81" s="42">
        <f t="shared" si="197"/>
        <v>0</v>
      </c>
      <c r="EH81" s="16">
        <f t="shared" si="250"/>
        <v>377609</v>
      </c>
      <c r="EJ81" s="42">
        <f t="shared" si="251"/>
        <v>0</v>
      </c>
      <c r="EK81" s="42">
        <f t="shared" si="198"/>
        <v>0</v>
      </c>
      <c r="EL81" s="42">
        <f t="shared" si="199"/>
        <v>0</v>
      </c>
      <c r="EM81" s="42">
        <f t="shared" si="200"/>
        <v>0</v>
      </c>
      <c r="EN81" s="16">
        <f t="shared" si="252"/>
        <v>377609</v>
      </c>
      <c r="EP81" s="42">
        <f t="shared" si="253"/>
        <v>0</v>
      </c>
      <c r="EQ81" s="42">
        <f t="shared" si="201"/>
        <v>0</v>
      </c>
      <c r="ER81" s="42">
        <f t="shared" si="202"/>
        <v>0</v>
      </c>
      <c r="ES81" s="42">
        <f t="shared" si="203"/>
        <v>0</v>
      </c>
      <c r="ET81" s="16">
        <f t="shared" si="254"/>
        <v>377609</v>
      </c>
      <c r="EV81" s="42">
        <f t="shared" si="255"/>
        <v>0</v>
      </c>
      <c r="EW81" s="42">
        <f t="shared" si="204"/>
        <v>0</v>
      </c>
      <c r="EX81" s="42">
        <f t="shared" si="205"/>
        <v>0</v>
      </c>
      <c r="EY81" s="42">
        <f t="shared" si="206"/>
        <v>0</v>
      </c>
      <c r="EZ81" s="16">
        <f t="shared" si="256"/>
        <v>377609</v>
      </c>
      <c r="FB81" s="42">
        <f t="shared" si="257"/>
        <v>0</v>
      </c>
      <c r="FC81" s="42">
        <f t="shared" si="207"/>
        <v>0</v>
      </c>
      <c r="FD81" s="42">
        <f t="shared" si="208"/>
        <v>0</v>
      </c>
      <c r="FE81" s="42">
        <f t="shared" si="209"/>
        <v>0</v>
      </c>
    </row>
    <row r="82" spans="1:161" s="16" customFormat="1" x14ac:dyDescent="0.25">
      <c r="A82" s="16" t="s">
        <v>209</v>
      </c>
      <c r="B82" s="16" t="s">
        <v>76</v>
      </c>
      <c r="C82" s="16">
        <v>378675</v>
      </c>
      <c r="D82" s="17">
        <v>5.5E-2</v>
      </c>
      <c r="E82" s="17">
        <v>0.107</v>
      </c>
      <c r="F82" s="17">
        <v>0.157</v>
      </c>
      <c r="G82" s="18">
        <v>1</v>
      </c>
      <c r="H82" s="42">
        <f t="shared" si="210"/>
        <v>1</v>
      </c>
      <c r="I82" s="42">
        <f t="shared" si="129"/>
        <v>0.94499999999999995</v>
      </c>
      <c r="J82" s="42">
        <f t="shared" si="130"/>
        <v>0.89300000000000002</v>
      </c>
      <c r="K82" s="42">
        <f t="shared" si="131"/>
        <v>0.84299999999999997</v>
      </c>
      <c r="L82" s="16">
        <f t="shared" si="132"/>
        <v>378675</v>
      </c>
      <c r="M82" s="19">
        <v>1.2</v>
      </c>
      <c r="N82" s="42">
        <f t="shared" si="211"/>
        <v>1.2</v>
      </c>
      <c r="O82" s="42">
        <f t="shared" si="133"/>
        <v>1.1339999999999999</v>
      </c>
      <c r="P82" s="42">
        <f t="shared" si="134"/>
        <v>1.0715999999999999</v>
      </c>
      <c r="Q82" s="42">
        <f t="shared" si="135"/>
        <v>1.0115999999999998</v>
      </c>
      <c r="R82" s="16">
        <f t="shared" si="136"/>
        <v>378675</v>
      </c>
      <c r="S82" s="20">
        <v>1.4</v>
      </c>
      <c r="T82" s="42">
        <f t="shared" si="212"/>
        <v>1.4</v>
      </c>
      <c r="U82" s="42">
        <f t="shared" si="137"/>
        <v>1.323</v>
      </c>
      <c r="V82" s="42">
        <f t="shared" si="138"/>
        <v>1.2502</v>
      </c>
      <c r="W82" s="42">
        <f t="shared" si="139"/>
        <v>1.1801999999999999</v>
      </c>
      <c r="X82" s="16">
        <f t="shared" si="213"/>
        <v>378675</v>
      </c>
      <c r="Z82" s="42">
        <f t="shared" si="214"/>
        <v>0</v>
      </c>
      <c r="AA82" s="42">
        <f t="shared" si="140"/>
        <v>0</v>
      </c>
      <c r="AB82" s="42">
        <f t="shared" si="141"/>
        <v>0</v>
      </c>
      <c r="AC82" s="42">
        <f t="shared" si="142"/>
        <v>0</v>
      </c>
      <c r="AD82" s="16">
        <f t="shared" si="215"/>
        <v>378675</v>
      </c>
      <c r="AF82" s="42">
        <f t="shared" si="216"/>
        <v>0</v>
      </c>
      <c r="AG82" s="42">
        <f t="shared" si="143"/>
        <v>0</v>
      </c>
      <c r="AH82" s="42">
        <f t="shared" si="144"/>
        <v>0</v>
      </c>
      <c r="AI82" s="42">
        <f t="shared" si="145"/>
        <v>0</v>
      </c>
      <c r="AJ82" s="16">
        <f t="shared" si="217"/>
        <v>378675</v>
      </c>
      <c r="AL82" s="42">
        <f t="shared" si="218"/>
        <v>0</v>
      </c>
      <c r="AM82" s="42">
        <f t="shared" si="146"/>
        <v>0</v>
      </c>
      <c r="AN82" s="42">
        <f t="shared" si="147"/>
        <v>0</v>
      </c>
      <c r="AO82" s="42">
        <f t="shared" si="148"/>
        <v>0</v>
      </c>
      <c r="AP82" s="16">
        <f t="shared" si="149"/>
        <v>378675</v>
      </c>
      <c r="AR82" s="42">
        <f t="shared" si="219"/>
        <v>0</v>
      </c>
      <c r="AS82" s="42">
        <f t="shared" si="150"/>
        <v>0</v>
      </c>
      <c r="AT82" s="42">
        <f t="shared" si="151"/>
        <v>0</v>
      </c>
      <c r="AU82" s="42">
        <f t="shared" si="152"/>
        <v>0</v>
      </c>
      <c r="AV82" s="16">
        <f t="shared" si="220"/>
        <v>378675</v>
      </c>
      <c r="AX82" s="42">
        <f t="shared" si="221"/>
        <v>0</v>
      </c>
      <c r="AY82" s="42">
        <f t="shared" si="153"/>
        <v>0</v>
      </c>
      <c r="AZ82" s="42">
        <f t="shared" si="154"/>
        <v>0</v>
      </c>
      <c r="BA82" s="42">
        <f t="shared" si="155"/>
        <v>0</v>
      </c>
      <c r="BB82" s="16">
        <f t="shared" si="222"/>
        <v>378675</v>
      </c>
      <c r="BD82" s="42">
        <f t="shared" si="223"/>
        <v>0</v>
      </c>
      <c r="BE82" s="42">
        <f t="shared" si="156"/>
        <v>0</v>
      </c>
      <c r="BF82" s="42">
        <f t="shared" si="157"/>
        <v>0</v>
      </c>
      <c r="BG82" s="42">
        <f t="shared" si="158"/>
        <v>0</v>
      </c>
      <c r="BH82" s="16">
        <f t="shared" si="224"/>
        <v>378675</v>
      </c>
      <c r="BJ82" s="42">
        <f t="shared" si="225"/>
        <v>0</v>
      </c>
      <c r="BK82" s="42">
        <f t="shared" si="159"/>
        <v>0</v>
      </c>
      <c r="BL82" s="42">
        <f t="shared" si="160"/>
        <v>0</v>
      </c>
      <c r="BM82" s="42">
        <f t="shared" si="161"/>
        <v>0</v>
      </c>
      <c r="BN82" s="16">
        <f t="shared" si="226"/>
        <v>378675</v>
      </c>
      <c r="BP82" s="42">
        <f t="shared" si="227"/>
        <v>0</v>
      </c>
      <c r="BQ82" s="42">
        <f t="shared" si="162"/>
        <v>0</v>
      </c>
      <c r="BR82" s="42">
        <f t="shared" si="163"/>
        <v>0</v>
      </c>
      <c r="BS82" s="42">
        <f t="shared" si="164"/>
        <v>0</v>
      </c>
      <c r="BT82" s="16">
        <f t="shared" si="228"/>
        <v>378675</v>
      </c>
      <c r="BV82" s="42">
        <f t="shared" si="229"/>
        <v>0</v>
      </c>
      <c r="BW82" s="42">
        <f t="shared" si="165"/>
        <v>0</v>
      </c>
      <c r="BX82" s="42">
        <f t="shared" si="166"/>
        <v>0</v>
      </c>
      <c r="BY82" s="42">
        <f t="shared" si="167"/>
        <v>0</v>
      </c>
      <c r="BZ82" s="16">
        <f t="shared" si="230"/>
        <v>378675</v>
      </c>
      <c r="CB82" s="42">
        <f t="shared" si="231"/>
        <v>0</v>
      </c>
      <c r="CC82" s="42">
        <f t="shared" si="168"/>
        <v>0</v>
      </c>
      <c r="CD82" s="42">
        <f t="shared" si="169"/>
        <v>0</v>
      </c>
      <c r="CE82" s="42">
        <f t="shared" si="170"/>
        <v>0</v>
      </c>
      <c r="CF82" s="16">
        <f t="shared" si="232"/>
        <v>378675</v>
      </c>
      <c r="CH82" s="42">
        <f t="shared" si="233"/>
        <v>0</v>
      </c>
      <c r="CI82" s="42">
        <f t="shared" si="171"/>
        <v>0</v>
      </c>
      <c r="CJ82" s="42">
        <f t="shared" si="172"/>
        <v>0</v>
      </c>
      <c r="CK82" s="42">
        <f t="shared" si="173"/>
        <v>0</v>
      </c>
      <c r="CL82" s="16">
        <f t="shared" si="234"/>
        <v>378675</v>
      </c>
      <c r="CN82" s="42">
        <f t="shared" si="235"/>
        <v>0</v>
      </c>
      <c r="CO82" s="42">
        <f t="shared" si="174"/>
        <v>0</v>
      </c>
      <c r="CP82" s="42">
        <f t="shared" si="175"/>
        <v>0</v>
      </c>
      <c r="CQ82" s="42">
        <f t="shared" si="176"/>
        <v>0</v>
      </c>
      <c r="CR82" s="16">
        <f t="shared" si="236"/>
        <v>378675</v>
      </c>
      <c r="CT82" s="42">
        <f t="shared" si="237"/>
        <v>0</v>
      </c>
      <c r="CU82" s="42">
        <f t="shared" si="177"/>
        <v>0</v>
      </c>
      <c r="CV82" s="42">
        <f t="shared" si="178"/>
        <v>0</v>
      </c>
      <c r="CW82" s="42">
        <f t="shared" si="179"/>
        <v>0</v>
      </c>
      <c r="CX82" s="16">
        <f t="shared" si="238"/>
        <v>378675</v>
      </c>
      <c r="CZ82" s="42">
        <f t="shared" si="239"/>
        <v>0</v>
      </c>
      <c r="DA82" s="42">
        <f t="shared" si="180"/>
        <v>0</v>
      </c>
      <c r="DB82" s="42">
        <f t="shared" si="181"/>
        <v>0</v>
      </c>
      <c r="DC82" s="42">
        <f t="shared" si="182"/>
        <v>0</v>
      </c>
      <c r="DD82" s="16">
        <f t="shared" si="240"/>
        <v>378675</v>
      </c>
      <c r="DF82" s="42">
        <f t="shared" si="241"/>
        <v>0</v>
      </c>
      <c r="DG82" s="42">
        <f t="shared" si="183"/>
        <v>0</v>
      </c>
      <c r="DH82" s="42">
        <f t="shared" si="184"/>
        <v>0</v>
      </c>
      <c r="DI82" s="42">
        <f t="shared" si="185"/>
        <v>0</v>
      </c>
      <c r="DJ82" s="16">
        <f t="shared" si="242"/>
        <v>378675</v>
      </c>
      <c r="DL82" s="42">
        <f t="shared" si="243"/>
        <v>0</v>
      </c>
      <c r="DM82" s="42">
        <f t="shared" si="186"/>
        <v>0</v>
      </c>
      <c r="DN82" s="42">
        <f t="shared" si="187"/>
        <v>0</v>
      </c>
      <c r="DO82" s="42">
        <f t="shared" si="188"/>
        <v>0</v>
      </c>
      <c r="DP82" s="16">
        <f t="shared" si="244"/>
        <v>378675</v>
      </c>
      <c r="DR82" s="42">
        <f t="shared" si="245"/>
        <v>0</v>
      </c>
      <c r="DS82" s="42">
        <f t="shared" si="189"/>
        <v>0</v>
      </c>
      <c r="DT82" s="42">
        <f t="shared" si="190"/>
        <v>0</v>
      </c>
      <c r="DU82" s="42">
        <f t="shared" si="191"/>
        <v>0</v>
      </c>
      <c r="DV82" s="16">
        <f t="shared" si="246"/>
        <v>378675</v>
      </c>
      <c r="DX82" s="42">
        <f t="shared" si="247"/>
        <v>0</v>
      </c>
      <c r="DY82" s="42">
        <f t="shared" si="192"/>
        <v>0</v>
      </c>
      <c r="DZ82" s="42">
        <f t="shared" si="193"/>
        <v>0</v>
      </c>
      <c r="EA82" s="42">
        <f t="shared" si="194"/>
        <v>0</v>
      </c>
      <c r="EB82" s="16">
        <f t="shared" si="248"/>
        <v>378675</v>
      </c>
      <c r="ED82" s="42">
        <f t="shared" si="249"/>
        <v>0</v>
      </c>
      <c r="EE82" s="42">
        <f t="shared" si="195"/>
        <v>0</v>
      </c>
      <c r="EF82" s="42">
        <f t="shared" si="196"/>
        <v>0</v>
      </c>
      <c r="EG82" s="42">
        <f t="shared" si="197"/>
        <v>0</v>
      </c>
      <c r="EH82" s="16">
        <f t="shared" si="250"/>
        <v>378675</v>
      </c>
      <c r="EJ82" s="42">
        <f t="shared" si="251"/>
        <v>0</v>
      </c>
      <c r="EK82" s="42">
        <f t="shared" si="198"/>
        <v>0</v>
      </c>
      <c r="EL82" s="42">
        <f t="shared" si="199"/>
        <v>0</v>
      </c>
      <c r="EM82" s="42">
        <f t="shared" si="200"/>
        <v>0</v>
      </c>
      <c r="EN82" s="16">
        <f t="shared" si="252"/>
        <v>378675</v>
      </c>
      <c r="EP82" s="42">
        <f t="shared" si="253"/>
        <v>0</v>
      </c>
      <c r="EQ82" s="42">
        <f t="shared" si="201"/>
        <v>0</v>
      </c>
      <c r="ER82" s="42">
        <f t="shared" si="202"/>
        <v>0</v>
      </c>
      <c r="ES82" s="42">
        <f t="shared" si="203"/>
        <v>0</v>
      </c>
      <c r="ET82" s="16">
        <f t="shared" si="254"/>
        <v>378675</v>
      </c>
      <c r="EV82" s="42">
        <f t="shared" si="255"/>
        <v>0</v>
      </c>
      <c r="EW82" s="42">
        <f t="shared" si="204"/>
        <v>0</v>
      </c>
      <c r="EX82" s="42">
        <f t="shared" si="205"/>
        <v>0</v>
      </c>
      <c r="EY82" s="42">
        <f t="shared" si="206"/>
        <v>0</v>
      </c>
      <c r="EZ82" s="16">
        <f t="shared" si="256"/>
        <v>378675</v>
      </c>
      <c r="FB82" s="42">
        <f t="shared" si="257"/>
        <v>0</v>
      </c>
      <c r="FC82" s="42">
        <f t="shared" si="207"/>
        <v>0</v>
      </c>
      <c r="FD82" s="42">
        <f t="shared" si="208"/>
        <v>0</v>
      </c>
      <c r="FE82" s="42">
        <f t="shared" si="209"/>
        <v>0</v>
      </c>
    </row>
    <row r="83" spans="1:161" s="16" customFormat="1" x14ac:dyDescent="0.25">
      <c r="A83" s="16" t="s">
        <v>209</v>
      </c>
      <c r="B83" s="16" t="s">
        <v>77</v>
      </c>
      <c r="C83" s="16">
        <v>378674</v>
      </c>
      <c r="D83" s="17">
        <v>5.5E-2</v>
      </c>
      <c r="E83" s="17">
        <v>0.107</v>
      </c>
      <c r="F83" s="17">
        <v>0.157</v>
      </c>
      <c r="G83" s="18">
        <v>1</v>
      </c>
      <c r="H83" s="42">
        <f t="shared" si="210"/>
        <v>1</v>
      </c>
      <c r="I83" s="42">
        <f t="shared" si="129"/>
        <v>0.94499999999999995</v>
      </c>
      <c r="J83" s="42">
        <f t="shared" si="130"/>
        <v>0.89300000000000002</v>
      </c>
      <c r="K83" s="42">
        <f t="shared" si="131"/>
        <v>0.84299999999999997</v>
      </c>
      <c r="L83" s="16">
        <f t="shared" si="132"/>
        <v>378674</v>
      </c>
      <c r="M83" s="19">
        <v>1.2</v>
      </c>
      <c r="N83" s="42">
        <f t="shared" si="211"/>
        <v>1.2</v>
      </c>
      <c r="O83" s="42">
        <f t="shared" si="133"/>
        <v>1.1339999999999999</v>
      </c>
      <c r="P83" s="42">
        <f t="shared" si="134"/>
        <v>1.0715999999999999</v>
      </c>
      <c r="Q83" s="42">
        <f t="shared" si="135"/>
        <v>1.0115999999999998</v>
      </c>
      <c r="R83" s="16">
        <f t="shared" si="136"/>
        <v>378674</v>
      </c>
      <c r="S83" s="20">
        <v>1.4</v>
      </c>
      <c r="T83" s="42">
        <f t="shared" si="212"/>
        <v>1.4</v>
      </c>
      <c r="U83" s="42">
        <f t="shared" si="137"/>
        <v>1.323</v>
      </c>
      <c r="V83" s="42">
        <f t="shared" si="138"/>
        <v>1.2502</v>
      </c>
      <c r="W83" s="42">
        <f t="shared" si="139"/>
        <v>1.1801999999999999</v>
      </c>
      <c r="X83" s="16">
        <f t="shared" si="213"/>
        <v>378674</v>
      </c>
      <c r="Z83" s="42">
        <f t="shared" si="214"/>
        <v>0</v>
      </c>
      <c r="AA83" s="42">
        <f t="shared" si="140"/>
        <v>0</v>
      </c>
      <c r="AB83" s="42">
        <f t="shared" si="141"/>
        <v>0</v>
      </c>
      <c r="AC83" s="42">
        <f t="shared" si="142"/>
        <v>0</v>
      </c>
      <c r="AD83" s="16">
        <f t="shared" si="215"/>
        <v>378674</v>
      </c>
      <c r="AF83" s="42">
        <f t="shared" si="216"/>
        <v>0</v>
      </c>
      <c r="AG83" s="42">
        <f t="shared" si="143"/>
        <v>0</v>
      </c>
      <c r="AH83" s="42">
        <f t="shared" si="144"/>
        <v>0</v>
      </c>
      <c r="AI83" s="42">
        <f t="shared" si="145"/>
        <v>0</v>
      </c>
      <c r="AJ83" s="16">
        <f t="shared" si="217"/>
        <v>378674</v>
      </c>
      <c r="AL83" s="42">
        <f t="shared" si="218"/>
        <v>0</v>
      </c>
      <c r="AM83" s="42">
        <f t="shared" si="146"/>
        <v>0</v>
      </c>
      <c r="AN83" s="42">
        <f t="shared" si="147"/>
        <v>0</v>
      </c>
      <c r="AO83" s="42">
        <f t="shared" si="148"/>
        <v>0</v>
      </c>
      <c r="AP83" s="16">
        <f t="shared" si="149"/>
        <v>378674</v>
      </c>
      <c r="AR83" s="42">
        <f t="shared" si="219"/>
        <v>0</v>
      </c>
      <c r="AS83" s="42">
        <f t="shared" si="150"/>
        <v>0</v>
      </c>
      <c r="AT83" s="42">
        <f t="shared" si="151"/>
        <v>0</v>
      </c>
      <c r="AU83" s="42">
        <f t="shared" si="152"/>
        <v>0</v>
      </c>
      <c r="AV83" s="16">
        <f t="shared" si="220"/>
        <v>378674</v>
      </c>
      <c r="AX83" s="42">
        <f t="shared" si="221"/>
        <v>0</v>
      </c>
      <c r="AY83" s="42">
        <f t="shared" si="153"/>
        <v>0</v>
      </c>
      <c r="AZ83" s="42">
        <f t="shared" si="154"/>
        <v>0</v>
      </c>
      <c r="BA83" s="42">
        <f t="shared" si="155"/>
        <v>0</v>
      </c>
      <c r="BB83" s="16">
        <f t="shared" si="222"/>
        <v>378674</v>
      </c>
      <c r="BD83" s="42">
        <f t="shared" si="223"/>
        <v>0</v>
      </c>
      <c r="BE83" s="42">
        <f t="shared" si="156"/>
        <v>0</v>
      </c>
      <c r="BF83" s="42">
        <f t="shared" si="157"/>
        <v>0</v>
      </c>
      <c r="BG83" s="42">
        <f t="shared" si="158"/>
        <v>0</v>
      </c>
      <c r="BH83" s="16">
        <f t="shared" si="224"/>
        <v>378674</v>
      </c>
      <c r="BJ83" s="42">
        <f t="shared" si="225"/>
        <v>0</v>
      </c>
      <c r="BK83" s="42">
        <f t="shared" si="159"/>
        <v>0</v>
      </c>
      <c r="BL83" s="42">
        <f t="shared" si="160"/>
        <v>0</v>
      </c>
      <c r="BM83" s="42">
        <f t="shared" si="161"/>
        <v>0</v>
      </c>
      <c r="BN83" s="16">
        <f t="shared" si="226"/>
        <v>378674</v>
      </c>
      <c r="BP83" s="42">
        <f t="shared" si="227"/>
        <v>0</v>
      </c>
      <c r="BQ83" s="42">
        <f t="shared" si="162"/>
        <v>0</v>
      </c>
      <c r="BR83" s="42">
        <f t="shared" si="163"/>
        <v>0</v>
      </c>
      <c r="BS83" s="42">
        <f t="shared" si="164"/>
        <v>0</v>
      </c>
      <c r="BT83" s="16">
        <f t="shared" si="228"/>
        <v>378674</v>
      </c>
      <c r="BV83" s="42">
        <f t="shared" si="229"/>
        <v>0</v>
      </c>
      <c r="BW83" s="42">
        <f t="shared" si="165"/>
        <v>0</v>
      </c>
      <c r="BX83" s="42">
        <f t="shared" si="166"/>
        <v>0</v>
      </c>
      <c r="BY83" s="42">
        <f t="shared" si="167"/>
        <v>0</v>
      </c>
      <c r="BZ83" s="16">
        <f t="shared" si="230"/>
        <v>378674</v>
      </c>
      <c r="CB83" s="42">
        <f t="shared" si="231"/>
        <v>0</v>
      </c>
      <c r="CC83" s="42">
        <f t="shared" si="168"/>
        <v>0</v>
      </c>
      <c r="CD83" s="42">
        <f t="shared" si="169"/>
        <v>0</v>
      </c>
      <c r="CE83" s="42">
        <f t="shared" si="170"/>
        <v>0</v>
      </c>
      <c r="CF83" s="16">
        <f t="shared" si="232"/>
        <v>378674</v>
      </c>
      <c r="CH83" s="42">
        <f t="shared" si="233"/>
        <v>0</v>
      </c>
      <c r="CI83" s="42">
        <f t="shared" si="171"/>
        <v>0</v>
      </c>
      <c r="CJ83" s="42">
        <f t="shared" si="172"/>
        <v>0</v>
      </c>
      <c r="CK83" s="42">
        <f t="shared" si="173"/>
        <v>0</v>
      </c>
      <c r="CL83" s="16">
        <f t="shared" si="234"/>
        <v>378674</v>
      </c>
      <c r="CN83" s="42">
        <f t="shared" si="235"/>
        <v>0</v>
      </c>
      <c r="CO83" s="42">
        <f t="shared" si="174"/>
        <v>0</v>
      </c>
      <c r="CP83" s="42">
        <f t="shared" si="175"/>
        <v>0</v>
      </c>
      <c r="CQ83" s="42">
        <f t="shared" si="176"/>
        <v>0</v>
      </c>
      <c r="CR83" s="16">
        <f t="shared" si="236"/>
        <v>378674</v>
      </c>
      <c r="CT83" s="42">
        <f t="shared" si="237"/>
        <v>0</v>
      </c>
      <c r="CU83" s="42">
        <f t="shared" si="177"/>
        <v>0</v>
      </c>
      <c r="CV83" s="42">
        <f t="shared" si="178"/>
        <v>0</v>
      </c>
      <c r="CW83" s="42">
        <f t="shared" si="179"/>
        <v>0</v>
      </c>
      <c r="CX83" s="16">
        <f t="shared" si="238"/>
        <v>378674</v>
      </c>
      <c r="CZ83" s="42">
        <f t="shared" si="239"/>
        <v>0</v>
      </c>
      <c r="DA83" s="42">
        <f t="shared" si="180"/>
        <v>0</v>
      </c>
      <c r="DB83" s="42">
        <f t="shared" si="181"/>
        <v>0</v>
      </c>
      <c r="DC83" s="42">
        <f t="shared" si="182"/>
        <v>0</v>
      </c>
      <c r="DD83" s="16">
        <f t="shared" si="240"/>
        <v>378674</v>
      </c>
      <c r="DF83" s="42">
        <f t="shared" si="241"/>
        <v>0</v>
      </c>
      <c r="DG83" s="42">
        <f t="shared" si="183"/>
        <v>0</v>
      </c>
      <c r="DH83" s="42">
        <f t="shared" si="184"/>
        <v>0</v>
      </c>
      <c r="DI83" s="42">
        <f t="shared" si="185"/>
        <v>0</v>
      </c>
      <c r="DJ83" s="16">
        <f t="shared" si="242"/>
        <v>378674</v>
      </c>
      <c r="DL83" s="42">
        <f t="shared" si="243"/>
        <v>0</v>
      </c>
      <c r="DM83" s="42">
        <f t="shared" si="186"/>
        <v>0</v>
      </c>
      <c r="DN83" s="42">
        <f t="shared" si="187"/>
        <v>0</v>
      </c>
      <c r="DO83" s="42">
        <f t="shared" si="188"/>
        <v>0</v>
      </c>
      <c r="DP83" s="16">
        <f t="shared" si="244"/>
        <v>378674</v>
      </c>
      <c r="DR83" s="42">
        <f t="shared" si="245"/>
        <v>0</v>
      </c>
      <c r="DS83" s="42">
        <f t="shared" si="189"/>
        <v>0</v>
      </c>
      <c r="DT83" s="42">
        <f t="shared" si="190"/>
        <v>0</v>
      </c>
      <c r="DU83" s="42">
        <f t="shared" si="191"/>
        <v>0</v>
      </c>
      <c r="DV83" s="16">
        <f t="shared" si="246"/>
        <v>378674</v>
      </c>
      <c r="DX83" s="42">
        <f t="shared" si="247"/>
        <v>0</v>
      </c>
      <c r="DY83" s="42">
        <f t="shared" si="192"/>
        <v>0</v>
      </c>
      <c r="DZ83" s="42">
        <f t="shared" si="193"/>
        <v>0</v>
      </c>
      <c r="EA83" s="42">
        <f t="shared" si="194"/>
        <v>0</v>
      </c>
      <c r="EB83" s="16">
        <f t="shared" si="248"/>
        <v>378674</v>
      </c>
      <c r="ED83" s="42">
        <f t="shared" si="249"/>
        <v>0</v>
      </c>
      <c r="EE83" s="42">
        <f t="shared" si="195"/>
        <v>0</v>
      </c>
      <c r="EF83" s="42">
        <f t="shared" si="196"/>
        <v>0</v>
      </c>
      <c r="EG83" s="42">
        <f t="shared" si="197"/>
        <v>0</v>
      </c>
      <c r="EH83" s="16">
        <f t="shared" si="250"/>
        <v>378674</v>
      </c>
      <c r="EJ83" s="42">
        <f t="shared" si="251"/>
        <v>0</v>
      </c>
      <c r="EK83" s="42">
        <f t="shared" si="198"/>
        <v>0</v>
      </c>
      <c r="EL83" s="42">
        <f t="shared" si="199"/>
        <v>0</v>
      </c>
      <c r="EM83" s="42">
        <f t="shared" si="200"/>
        <v>0</v>
      </c>
      <c r="EN83" s="16">
        <f t="shared" si="252"/>
        <v>378674</v>
      </c>
      <c r="EP83" s="42">
        <f t="shared" si="253"/>
        <v>0</v>
      </c>
      <c r="EQ83" s="42">
        <f t="shared" si="201"/>
        <v>0</v>
      </c>
      <c r="ER83" s="42">
        <f t="shared" si="202"/>
        <v>0</v>
      </c>
      <c r="ES83" s="42">
        <f t="shared" si="203"/>
        <v>0</v>
      </c>
      <c r="ET83" s="16">
        <f t="shared" si="254"/>
        <v>378674</v>
      </c>
      <c r="EV83" s="42">
        <f t="shared" si="255"/>
        <v>0</v>
      </c>
      <c r="EW83" s="42">
        <f t="shared" si="204"/>
        <v>0</v>
      </c>
      <c r="EX83" s="42">
        <f t="shared" si="205"/>
        <v>0</v>
      </c>
      <c r="EY83" s="42">
        <f t="shared" si="206"/>
        <v>0</v>
      </c>
      <c r="EZ83" s="16">
        <f t="shared" si="256"/>
        <v>378674</v>
      </c>
      <c r="FB83" s="42">
        <f t="shared" si="257"/>
        <v>0</v>
      </c>
      <c r="FC83" s="42">
        <f t="shared" si="207"/>
        <v>0</v>
      </c>
      <c r="FD83" s="42">
        <f t="shared" si="208"/>
        <v>0</v>
      </c>
      <c r="FE83" s="42">
        <f t="shared" si="209"/>
        <v>0</v>
      </c>
    </row>
    <row r="84" spans="1:161" s="16" customFormat="1" x14ac:dyDescent="0.25">
      <c r="A84" s="16" t="s">
        <v>209</v>
      </c>
      <c r="B84" s="16" t="s">
        <v>78</v>
      </c>
      <c r="C84" s="16">
        <v>378677</v>
      </c>
      <c r="D84" s="17">
        <v>5.5E-2</v>
      </c>
      <c r="E84" s="17">
        <v>0.107</v>
      </c>
      <c r="F84" s="17">
        <v>0.157</v>
      </c>
      <c r="G84" s="18">
        <v>1</v>
      </c>
      <c r="H84" s="42">
        <f t="shared" si="210"/>
        <v>1</v>
      </c>
      <c r="I84" s="42">
        <f t="shared" si="129"/>
        <v>0.94499999999999995</v>
      </c>
      <c r="J84" s="42">
        <f t="shared" si="130"/>
        <v>0.89300000000000002</v>
      </c>
      <c r="K84" s="42">
        <f t="shared" si="131"/>
        <v>0.84299999999999997</v>
      </c>
      <c r="L84" s="16">
        <f t="shared" si="132"/>
        <v>378677</v>
      </c>
      <c r="M84" s="19">
        <v>1.2</v>
      </c>
      <c r="N84" s="42">
        <f t="shared" si="211"/>
        <v>1.2</v>
      </c>
      <c r="O84" s="42">
        <f t="shared" si="133"/>
        <v>1.1339999999999999</v>
      </c>
      <c r="P84" s="42">
        <f t="shared" si="134"/>
        <v>1.0715999999999999</v>
      </c>
      <c r="Q84" s="42">
        <f t="shared" si="135"/>
        <v>1.0115999999999998</v>
      </c>
      <c r="R84" s="16">
        <f t="shared" si="136"/>
        <v>378677</v>
      </c>
      <c r="S84" s="20">
        <v>1.4</v>
      </c>
      <c r="T84" s="42">
        <f t="shared" si="212"/>
        <v>1.4</v>
      </c>
      <c r="U84" s="42">
        <f t="shared" si="137"/>
        <v>1.323</v>
      </c>
      <c r="V84" s="42">
        <f t="shared" si="138"/>
        <v>1.2502</v>
      </c>
      <c r="W84" s="42">
        <f t="shared" si="139"/>
        <v>1.1801999999999999</v>
      </c>
      <c r="X84" s="16">
        <f t="shared" si="213"/>
        <v>378677</v>
      </c>
      <c r="Z84" s="42">
        <f t="shared" si="214"/>
        <v>0</v>
      </c>
      <c r="AA84" s="42">
        <f t="shared" si="140"/>
        <v>0</v>
      </c>
      <c r="AB84" s="42">
        <f t="shared" si="141"/>
        <v>0</v>
      </c>
      <c r="AC84" s="42">
        <f t="shared" si="142"/>
        <v>0</v>
      </c>
      <c r="AD84" s="16">
        <f t="shared" si="215"/>
        <v>378677</v>
      </c>
      <c r="AF84" s="42">
        <f t="shared" si="216"/>
        <v>0</v>
      </c>
      <c r="AG84" s="42">
        <f t="shared" si="143"/>
        <v>0</v>
      </c>
      <c r="AH84" s="42">
        <f t="shared" si="144"/>
        <v>0</v>
      </c>
      <c r="AI84" s="42">
        <f t="shared" si="145"/>
        <v>0</v>
      </c>
      <c r="AJ84" s="16">
        <f t="shared" si="217"/>
        <v>378677</v>
      </c>
      <c r="AL84" s="42">
        <f t="shared" si="218"/>
        <v>0</v>
      </c>
      <c r="AM84" s="42">
        <f t="shared" si="146"/>
        <v>0</v>
      </c>
      <c r="AN84" s="42">
        <f t="shared" si="147"/>
        <v>0</v>
      </c>
      <c r="AO84" s="42">
        <f t="shared" si="148"/>
        <v>0</v>
      </c>
      <c r="AP84" s="16">
        <f t="shared" si="149"/>
        <v>378677</v>
      </c>
      <c r="AR84" s="42">
        <f t="shared" si="219"/>
        <v>0</v>
      </c>
      <c r="AS84" s="42">
        <f t="shared" si="150"/>
        <v>0</v>
      </c>
      <c r="AT84" s="42">
        <f t="shared" si="151"/>
        <v>0</v>
      </c>
      <c r="AU84" s="42">
        <f t="shared" si="152"/>
        <v>0</v>
      </c>
      <c r="AV84" s="16">
        <f t="shared" si="220"/>
        <v>378677</v>
      </c>
      <c r="AX84" s="42">
        <f t="shared" si="221"/>
        <v>0</v>
      </c>
      <c r="AY84" s="42">
        <f t="shared" si="153"/>
        <v>0</v>
      </c>
      <c r="AZ84" s="42">
        <f t="shared" si="154"/>
        <v>0</v>
      </c>
      <c r="BA84" s="42">
        <f t="shared" si="155"/>
        <v>0</v>
      </c>
      <c r="BB84" s="16">
        <f t="shared" si="222"/>
        <v>378677</v>
      </c>
      <c r="BD84" s="42">
        <f t="shared" si="223"/>
        <v>0</v>
      </c>
      <c r="BE84" s="42">
        <f t="shared" si="156"/>
        <v>0</v>
      </c>
      <c r="BF84" s="42">
        <f t="shared" si="157"/>
        <v>0</v>
      </c>
      <c r="BG84" s="42">
        <f t="shared" si="158"/>
        <v>0</v>
      </c>
      <c r="BH84" s="16">
        <f t="shared" si="224"/>
        <v>378677</v>
      </c>
      <c r="BJ84" s="42">
        <f t="shared" si="225"/>
        <v>0</v>
      </c>
      <c r="BK84" s="42">
        <f t="shared" si="159"/>
        <v>0</v>
      </c>
      <c r="BL84" s="42">
        <f t="shared" si="160"/>
        <v>0</v>
      </c>
      <c r="BM84" s="42">
        <f t="shared" si="161"/>
        <v>0</v>
      </c>
      <c r="BN84" s="16">
        <f t="shared" si="226"/>
        <v>378677</v>
      </c>
      <c r="BP84" s="42">
        <f t="shared" si="227"/>
        <v>0</v>
      </c>
      <c r="BQ84" s="42">
        <f t="shared" si="162"/>
        <v>0</v>
      </c>
      <c r="BR84" s="42">
        <f t="shared" si="163"/>
        <v>0</v>
      </c>
      <c r="BS84" s="42">
        <f t="shared" si="164"/>
        <v>0</v>
      </c>
      <c r="BT84" s="16">
        <f t="shared" si="228"/>
        <v>378677</v>
      </c>
      <c r="BV84" s="42">
        <f t="shared" si="229"/>
        <v>0</v>
      </c>
      <c r="BW84" s="42">
        <f t="shared" si="165"/>
        <v>0</v>
      </c>
      <c r="BX84" s="42">
        <f t="shared" si="166"/>
        <v>0</v>
      </c>
      <c r="BY84" s="42">
        <f t="shared" si="167"/>
        <v>0</v>
      </c>
      <c r="BZ84" s="16">
        <f t="shared" si="230"/>
        <v>378677</v>
      </c>
      <c r="CB84" s="42">
        <f t="shared" si="231"/>
        <v>0</v>
      </c>
      <c r="CC84" s="42">
        <f t="shared" si="168"/>
        <v>0</v>
      </c>
      <c r="CD84" s="42">
        <f t="shared" si="169"/>
        <v>0</v>
      </c>
      <c r="CE84" s="42">
        <f t="shared" si="170"/>
        <v>0</v>
      </c>
      <c r="CF84" s="16">
        <f t="shared" si="232"/>
        <v>378677</v>
      </c>
      <c r="CH84" s="42">
        <f t="shared" si="233"/>
        <v>0</v>
      </c>
      <c r="CI84" s="42">
        <f t="shared" si="171"/>
        <v>0</v>
      </c>
      <c r="CJ84" s="42">
        <f t="shared" si="172"/>
        <v>0</v>
      </c>
      <c r="CK84" s="42">
        <f t="shared" si="173"/>
        <v>0</v>
      </c>
      <c r="CL84" s="16">
        <f t="shared" si="234"/>
        <v>378677</v>
      </c>
      <c r="CN84" s="42">
        <f t="shared" si="235"/>
        <v>0</v>
      </c>
      <c r="CO84" s="42">
        <f t="shared" si="174"/>
        <v>0</v>
      </c>
      <c r="CP84" s="42">
        <f t="shared" si="175"/>
        <v>0</v>
      </c>
      <c r="CQ84" s="42">
        <f t="shared" si="176"/>
        <v>0</v>
      </c>
      <c r="CR84" s="16">
        <f t="shared" si="236"/>
        <v>378677</v>
      </c>
      <c r="CT84" s="42">
        <f t="shared" si="237"/>
        <v>0</v>
      </c>
      <c r="CU84" s="42">
        <f t="shared" si="177"/>
        <v>0</v>
      </c>
      <c r="CV84" s="42">
        <f t="shared" si="178"/>
        <v>0</v>
      </c>
      <c r="CW84" s="42">
        <f t="shared" si="179"/>
        <v>0</v>
      </c>
      <c r="CX84" s="16">
        <f t="shared" si="238"/>
        <v>378677</v>
      </c>
      <c r="CZ84" s="42">
        <f t="shared" si="239"/>
        <v>0</v>
      </c>
      <c r="DA84" s="42">
        <f t="shared" si="180"/>
        <v>0</v>
      </c>
      <c r="DB84" s="42">
        <f t="shared" si="181"/>
        <v>0</v>
      </c>
      <c r="DC84" s="42">
        <f t="shared" si="182"/>
        <v>0</v>
      </c>
      <c r="DD84" s="16">
        <f t="shared" si="240"/>
        <v>378677</v>
      </c>
      <c r="DF84" s="42">
        <f t="shared" si="241"/>
        <v>0</v>
      </c>
      <c r="DG84" s="42">
        <f t="shared" si="183"/>
        <v>0</v>
      </c>
      <c r="DH84" s="42">
        <f t="shared" si="184"/>
        <v>0</v>
      </c>
      <c r="DI84" s="42">
        <f t="shared" si="185"/>
        <v>0</v>
      </c>
      <c r="DJ84" s="16">
        <f t="shared" si="242"/>
        <v>378677</v>
      </c>
      <c r="DL84" s="42">
        <f t="shared" si="243"/>
        <v>0</v>
      </c>
      <c r="DM84" s="42">
        <f t="shared" si="186"/>
        <v>0</v>
      </c>
      <c r="DN84" s="42">
        <f t="shared" si="187"/>
        <v>0</v>
      </c>
      <c r="DO84" s="42">
        <f t="shared" si="188"/>
        <v>0</v>
      </c>
      <c r="DP84" s="16">
        <f t="shared" si="244"/>
        <v>378677</v>
      </c>
      <c r="DR84" s="42">
        <f t="shared" si="245"/>
        <v>0</v>
      </c>
      <c r="DS84" s="42">
        <f t="shared" si="189"/>
        <v>0</v>
      </c>
      <c r="DT84" s="42">
        <f t="shared" si="190"/>
        <v>0</v>
      </c>
      <c r="DU84" s="42">
        <f t="shared" si="191"/>
        <v>0</v>
      </c>
      <c r="DV84" s="16">
        <f t="shared" si="246"/>
        <v>378677</v>
      </c>
      <c r="DX84" s="42">
        <f t="shared" si="247"/>
        <v>0</v>
      </c>
      <c r="DY84" s="42">
        <f t="shared" si="192"/>
        <v>0</v>
      </c>
      <c r="DZ84" s="42">
        <f t="shared" si="193"/>
        <v>0</v>
      </c>
      <c r="EA84" s="42">
        <f t="shared" si="194"/>
        <v>0</v>
      </c>
      <c r="EB84" s="16">
        <f t="shared" si="248"/>
        <v>378677</v>
      </c>
      <c r="ED84" s="42">
        <f t="shared" si="249"/>
        <v>0</v>
      </c>
      <c r="EE84" s="42">
        <f t="shared" si="195"/>
        <v>0</v>
      </c>
      <c r="EF84" s="42">
        <f t="shared" si="196"/>
        <v>0</v>
      </c>
      <c r="EG84" s="42">
        <f t="shared" si="197"/>
        <v>0</v>
      </c>
      <c r="EH84" s="16">
        <f t="shared" si="250"/>
        <v>378677</v>
      </c>
      <c r="EJ84" s="42">
        <f t="shared" si="251"/>
        <v>0</v>
      </c>
      <c r="EK84" s="42">
        <f t="shared" si="198"/>
        <v>0</v>
      </c>
      <c r="EL84" s="42">
        <f t="shared" si="199"/>
        <v>0</v>
      </c>
      <c r="EM84" s="42">
        <f t="shared" si="200"/>
        <v>0</v>
      </c>
      <c r="EN84" s="16">
        <f t="shared" si="252"/>
        <v>378677</v>
      </c>
      <c r="EP84" s="42">
        <f t="shared" si="253"/>
        <v>0</v>
      </c>
      <c r="EQ84" s="42">
        <f t="shared" si="201"/>
        <v>0</v>
      </c>
      <c r="ER84" s="42">
        <f t="shared" si="202"/>
        <v>0</v>
      </c>
      <c r="ES84" s="42">
        <f t="shared" si="203"/>
        <v>0</v>
      </c>
      <c r="ET84" s="16">
        <f t="shared" si="254"/>
        <v>378677</v>
      </c>
      <c r="EV84" s="42">
        <f t="shared" si="255"/>
        <v>0</v>
      </c>
      <c r="EW84" s="42">
        <f t="shared" si="204"/>
        <v>0</v>
      </c>
      <c r="EX84" s="42">
        <f t="shared" si="205"/>
        <v>0</v>
      </c>
      <c r="EY84" s="42">
        <f t="shared" si="206"/>
        <v>0</v>
      </c>
      <c r="EZ84" s="16">
        <f t="shared" si="256"/>
        <v>378677</v>
      </c>
      <c r="FB84" s="42">
        <f t="shared" si="257"/>
        <v>0</v>
      </c>
      <c r="FC84" s="42">
        <f t="shared" si="207"/>
        <v>0</v>
      </c>
      <c r="FD84" s="42">
        <f t="shared" si="208"/>
        <v>0</v>
      </c>
      <c r="FE84" s="42">
        <f t="shared" si="209"/>
        <v>0</v>
      </c>
    </row>
    <row r="85" spans="1:161" s="16" customFormat="1" x14ac:dyDescent="0.25">
      <c r="A85" s="16" t="s">
        <v>209</v>
      </c>
      <c r="B85" s="16" t="s">
        <v>79</v>
      </c>
      <c r="C85" s="16">
        <v>378676</v>
      </c>
      <c r="D85" s="17">
        <v>5.5E-2</v>
      </c>
      <c r="E85" s="17">
        <v>0.107</v>
      </c>
      <c r="F85" s="17">
        <v>0.157</v>
      </c>
      <c r="G85" s="18">
        <v>1</v>
      </c>
      <c r="H85" s="42">
        <f t="shared" si="210"/>
        <v>1</v>
      </c>
      <c r="I85" s="42">
        <f t="shared" si="129"/>
        <v>0.94499999999999995</v>
      </c>
      <c r="J85" s="42">
        <f t="shared" si="130"/>
        <v>0.89300000000000002</v>
      </c>
      <c r="K85" s="42">
        <f t="shared" si="131"/>
        <v>0.84299999999999997</v>
      </c>
      <c r="L85" s="16">
        <f t="shared" si="132"/>
        <v>378676</v>
      </c>
      <c r="M85" s="19">
        <v>1.2</v>
      </c>
      <c r="N85" s="42">
        <f t="shared" si="211"/>
        <v>1.2</v>
      </c>
      <c r="O85" s="42">
        <f t="shared" si="133"/>
        <v>1.1339999999999999</v>
      </c>
      <c r="P85" s="42">
        <f t="shared" si="134"/>
        <v>1.0715999999999999</v>
      </c>
      <c r="Q85" s="42">
        <f t="shared" si="135"/>
        <v>1.0115999999999998</v>
      </c>
      <c r="R85" s="16">
        <f t="shared" si="136"/>
        <v>378676</v>
      </c>
      <c r="S85" s="20">
        <v>1.4</v>
      </c>
      <c r="T85" s="42">
        <f t="shared" si="212"/>
        <v>1.4</v>
      </c>
      <c r="U85" s="42">
        <f t="shared" si="137"/>
        <v>1.323</v>
      </c>
      <c r="V85" s="42">
        <f t="shared" si="138"/>
        <v>1.2502</v>
      </c>
      <c r="W85" s="42">
        <f t="shared" si="139"/>
        <v>1.1801999999999999</v>
      </c>
      <c r="X85" s="16">
        <f t="shared" si="213"/>
        <v>378676</v>
      </c>
      <c r="Z85" s="42">
        <f t="shared" si="214"/>
        <v>0</v>
      </c>
      <c r="AA85" s="42">
        <f t="shared" si="140"/>
        <v>0</v>
      </c>
      <c r="AB85" s="42">
        <f t="shared" si="141"/>
        <v>0</v>
      </c>
      <c r="AC85" s="42">
        <f t="shared" si="142"/>
        <v>0</v>
      </c>
      <c r="AD85" s="16">
        <f t="shared" si="215"/>
        <v>378676</v>
      </c>
      <c r="AF85" s="42">
        <f t="shared" si="216"/>
        <v>0</v>
      </c>
      <c r="AG85" s="42">
        <f t="shared" si="143"/>
        <v>0</v>
      </c>
      <c r="AH85" s="42">
        <f t="shared" si="144"/>
        <v>0</v>
      </c>
      <c r="AI85" s="42">
        <f t="shared" si="145"/>
        <v>0</v>
      </c>
      <c r="AJ85" s="16">
        <f t="shared" si="217"/>
        <v>378676</v>
      </c>
      <c r="AL85" s="42">
        <f t="shared" si="218"/>
        <v>0</v>
      </c>
      <c r="AM85" s="42">
        <f t="shared" si="146"/>
        <v>0</v>
      </c>
      <c r="AN85" s="42">
        <f t="shared" si="147"/>
        <v>0</v>
      </c>
      <c r="AO85" s="42">
        <f t="shared" si="148"/>
        <v>0</v>
      </c>
      <c r="AP85" s="16">
        <f t="shared" si="149"/>
        <v>378676</v>
      </c>
      <c r="AR85" s="42">
        <f t="shared" si="219"/>
        <v>0</v>
      </c>
      <c r="AS85" s="42">
        <f t="shared" si="150"/>
        <v>0</v>
      </c>
      <c r="AT85" s="42">
        <f t="shared" si="151"/>
        <v>0</v>
      </c>
      <c r="AU85" s="42">
        <f t="shared" si="152"/>
        <v>0</v>
      </c>
      <c r="AV85" s="16">
        <f t="shared" si="220"/>
        <v>378676</v>
      </c>
      <c r="AX85" s="42">
        <f t="shared" si="221"/>
        <v>0</v>
      </c>
      <c r="AY85" s="42">
        <f t="shared" si="153"/>
        <v>0</v>
      </c>
      <c r="AZ85" s="42">
        <f t="shared" si="154"/>
        <v>0</v>
      </c>
      <c r="BA85" s="42">
        <f t="shared" si="155"/>
        <v>0</v>
      </c>
      <c r="BB85" s="16">
        <f t="shared" si="222"/>
        <v>378676</v>
      </c>
      <c r="BD85" s="42">
        <f t="shared" si="223"/>
        <v>0</v>
      </c>
      <c r="BE85" s="42">
        <f t="shared" si="156"/>
        <v>0</v>
      </c>
      <c r="BF85" s="42">
        <f t="shared" si="157"/>
        <v>0</v>
      </c>
      <c r="BG85" s="42">
        <f t="shared" si="158"/>
        <v>0</v>
      </c>
      <c r="BH85" s="16">
        <f t="shared" si="224"/>
        <v>378676</v>
      </c>
      <c r="BJ85" s="42">
        <f t="shared" si="225"/>
        <v>0</v>
      </c>
      <c r="BK85" s="42">
        <f t="shared" si="159"/>
        <v>0</v>
      </c>
      <c r="BL85" s="42">
        <f t="shared" si="160"/>
        <v>0</v>
      </c>
      <c r="BM85" s="42">
        <f t="shared" si="161"/>
        <v>0</v>
      </c>
      <c r="BN85" s="16">
        <f t="shared" si="226"/>
        <v>378676</v>
      </c>
      <c r="BP85" s="42">
        <f t="shared" si="227"/>
        <v>0</v>
      </c>
      <c r="BQ85" s="42">
        <f t="shared" si="162"/>
        <v>0</v>
      </c>
      <c r="BR85" s="42">
        <f t="shared" si="163"/>
        <v>0</v>
      </c>
      <c r="BS85" s="42">
        <f t="shared" si="164"/>
        <v>0</v>
      </c>
      <c r="BT85" s="16">
        <f t="shared" si="228"/>
        <v>378676</v>
      </c>
      <c r="BV85" s="42">
        <f t="shared" si="229"/>
        <v>0</v>
      </c>
      <c r="BW85" s="42">
        <f t="shared" si="165"/>
        <v>0</v>
      </c>
      <c r="BX85" s="42">
        <f t="shared" si="166"/>
        <v>0</v>
      </c>
      <c r="BY85" s="42">
        <f t="shared" si="167"/>
        <v>0</v>
      </c>
      <c r="BZ85" s="16">
        <f t="shared" si="230"/>
        <v>378676</v>
      </c>
      <c r="CB85" s="42">
        <f t="shared" si="231"/>
        <v>0</v>
      </c>
      <c r="CC85" s="42">
        <f t="shared" si="168"/>
        <v>0</v>
      </c>
      <c r="CD85" s="42">
        <f t="shared" si="169"/>
        <v>0</v>
      </c>
      <c r="CE85" s="42">
        <f t="shared" si="170"/>
        <v>0</v>
      </c>
      <c r="CF85" s="16">
        <f t="shared" si="232"/>
        <v>378676</v>
      </c>
      <c r="CH85" s="42">
        <f t="shared" si="233"/>
        <v>0</v>
      </c>
      <c r="CI85" s="42">
        <f t="shared" si="171"/>
        <v>0</v>
      </c>
      <c r="CJ85" s="42">
        <f t="shared" si="172"/>
        <v>0</v>
      </c>
      <c r="CK85" s="42">
        <f t="shared" si="173"/>
        <v>0</v>
      </c>
      <c r="CL85" s="16">
        <f t="shared" si="234"/>
        <v>378676</v>
      </c>
      <c r="CN85" s="42">
        <f t="shared" si="235"/>
        <v>0</v>
      </c>
      <c r="CO85" s="42">
        <f t="shared" si="174"/>
        <v>0</v>
      </c>
      <c r="CP85" s="42">
        <f t="shared" si="175"/>
        <v>0</v>
      </c>
      <c r="CQ85" s="42">
        <f t="shared" si="176"/>
        <v>0</v>
      </c>
      <c r="CR85" s="16">
        <f t="shared" si="236"/>
        <v>378676</v>
      </c>
      <c r="CT85" s="42">
        <f t="shared" si="237"/>
        <v>0</v>
      </c>
      <c r="CU85" s="42">
        <f t="shared" si="177"/>
        <v>0</v>
      </c>
      <c r="CV85" s="42">
        <f t="shared" si="178"/>
        <v>0</v>
      </c>
      <c r="CW85" s="42">
        <f t="shared" si="179"/>
        <v>0</v>
      </c>
      <c r="CX85" s="16">
        <f t="shared" si="238"/>
        <v>378676</v>
      </c>
      <c r="CZ85" s="42">
        <f t="shared" si="239"/>
        <v>0</v>
      </c>
      <c r="DA85" s="42">
        <f t="shared" si="180"/>
        <v>0</v>
      </c>
      <c r="DB85" s="42">
        <f t="shared" si="181"/>
        <v>0</v>
      </c>
      <c r="DC85" s="42">
        <f t="shared" si="182"/>
        <v>0</v>
      </c>
      <c r="DD85" s="16">
        <f t="shared" si="240"/>
        <v>378676</v>
      </c>
      <c r="DF85" s="42">
        <f t="shared" si="241"/>
        <v>0</v>
      </c>
      <c r="DG85" s="42">
        <f t="shared" si="183"/>
        <v>0</v>
      </c>
      <c r="DH85" s="42">
        <f t="shared" si="184"/>
        <v>0</v>
      </c>
      <c r="DI85" s="42">
        <f t="shared" si="185"/>
        <v>0</v>
      </c>
      <c r="DJ85" s="16">
        <f t="shared" si="242"/>
        <v>378676</v>
      </c>
      <c r="DL85" s="42">
        <f t="shared" si="243"/>
        <v>0</v>
      </c>
      <c r="DM85" s="42">
        <f t="shared" si="186"/>
        <v>0</v>
      </c>
      <c r="DN85" s="42">
        <f t="shared" si="187"/>
        <v>0</v>
      </c>
      <c r="DO85" s="42">
        <f t="shared" si="188"/>
        <v>0</v>
      </c>
      <c r="DP85" s="16">
        <f t="shared" si="244"/>
        <v>378676</v>
      </c>
      <c r="DR85" s="42">
        <f t="shared" si="245"/>
        <v>0</v>
      </c>
      <c r="DS85" s="42">
        <f t="shared" si="189"/>
        <v>0</v>
      </c>
      <c r="DT85" s="42">
        <f t="shared" si="190"/>
        <v>0</v>
      </c>
      <c r="DU85" s="42">
        <f t="shared" si="191"/>
        <v>0</v>
      </c>
      <c r="DV85" s="16">
        <f t="shared" si="246"/>
        <v>378676</v>
      </c>
      <c r="DX85" s="42">
        <f t="shared" si="247"/>
        <v>0</v>
      </c>
      <c r="DY85" s="42">
        <f t="shared" si="192"/>
        <v>0</v>
      </c>
      <c r="DZ85" s="42">
        <f t="shared" si="193"/>
        <v>0</v>
      </c>
      <c r="EA85" s="42">
        <f t="shared" si="194"/>
        <v>0</v>
      </c>
      <c r="EB85" s="16">
        <f t="shared" si="248"/>
        <v>378676</v>
      </c>
      <c r="ED85" s="42">
        <f t="shared" si="249"/>
        <v>0</v>
      </c>
      <c r="EE85" s="42">
        <f t="shared" si="195"/>
        <v>0</v>
      </c>
      <c r="EF85" s="42">
        <f t="shared" si="196"/>
        <v>0</v>
      </c>
      <c r="EG85" s="42">
        <f t="shared" si="197"/>
        <v>0</v>
      </c>
      <c r="EH85" s="16">
        <f t="shared" si="250"/>
        <v>378676</v>
      </c>
      <c r="EJ85" s="42">
        <f t="shared" si="251"/>
        <v>0</v>
      </c>
      <c r="EK85" s="42">
        <f t="shared" si="198"/>
        <v>0</v>
      </c>
      <c r="EL85" s="42">
        <f t="shared" si="199"/>
        <v>0</v>
      </c>
      <c r="EM85" s="42">
        <f t="shared" si="200"/>
        <v>0</v>
      </c>
      <c r="EN85" s="16">
        <f t="shared" si="252"/>
        <v>378676</v>
      </c>
      <c r="EP85" s="42">
        <f t="shared" si="253"/>
        <v>0</v>
      </c>
      <c r="EQ85" s="42">
        <f t="shared" si="201"/>
        <v>0</v>
      </c>
      <c r="ER85" s="42">
        <f t="shared" si="202"/>
        <v>0</v>
      </c>
      <c r="ES85" s="42">
        <f t="shared" si="203"/>
        <v>0</v>
      </c>
      <c r="ET85" s="16">
        <f t="shared" si="254"/>
        <v>378676</v>
      </c>
      <c r="EV85" s="42">
        <f t="shared" si="255"/>
        <v>0</v>
      </c>
      <c r="EW85" s="42">
        <f t="shared" si="204"/>
        <v>0</v>
      </c>
      <c r="EX85" s="42">
        <f t="shared" si="205"/>
        <v>0</v>
      </c>
      <c r="EY85" s="42">
        <f t="shared" si="206"/>
        <v>0</v>
      </c>
      <c r="EZ85" s="16">
        <f t="shared" si="256"/>
        <v>378676</v>
      </c>
      <c r="FB85" s="42">
        <f t="shared" si="257"/>
        <v>0</v>
      </c>
      <c r="FC85" s="42">
        <f t="shared" si="207"/>
        <v>0</v>
      </c>
      <c r="FD85" s="42">
        <f t="shared" si="208"/>
        <v>0</v>
      </c>
      <c r="FE85" s="42">
        <f t="shared" si="209"/>
        <v>0</v>
      </c>
    </row>
    <row r="86" spans="1:161" s="52" customFormat="1" x14ac:dyDescent="0.25">
      <c r="A86" s="52" t="s">
        <v>210</v>
      </c>
      <c r="B86" s="52" t="s">
        <v>80</v>
      </c>
      <c r="C86" s="52">
        <v>2194592</v>
      </c>
      <c r="D86" s="21">
        <v>5.5E-2</v>
      </c>
      <c r="E86" s="21">
        <v>0.107</v>
      </c>
      <c r="F86" s="21">
        <v>0.157</v>
      </c>
      <c r="G86" s="22">
        <v>1</v>
      </c>
      <c r="H86" s="43">
        <f t="shared" si="210"/>
        <v>1</v>
      </c>
      <c r="I86" s="43">
        <f t="shared" si="129"/>
        <v>0.94499999999999995</v>
      </c>
      <c r="J86" s="43">
        <f t="shared" si="130"/>
        <v>0.89300000000000002</v>
      </c>
      <c r="K86" s="43">
        <f t="shared" si="131"/>
        <v>0.84299999999999997</v>
      </c>
      <c r="L86" s="52">
        <f t="shared" si="132"/>
        <v>2194592</v>
      </c>
      <c r="M86" s="23">
        <v>1.2</v>
      </c>
      <c r="N86" s="43">
        <f t="shared" si="211"/>
        <v>1.2</v>
      </c>
      <c r="O86" s="43">
        <f t="shared" si="133"/>
        <v>1.1339999999999999</v>
      </c>
      <c r="P86" s="43">
        <f t="shared" si="134"/>
        <v>1.0715999999999999</v>
      </c>
      <c r="Q86" s="43">
        <f t="shared" si="135"/>
        <v>1.0115999999999998</v>
      </c>
      <c r="R86" s="52">
        <f t="shared" si="136"/>
        <v>2194592</v>
      </c>
      <c r="S86" s="24">
        <v>1.4</v>
      </c>
      <c r="T86" s="43">
        <f t="shared" si="212"/>
        <v>1.4</v>
      </c>
      <c r="U86" s="43">
        <f t="shared" si="137"/>
        <v>1.323</v>
      </c>
      <c r="V86" s="43">
        <f t="shared" si="138"/>
        <v>1.2502</v>
      </c>
      <c r="W86" s="43">
        <f t="shared" si="139"/>
        <v>1.1801999999999999</v>
      </c>
      <c r="X86" s="52">
        <f t="shared" si="213"/>
        <v>2194592</v>
      </c>
      <c r="Z86" s="43">
        <f t="shared" si="214"/>
        <v>0</v>
      </c>
      <c r="AA86" s="43">
        <f t="shared" si="140"/>
        <v>0</v>
      </c>
      <c r="AB86" s="43">
        <f t="shared" si="141"/>
        <v>0</v>
      </c>
      <c r="AC86" s="43">
        <f t="shared" si="142"/>
        <v>0</v>
      </c>
      <c r="AD86" s="52">
        <f t="shared" si="215"/>
        <v>2194592</v>
      </c>
      <c r="AF86" s="43">
        <f t="shared" si="216"/>
        <v>0</v>
      </c>
      <c r="AG86" s="43">
        <f t="shared" si="143"/>
        <v>0</v>
      </c>
      <c r="AH86" s="43">
        <f t="shared" si="144"/>
        <v>0</v>
      </c>
      <c r="AI86" s="43">
        <f t="shared" si="145"/>
        <v>0</v>
      </c>
      <c r="AJ86" s="52">
        <f t="shared" si="217"/>
        <v>2194592</v>
      </c>
      <c r="AL86" s="43">
        <f t="shared" si="218"/>
        <v>0</v>
      </c>
      <c r="AM86" s="43">
        <f t="shared" si="146"/>
        <v>0</v>
      </c>
      <c r="AN86" s="43">
        <f t="shared" si="147"/>
        <v>0</v>
      </c>
      <c r="AO86" s="43">
        <f t="shared" si="148"/>
        <v>0</v>
      </c>
      <c r="AP86" s="52">
        <f t="shared" si="149"/>
        <v>2194592</v>
      </c>
      <c r="AR86" s="43">
        <f t="shared" si="219"/>
        <v>0</v>
      </c>
      <c r="AS86" s="43">
        <f t="shared" si="150"/>
        <v>0</v>
      </c>
      <c r="AT86" s="43">
        <f t="shared" si="151"/>
        <v>0</v>
      </c>
      <c r="AU86" s="43">
        <f t="shared" si="152"/>
        <v>0</v>
      </c>
      <c r="AV86" s="52">
        <f t="shared" si="220"/>
        <v>2194592</v>
      </c>
      <c r="AX86" s="43">
        <f t="shared" si="221"/>
        <v>0</v>
      </c>
      <c r="AY86" s="43">
        <f t="shared" si="153"/>
        <v>0</v>
      </c>
      <c r="AZ86" s="43">
        <f t="shared" si="154"/>
        <v>0</v>
      </c>
      <c r="BA86" s="43">
        <f t="shared" si="155"/>
        <v>0</v>
      </c>
      <c r="BB86" s="52">
        <f t="shared" si="222"/>
        <v>2194592</v>
      </c>
      <c r="BD86" s="43">
        <f t="shared" si="223"/>
        <v>0</v>
      </c>
      <c r="BE86" s="43">
        <f t="shared" si="156"/>
        <v>0</v>
      </c>
      <c r="BF86" s="43">
        <f t="shared" si="157"/>
        <v>0</v>
      </c>
      <c r="BG86" s="43">
        <f t="shared" si="158"/>
        <v>0</v>
      </c>
      <c r="BH86" s="52">
        <f t="shared" si="224"/>
        <v>2194592</v>
      </c>
      <c r="BJ86" s="43">
        <f t="shared" si="225"/>
        <v>0</v>
      </c>
      <c r="BK86" s="43">
        <f t="shared" si="159"/>
        <v>0</v>
      </c>
      <c r="BL86" s="43">
        <f t="shared" si="160"/>
        <v>0</v>
      </c>
      <c r="BM86" s="43">
        <f t="shared" si="161"/>
        <v>0</v>
      </c>
      <c r="BN86" s="52">
        <f t="shared" si="226"/>
        <v>2194592</v>
      </c>
      <c r="BP86" s="43">
        <f t="shared" si="227"/>
        <v>0</v>
      </c>
      <c r="BQ86" s="43">
        <f t="shared" si="162"/>
        <v>0</v>
      </c>
      <c r="BR86" s="43">
        <f t="shared" si="163"/>
        <v>0</v>
      </c>
      <c r="BS86" s="43">
        <f t="shared" si="164"/>
        <v>0</v>
      </c>
      <c r="BT86" s="52">
        <f t="shared" si="228"/>
        <v>2194592</v>
      </c>
      <c r="BV86" s="43">
        <f t="shared" si="229"/>
        <v>0</v>
      </c>
      <c r="BW86" s="43">
        <f t="shared" si="165"/>
        <v>0</v>
      </c>
      <c r="BX86" s="43">
        <f t="shared" si="166"/>
        <v>0</v>
      </c>
      <c r="BY86" s="43">
        <f t="shared" si="167"/>
        <v>0</v>
      </c>
      <c r="BZ86" s="52">
        <f t="shared" si="230"/>
        <v>2194592</v>
      </c>
      <c r="CB86" s="43">
        <f t="shared" si="231"/>
        <v>0</v>
      </c>
      <c r="CC86" s="43">
        <f t="shared" si="168"/>
        <v>0</v>
      </c>
      <c r="CD86" s="43">
        <f t="shared" si="169"/>
        <v>0</v>
      </c>
      <c r="CE86" s="43">
        <f t="shared" si="170"/>
        <v>0</v>
      </c>
      <c r="CF86" s="52">
        <f t="shared" si="232"/>
        <v>2194592</v>
      </c>
      <c r="CH86" s="43">
        <f t="shared" si="233"/>
        <v>0</v>
      </c>
      <c r="CI86" s="43">
        <f t="shared" si="171"/>
        <v>0</v>
      </c>
      <c r="CJ86" s="43">
        <f t="shared" si="172"/>
        <v>0</v>
      </c>
      <c r="CK86" s="43">
        <f t="shared" si="173"/>
        <v>0</v>
      </c>
      <c r="CL86" s="52">
        <f t="shared" si="234"/>
        <v>2194592</v>
      </c>
      <c r="CN86" s="43">
        <f t="shared" si="235"/>
        <v>0</v>
      </c>
      <c r="CO86" s="43">
        <f t="shared" si="174"/>
        <v>0</v>
      </c>
      <c r="CP86" s="43">
        <f t="shared" si="175"/>
        <v>0</v>
      </c>
      <c r="CQ86" s="43">
        <f t="shared" si="176"/>
        <v>0</v>
      </c>
      <c r="CR86" s="52">
        <f t="shared" si="236"/>
        <v>2194592</v>
      </c>
      <c r="CT86" s="43">
        <f t="shared" si="237"/>
        <v>0</v>
      </c>
      <c r="CU86" s="43">
        <f t="shared" si="177"/>
        <v>0</v>
      </c>
      <c r="CV86" s="43">
        <f t="shared" si="178"/>
        <v>0</v>
      </c>
      <c r="CW86" s="43">
        <f t="shared" si="179"/>
        <v>0</v>
      </c>
      <c r="CX86" s="52">
        <f t="shared" si="238"/>
        <v>2194592</v>
      </c>
      <c r="CZ86" s="43">
        <f t="shared" si="239"/>
        <v>0</v>
      </c>
      <c r="DA86" s="43">
        <f t="shared" si="180"/>
        <v>0</v>
      </c>
      <c r="DB86" s="43">
        <f t="shared" si="181"/>
        <v>0</v>
      </c>
      <c r="DC86" s="43">
        <f t="shared" si="182"/>
        <v>0</v>
      </c>
      <c r="DD86" s="52">
        <f t="shared" si="240"/>
        <v>2194592</v>
      </c>
      <c r="DF86" s="43">
        <f t="shared" si="241"/>
        <v>0</v>
      </c>
      <c r="DG86" s="43">
        <f t="shared" si="183"/>
        <v>0</v>
      </c>
      <c r="DH86" s="43">
        <f t="shared" si="184"/>
        <v>0</v>
      </c>
      <c r="DI86" s="43">
        <f t="shared" si="185"/>
        <v>0</v>
      </c>
      <c r="DJ86" s="52">
        <f t="shared" si="242"/>
        <v>2194592</v>
      </c>
      <c r="DL86" s="43">
        <f t="shared" si="243"/>
        <v>0</v>
      </c>
      <c r="DM86" s="43">
        <f t="shared" si="186"/>
        <v>0</v>
      </c>
      <c r="DN86" s="43">
        <f t="shared" si="187"/>
        <v>0</v>
      </c>
      <c r="DO86" s="43">
        <f t="shared" si="188"/>
        <v>0</v>
      </c>
      <c r="DP86" s="52">
        <f t="shared" si="244"/>
        <v>2194592</v>
      </c>
      <c r="DR86" s="43">
        <f t="shared" si="245"/>
        <v>0</v>
      </c>
      <c r="DS86" s="43">
        <f t="shared" si="189"/>
        <v>0</v>
      </c>
      <c r="DT86" s="43">
        <f t="shared" si="190"/>
        <v>0</v>
      </c>
      <c r="DU86" s="43">
        <f t="shared" si="191"/>
        <v>0</v>
      </c>
      <c r="DV86" s="52">
        <f t="shared" si="246"/>
        <v>2194592</v>
      </c>
      <c r="DX86" s="43">
        <f t="shared" si="247"/>
        <v>0</v>
      </c>
      <c r="DY86" s="43">
        <f t="shared" si="192"/>
        <v>0</v>
      </c>
      <c r="DZ86" s="43">
        <f t="shared" si="193"/>
        <v>0</v>
      </c>
      <c r="EA86" s="43">
        <f t="shared" si="194"/>
        <v>0</v>
      </c>
      <c r="EB86" s="52">
        <f t="shared" si="248"/>
        <v>2194592</v>
      </c>
      <c r="ED86" s="43">
        <f t="shared" si="249"/>
        <v>0</v>
      </c>
      <c r="EE86" s="43">
        <f t="shared" si="195"/>
        <v>0</v>
      </c>
      <c r="EF86" s="43">
        <f t="shared" si="196"/>
        <v>0</v>
      </c>
      <c r="EG86" s="43">
        <f t="shared" si="197"/>
        <v>0</v>
      </c>
      <c r="EH86" s="52">
        <f t="shared" si="250"/>
        <v>2194592</v>
      </c>
      <c r="EJ86" s="43">
        <f t="shared" si="251"/>
        <v>0</v>
      </c>
      <c r="EK86" s="43">
        <f t="shared" si="198"/>
        <v>0</v>
      </c>
      <c r="EL86" s="43">
        <f t="shared" si="199"/>
        <v>0</v>
      </c>
      <c r="EM86" s="43">
        <f t="shared" si="200"/>
        <v>0</v>
      </c>
      <c r="EN86" s="52">
        <f t="shared" si="252"/>
        <v>2194592</v>
      </c>
      <c r="EP86" s="43">
        <f t="shared" si="253"/>
        <v>0</v>
      </c>
      <c r="EQ86" s="43">
        <f t="shared" si="201"/>
        <v>0</v>
      </c>
      <c r="ER86" s="43">
        <f t="shared" si="202"/>
        <v>0</v>
      </c>
      <c r="ES86" s="43">
        <f t="shared" si="203"/>
        <v>0</v>
      </c>
      <c r="ET86" s="52">
        <f t="shared" si="254"/>
        <v>2194592</v>
      </c>
      <c r="EV86" s="43">
        <f t="shared" si="255"/>
        <v>0</v>
      </c>
      <c r="EW86" s="43">
        <f t="shared" si="204"/>
        <v>0</v>
      </c>
      <c r="EX86" s="43">
        <f t="shared" si="205"/>
        <v>0</v>
      </c>
      <c r="EY86" s="43">
        <f t="shared" si="206"/>
        <v>0</v>
      </c>
      <c r="EZ86" s="52">
        <f t="shared" si="256"/>
        <v>2194592</v>
      </c>
      <c r="FB86" s="43">
        <f t="shared" si="257"/>
        <v>0</v>
      </c>
      <c r="FC86" s="43">
        <f t="shared" si="207"/>
        <v>0</v>
      </c>
      <c r="FD86" s="43">
        <f t="shared" si="208"/>
        <v>0</v>
      </c>
      <c r="FE86" s="43">
        <f t="shared" si="209"/>
        <v>0</v>
      </c>
    </row>
    <row r="87" spans="1:161" s="52" customFormat="1" x14ac:dyDescent="0.25">
      <c r="A87" s="52" t="s">
        <v>210</v>
      </c>
      <c r="B87" s="52" t="s">
        <v>81</v>
      </c>
      <c r="C87" s="52">
        <v>2197625</v>
      </c>
      <c r="D87" s="21">
        <v>5.5E-2</v>
      </c>
      <c r="E87" s="21">
        <v>0.107</v>
      </c>
      <c r="F87" s="21">
        <v>0.157</v>
      </c>
      <c r="G87" s="22">
        <v>1</v>
      </c>
      <c r="H87" s="43">
        <f t="shared" si="210"/>
        <v>1</v>
      </c>
      <c r="I87" s="43">
        <f t="shared" si="129"/>
        <v>0.94499999999999995</v>
      </c>
      <c r="J87" s="43">
        <f t="shared" si="130"/>
        <v>0.89300000000000002</v>
      </c>
      <c r="K87" s="43">
        <f t="shared" si="131"/>
        <v>0.84299999999999997</v>
      </c>
      <c r="L87" s="52">
        <f t="shared" si="132"/>
        <v>2197625</v>
      </c>
      <c r="M87" s="23">
        <v>1.2</v>
      </c>
      <c r="N87" s="43">
        <f t="shared" si="211"/>
        <v>1.2</v>
      </c>
      <c r="O87" s="43">
        <f t="shared" si="133"/>
        <v>1.1339999999999999</v>
      </c>
      <c r="P87" s="43">
        <f t="shared" si="134"/>
        <v>1.0715999999999999</v>
      </c>
      <c r="Q87" s="43">
        <f t="shared" si="135"/>
        <v>1.0115999999999998</v>
      </c>
      <c r="R87" s="52">
        <f t="shared" si="136"/>
        <v>2197625</v>
      </c>
      <c r="S87" s="24">
        <v>1.4</v>
      </c>
      <c r="T87" s="43">
        <f t="shared" si="212"/>
        <v>1.4</v>
      </c>
      <c r="U87" s="43">
        <f t="shared" si="137"/>
        <v>1.323</v>
      </c>
      <c r="V87" s="43">
        <f t="shared" si="138"/>
        <v>1.2502</v>
      </c>
      <c r="W87" s="43">
        <f t="shared" si="139"/>
        <v>1.1801999999999999</v>
      </c>
      <c r="X87" s="52">
        <f t="shared" si="213"/>
        <v>2197625</v>
      </c>
      <c r="Z87" s="43">
        <f t="shared" si="214"/>
        <v>0</v>
      </c>
      <c r="AA87" s="43">
        <f t="shared" si="140"/>
        <v>0</v>
      </c>
      <c r="AB87" s="43">
        <f t="shared" si="141"/>
        <v>0</v>
      </c>
      <c r="AC87" s="43">
        <f t="shared" si="142"/>
        <v>0</v>
      </c>
      <c r="AD87" s="52">
        <f t="shared" si="215"/>
        <v>2197625</v>
      </c>
      <c r="AF87" s="43">
        <f t="shared" si="216"/>
        <v>0</v>
      </c>
      <c r="AG87" s="43">
        <f t="shared" si="143"/>
        <v>0</v>
      </c>
      <c r="AH87" s="43">
        <f t="shared" si="144"/>
        <v>0</v>
      </c>
      <c r="AI87" s="43">
        <f t="shared" si="145"/>
        <v>0</v>
      </c>
      <c r="AJ87" s="52">
        <f t="shared" si="217"/>
        <v>2197625</v>
      </c>
      <c r="AL87" s="43">
        <f t="shared" si="218"/>
        <v>0</v>
      </c>
      <c r="AM87" s="43">
        <f t="shared" si="146"/>
        <v>0</v>
      </c>
      <c r="AN87" s="43">
        <f t="shared" si="147"/>
        <v>0</v>
      </c>
      <c r="AO87" s="43">
        <f t="shared" si="148"/>
        <v>0</v>
      </c>
      <c r="AP87" s="52">
        <f t="shared" si="149"/>
        <v>2197625</v>
      </c>
      <c r="AR87" s="43">
        <f t="shared" si="219"/>
        <v>0</v>
      </c>
      <c r="AS87" s="43">
        <f t="shared" si="150"/>
        <v>0</v>
      </c>
      <c r="AT87" s="43">
        <f t="shared" si="151"/>
        <v>0</v>
      </c>
      <c r="AU87" s="43">
        <f t="shared" si="152"/>
        <v>0</v>
      </c>
      <c r="AV87" s="52">
        <f t="shared" si="220"/>
        <v>2197625</v>
      </c>
      <c r="AX87" s="43">
        <f t="shared" si="221"/>
        <v>0</v>
      </c>
      <c r="AY87" s="43">
        <f t="shared" si="153"/>
        <v>0</v>
      </c>
      <c r="AZ87" s="43">
        <f t="shared" si="154"/>
        <v>0</v>
      </c>
      <c r="BA87" s="43">
        <f t="shared" si="155"/>
        <v>0</v>
      </c>
      <c r="BB87" s="52">
        <f t="shared" si="222"/>
        <v>2197625</v>
      </c>
      <c r="BD87" s="43">
        <f t="shared" si="223"/>
        <v>0</v>
      </c>
      <c r="BE87" s="43">
        <f t="shared" si="156"/>
        <v>0</v>
      </c>
      <c r="BF87" s="43">
        <f t="shared" si="157"/>
        <v>0</v>
      </c>
      <c r="BG87" s="43">
        <f t="shared" si="158"/>
        <v>0</v>
      </c>
      <c r="BH87" s="52">
        <f t="shared" si="224"/>
        <v>2197625</v>
      </c>
      <c r="BJ87" s="43">
        <f t="shared" si="225"/>
        <v>0</v>
      </c>
      <c r="BK87" s="43">
        <f t="shared" si="159"/>
        <v>0</v>
      </c>
      <c r="BL87" s="43">
        <f t="shared" si="160"/>
        <v>0</v>
      </c>
      <c r="BM87" s="43">
        <f t="shared" si="161"/>
        <v>0</v>
      </c>
      <c r="BN87" s="52">
        <f t="shared" si="226"/>
        <v>2197625</v>
      </c>
      <c r="BP87" s="43">
        <f t="shared" si="227"/>
        <v>0</v>
      </c>
      <c r="BQ87" s="43">
        <f t="shared" si="162"/>
        <v>0</v>
      </c>
      <c r="BR87" s="43">
        <f t="shared" si="163"/>
        <v>0</v>
      </c>
      <c r="BS87" s="43">
        <f t="shared" si="164"/>
        <v>0</v>
      </c>
      <c r="BT87" s="52">
        <f t="shared" si="228"/>
        <v>2197625</v>
      </c>
      <c r="BV87" s="43">
        <f t="shared" si="229"/>
        <v>0</v>
      </c>
      <c r="BW87" s="43">
        <f t="shared" si="165"/>
        <v>0</v>
      </c>
      <c r="BX87" s="43">
        <f t="shared" si="166"/>
        <v>0</v>
      </c>
      <c r="BY87" s="43">
        <f t="shared" si="167"/>
        <v>0</v>
      </c>
      <c r="BZ87" s="52">
        <f t="shared" si="230"/>
        <v>2197625</v>
      </c>
      <c r="CB87" s="43">
        <f t="shared" si="231"/>
        <v>0</v>
      </c>
      <c r="CC87" s="43">
        <f t="shared" si="168"/>
        <v>0</v>
      </c>
      <c r="CD87" s="43">
        <f t="shared" si="169"/>
        <v>0</v>
      </c>
      <c r="CE87" s="43">
        <f t="shared" si="170"/>
        <v>0</v>
      </c>
      <c r="CF87" s="52">
        <f t="shared" si="232"/>
        <v>2197625</v>
      </c>
      <c r="CH87" s="43">
        <f t="shared" si="233"/>
        <v>0</v>
      </c>
      <c r="CI87" s="43">
        <f t="shared" si="171"/>
        <v>0</v>
      </c>
      <c r="CJ87" s="43">
        <f t="shared" si="172"/>
        <v>0</v>
      </c>
      <c r="CK87" s="43">
        <f t="shared" si="173"/>
        <v>0</v>
      </c>
      <c r="CL87" s="52">
        <f t="shared" si="234"/>
        <v>2197625</v>
      </c>
      <c r="CN87" s="43">
        <f t="shared" si="235"/>
        <v>0</v>
      </c>
      <c r="CO87" s="43">
        <f t="shared" si="174"/>
        <v>0</v>
      </c>
      <c r="CP87" s="43">
        <f t="shared" si="175"/>
        <v>0</v>
      </c>
      <c r="CQ87" s="43">
        <f t="shared" si="176"/>
        <v>0</v>
      </c>
      <c r="CR87" s="52">
        <f t="shared" si="236"/>
        <v>2197625</v>
      </c>
      <c r="CT87" s="43">
        <f t="shared" si="237"/>
        <v>0</v>
      </c>
      <c r="CU87" s="43">
        <f t="shared" si="177"/>
        <v>0</v>
      </c>
      <c r="CV87" s="43">
        <f t="shared" si="178"/>
        <v>0</v>
      </c>
      <c r="CW87" s="43">
        <f t="shared" si="179"/>
        <v>0</v>
      </c>
      <c r="CX87" s="52">
        <f t="shared" si="238"/>
        <v>2197625</v>
      </c>
      <c r="CZ87" s="43">
        <f t="shared" si="239"/>
        <v>0</v>
      </c>
      <c r="DA87" s="43">
        <f t="shared" si="180"/>
        <v>0</v>
      </c>
      <c r="DB87" s="43">
        <f t="shared" si="181"/>
        <v>0</v>
      </c>
      <c r="DC87" s="43">
        <f t="shared" si="182"/>
        <v>0</v>
      </c>
      <c r="DD87" s="52">
        <f t="shared" si="240"/>
        <v>2197625</v>
      </c>
      <c r="DF87" s="43">
        <f t="shared" si="241"/>
        <v>0</v>
      </c>
      <c r="DG87" s="43">
        <f t="shared" si="183"/>
        <v>0</v>
      </c>
      <c r="DH87" s="43">
        <f t="shared" si="184"/>
        <v>0</v>
      </c>
      <c r="DI87" s="43">
        <f t="shared" si="185"/>
        <v>0</v>
      </c>
      <c r="DJ87" s="52">
        <f t="shared" si="242"/>
        <v>2197625</v>
      </c>
      <c r="DL87" s="43">
        <f t="shared" si="243"/>
        <v>0</v>
      </c>
      <c r="DM87" s="43">
        <f t="shared" si="186"/>
        <v>0</v>
      </c>
      <c r="DN87" s="43">
        <f t="shared" si="187"/>
        <v>0</v>
      </c>
      <c r="DO87" s="43">
        <f t="shared" si="188"/>
        <v>0</v>
      </c>
      <c r="DP87" s="52">
        <f t="shared" si="244"/>
        <v>2197625</v>
      </c>
      <c r="DR87" s="43">
        <f t="shared" si="245"/>
        <v>0</v>
      </c>
      <c r="DS87" s="43">
        <f t="shared" si="189"/>
        <v>0</v>
      </c>
      <c r="DT87" s="43">
        <f t="shared" si="190"/>
        <v>0</v>
      </c>
      <c r="DU87" s="43">
        <f t="shared" si="191"/>
        <v>0</v>
      </c>
      <c r="DV87" s="52">
        <f t="shared" si="246"/>
        <v>2197625</v>
      </c>
      <c r="DX87" s="43">
        <f t="shared" si="247"/>
        <v>0</v>
      </c>
      <c r="DY87" s="43">
        <f t="shared" si="192"/>
        <v>0</v>
      </c>
      <c r="DZ87" s="43">
        <f t="shared" si="193"/>
        <v>0</v>
      </c>
      <c r="EA87" s="43">
        <f t="shared" si="194"/>
        <v>0</v>
      </c>
      <c r="EB87" s="52">
        <f t="shared" si="248"/>
        <v>2197625</v>
      </c>
      <c r="ED87" s="43">
        <f t="shared" si="249"/>
        <v>0</v>
      </c>
      <c r="EE87" s="43">
        <f t="shared" si="195"/>
        <v>0</v>
      </c>
      <c r="EF87" s="43">
        <f t="shared" si="196"/>
        <v>0</v>
      </c>
      <c r="EG87" s="43">
        <f t="shared" si="197"/>
        <v>0</v>
      </c>
      <c r="EH87" s="52">
        <f t="shared" si="250"/>
        <v>2197625</v>
      </c>
      <c r="EJ87" s="43">
        <f t="shared" si="251"/>
        <v>0</v>
      </c>
      <c r="EK87" s="43">
        <f t="shared" si="198"/>
        <v>0</v>
      </c>
      <c r="EL87" s="43">
        <f t="shared" si="199"/>
        <v>0</v>
      </c>
      <c r="EM87" s="43">
        <f t="shared" si="200"/>
        <v>0</v>
      </c>
      <c r="EN87" s="52">
        <f t="shared" si="252"/>
        <v>2197625</v>
      </c>
      <c r="EP87" s="43">
        <f t="shared" si="253"/>
        <v>0</v>
      </c>
      <c r="EQ87" s="43">
        <f t="shared" si="201"/>
        <v>0</v>
      </c>
      <c r="ER87" s="43">
        <f t="shared" si="202"/>
        <v>0</v>
      </c>
      <c r="ES87" s="43">
        <f t="shared" si="203"/>
        <v>0</v>
      </c>
      <c r="ET87" s="52">
        <f t="shared" si="254"/>
        <v>2197625</v>
      </c>
      <c r="EV87" s="43">
        <f t="shared" si="255"/>
        <v>0</v>
      </c>
      <c r="EW87" s="43">
        <f t="shared" si="204"/>
        <v>0</v>
      </c>
      <c r="EX87" s="43">
        <f t="shared" si="205"/>
        <v>0</v>
      </c>
      <c r="EY87" s="43">
        <f t="shared" si="206"/>
        <v>0</v>
      </c>
      <c r="EZ87" s="52">
        <f t="shared" si="256"/>
        <v>2197625</v>
      </c>
      <c r="FB87" s="43">
        <f t="shared" si="257"/>
        <v>0</v>
      </c>
      <c r="FC87" s="43">
        <f t="shared" si="207"/>
        <v>0</v>
      </c>
      <c r="FD87" s="43">
        <f t="shared" si="208"/>
        <v>0</v>
      </c>
      <c r="FE87" s="43">
        <f t="shared" si="209"/>
        <v>0</v>
      </c>
    </row>
    <row r="88" spans="1:161" s="52" customFormat="1" x14ac:dyDescent="0.25">
      <c r="A88" s="52" t="s">
        <v>210</v>
      </c>
      <c r="B88" s="52" t="s">
        <v>82</v>
      </c>
      <c r="C88" s="52">
        <v>2197626</v>
      </c>
      <c r="D88" s="21">
        <v>5.5E-2</v>
      </c>
      <c r="E88" s="21">
        <v>0.107</v>
      </c>
      <c r="F88" s="21">
        <v>0.157</v>
      </c>
      <c r="G88" s="22">
        <v>1</v>
      </c>
      <c r="H88" s="43">
        <f t="shared" si="210"/>
        <v>1</v>
      </c>
      <c r="I88" s="43">
        <f t="shared" si="129"/>
        <v>0.94499999999999995</v>
      </c>
      <c r="J88" s="43">
        <f t="shared" si="130"/>
        <v>0.89300000000000002</v>
      </c>
      <c r="K88" s="43">
        <f t="shared" si="131"/>
        <v>0.84299999999999997</v>
      </c>
      <c r="L88" s="52">
        <f t="shared" si="132"/>
        <v>2197626</v>
      </c>
      <c r="M88" s="23">
        <v>1.2</v>
      </c>
      <c r="N88" s="43">
        <f t="shared" si="211"/>
        <v>1.2</v>
      </c>
      <c r="O88" s="43">
        <f t="shared" si="133"/>
        <v>1.1339999999999999</v>
      </c>
      <c r="P88" s="43">
        <f t="shared" si="134"/>
        <v>1.0715999999999999</v>
      </c>
      <c r="Q88" s="43">
        <f t="shared" si="135"/>
        <v>1.0115999999999998</v>
      </c>
      <c r="R88" s="52">
        <f t="shared" si="136"/>
        <v>2197626</v>
      </c>
      <c r="S88" s="24">
        <v>1.4</v>
      </c>
      <c r="T88" s="43">
        <f t="shared" si="212"/>
        <v>1.4</v>
      </c>
      <c r="U88" s="43">
        <f t="shared" si="137"/>
        <v>1.323</v>
      </c>
      <c r="V88" s="43">
        <f t="shared" si="138"/>
        <v>1.2502</v>
      </c>
      <c r="W88" s="43">
        <f t="shared" si="139"/>
        <v>1.1801999999999999</v>
      </c>
      <c r="X88" s="52">
        <f t="shared" si="213"/>
        <v>2197626</v>
      </c>
      <c r="Z88" s="43">
        <f t="shared" si="214"/>
        <v>0</v>
      </c>
      <c r="AA88" s="43">
        <f t="shared" si="140"/>
        <v>0</v>
      </c>
      <c r="AB88" s="43">
        <f t="shared" si="141"/>
        <v>0</v>
      </c>
      <c r="AC88" s="43">
        <f t="shared" si="142"/>
        <v>0</v>
      </c>
      <c r="AD88" s="52">
        <f t="shared" si="215"/>
        <v>2197626</v>
      </c>
      <c r="AF88" s="43">
        <f t="shared" si="216"/>
        <v>0</v>
      </c>
      <c r="AG88" s="43">
        <f t="shared" si="143"/>
        <v>0</v>
      </c>
      <c r="AH88" s="43">
        <f t="shared" si="144"/>
        <v>0</v>
      </c>
      <c r="AI88" s="43">
        <f t="shared" si="145"/>
        <v>0</v>
      </c>
      <c r="AJ88" s="52">
        <f t="shared" si="217"/>
        <v>2197626</v>
      </c>
      <c r="AL88" s="43">
        <f t="shared" si="218"/>
        <v>0</v>
      </c>
      <c r="AM88" s="43">
        <f t="shared" si="146"/>
        <v>0</v>
      </c>
      <c r="AN88" s="43">
        <f t="shared" si="147"/>
        <v>0</v>
      </c>
      <c r="AO88" s="43">
        <f t="shared" si="148"/>
        <v>0</v>
      </c>
      <c r="AP88" s="52">
        <f t="shared" si="149"/>
        <v>2197626</v>
      </c>
      <c r="AR88" s="43">
        <f t="shared" si="219"/>
        <v>0</v>
      </c>
      <c r="AS88" s="43">
        <f t="shared" si="150"/>
        <v>0</v>
      </c>
      <c r="AT88" s="43">
        <f t="shared" si="151"/>
        <v>0</v>
      </c>
      <c r="AU88" s="43">
        <f t="shared" si="152"/>
        <v>0</v>
      </c>
      <c r="AV88" s="52">
        <f t="shared" si="220"/>
        <v>2197626</v>
      </c>
      <c r="AX88" s="43">
        <f t="shared" si="221"/>
        <v>0</v>
      </c>
      <c r="AY88" s="43">
        <f t="shared" si="153"/>
        <v>0</v>
      </c>
      <c r="AZ88" s="43">
        <f t="shared" si="154"/>
        <v>0</v>
      </c>
      <c r="BA88" s="43">
        <f t="shared" si="155"/>
        <v>0</v>
      </c>
      <c r="BB88" s="52">
        <f t="shared" si="222"/>
        <v>2197626</v>
      </c>
      <c r="BD88" s="43">
        <f t="shared" si="223"/>
        <v>0</v>
      </c>
      <c r="BE88" s="43">
        <f t="shared" si="156"/>
        <v>0</v>
      </c>
      <c r="BF88" s="43">
        <f t="shared" si="157"/>
        <v>0</v>
      </c>
      <c r="BG88" s="43">
        <f t="shared" si="158"/>
        <v>0</v>
      </c>
      <c r="BH88" s="52">
        <f t="shared" si="224"/>
        <v>2197626</v>
      </c>
      <c r="BJ88" s="43">
        <f t="shared" si="225"/>
        <v>0</v>
      </c>
      <c r="BK88" s="43">
        <f t="shared" si="159"/>
        <v>0</v>
      </c>
      <c r="BL88" s="43">
        <f t="shared" si="160"/>
        <v>0</v>
      </c>
      <c r="BM88" s="43">
        <f t="shared" si="161"/>
        <v>0</v>
      </c>
      <c r="BN88" s="52">
        <f t="shared" si="226"/>
        <v>2197626</v>
      </c>
      <c r="BP88" s="43">
        <f t="shared" si="227"/>
        <v>0</v>
      </c>
      <c r="BQ88" s="43">
        <f t="shared" si="162"/>
        <v>0</v>
      </c>
      <c r="BR88" s="43">
        <f t="shared" si="163"/>
        <v>0</v>
      </c>
      <c r="BS88" s="43">
        <f t="shared" si="164"/>
        <v>0</v>
      </c>
      <c r="BT88" s="52">
        <f t="shared" si="228"/>
        <v>2197626</v>
      </c>
      <c r="BV88" s="43">
        <f t="shared" si="229"/>
        <v>0</v>
      </c>
      <c r="BW88" s="43">
        <f t="shared" si="165"/>
        <v>0</v>
      </c>
      <c r="BX88" s="43">
        <f t="shared" si="166"/>
        <v>0</v>
      </c>
      <c r="BY88" s="43">
        <f t="shared" si="167"/>
        <v>0</v>
      </c>
      <c r="BZ88" s="52">
        <f t="shared" si="230"/>
        <v>2197626</v>
      </c>
      <c r="CB88" s="43">
        <f t="shared" si="231"/>
        <v>0</v>
      </c>
      <c r="CC88" s="43">
        <f t="shared" si="168"/>
        <v>0</v>
      </c>
      <c r="CD88" s="43">
        <f t="shared" si="169"/>
        <v>0</v>
      </c>
      <c r="CE88" s="43">
        <f t="shared" si="170"/>
        <v>0</v>
      </c>
      <c r="CF88" s="52">
        <f t="shared" si="232"/>
        <v>2197626</v>
      </c>
      <c r="CH88" s="43">
        <f t="shared" si="233"/>
        <v>0</v>
      </c>
      <c r="CI88" s="43">
        <f t="shared" si="171"/>
        <v>0</v>
      </c>
      <c r="CJ88" s="43">
        <f t="shared" si="172"/>
        <v>0</v>
      </c>
      <c r="CK88" s="43">
        <f t="shared" si="173"/>
        <v>0</v>
      </c>
      <c r="CL88" s="52">
        <f t="shared" si="234"/>
        <v>2197626</v>
      </c>
      <c r="CN88" s="43">
        <f t="shared" si="235"/>
        <v>0</v>
      </c>
      <c r="CO88" s="43">
        <f t="shared" si="174"/>
        <v>0</v>
      </c>
      <c r="CP88" s="43">
        <f t="shared" si="175"/>
        <v>0</v>
      </c>
      <c r="CQ88" s="43">
        <f t="shared" si="176"/>
        <v>0</v>
      </c>
      <c r="CR88" s="52">
        <f t="shared" si="236"/>
        <v>2197626</v>
      </c>
      <c r="CT88" s="43">
        <f t="shared" si="237"/>
        <v>0</v>
      </c>
      <c r="CU88" s="43">
        <f t="shared" si="177"/>
        <v>0</v>
      </c>
      <c r="CV88" s="43">
        <f t="shared" si="178"/>
        <v>0</v>
      </c>
      <c r="CW88" s="43">
        <f t="shared" si="179"/>
        <v>0</v>
      </c>
      <c r="CX88" s="52">
        <f t="shared" si="238"/>
        <v>2197626</v>
      </c>
      <c r="CZ88" s="43">
        <f t="shared" si="239"/>
        <v>0</v>
      </c>
      <c r="DA88" s="43">
        <f t="shared" si="180"/>
        <v>0</v>
      </c>
      <c r="DB88" s="43">
        <f t="shared" si="181"/>
        <v>0</v>
      </c>
      <c r="DC88" s="43">
        <f t="shared" si="182"/>
        <v>0</v>
      </c>
      <c r="DD88" s="52">
        <f t="shared" si="240"/>
        <v>2197626</v>
      </c>
      <c r="DF88" s="43">
        <f t="shared" si="241"/>
        <v>0</v>
      </c>
      <c r="DG88" s="43">
        <f t="shared" si="183"/>
        <v>0</v>
      </c>
      <c r="DH88" s="43">
        <f t="shared" si="184"/>
        <v>0</v>
      </c>
      <c r="DI88" s="43">
        <f t="shared" si="185"/>
        <v>0</v>
      </c>
      <c r="DJ88" s="52">
        <f t="shared" si="242"/>
        <v>2197626</v>
      </c>
      <c r="DL88" s="43">
        <f t="shared" si="243"/>
        <v>0</v>
      </c>
      <c r="DM88" s="43">
        <f t="shared" si="186"/>
        <v>0</v>
      </c>
      <c r="DN88" s="43">
        <f t="shared" si="187"/>
        <v>0</v>
      </c>
      <c r="DO88" s="43">
        <f t="shared" si="188"/>
        <v>0</v>
      </c>
      <c r="DP88" s="52">
        <f t="shared" si="244"/>
        <v>2197626</v>
      </c>
      <c r="DR88" s="43">
        <f t="shared" si="245"/>
        <v>0</v>
      </c>
      <c r="DS88" s="43">
        <f t="shared" si="189"/>
        <v>0</v>
      </c>
      <c r="DT88" s="43">
        <f t="shared" si="190"/>
        <v>0</v>
      </c>
      <c r="DU88" s="43">
        <f t="shared" si="191"/>
        <v>0</v>
      </c>
      <c r="DV88" s="52">
        <f t="shared" si="246"/>
        <v>2197626</v>
      </c>
      <c r="DX88" s="43">
        <f t="shared" si="247"/>
        <v>0</v>
      </c>
      <c r="DY88" s="43">
        <f t="shared" si="192"/>
        <v>0</v>
      </c>
      <c r="DZ88" s="43">
        <f t="shared" si="193"/>
        <v>0</v>
      </c>
      <c r="EA88" s="43">
        <f t="shared" si="194"/>
        <v>0</v>
      </c>
      <c r="EB88" s="52">
        <f t="shared" si="248"/>
        <v>2197626</v>
      </c>
      <c r="ED88" s="43">
        <f t="shared" si="249"/>
        <v>0</v>
      </c>
      <c r="EE88" s="43">
        <f t="shared" si="195"/>
        <v>0</v>
      </c>
      <c r="EF88" s="43">
        <f t="shared" si="196"/>
        <v>0</v>
      </c>
      <c r="EG88" s="43">
        <f t="shared" si="197"/>
        <v>0</v>
      </c>
      <c r="EH88" s="52">
        <f t="shared" si="250"/>
        <v>2197626</v>
      </c>
      <c r="EJ88" s="43">
        <f t="shared" si="251"/>
        <v>0</v>
      </c>
      <c r="EK88" s="43">
        <f t="shared" si="198"/>
        <v>0</v>
      </c>
      <c r="EL88" s="43">
        <f t="shared" si="199"/>
        <v>0</v>
      </c>
      <c r="EM88" s="43">
        <f t="shared" si="200"/>
        <v>0</v>
      </c>
      <c r="EN88" s="52">
        <f t="shared" si="252"/>
        <v>2197626</v>
      </c>
      <c r="EP88" s="43">
        <f t="shared" si="253"/>
        <v>0</v>
      </c>
      <c r="EQ88" s="43">
        <f t="shared" si="201"/>
        <v>0</v>
      </c>
      <c r="ER88" s="43">
        <f t="shared" si="202"/>
        <v>0</v>
      </c>
      <c r="ES88" s="43">
        <f t="shared" si="203"/>
        <v>0</v>
      </c>
      <c r="ET88" s="52">
        <f t="shared" si="254"/>
        <v>2197626</v>
      </c>
      <c r="EV88" s="43">
        <f t="shared" si="255"/>
        <v>0</v>
      </c>
      <c r="EW88" s="43">
        <f t="shared" si="204"/>
        <v>0</v>
      </c>
      <c r="EX88" s="43">
        <f t="shared" si="205"/>
        <v>0</v>
      </c>
      <c r="EY88" s="43">
        <f t="shared" si="206"/>
        <v>0</v>
      </c>
      <c r="EZ88" s="52">
        <f t="shared" si="256"/>
        <v>2197626</v>
      </c>
      <c r="FB88" s="43">
        <f t="shared" si="257"/>
        <v>0</v>
      </c>
      <c r="FC88" s="43">
        <f t="shared" si="207"/>
        <v>0</v>
      </c>
      <c r="FD88" s="43">
        <f t="shared" si="208"/>
        <v>0</v>
      </c>
      <c r="FE88" s="43">
        <f t="shared" si="209"/>
        <v>0</v>
      </c>
    </row>
    <row r="89" spans="1:161" s="52" customFormat="1" x14ac:dyDescent="0.25">
      <c r="A89" s="52" t="s">
        <v>210</v>
      </c>
      <c r="B89" s="52" t="s">
        <v>83</v>
      </c>
      <c r="C89" s="52">
        <v>2211436</v>
      </c>
      <c r="D89" s="21">
        <v>5.5E-2</v>
      </c>
      <c r="E89" s="21">
        <v>0.107</v>
      </c>
      <c r="F89" s="21">
        <v>0.157</v>
      </c>
      <c r="G89" s="22">
        <v>1</v>
      </c>
      <c r="H89" s="43">
        <f t="shared" si="210"/>
        <v>1</v>
      </c>
      <c r="I89" s="43">
        <f t="shared" si="129"/>
        <v>0.94499999999999995</v>
      </c>
      <c r="J89" s="43">
        <f t="shared" si="130"/>
        <v>0.89300000000000002</v>
      </c>
      <c r="K89" s="43">
        <f t="shared" si="131"/>
        <v>0.84299999999999997</v>
      </c>
      <c r="L89" s="52">
        <f t="shared" si="132"/>
        <v>2211436</v>
      </c>
      <c r="M89" s="23">
        <v>1.2</v>
      </c>
      <c r="N89" s="43">
        <f t="shared" si="211"/>
        <v>1.2</v>
      </c>
      <c r="O89" s="43">
        <f t="shared" si="133"/>
        <v>1.1339999999999999</v>
      </c>
      <c r="P89" s="43">
        <f t="shared" si="134"/>
        <v>1.0715999999999999</v>
      </c>
      <c r="Q89" s="43">
        <f t="shared" si="135"/>
        <v>1.0115999999999998</v>
      </c>
      <c r="R89" s="52">
        <f t="shared" si="136"/>
        <v>2211436</v>
      </c>
      <c r="S89" s="24">
        <v>1.4</v>
      </c>
      <c r="T89" s="43">
        <f t="shared" si="212"/>
        <v>1.4</v>
      </c>
      <c r="U89" s="43">
        <f t="shared" si="137"/>
        <v>1.323</v>
      </c>
      <c r="V89" s="43">
        <f t="shared" si="138"/>
        <v>1.2502</v>
      </c>
      <c r="W89" s="43">
        <f t="shared" si="139"/>
        <v>1.1801999999999999</v>
      </c>
      <c r="X89" s="52">
        <f t="shared" si="213"/>
        <v>2211436</v>
      </c>
      <c r="Z89" s="43">
        <f t="shared" si="214"/>
        <v>0</v>
      </c>
      <c r="AA89" s="43">
        <f t="shared" si="140"/>
        <v>0</v>
      </c>
      <c r="AB89" s="43">
        <f t="shared" si="141"/>
        <v>0</v>
      </c>
      <c r="AC89" s="43">
        <f t="shared" si="142"/>
        <v>0</v>
      </c>
      <c r="AD89" s="52">
        <f t="shared" si="215"/>
        <v>2211436</v>
      </c>
      <c r="AF89" s="43">
        <f t="shared" si="216"/>
        <v>0</v>
      </c>
      <c r="AG89" s="43">
        <f t="shared" si="143"/>
        <v>0</v>
      </c>
      <c r="AH89" s="43">
        <f t="shared" si="144"/>
        <v>0</v>
      </c>
      <c r="AI89" s="43">
        <f t="shared" si="145"/>
        <v>0</v>
      </c>
      <c r="AJ89" s="52">
        <f t="shared" si="217"/>
        <v>2211436</v>
      </c>
      <c r="AL89" s="43">
        <f t="shared" si="218"/>
        <v>0</v>
      </c>
      <c r="AM89" s="43">
        <f t="shared" si="146"/>
        <v>0</v>
      </c>
      <c r="AN89" s="43">
        <f t="shared" si="147"/>
        <v>0</v>
      </c>
      <c r="AO89" s="43">
        <f t="shared" si="148"/>
        <v>0</v>
      </c>
      <c r="AP89" s="52">
        <f t="shared" si="149"/>
        <v>2211436</v>
      </c>
      <c r="AR89" s="43">
        <f t="shared" si="219"/>
        <v>0</v>
      </c>
      <c r="AS89" s="43">
        <f t="shared" si="150"/>
        <v>0</v>
      </c>
      <c r="AT89" s="43">
        <f t="shared" si="151"/>
        <v>0</v>
      </c>
      <c r="AU89" s="43">
        <f t="shared" si="152"/>
        <v>0</v>
      </c>
      <c r="AV89" s="52">
        <f t="shared" si="220"/>
        <v>2211436</v>
      </c>
      <c r="AX89" s="43">
        <f t="shared" si="221"/>
        <v>0</v>
      </c>
      <c r="AY89" s="43">
        <f t="shared" si="153"/>
        <v>0</v>
      </c>
      <c r="AZ89" s="43">
        <f t="shared" si="154"/>
        <v>0</v>
      </c>
      <c r="BA89" s="43">
        <f t="shared" si="155"/>
        <v>0</v>
      </c>
      <c r="BB89" s="52">
        <f t="shared" si="222"/>
        <v>2211436</v>
      </c>
      <c r="BD89" s="43">
        <f t="shared" si="223"/>
        <v>0</v>
      </c>
      <c r="BE89" s="43">
        <f t="shared" si="156"/>
        <v>0</v>
      </c>
      <c r="BF89" s="43">
        <f t="shared" si="157"/>
        <v>0</v>
      </c>
      <c r="BG89" s="43">
        <f t="shared" si="158"/>
        <v>0</v>
      </c>
      <c r="BH89" s="52">
        <f t="shared" si="224"/>
        <v>2211436</v>
      </c>
      <c r="BJ89" s="43">
        <f t="shared" si="225"/>
        <v>0</v>
      </c>
      <c r="BK89" s="43">
        <f t="shared" si="159"/>
        <v>0</v>
      </c>
      <c r="BL89" s="43">
        <f t="shared" si="160"/>
        <v>0</v>
      </c>
      <c r="BM89" s="43">
        <f t="shared" si="161"/>
        <v>0</v>
      </c>
      <c r="BN89" s="52">
        <f t="shared" si="226"/>
        <v>2211436</v>
      </c>
      <c r="BP89" s="43">
        <f t="shared" si="227"/>
        <v>0</v>
      </c>
      <c r="BQ89" s="43">
        <f t="shared" si="162"/>
        <v>0</v>
      </c>
      <c r="BR89" s="43">
        <f t="shared" si="163"/>
        <v>0</v>
      </c>
      <c r="BS89" s="43">
        <f t="shared" si="164"/>
        <v>0</v>
      </c>
      <c r="BT89" s="52">
        <f t="shared" si="228"/>
        <v>2211436</v>
      </c>
      <c r="BV89" s="43">
        <f t="shared" si="229"/>
        <v>0</v>
      </c>
      <c r="BW89" s="43">
        <f t="shared" si="165"/>
        <v>0</v>
      </c>
      <c r="BX89" s="43">
        <f t="shared" si="166"/>
        <v>0</v>
      </c>
      <c r="BY89" s="43">
        <f t="shared" si="167"/>
        <v>0</v>
      </c>
      <c r="BZ89" s="52">
        <f t="shared" si="230"/>
        <v>2211436</v>
      </c>
      <c r="CB89" s="43">
        <f t="shared" si="231"/>
        <v>0</v>
      </c>
      <c r="CC89" s="43">
        <f t="shared" si="168"/>
        <v>0</v>
      </c>
      <c r="CD89" s="43">
        <f t="shared" si="169"/>
        <v>0</v>
      </c>
      <c r="CE89" s="43">
        <f t="shared" si="170"/>
        <v>0</v>
      </c>
      <c r="CF89" s="52">
        <f t="shared" si="232"/>
        <v>2211436</v>
      </c>
      <c r="CH89" s="43">
        <f t="shared" si="233"/>
        <v>0</v>
      </c>
      <c r="CI89" s="43">
        <f t="shared" si="171"/>
        <v>0</v>
      </c>
      <c r="CJ89" s="43">
        <f t="shared" si="172"/>
        <v>0</v>
      </c>
      <c r="CK89" s="43">
        <f t="shared" si="173"/>
        <v>0</v>
      </c>
      <c r="CL89" s="52">
        <f t="shared" si="234"/>
        <v>2211436</v>
      </c>
      <c r="CN89" s="43">
        <f t="shared" si="235"/>
        <v>0</v>
      </c>
      <c r="CO89" s="43">
        <f t="shared" si="174"/>
        <v>0</v>
      </c>
      <c r="CP89" s="43">
        <f t="shared" si="175"/>
        <v>0</v>
      </c>
      <c r="CQ89" s="43">
        <f t="shared" si="176"/>
        <v>0</v>
      </c>
      <c r="CR89" s="52">
        <f t="shared" si="236"/>
        <v>2211436</v>
      </c>
      <c r="CT89" s="43">
        <f t="shared" si="237"/>
        <v>0</v>
      </c>
      <c r="CU89" s="43">
        <f t="shared" si="177"/>
        <v>0</v>
      </c>
      <c r="CV89" s="43">
        <f t="shared" si="178"/>
        <v>0</v>
      </c>
      <c r="CW89" s="43">
        <f t="shared" si="179"/>
        <v>0</v>
      </c>
      <c r="CX89" s="52">
        <f t="shared" si="238"/>
        <v>2211436</v>
      </c>
      <c r="CZ89" s="43">
        <f t="shared" si="239"/>
        <v>0</v>
      </c>
      <c r="DA89" s="43">
        <f t="shared" si="180"/>
        <v>0</v>
      </c>
      <c r="DB89" s="43">
        <f t="shared" si="181"/>
        <v>0</v>
      </c>
      <c r="DC89" s="43">
        <f t="shared" si="182"/>
        <v>0</v>
      </c>
      <c r="DD89" s="52">
        <f t="shared" si="240"/>
        <v>2211436</v>
      </c>
      <c r="DF89" s="43">
        <f t="shared" si="241"/>
        <v>0</v>
      </c>
      <c r="DG89" s="43">
        <f t="shared" si="183"/>
        <v>0</v>
      </c>
      <c r="DH89" s="43">
        <f t="shared" si="184"/>
        <v>0</v>
      </c>
      <c r="DI89" s="43">
        <f t="shared" si="185"/>
        <v>0</v>
      </c>
      <c r="DJ89" s="52">
        <f t="shared" si="242"/>
        <v>2211436</v>
      </c>
      <c r="DL89" s="43">
        <f t="shared" si="243"/>
        <v>0</v>
      </c>
      <c r="DM89" s="43">
        <f t="shared" si="186"/>
        <v>0</v>
      </c>
      <c r="DN89" s="43">
        <f t="shared" si="187"/>
        <v>0</v>
      </c>
      <c r="DO89" s="43">
        <f t="shared" si="188"/>
        <v>0</v>
      </c>
      <c r="DP89" s="52">
        <f t="shared" si="244"/>
        <v>2211436</v>
      </c>
      <c r="DR89" s="43">
        <f t="shared" si="245"/>
        <v>0</v>
      </c>
      <c r="DS89" s="43">
        <f t="shared" si="189"/>
        <v>0</v>
      </c>
      <c r="DT89" s="43">
        <f t="shared" si="190"/>
        <v>0</v>
      </c>
      <c r="DU89" s="43">
        <f t="shared" si="191"/>
        <v>0</v>
      </c>
      <c r="DV89" s="52">
        <f t="shared" si="246"/>
        <v>2211436</v>
      </c>
      <c r="DX89" s="43">
        <f t="shared" si="247"/>
        <v>0</v>
      </c>
      <c r="DY89" s="43">
        <f t="shared" si="192"/>
        <v>0</v>
      </c>
      <c r="DZ89" s="43">
        <f t="shared" si="193"/>
        <v>0</v>
      </c>
      <c r="EA89" s="43">
        <f t="shared" si="194"/>
        <v>0</v>
      </c>
      <c r="EB89" s="52">
        <f t="shared" si="248"/>
        <v>2211436</v>
      </c>
      <c r="ED89" s="43">
        <f t="shared" si="249"/>
        <v>0</v>
      </c>
      <c r="EE89" s="43">
        <f t="shared" si="195"/>
        <v>0</v>
      </c>
      <c r="EF89" s="43">
        <f t="shared" si="196"/>
        <v>0</v>
      </c>
      <c r="EG89" s="43">
        <f t="shared" si="197"/>
        <v>0</v>
      </c>
      <c r="EH89" s="52">
        <f t="shared" si="250"/>
        <v>2211436</v>
      </c>
      <c r="EJ89" s="43">
        <f t="shared" si="251"/>
        <v>0</v>
      </c>
      <c r="EK89" s="43">
        <f t="shared" si="198"/>
        <v>0</v>
      </c>
      <c r="EL89" s="43">
        <f t="shared" si="199"/>
        <v>0</v>
      </c>
      <c r="EM89" s="43">
        <f t="shared" si="200"/>
        <v>0</v>
      </c>
      <c r="EN89" s="52">
        <f t="shared" si="252"/>
        <v>2211436</v>
      </c>
      <c r="EP89" s="43">
        <f t="shared" si="253"/>
        <v>0</v>
      </c>
      <c r="EQ89" s="43">
        <f t="shared" si="201"/>
        <v>0</v>
      </c>
      <c r="ER89" s="43">
        <f t="shared" si="202"/>
        <v>0</v>
      </c>
      <c r="ES89" s="43">
        <f t="shared" si="203"/>
        <v>0</v>
      </c>
      <c r="ET89" s="52">
        <f t="shared" si="254"/>
        <v>2211436</v>
      </c>
      <c r="EV89" s="43">
        <f t="shared" si="255"/>
        <v>0</v>
      </c>
      <c r="EW89" s="43">
        <f t="shared" si="204"/>
        <v>0</v>
      </c>
      <c r="EX89" s="43">
        <f t="shared" si="205"/>
        <v>0</v>
      </c>
      <c r="EY89" s="43">
        <f t="shared" si="206"/>
        <v>0</v>
      </c>
      <c r="EZ89" s="52">
        <f t="shared" si="256"/>
        <v>2211436</v>
      </c>
      <c r="FB89" s="43">
        <f t="shared" si="257"/>
        <v>0</v>
      </c>
      <c r="FC89" s="43">
        <f t="shared" si="207"/>
        <v>0</v>
      </c>
      <c r="FD89" s="43">
        <f t="shared" si="208"/>
        <v>0</v>
      </c>
      <c r="FE89" s="43">
        <f t="shared" si="209"/>
        <v>0</v>
      </c>
    </row>
    <row r="90" spans="1:161" s="25" customFormat="1" x14ac:dyDescent="0.25">
      <c r="A90" s="25" t="s">
        <v>310</v>
      </c>
      <c r="B90" s="25" t="s">
        <v>84</v>
      </c>
      <c r="C90" s="25">
        <v>2142663</v>
      </c>
      <c r="D90" s="26">
        <v>5.5E-2</v>
      </c>
      <c r="E90" s="26">
        <v>0.107</v>
      </c>
      <c r="F90" s="26">
        <v>0.157</v>
      </c>
      <c r="G90" s="27">
        <v>1</v>
      </c>
      <c r="H90" s="44">
        <f t="shared" si="210"/>
        <v>1</v>
      </c>
      <c r="I90" s="44">
        <f t="shared" si="129"/>
        <v>0.94499999999999995</v>
      </c>
      <c r="J90" s="44">
        <f t="shared" si="130"/>
        <v>0.89300000000000002</v>
      </c>
      <c r="K90" s="44">
        <f t="shared" si="131"/>
        <v>0.84299999999999997</v>
      </c>
      <c r="L90" s="25">
        <f t="shared" si="132"/>
        <v>2142663</v>
      </c>
      <c r="M90" s="28">
        <v>1.2</v>
      </c>
      <c r="N90" s="44">
        <f t="shared" si="211"/>
        <v>1.2</v>
      </c>
      <c r="O90" s="44">
        <f t="shared" si="133"/>
        <v>1.1339999999999999</v>
      </c>
      <c r="P90" s="44">
        <f t="shared" si="134"/>
        <v>1.0715999999999999</v>
      </c>
      <c r="Q90" s="44">
        <f t="shared" si="135"/>
        <v>1.0115999999999998</v>
      </c>
      <c r="R90" s="25">
        <f t="shared" si="136"/>
        <v>2142663</v>
      </c>
      <c r="S90" s="29">
        <v>1.4</v>
      </c>
      <c r="T90" s="44">
        <f t="shared" si="212"/>
        <v>1.4</v>
      </c>
      <c r="U90" s="44">
        <f t="shared" si="137"/>
        <v>1.323</v>
      </c>
      <c r="V90" s="44">
        <f t="shared" si="138"/>
        <v>1.2502</v>
      </c>
      <c r="W90" s="44">
        <f t="shared" si="139"/>
        <v>1.1801999999999999</v>
      </c>
      <c r="X90" s="25">
        <f t="shared" si="213"/>
        <v>2142663</v>
      </c>
      <c r="Z90" s="44">
        <f t="shared" si="214"/>
        <v>0</v>
      </c>
      <c r="AA90" s="44">
        <f t="shared" si="140"/>
        <v>0</v>
      </c>
      <c r="AB90" s="44">
        <f t="shared" si="141"/>
        <v>0</v>
      </c>
      <c r="AC90" s="44">
        <f t="shared" si="142"/>
        <v>0</v>
      </c>
      <c r="AD90" s="25">
        <f t="shared" si="215"/>
        <v>2142663</v>
      </c>
      <c r="AF90" s="44">
        <f t="shared" si="216"/>
        <v>0</v>
      </c>
      <c r="AG90" s="44">
        <f t="shared" si="143"/>
        <v>0</v>
      </c>
      <c r="AH90" s="44">
        <f t="shared" si="144"/>
        <v>0</v>
      </c>
      <c r="AI90" s="44">
        <f t="shared" si="145"/>
        <v>0</v>
      </c>
      <c r="AJ90" s="25">
        <f t="shared" si="217"/>
        <v>2142663</v>
      </c>
      <c r="AL90" s="44">
        <f t="shared" si="218"/>
        <v>0</v>
      </c>
      <c r="AM90" s="44">
        <f t="shared" si="146"/>
        <v>0</v>
      </c>
      <c r="AN90" s="44">
        <f t="shared" si="147"/>
        <v>0</v>
      </c>
      <c r="AO90" s="44">
        <f t="shared" si="148"/>
        <v>0</v>
      </c>
      <c r="AP90" s="25">
        <f t="shared" si="149"/>
        <v>2142663</v>
      </c>
      <c r="AR90" s="44">
        <f t="shared" si="219"/>
        <v>0</v>
      </c>
      <c r="AS90" s="44">
        <f t="shared" si="150"/>
        <v>0</v>
      </c>
      <c r="AT90" s="44">
        <f t="shared" si="151"/>
        <v>0</v>
      </c>
      <c r="AU90" s="44">
        <f t="shared" si="152"/>
        <v>0</v>
      </c>
      <c r="AV90" s="25">
        <f t="shared" si="220"/>
        <v>2142663</v>
      </c>
      <c r="AX90" s="44">
        <f t="shared" si="221"/>
        <v>0</v>
      </c>
      <c r="AY90" s="44">
        <f t="shared" si="153"/>
        <v>0</v>
      </c>
      <c r="AZ90" s="44">
        <f t="shared" si="154"/>
        <v>0</v>
      </c>
      <c r="BA90" s="44">
        <f t="shared" si="155"/>
        <v>0</v>
      </c>
      <c r="BB90" s="25">
        <f t="shared" si="222"/>
        <v>2142663</v>
      </c>
      <c r="BD90" s="44">
        <f t="shared" si="223"/>
        <v>0</v>
      </c>
      <c r="BE90" s="44">
        <f t="shared" si="156"/>
        <v>0</v>
      </c>
      <c r="BF90" s="44">
        <f t="shared" si="157"/>
        <v>0</v>
      </c>
      <c r="BG90" s="44">
        <f t="shared" si="158"/>
        <v>0</v>
      </c>
      <c r="BH90" s="25">
        <f t="shared" si="224"/>
        <v>2142663</v>
      </c>
      <c r="BJ90" s="44">
        <f t="shared" si="225"/>
        <v>0</v>
      </c>
      <c r="BK90" s="44">
        <f t="shared" si="159"/>
        <v>0</v>
      </c>
      <c r="BL90" s="44">
        <f t="shared" si="160"/>
        <v>0</v>
      </c>
      <c r="BM90" s="44">
        <f t="shared" si="161"/>
        <v>0</v>
      </c>
      <c r="BN90" s="25">
        <f t="shared" si="226"/>
        <v>2142663</v>
      </c>
      <c r="BP90" s="44">
        <f t="shared" si="227"/>
        <v>0</v>
      </c>
      <c r="BQ90" s="44">
        <f t="shared" si="162"/>
        <v>0</v>
      </c>
      <c r="BR90" s="44">
        <f t="shared" si="163"/>
        <v>0</v>
      </c>
      <c r="BS90" s="44">
        <f t="shared" si="164"/>
        <v>0</v>
      </c>
      <c r="BT90" s="25">
        <f t="shared" si="228"/>
        <v>2142663</v>
      </c>
      <c r="BV90" s="44">
        <f t="shared" si="229"/>
        <v>0</v>
      </c>
      <c r="BW90" s="44">
        <f t="shared" si="165"/>
        <v>0</v>
      </c>
      <c r="BX90" s="44">
        <f t="shared" si="166"/>
        <v>0</v>
      </c>
      <c r="BY90" s="44">
        <f t="shared" si="167"/>
        <v>0</v>
      </c>
      <c r="BZ90" s="25">
        <f t="shared" si="230"/>
        <v>2142663</v>
      </c>
      <c r="CB90" s="44">
        <f t="shared" si="231"/>
        <v>0</v>
      </c>
      <c r="CC90" s="44">
        <f t="shared" si="168"/>
        <v>0</v>
      </c>
      <c r="CD90" s="44">
        <f t="shared" si="169"/>
        <v>0</v>
      </c>
      <c r="CE90" s="44">
        <f t="shared" si="170"/>
        <v>0</v>
      </c>
      <c r="CF90" s="25">
        <f t="shared" si="232"/>
        <v>2142663</v>
      </c>
      <c r="CH90" s="44">
        <f t="shared" si="233"/>
        <v>0</v>
      </c>
      <c r="CI90" s="44">
        <f t="shared" si="171"/>
        <v>0</v>
      </c>
      <c r="CJ90" s="44">
        <f t="shared" si="172"/>
        <v>0</v>
      </c>
      <c r="CK90" s="44">
        <f t="shared" si="173"/>
        <v>0</v>
      </c>
      <c r="CL90" s="25">
        <f t="shared" si="234"/>
        <v>2142663</v>
      </c>
      <c r="CN90" s="44">
        <f t="shared" si="235"/>
        <v>0</v>
      </c>
      <c r="CO90" s="44">
        <f t="shared" si="174"/>
        <v>0</v>
      </c>
      <c r="CP90" s="44">
        <f t="shared" si="175"/>
        <v>0</v>
      </c>
      <c r="CQ90" s="44">
        <f t="shared" si="176"/>
        <v>0</v>
      </c>
      <c r="CR90" s="25">
        <f t="shared" si="236"/>
        <v>2142663</v>
      </c>
      <c r="CT90" s="44">
        <f t="shared" si="237"/>
        <v>0</v>
      </c>
      <c r="CU90" s="44">
        <f t="shared" si="177"/>
        <v>0</v>
      </c>
      <c r="CV90" s="44">
        <f t="shared" si="178"/>
        <v>0</v>
      </c>
      <c r="CW90" s="44">
        <f t="shared" si="179"/>
        <v>0</v>
      </c>
      <c r="CX90" s="25">
        <f t="shared" si="238"/>
        <v>2142663</v>
      </c>
      <c r="CZ90" s="44">
        <f t="shared" si="239"/>
        <v>0</v>
      </c>
      <c r="DA90" s="44">
        <f t="shared" si="180"/>
        <v>0</v>
      </c>
      <c r="DB90" s="44">
        <f t="shared" si="181"/>
        <v>0</v>
      </c>
      <c r="DC90" s="44">
        <f t="shared" si="182"/>
        <v>0</v>
      </c>
      <c r="DD90" s="25">
        <f t="shared" si="240"/>
        <v>2142663</v>
      </c>
      <c r="DF90" s="44">
        <f t="shared" si="241"/>
        <v>0</v>
      </c>
      <c r="DG90" s="44">
        <f t="shared" si="183"/>
        <v>0</v>
      </c>
      <c r="DH90" s="44">
        <f t="shared" si="184"/>
        <v>0</v>
      </c>
      <c r="DI90" s="44">
        <f t="shared" si="185"/>
        <v>0</v>
      </c>
      <c r="DJ90" s="25">
        <f t="shared" si="242"/>
        <v>2142663</v>
      </c>
      <c r="DL90" s="44">
        <f t="shared" si="243"/>
        <v>0</v>
      </c>
      <c r="DM90" s="44">
        <f t="shared" si="186"/>
        <v>0</v>
      </c>
      <c r="DN90" s="44">
        <f t="shared" si="187"/>
        <v>0</v>
      </c>
      <c r="DO90" s="44">
        <f t="shared" si="188"/>
        <v>0</v>
      </c>
      <c r="DP90" s="25">
        <f t="shared" si="244"/>
        <v>2142663</v>
      </c>
      <c r="DR90" s="44">
        <f t="shared" si="245"/>
        <v>0</v>
      </c>
      <c r="DS90" s="44">
        <f t="shared" si="189"/>
        <v>0</v>
      </c>
      <c r="DT90" s="44">
        <f t="shared" si="190"/>
        <v>0</v>
      </c>
      <c r="DU90" s="44">
        <f t="shared" si="191"/>
        <v>0</v>
      </c>
      <c r="DV90" s="25">
        <f t="shared" si="246"/>
        <v>2142663</v>
      </c>
      <c r="DX90" s="44">
        <f t="shared" si="247"/>
        <v>0</v>
      </c>
      <c r="DY90" s="44">
        <f t="shared" si="192"/>
        <v>0</v>
      </c>
      <c r="DZ90" s="44">
        <f t="shared" si="193"/>
        <v>0</v>
      </c>
      <c r="EA90" s="44">
        <f t="shared" si="194"/>
        <v>0</v>
      </c>
      <c r="EB90" s="25">
        <f t="shared" si="248"/>
        <v>2142663</v>
      </c>
      <c r="ED90" s="44">
        <f t="shared" si="249"/>
        <v>0</v>
      </c>
      <c r="EE90" s="44">
        <f t="shared" si="195"/>
        <v>0</v>
      </c>
      <c r="EF90" s="44">
        <f t="shared" si="196"/>
        <v>0</v>
      </c>
      <c r="EG90" s="44">
        <f t="shared" si="197"/>
        <v>0</v>
      </c>
      <c r="EH90" s="25">
        <f t="shared" si="250"/>
        <v>2142663</v>
      </c>
      <c r="EJ90" s="44">
        <f t="shared" si="251"/>
        <v>0</v>
      </c>
      <c r="EK90" s="44">
        <f t="shared" si="198"/>
        <v>0</v>
      </c>
      <c r="EL90" s="44">
        <f t="shared" si="199"/>
        <v>0</v>
      </c>
      <c r="EM90" s="44">
        <f t="shared" si="200"/>
        <v>0</v>
      </c>
      <c r="EN90" s="25">
        <f t="shared" si="252"/>
        <v>2142663</v>
      </c>
      <c r="EP90" s="44">
        <f t="shared" si="253"/>
        <v>0</v>
      </c>
      <c r="EQ90" s="44">
        <f t="shared" si="201"/>
        <v>0</v>
      </c>
      <c r="ER90" s="44">
        <f t="shared" si="202"/>
        <v>0</v>
      </c>
      <c r="ES90" s="44">
        <f t="shared" si="203"/>
        <v>0</v>
      </c>
      <c r="ET90" s="25">
        <f t="shared" si="254"/>
        <v>2142663</v>
      </c>
      <c r="EV90" s="44">
        <f t="shared" si="255"/>
        <v>0</v>
      </c>
      <c r="EW90" s="44">
        <f t="shared" si="204"/>
        <v>0</v>
      </c>
      <c r="EX90" s="44">
        <f t="shared" si="205"/>
        <v>0</v>
      </c>
      <c r="EY90" s="44">
        <f t="shared" si="206"/>
        <v>0</v>
      </c>
      <c r="EZ90" s="25">
        <f t="shared" si="256"/>
        <v>2142663</v>
      </c>
      <c r="FB90" s="44">
        <f t="shared" si="257"/>
        <v>0</v>
      </c>
      <c r="FC90" s="44">
        <f t="shared" si="207"/>
        <v>0</v>
      </c>
      <c r="FD90" s="44">
        <f t="shared" si="208"/>
        <v>0</v>
      </c>
      <c r="FE90" s="44">
        <f t="shared" si="209"/>
        <v>0</v>
      </c>
    </row>
    <row r="91" spans="1:161" s="25" customFormat="1" x14ac:dyDescent="0.25">
      <c r="A91" s="25" t="s">
        <v>310</v>
      </c>
      <c r="B91" s="25" t="s">
        <v>85</v>
      </c>
      <c r="C91" s="25">
        <v>305448</v>
      </c>
      <c r="D91" s="26">
        <v>5.5E-2</v>
      </c>
      <c r="E91" s="26">
        <v>0.107</v>
      </c>
      <c r="F91" s="26">
        <v>0.157</v>
      </c>
      <c r="G91" s="27">
        <v>1</v>
      </c>
      <c r="H91" s="44">
        <f t="shared" si="210"/>
        <v>1</v>
      </c>
      <c r="I91" s="44">
        <f t="shared" si="129"/>
        <v>0.94499999999999995</v>
      </c>
      <c r="J91" s="44">
        <f t="shared" si="130"/>
        <v>0.89300000000000002</v>
      </c>
      <c r="K91" s="44">
        <f t="shared" si="131"/>
        <v>0.84299999999999997</v>
      </c>
      <c r="L91" s="25">
        <f t="shared" si="132"/>
        <v>305448</v>
      </c>
      <c r="M91" s="28">
        <v>1.2</v>
      </c>
      <c r="N91" s="44">
        <f t="shared" si="211"/>
        <v>1.2</v>
      </c>
      <c r="O91" s="44">
        <f t="shared" si="133"/>
        <v>1.1339999999999999</v>
      </c>
      <c r="P91" s="44">
        <f t="shared" si="134"/>
        <v>1.0715999999999999</v>
      </c>
      <c r="Q91" s="44">
        <f t="shared" si="135"/>
        <v>1.0115999999999998</v>
      </c>
      <c r="R91" s="25">
        <f t="shared" si="136"/>
        <v>305448</v>
      </c>
      <c r="S91" s="29">
        <v>1.4</v>
      </c>
      <c r="T91" s="44">
        <f t="shared" si="212"/>
        <v>1.4</v>
      </c>
      <c r="U91" s="44">
        <f t="shared" si="137"/>
        <v>1.323</v>
      </c>
      <c r="V91" s="44">
        <f t="shared" si="138"/>
        <v>1.2502</v>
      </c>
      <c r="W91" s="44">
        <f t="shared" si="139"/>
        <v>1.1801999999999999</v>
      </c>
      <c r="X91" s="25">
        <f t="shared" si="213"/>
        <v>305448</v>
      </c>
      <c r="Z91" s="44">
        <f t="shared" si="214"/>
        <v>0</v>
      </c>
      <c r="AA91" s="44">
        <f t="shared" si="140"/>
        <v>0</v>
      </c>
      <c r="AB91" s="44">
        <f t="shared" si="141"/>
        <v>0</v>
      </c>
      <c r="AC91" s="44">
        <f t="shared" si="142"/>
        <v>0</v>
      </c>
      <c r="AD91" s="25">
        <f t="shared" si="215"/>
        <v>305448</v>
      </c>
      <c r="AF91" s="44">
        <f t="shared" si="216"/>
        <v>0</v>
      </c>
      <c r="AG91" s="44">
        <f t="shared" si="143"/>
        <v>0</v>
      </c>
      <c r="AH91" s="44">
        <f t="shared" si="144"/>
        <v>0</v>
      </c>
      <c r="AI91" s="44">
        <f t="shared" si="145"/>
        <v>0</v>
      </c>
      <c r="AJ91" s="25">
        <f t="shared" si="217"/>
        <v>305448</v>
      </c>
      <c r="AL91" s="44">
        <f t="shared" si="218"/>
        <v>0</v>
      </c>
      <c r="AM91" s="44">
        <f t="shared" si="146"/>
        <v>0</v>
      </c>
      <c r="AN91" s="44">
        <f t="shared" si="147"/>
        <v>0</v>
      </c>
      <c r="AO91" s="44">
        <f t="shared" si="148"/>
        <v>0</v>
      </c>
      <c r="AP91" s="25">
        <f t="shared" si="149"/>
        <v>305448</v>
      </c>
      <c r="AR91" s="44">
        <f t="shared" si="219"/>
        <v>0</v>
      </c>
      <c r="AS91" s="44">
        <f t="shared" si="150"/>
        <v>0</v>
      </c>
      <c r="AT91" s="44">
        <f t="shared" si="151"/>
        <v>0</v>
      </c>
      <c r="AU91" s="44">
        <f t="shared" si="152"/>
        <v>0</v>
      </c>
      <c r="AV91" s="25">
        <f t="shared" si="220"/>
        <v>305448</v>
      </c>
      <c r="AX91" s="44">
        <f t="shared" si="221"/>
        <v>0</v>
      </c>
      <c r="AY91" s="44">
        <f t="shared" si="153"/>
        <v>0</v>
      </c>
      <c r="AZ91" s="44">
        <f t="shared" si="154"/>
        <v>0</v>
      </c>
      <c r="BA91" s="44">
        <f t="shared" si="155"/>
        <v>0</v>
      </c>
      <c r="BB91" s="25">
        <f t="shared" si="222"/>
        <v>305448</v>
      </c>
      <c r="BD91" s="44">
        <f t="shared" si="223"/>
        <v>0</v>
      </c>
      <c r="BE91" s="44">
        <f t="shared" si="156"/>
        <v>0</v>
      </c>
      <c r="BF91" s="44">
        <f t="shared" si="157"/>
        <v>0</v>
      </c>
      <c r="BG91" s="44">
        <f t="shared" si="158"/>
        <v>0</v>
      </c>
      <c r="BH91" s="25">
        <f t="shared" si="224"/>
        <v>305448</v>
      </c>
      <c r="BJ91" s="44">
        <f t="shared" si="225"/>
        <v>0</v>
      </c>
      <c r="BK91" s="44">
        <f t="shared" si="159"/>
        <v>0</v>
      </c>
      <c r="BL91" s="44">
        <f t="shared" si="160"/>
        <v>0</v>
      </c>
      <c r="BM91" s="44">
        <f t="shared" si="161"/>
        <v>0</v>
      </c>
      <c r="BN91" s="25">
        <f t="shared" si="226"/>
        <v>305448</v>
      </c>
      <c r="BP91" s="44">
        <f t="shared" si="227"/>
        <v>0</v>
      </c>
      <c r="BQ91" s="44">
        <f t="shared" si="162"/>
        <v>0</v>
      </c>
      <c r="BR91" s="44">
        <f t="shared" si="163"/>
        <v>0</v>
      </c>
      <c r="BS91" s="44">
        <f t="shared" si="164"/>
        <v>0</v>
      </c>
      <c r="BT91" s="25">
        <f t="shared" si="228"/>
        <v>305448</v>
      </c>
      <c r="BV91" s="44">
        <f t="shared" si="229"/>
        <v>0</v>
      </c>
      <c r="BW91" s="44">
        <f t="shared" si="165"/>
        <v>0</v>
      </c>
      <c r="BX91" s="44">
        <f t="shared" si="166"/>
        <v>0</v>
      </c>
      <c r="BY91" s="44">
        <f t="shared" si="167"/>
        <v>0</v>
      </c>
      <c r="BZ91" s="25">
        <f t="shared" si="230"/>
        <v>305448</v>
      </c>
      <c r="CB91" s="44">
        <f t="shared" si="231"/>
        <v>0</v>
      </c>
      <c r="CC91" s="44">
        <f t="shared" si="168"/>
        <v>0</v>
      </c>
      <c r="CD91" s="44">
        <f t="shared" si="169"/>
        <v>0</v>
      </c>
      <c r="CE91" s="44">
        <f t="shared" si="170"/>
        <v>0</v>
      </c>
      <c r="CF91" s="25">
        <f t="shared" si="232"/>
        <v>305448</v>
      </c>
      <c r="CH91" s="44">
        <f t="shared" si="233"/>
        <v>0</v>
      </c>
      <c r="CI91" s="44">
        <f t="shared" si="171"/>
        <v>0</v>
      </c>
      <c r="CJ91" s="44">
        <f t="shared" si="172"/>
        <v>0</v>
      </c>
      <c r="CK91" s="44">
        <f t="shared" si="173"/>
        <v>0</v>
      </c>
      <c r="CL91" s="25">
        <f t="shared" si="234"/>
        <v>305448</v>
      </c>
      <c r="CN91" s="44">
        <f t="shared" si="235"/>
        <v>0</v>
      </c>
      <c r="CO91" s="44">
        <f t="shared" si="174"/>
        <v>0</v>
      </c>
      <c r="CP91" s="44">
        <f t="shared" si="175"/>
        <v>0</v>
      </c>
      <c r="CQ91" s="44">
        <f t="shared" si="176"/>
        <v>0</v>
      </c>
      <c r="CR91" s="25">
        <f t="shared" si="236"/>
        <v>305448</v>
      </c>
      <c r="CT91" s="44">
        <f t="shared" si="237"/>
        <v>0</v>
      </c>
      <c r="CU91" s="44">
        <f t="shared" si="177"/>
        <v>0</v>
      </c>
      <c r="CV91" s="44">
        <f t="shared" si="178"/>
        <v>0</v>
      </c>
      <c r="CW91" s="44">
        <f t="shared" si="179"/>
        <v>0</v>
      </c>
      <c r="CX91" s="25">
        <f t="shared" si="238"/>
        <v>305448</v>
      </c>
      <c r="CZ91" s="44">
        <f t="shared" si="239"/>
        <v>0</v>
      </c>
      <c r="DA91" s="44">
        <f t="shared" si="180"/>
        <v>0</v>
      </c>
      <c r="DB91" s="44">
        <f t="shared" si="181"/>
        <v>0</v>
      </c>
      <c r="DC91" s="44">
        <f t="shared" si="182"/>
        <v>0</v>
      </c>
      <c r="DD91" s="25">
        <f t="shared" si="240"/>
        <v>305448</v>
      </c>
      <c r="DF91" s="44">
        <f t="shared" si="241"/>
        <v>0</v>
      </c>
      <c r="DG91" s="44">
        <f t="shared" si="183"/>
        <v>0</v>
      </c>
      <c r="DH91" s="44">
        <f t="shared" si="184"/>
        <v>0</v>
      </c>
      <c r="DI91" s="44">
        <f t="shared" si="185"/>
        <v>0</v>
      </c>
      <c r="DJ91" s="25">
        <f t="shared" si="242"/>
        <v>305448</v>
      </c>
      <c r="DL91" s="44">
        <f t="shared" si="243"/>
        <v>0</v>
      </c>
      <c r="DM91" s="44">
        <f t="shared" si="186"/>
        <v>0</v>
      </c>
      <c r="DN91" s="44">
        <f t="shared" si="187"/>
        <v>0</v>
      </c>
      <c r="DO91" s="44">
        <f t="shared" si="188"/>
        <v>0</v>
      </c>
      <c r="DP91" s="25">
        <f t="shared" si="244"/>
        <v>305448</v>
      </c>
      <c r="DR91" s="44">
        <f t="shared" si="245"/>
        <v>0</v>
      </c>
      <c r="DS91" s="44">
        <f t="shared" si="189"/>
        <v>0</v>
      </c>
      <c r="DT91" s="44">
        <f t="shared" si="190"/>
        <v>0</v>
      </c>
      <c r="DU91" s="44">
        <f t="shared" si="191"/>
        <v>0</v>
      </c>
      <c r="DV91" s="25">
        <f t="shared" si="246"/>
        <v>305448</v>
      </c>
      <c r="DX91" s="44">
        <f t="shared" si="247"/>
        <v>0</v>
      </c>
      <c r="DY91" s="44">
        <f t="shared" si="192"/>
        <v>0</v>
      </c>
      <c r="DZ91" s="44">
        <f t="shared" si="193"/>
        <v>0</v>
      </c>
      <c r="EA91" s="44">
        <f t="shared" si="194"/>
        <v>0</v>
      </c>
      <c r="EB91" s="25">
        <f t="shared" si="248"/>
        <v>305448</v>
      </c>
      <c r="ED91" s="44">
        <f t="shared" si="249"/>
        <v>0</v>
      </c>
      <c r="EE91" s="44">
        <f t="shared" si="195"/>
        <v>0</v>
      </c>
      <c r="EF91" s="44">
        <f t="shared" si="196"/>
        <v>0</v>
      </c>
      <c r="EG91" s="44">
        <f t="shared" si="197"/>
        <v>0</v>
      </c>
      <c r="EH91" s="25">
        <f t="shared" si="250"/>
        <v>305448</v>
      </c>
      <c r="EJ91" s="44">
        <f t="shared" si="251"/>
        <v>0</v>
      </c>
      <c r="EK91" s="44">
        <f t="shared" si="198"/>
        <v>0</v>
      </c>
      <c r="EL91" s="44">
        <f t="shared" si="199"/>
        <v>0</v>
      </c>
      <c r="EM91" s="44">
        <f t="shared" si="200"/>
        <v>0</v>
      </c>
      <c r="EN91" s="25">
        <f t="shared" si="252"/>
        <v>305448</v>
      </c>
      <c r="EP91" s="44">
        <f t="shared" si="253"/>
        <v>0</v>
      </c>
      <c r="EQ91" s="44">
        <f t="shared" si="201"/>
        <v>0</v>
      </c>
      <c r="ER91" s="44">
        <f t="shared" si="202"/>
        <v>0</v>
      </c>
      <c r="ES91" s="44">
        <f t="shared" si="203"/>
        <v>0</v>
      </c>
      <c r="ET91" s="25">
        <f t="shared" si="254"/>
        <v>305448</v>
      </c>
      <c r="EV91" s="44">
        <f t="shared" si="255"/>
        <v>0</v>
      </c>
      <c r="EW91" s="44">
        <f t="shared" si="204"/>
        <v>0</v>
      </c>
      <c r="EX91" s="44">
        <f t="shared" si="205"/>
        <v>0</v>
      </c>
      <c r="EY91" s="44">
        <f t="shared" si="206"/>
        <v>0</v>
      </c>
      <c r="EZ91" s="25">
        <f t="shared" si="256"/>
        <v>305448</v>
      </c>
      <c r="FB91" s="44">
        <f t="shared" si="257"/>
        <v>0</v>
      </c>
      <c r="FC91" s="44">
        <f t="shared" si="207"/>
        <v>0</v>
      </c>
      <c r="FD91" s="44">
        <f t="shared" si="208"/>
        <v>0</v>
      </c>
      <c r="FE91" s="44">
        <f t="shared" si="209"/>
        <v>0</v>
      </c>
    </row>
    <row r="92" spans="1:161" s="25" customFormat="1" x14ac:dyDescent="0.25">
      <c r="A92" s="25" t="s">
        <v>310</v>
      </c>
      <c r="B92" s="25" t="s">
        <v>86</v>
      </c>
      <c r="C92" s="25">
        <v>386012</v>
      </c>
      <c r="D92" s="26">
        <v>5.5E-2</v>
      </c>
      <c r="E92" s="26">
        <v>0.107</v>
      </c>
      <c r="F92" s="26">
        <v>0.157</v>
      </c>
      <c r="G92" s="27">
        <v>1</v>
      </c>
      <c r="H92" s="44">
        <f t="shared" si="210"/>
        <v>1</v>
      </c>
      <c r="I92" s="44">
        <f t="shared" si="129"/>
        <v>0.94499999999999995</v>
      </c>
      <c r="J92" s="44">
        <f t="shared" si="130"/>
        <v>0.89300000000000002</v>
      </c>
      <c r="K92" s="44">
        <f t="shared" si="131"/>
        <v>0.84299999999999997</v>
      </c>
      <c r="L92" s="25">
        <f t="shared" si="132"/>
        <v>386012</v>
      </c>
      <c r="M92" s="28">
        <v>1.2</v>
      </c>
      <c r="N92" s="44">
        <f t="shared" si="211"/>
        <v>1.2</v>
      </c>
      <c r="O92" s="44">
        <f t="shared" si="133"/>
        <v>1.1339999999999999</v>
      </c>
      <c r="P92" s="44">
        <f t="shared" si="134"/>
        <v>1.0715999999999999</v>
      </c>
      <c r="Q92" s="44">
        <f t="shared" si="135"/>
        <v>1.0115999999999998</v>
      </c>
      <c r="R92" s="25">
        <f t="shared" si="136"/>
        <v>386012</v>
      </c>
      <c r="S92" s="29">
        <v>1.4</v>
      </c>
      <c r="T92" s="44">
        <f t="shared" si="212"/>
        <v>1.4</v>
      </c>
      <c r="U92" s="44">
        <f t="shared" si="137"/>
        <v>1.323</v>
      </c>
      <c r="V92" s="44">
        <f t="shared" si="138"/>
        <v>1.2502</v>
      </c>
      <c r="W92" s="44">
        <f t="shared" si="139"/>
        <v>1.1801999999999999</v>
      </c>
      <c r="X92" s="25">
        <f t="shared" si="213"/>
        <v>386012</v>
      </c>
      <c r="Z92" s="44">
        <f t="shared" si="214"/>
        <v>0</v>
      </c>
      <c r="AA92" s="44">
        <f t="shared" si="140"/>
        <v>0</v>
      </c>
      <c r="AB92" s="44">
        <f t="shared" si="141"/>
        <v>0</v>
      </c>
      <c r="AC92" s="44">
        <f t="shared" si="142"/>
        <v>0</v>
      </c>
      <c r="AD92" s="25">
        <f t="shared" si="215"/>
        <v>386012</v>
      </c>
      <c r="AF92" s="44">
        <f t="shared" si="216"/>
        <v>0</v>
      </c>
      <c r="AG92" s="44">
        <f t="shared" si="143"/>
        <v>0</v>
      </c>
      <c r="AH92" s="44">
        <f t="shared" si="144"/>
        <v>0</v>
      </c>
      <c r="AI92" s="44">
        <f t="shared" si="145"/>
        <v>0</v>
      </c>
      <c r="AJ92" s="25">
        <f t="shared" si="217"/>
        <v>386012</v>
      </c>
      <c r="AL92" s="44">
        <f t="shared" si="218"/>
        <v>0</v>
      </c>
      <c r="AM92" s="44">
        <f t="shared" si="146"/>
        <v>0</v>
      </c>
      <c r="AN92" s="44">
        <f t="shared" si="147"/>
        <v>0</v>
      </c>
      <c r="AO92" s="44">
        <f t="shared" si="148"/>
        <v>0</v>
      </c>
      <c r="AP92" s="25">
        <f t="shared" si="149"/>
        <v>386012</v>
      </c>
      <c r="AR92" s="44">
        <f t="shared" si="219"/>
        <v>0</v>
      </c>
      <c r="AS92" s="44">
        <f t="shared" si="150"/>
        <v>0</v>
      </c>
      <c r="AT92" s="44">
        <f t="shared" si="151"/>
        <v>0</v>
      </c>
      <c r="AU92" s="44">
        <f t="shared" si="152"/>
        <v>0</v>
      </c>
      <c r="AV92" s="25">
        <f t="shared" si="220"/>
        <v>386012</v>
      </c>
      <c r="AX92" s="44">
        <f t="shared" si="221"/>
        <v>0</v>
      </c>
      <c r="AY92" s="44">
        <f t="shared" si="153"/>
        <v>0</v>
      </c>
      <c r="AZ92" s="44">
        <f t="shared" si="154"/>
        <v>0</v>
      </c>
      <c r="BA92" s="44">
        <f t="shared" si="155"/>
        <v>0</v>
      </c>
      <c r="BB92" s="25">
        <f t="shared" si="222"/>
        <v>386012</v>
      </c>
      <c r="BD92" s="44">
        <f t="shared" si="223"/>
        <v>0</v>
      </c>
      <c r="BE92" s="44">
        <f t="shared" si="156"/>
        <v>0</v>
      </c>
      <c r="BF92" s="44">
        <f t="shared" si="157"/>
        <v>0</v>
      </c>
      <c r="BG92" s="44">
        <f t="shared" si="158"/>
        <v>0</v>
      </c>
      <c r="BH92" s="25">
        <f t="shared" si="224"/>
        <v>386012</v>
      </c>
      <c r="BJ92" s="44">
        <f t="shared" si="225"/>
        <v>0</v>
      </c>
      <c r="BK92" s="44">
        <f t="shared" si="159"/>
        <v>0</v>
      </c>
      <c r="BL92" s="44">
        <f t="shared" si="160"/>
        <v>0</v>
      </c>
      <c r="BM92" s="44">
        <f t="shared" si="161"/>
        <v>0</v>
      </c>
      <c r="BN92" s="25">
        <f t="shared" si="226"/>
        <v>386012</v>
      </c>
      <c r="BP92" s="44">
        <f t="shared" si="227"/>
        <v>0</v>
      </c>
      <c r="BQ92" s="44">
        <f t="shared" si="162"/>
        <v>0</v>
      </c>
      <c r="BR92" s="44">
        <f t="shared" si="163"/>
        <v>0</v>
      </c>
      <c r="BS92" s="44">
        <f t="shared" si="164"/>
        <v>0</v>
      </c>
      <c r="BT92" s="25">
        <f t="shared" si="228"/>
        <v>386012</v>
      </c>
      <c r="BV92" s="44">
        <f t="shared" si="229"/>
        <v>0</v>
      </c>
      <c r="BW92" s="44">
        <f t="shared" si="165"/>
        <v>0</v>
      </c>
      <c r="BX92" s="44">
        <f t="shared" si="166"/>
        <v>0</v>
      </c>
      <c r="BY92" s="44">
        <f t="shared" si="167"/>
        <v>0</v>
      </c>
      <c r="BZ92" s="25">
        <f t="shared" si="230"/>
        <v>386012</v>
      </c>
      <c r="CB92" s="44">
        <f t="shared" si="231"/>
        <v>0</v>
      </c>
      <c r="CC92" s="44">
        <f t="shared" si="168"/>
        <v>0</v>
      </c>
      <c r="CD92" s="44">
        <f t="shared" si="169"/>
        <v>0</v>
      </c>
      <c r="CE92" s="44">
        <f t="shared" si="170"/>
        <v>0</v>
      </c>
      <c r="CF92" s="25">
        <f t="shared" si="232"/>
        <v>386012</v>
      </c>
      <c r="CH92" s="44">
        <f t="shared" si="233"/>
        <v>0</v>
      </c>
      <c r="CI92" s="44">
        <f t="shared" si="171"/>
        <v>0</v>
      </c>
      <c r="CJ92" s="44">
        <f t="shared" si="172"/>
        <v>0</v>
      </c>
      <c r="CK92" s="44">
        <f t="shared" si="173"/>
        <v>0</v>
      </c>
      <c r="CL92" s="25">
        <f t="shared" si="234"/>
        <v>386012</v>
      </c>
      <c r="CN92" s="44">
        <f t="shared" si="235"/>
        <v>0</v>
      </c>
      <c r="CO92" s="44">
        <f t="shared" si="174"/>
        <v>0</v>
      </c>
      <c r="CP92" s="44">
        <f t="shared" si="175"/>
        <v>0</v>
      </c>
      <c r="CQ92" s="44">
        <f t="shared" si="176"/>
        <v>0</v>
      </c>
      <c r="CR92" s="25">
        <f t="shared" si="236"/>
        <v>386012</v>
      </c>
      <c r="CT92" s="44">
        <f t="shared" si="237"/>
        <v>0</v>
      </c>
      <c r="CU92" s="44">
        <f t="shared" si="177"/>
        <v>0</v>
      </c>
      <c r="CV92" s="44">
        <f t="shared" si="178"/>
        <v>0</v>
      </c>
      <c r="CW92" s="44">
        <f t="shared" si="179"/>
        <v>0</v>
      </c>
      <c r="CX92" s="25">
        <f t="shared" si="238"/>
        <v>386012</v>
      </c>
      <c r="CZ92" s="44">
        <f t="shared" si="239"/>
        <v>0</v>
      </c>
      <c r="DA92" s="44">
        <f t="shared" si="180"/>
        <v>0</v>
      </c>
      <c r="DB92" s="44">
        <f t="shared" si="181"/>
        <v>0</v>
      </c>
      <c r="DC92" s="44">
        <f t="shared" si="182"/>
        <v>0</v>
      </c>
      <c r="DD92" s="25">
        <f t="shared" si="240"/>
        <v>386012</v>
      </c>
      <c r="DF92" s="44">
        <f t="shared" si="241"/>
        <v>0</v>
      </c>
      <c r="DG92" s="44">
        <f t="shared" si="183"/>
        <v>0</v>
      </c>
      <c r="DH92" s="44">
        <f t="shared" si="184"/>
        <v>0</v>
      </c>
      <c r="DI92" s="44">
        <f t="shared" si="185"/>
        <v>0</v>
      </c>
      <c r="DJ92" s="25">
        <f t="shared" si="242"/>
        <v>386012</v>
      </c>
      <c r="DL92" s="44">
        <f t="shared" si="243"/>
        <v>0</v>
      </c>
      <c r="DM92" s="44">
        <f t="shared" si="186"/>
        <v>0</v>
      </c>
      <c r="DN92" s="44">
        <f t="shared" si="187"/>
        <v>0</v>
      </c>
      <c r="DO92" s="44">
        <f t="shared" si="188"/>
        <v>0</v>
      </c>
      <c r="DP92" s="25">
        <f t="shared" si="244"/>
        <v>386012</v>
      </c>
      <c r="DR92" s="44">
        <f t="shared" si="245"/>
        <v>0</v>
      </c>
      <c r="DS92" s="44">
        <f t="shared" si="189"/>
        <v>0</v>
      </c>
      <c r="DT92" s="44">
        <f t="shared" si="190"/>
        <v>0</v>
      </c>
      <c r="DU92" s="44">
        <f t="shared" si="191"/>
        <v>0</v>
      </c>
      <c r="DV92" s="25">
        <f t="shared" si="246"/>
        <v>386012</v>
      </c>
      <c r="DX92" s="44">
        <f t="shared" si="247"/>
        <v>0</v>
      </c>
      <c r="DY92" s="44">
        <f t="shared" si="192"/>
        <v>0</v>
      </c>
      <c r="DZ92" s="44">
        <f t="shared" si="193"/>
        <v>0</v>
      </c>
      <c r="EA92" s="44">
        <f t="shared" si="194"/>
        <v>0</v>
      </c>
      <c r="EB92" s="25">
        <f t="shared" si="248"/>
        <v>386012</v>
      </c>
      <c r="ED92" s="44">
        <f t="shared" si="249"/>
        <v>0</v>
      </c>
      <c r="EE92" s="44">
        <f t="shared" si="195"/>
        <v>0</v>
      </c>
      <c r="EF92" s="44">
        <f t="shared" si="196"/>
        <v>0</v>
      </c>
      <c r="EG92" s="44">
        <f t="shared" si="197"/>
        <v>0</v>
      </c>
      <c r="EH92" s="25">
        <f t="shared" si="250"/>
        <v>386012</v>
      </c>
      <c r="EJ92" s="44">
        <f t="shared" si="251"/>
        <v>0</v>
      </c>
      <c r="EK92" s="44">
        <f t="shared" si="198"/>
        <v>0</v>
      </c>
      <c r="EL92" s="44">
        <f t="shared" si="199"/>
        <v>0</v>
      </c>
      <c r="EM92" s="44">
        <f t="shared" si="200"/>
        <v>0</v>
      </c>
      <c r="EN92" s="25">
        <f t="shared" si="252"/>
        <v>386012</v>
      </c>
      <c r="EP92" s="44">
        <f t="shared" si="253"/>
        <v>0</v>
      </c>
      <c r="EQ92" s="44">
        <f t="shared" si="201"/>
        <v>0</v>
      </c>
      <c r="ER92" s="44">
        <f t="shared" si="202"/>
        <v>0</v>
      </c>
      <c r="ES92" s="44">
        <f t="shared" si="203"/>
        <v>0</v>
      </c>
      <c r="ET92" s="25">
        <f t="shared" si="254"/>
        <v>386012</v>
      </c>
      <c r="EV92" s="44">
        <f t="shared" si="255"/>
        <v>0</v>
      </c>
      <c r="EW92" s="44">
        <f t="shared" si="204"/>
        <v>0</v>
      </c>
      <c r="EX92" s="44">
        <f t="shared" si="205"/>
        <v>0</v>
      </c>
      <c r="EY92" s="44">
        <f t="shared" si="206"/>
        <v>0</v>
      </c>
      <c r="EZ92" s="25">
        <f t="shared" si="256"/>
        <v>386012</v>
      </c>
      <c r="FB92" s="44">
        <f t="shared" si="257"/>
        <v>0</v>
      </c>
      <c r="FC92" s="44">
        <f t="shared" si="207"/>
        <v>0</v>
      </c>
      <c r="FD92" s="44">
        <f t="shared" si="208"/>
        <v>0</v>
      </c>
      <c r="FE92" s="44">
        <f t="shared" si="209"/>
        <v>0</v>
      </c>
    </row>
    <row r="93" spans="1:161" s="50" customFormat="1" x14ac:dyDescent="0.25">
      <c r="A93" s="50" t="s">
        <v>211</v>
      </c>
      <c r="B93" s="50" t="s">
        <v>87</v>
      </c>
      <c r="C93" s="50">
        <v>2061802</v>
      </c>
      <c r="D93" s="5">
        <v>5.5E-2</v>
      </c>
      <c r="E93" s="5">
        <v>0.107</v>
      </c>
      <c r="F93" s="5">
        <v>0.157</v>
      </c>
      <c r="G93" s="4">
        <v>1</v>
      </c>
      <c r="H93" s="45">
        <f t="shared" si="210"/>
        <v>1</v>
      </c>
      <c r="I93" s="45">
        <f t="shared" si="129"/>
        <v>0.94499999999999995</v>
      </c>
      <c r="J93" s="45">
        <f t="shared" si="130"/>
        <v>0.89300000000000002</v>
      </c>
      <c r="K93" s="45">
        <f t="shared" si="131"/>
        <v>0.84299999999999997</v>
      </c>
      <c r="L93" s="50">
        <f t="shared" si="132"/>
        <v>2061802</v>
      </c>
      <c r="M93" s="6">
        <v>1.2</v>
      </c>
      <c r="N93" s="45">
        <f t="shared" si="211"/>
        <v>1.2</v>
      </c>
      <c r="O93" s="45">
        <f t="shared" si="133"/>
        <v>1.1339999999999999</v>
      </c>
      <c r="P93" s="45">
        <f t="shared" si="134"/>
        <v>1.0715999999999999</v>
      </c>
      <c r="Q93" s="45">
        <f t="shared" si="135"/>
        <v>1.0115999999999998</v>
      </c>
      <c r="R93" s="50">
        <f t="shared" si="136"/>
        <v>2061802</v>
      </c>
      <c r="S93" s="7">
        <v>1.4</v>
      </c>
      <c r="T93" s="45">
        <f t="shared" si="212"/>
        <v>1.4</v>
      </c>
      <c r="U93" s="45">
        <f t="shared" si="137"/>
        <v>1.323</v>
      </c>
      <c r="V93" s="45">
        <f t="shared" si="138"/>
        <v>1.2502</v>
      </c>
      <c r="W93" s="45">
        <f t="shared" si="139"/>
        <v>1.1801999999999999</v>
      </c>
      <c r="X93" s="50">
        <f t="shared" si="213"/>
        <v>2061802</v>
      </c>
      <c r="Z93" s="45">
        <f t="shared" si="214"/>
        <v>0</v>
      </c>
      <c r="AA93" s="45">
        <f t="shared" si="140"/>
        <v>0</v>
      </c>
      <c r="AB93" s="45">
        <f t="shared" si="141"/>
        <v>0</v>
      </c>
      <c r="AC93" s="45">
        <f t="shared" si="142"/>
        <v>0</v>
      </c>
      <c r="AD93" s="50">
        <f t="shared" si="215"/>
        <v>2061802</v>
      </c>
      <c r="AF93" s="45">
        <f t="shared" si="216"/>
        <v>0</v>
      </c>
      <c r="AG93" s="45">
        <f t="shared" si="143"/>
        <v>0</v>
      </c>
      <c r="AH93" s="45">
        <f t="shared" si="144"/>
        <v>0</v>
      </c>
      <c r="AI93" s="45">
        <f t="shared" si="145"/>
        <v>0</v>
      </c>
      <c r="AJ93" s="50">
        <f t="shared" si="217"/>
        <v>2061802</v>
      </c>
      <c r="AL93" s="45">
        <f t="shared" si="218"/>
        <v>0</v>
      </c>
      <c r="AM93" s="45">
        <f t="shared" si="146"/>
        <v>0</v>
      </c>
      <c r="AN93" s="45">
        <f t="shared" si="147"/>
        <v>0</v>
      </c>
      <c r="AO93" s="45">
        <f t="shared" si="148"/>
        <v>0</v>
      </c>
      <c r="AP93" s="50">
        <f t="shared" si="149"/>
        <v>2061802</v>
      </c>
      <c r="AR93" s="45">
        <f t="shared" si="219"/>
        <v>0</v>
      </c>
      <c r="AS93" s="45">
        <f t="shared" si="150"/>
        <v>0</v>
      </c>
      <c r="AT93" s="45">
        <f t="shared" si="151"/>
        <v>0</v>
      </c>
      <c r="AU93" s="45">
        <f t="shared" si="152"/>
        <v>0</v>
      </c>
      <c r="AV93" s="50">
        <f t="shared" si="220"/>
        <v>2061802</v>
      </c>
      <c r="AX93" s="45">
        <f t="shared" si="221"/>
        <v>0</v>
      </c>
      <c r="AY93" s="45">
        <f t="shared" si="153"/>
        <v>0</v>
      </c>
      <c r="AZ93" s="45">
        <f t="shared" si="154"/>
        <v>0</v>
      </c>
      <c r="BA93" s="45">
        <f t="shared" si="155"/>
        <v>0</v>
      </c>
      <c r="BB93" s="50">
        <f t="shared" si="222"/>
        <v>2061802</v>
      </c>
      <c r="BD93" s="45">
        <f t="shared" si="223"/>
        <v>0</v>
      </c>
      <c r="BE93" s="45">
        <f t="shared" si="156"/>
        <v>0</v>
      </c>
      <c r="BF93" s="45">
        <f t="shared" si="157"/>
        <v>0</v>
      </c>
      <c r="BG93" s="45">
        <f t="shared" si="158"/>
        <v>0</v>
      </c>
      <c r="BH93" s="50">
        <f t="shared" si="224"/>
        <v>2061802</v>
      </c>
      <c r="BJ93" s="45">
        <f t="shared" si="225"/>
        <v>0</v>
      </c>
      <c r="BK93" s="45">
        <f t="shared" si="159"/>
        <v>0</v>
      </c>
      <c r="BL93" s="45">
        <f t="shared" si="160"/>
        <v>0</v>
      </c>
      <c r="BM93" s="45">
        <f t="shared" si="161"/>
        <v>0</v>
      </c>
      <c r="BN93" s="50">
        <f t="shared" si="226"/>
        <v>2061802</v>
      </c>
      <c r="BP93" s="45">
        <f t="shared" si="227"/>
        <v>0</v>
      </c>
      <c r="BQ93" s="45">
        <f t="shared" si="162"/>
        <v>0</v>
      </c>
      <c r="BR93" s="45">
        <f t="shared" si="163"/>
        <v>0</v>
      </c>
      <c r="BS93" s="45">
        <f t="shared" si="164"/>
        <v>0</v>
      </c>
      <c r="BT93" s="50">
        <f t="shared" si="228"/>
        <v>2061802</v>
      </c>
      <c r="BV93" s="45">
        <f t="shared" si="229"/>
        <v>0</v>
      </c>
      <c r="BW93" s="45">
        <f t="shared" si="165"/>
        <v>0</v>
      </c>
      <c r="BX93" s="45">
        <f t="shared" si="166"/>
        <v>0</v>
      </c>
      <c r="BY93" s="45">
        <f t="shared" si="167"/>
        <v>0</v>
      </c>
      <c r="BZ93" s="50">
        <f t="shared" si="230"/>
        <v>2061802</v>
      </c>
      <c r="CB93" s="45">
        <f t="shared" si="231"/>
        <v>0</v>
      </c>
      <c r="CC93" s="45">
        <f t="shared" si="168"/>
        <v>0</v>
      </c>
      <c r="CD93" s="45">
        <f t="shared" si="169"/>
        <v>0</v>
      </c>
      <c r="CE93" s="45">
        <f t="shared" si="170"/>
        <v>0</v>
      </c>
      <c r="CF93" s="50">
        <f t="shared" si="232"/>
        <v>2061802</v>
      </c>
      <c r="CH93" s="45">
        <f t="shared" si="233"/>
        <v>0</v>
      </c>
      <c r="CI93" s="45">
        <f t="shared" si="171"/>
        <v>0</v>
      </c>
      <c r="CJ93" s="45">
        <f t="shared" si="172"/>
        <v>0</v>
      </c>
      <c r="CK93" s="45">
        <f t="shared" si="173"/>
        <v>0</v>
      </c>
      <c r="CL93" s="50">
        <f t="shared" si="234"/>
        <v>2061802</v>
      </c>
      <c r="CN93" s="45">
        <f t="shared" si="235"/>
        <v>0</v>
      </c>
      <c r="CO93" s="45">
        <f t="shared" si="174"/>
        <v>0</v>
      </c>
      <c r="CP93" s="45">
        <f t="shared" si="175"/>
        <v>0</v>
      </c>
      <c r="CQ93" s="45">
        <f t="shared" si="176"/>
        <v>0</v>
      </c>
      <c r="CR93" s="50">
        <f t="shared" si="236"/>
        <v>2061802</v>
      </c>
      <c r="CT93" s="45">
        <f t="shared" si="237"/>
        <v>0</v>
      </c>
      <c r="CU93" s="45">
        <f t="shared" si="177"/>
        <v>0</v>
      </c>
      <c r="CV93" s="45">
        <f t="shared" si="178"/>
        <v>0</v>
      </c>
      <c r="CW93" s="45">
        <f t="shared" si="179"/>
        <v>0</v>
      </c>
      <c r="CX93" s="50">
        <f t="shared" si="238"/>
        <v>2061802</v>
      </c>
      <c r="CZ93" s="45">
        <f t="shared" si="239"/>
        <v>0</v>
      </c>
      <c r="DA93" s="45">
        <f t="shared" si="180"/>
        <v>0</v>
      </c>
      <c r="DB93" s="45">
        <f t="shared" si="181"/>
        <v>0</v>
      </c>
      <c r="DC93" s="45">
        <f t="shared" si="182"/>
        <v>0</v>
      </c>
      <c r="DD93" s="50">
        <f t="shared" si="240"/>
        <v>2061802</v>
      </c>
      <c r="DF93" s="45">
        <f t="shared" si="241"/>
        <v>0</v>
      </c>
      <c r="DG93" s="45">
        <f t="shared" si="183"/>
        <v>0</v>
      </c>
      <c r="DH93" s="45">
        <f t="shared" si="184"/>
        <v>0</v>
      </c>
      <c r="DI93" s="45">
        <f t="shared" si="185"/>
        <v>0</v>
      </c>
      <c r="DJ93" s="50">
        <f t="shared" si="242"/>
        <v>2061802</v>
      </c>
      <c r="DL93" s="45">
        <f t="shared" si="243"/>
        <v>0</v>
      </c>
      <c r="DM93" s="45">
        <f t="shared" si="186"/>
        <v>0</v>
      </c>
      <c r="DN93" s="45">
        <f t="shared" si="187"/>
        <v>0</v>
      </c>
      <c r="DO93" s="45">
        <f t="shared" si="188"/>
        <v>0</v>
      </c>
      <c r="DP93" s="50">
        <f t="shared" si="244"/>
        <v>2061802</v>
      </c>
      <c r="DR93" s="45">
        <f t="shared" si="245"/>
        <v>0</v>
      </c>
      <c r="DS93" s="45">
        <f t="shared" si="189"/>
        <v>0</v>
      </c>
      <c r="DT93" s="45">
        <f t="shared" si="190"/>
        <v>0</v>
      </c>
      <c r="DU93" s="45">
        <f t="shared" si="191"/>
        <v>0</v>
      </c>
      <c r="DV93" s="50">
        <f t="shared" si="246"/>
        <v>2061802</v>
      </c>
      <c r="DX93" s="45">
        <f t="shared" si="247"/>
        <v>0</v>
      </c>
      <c r="DY93" s="45">
        <f t="shared" si="192"/>
        <v>0</v>
      </c>
      <c r="DZ93" s="45">
        <f t="shared" si="193"/>
        <v>0</v>
      </c>
      <c r="EA93" s="45">
        <f t="shared" si="194"/>
        <v>0</v>
      </c>
      <c r="EB93" s="50">
        <f t="shared" si="248"/>
        <v>2061802</v>
      </c>
      <c r="ED93" s="45">
        <f t="shared" si="249"/>
        <v>0</v>
      </c>
      <c r="EE93" s="45">
        <f t="shared" si="195"/>
        <v>0</v>
      </c>
      <c r="EF93" s="45">
        <f t="shared" si="196"/>
        <v>0</v>
      </c>
      <c r="EG93" s="45">
        <f t="shared" si="197"/>
        <v>0</v>
      </c>
      <c r="EH93" s="50">
        <f t="shared" si="250"/>
        <v>2061802</v>
      </c>
      <c r="EJ93" s="45">
        <f t="shared" si="251"/>
        <v>0</v>
      </c>
      <c r="EK93" s="45">
        <f t="shared" si="198"/>
        <v>0</v>
      </c>
      <c r="EL93" s="45">
        <f t="shared" si="199"/>
        <v>0</v>
      </c>
      <c r="EM93" s="45">
        <f t="shared" si="200"/>
        <v>0</v>
      </c>
      <c r="EN93" s="50">
        <f t="shared" si="252"/>
        <v>2061802</v>
      </c>
      <c r="EP93" s="45">
        <f t="shared" si="253"/>
        <v>0</v>
      </c>
      <c r="EQ93" s="45">
        <f t="shared" si="201"/>
        <v>0</v>
      </c>
      <c r="ER93" s="45">
        <f t="shared" si="202"/>
        <v>0</v>
      </c>
      <c r="ES93" s="45">
        <f t="shared" si="203"/>
        <v>0</v>
      </c>
      <c r="ET93" s="50">
        <f t="shared" si="254"/>
        <v>2061802</v>
      </c>
      <c r="EV93" s="45">
        <f t="shared" si="255"/>
        <v>0</v>
      </c>
      <c r="EW93" s="45">
        <f t="shared" si="204"/>
        <v>0</v>
      </c>
      <c r="EX93" s="45">
        <f t="shared" si="205"/>
        <v>0</v>
      </c>
      <c r="EY93" s="45">
        <f t="shared" si="206"/>
        <v>0</v>
      </c>
      <c r="EZ93" s="50">
        <f t="shared" si="256"/>
        <v>2061802</v>
      </c>
      <c r="FB93" s="45">
        <f t="shared" si="257"/>
        <v>0</v>
      </c>
      <c r="FC93" s="45">
        <f t="shared" si="207"/>
        <v>0</v>
      </c>
      <c r="FD93" s="45">
        <f t="shared" si="208"/>
        <v>0</v>
      </c>
      <c r="FE93" s="45">
        <f t="shared" si="209"/>
        <v>0</v>
      </c>
    </row>
    <row r="94" spans="1:161" s="50" customFormat="1" x14ac:dyDescent="0.25">
      <c r="A94" s="50" t="s">
        <v>211</v>
      </c>
      <c r="B94" s="50" t="s">
        <v>88</v>
      </c>
      <c r="C94" s="50">
        <v>2197930</v>
      </c>
      <c r="D94" s="5">
        <v>5.5E-2</v>
      </c>
      <c r="E94" s="5">
        <v>0.107</v>
      </c>
      <c r="F94" s="5">
        <v>0.157</v>
      </c>
      <c r="G94" s="4">
        <v>1</v>
      </c>
      <c r="H94" s="45">
        <f t="shared" si="210"/>
        <v>1</v>
      </c>
      <c r="I94" s="45">
        <f t="shared" si="129"/>
        <v>0.94499999999999995</v>
      </c>
      <c r="J94" s="45">
        <f t="shared" si="130"/>
        <v>0.89300000000000002</v>
      </c>
      <c r="K94" s="45">
        <f t="shared" si="131"/>
        <v>0.84299999999999997</v>
      </c>
      <c r="L94" s="50">
        <f t="shared" si="132"/>
        <v>2197930</v>
      </c>
      <c r="M94" s="6">
        <v>1.2</v>
      </c>
      <c r="N94" s="45">
        <f t="shared" si="211"/>
        <v>1.2</v>
      </c>
      <c r="O94" s="45">
        <f t="shared" si="133"/>
        <v>1.1339999999999999</v>
      </c>
      <c r="P94" s="45">
        <f t="shared" si="134"/>
        <v>1.0715999999999999</v>
      </c>
      <c r="Q94" s="45">
        <f t="shared" si="135"/>
        <v>1.0115999999999998</v>
      </c>
      <c r="R94" s="50">
        <f t="shared" si="136"/>
        <v>2197930</v>
      </c>
      <c r="S94" s="7">
        <v>1.4</v>
      </c>
      <c r="T94" s="45">
        <f t="shared" si="212"/>
        <v>1.4</v>
      </c>
      <c r="U94" s="45">
        <f t="shared" si="137"/>
        <v>1.323</v>
      </c>
      <c r="V94" s="45">
        <f t="shared" si="138"/>
        <v>1.2502</v>
      </c>
      <c r="W94" s="45">
        <f t="shared" si="139"/>
        <v>1.1801999999999999</v>
      </c>
      <c r="X94" s="50">
        <f t="shared" si="213"/>
        <v>2197930</v>
      </c>
      <c r="Z94" s="45">
        <f t="shared" si="214"/>
        <v>0</v>
      </c>
      <c r="AA94" s="45">
        <f t="shared" si="140"/>
        <v>0</v>
      </c>
      <c r="AB94" s="45">
        <f t="shared" si="141"/>
        <v>0</v>
      </c>
      <c r="AC94" s="45">
        <f t="shared" si="142"/>
        <v>0</v>
      </c>
      <c r="AD94" s="50">
        <f t="shared" si="215"/>
        <v>2197930</v>
      </c>
      <c r="AF94" s="45">
        <f t="shared" si="216"/>
        <v>0</v>
      </c>
      <c r="AG94" s="45">
        <f t="shared" si="143"/>
        <v>0</v>
      </c>
      <c r="AH94" s="45">
        <f t="shared" si="144"/>
        <v>0</v>
      </c>
      <c r="AI94" s="45">
        <f t="shared" si="145"/>
        <v>0</v>
      </c>
      <c r="AJ94" s="50">
        <f t="shared" si="217"/>
        <v>2197930</v>
      </c>
      <c r="AL94" s="45">
        <f t="shared" si="218"/>
        <v>0</v>
      </c>
      <c r="AM94" s="45">
        <f t="shared" si="146"/>
        <v>0</v>
      </c>
      <c r="AN94" s="45">
        <f t="shared" si="147"/>
        <v>0</v>
      </c>
      <c r="AO94" s="45">
        <f t="shared" si="148"/>
        <v>0</v>
      </c>
      <c r="AP94" s="50">
        <f t="shared" si="149"/>
        <v>2197930</v>
      </c>
      <c r="AR94" s="45">
        <f t="shared" si="219"/>
        <v>0</v>
      </c>
      <c r="AS94" s="45">
        <f t="shared" si="150"/>
        <v>0</v>
      </c>
      <c r="AT94" s="45">
        <f t="shared" si="151"/>
        <v>0</v>
      </c>
      <c r="AU94" s="45">
        <f t="shared" si="152"/>
        <v>0</v>
      </c>
      <c r="AV94" s="50">
        <f t="shared" si="220"/>
        <v>2197930</v>
      </c>
      <c r="AX94" s="45">
        <f t="shared" si="221"/>
        <v>0</v>
      </c>
      <c r="AY94" s="45">
        <f t="shared" si="153"/>
        <v>0</v>
      </c>
      <c r="AZ94" s="45">
        <f t="shared" si="154"/>
        <v>0</v>
      </c>
      <c r="BA94" s="45">
        <f t="shared" si="155"/>
        <v>0</v>
      </c>
      <c r="BB94" s="50">
        <f t="shared" si="222"/>
        <v>2197930</v>
      </c>
      <c r="BD94" s="45">
        <f t="shared" si="223"/>
        <v>0</v>
      </c>
      <c r="BE94" s="45">
        <f t="shared" si="156"/>
        <v>0</v>
      </c>
      <c r="BF94" s="45">
        <f t="shared" si="157"/>
        <v>0</v>
      </c>
      <c r="BG94" s="45">
        <f t="shared" si="158"/>
        <v>0</v>
      </c>
      <c r="BH94" s="50">
        <f t="shared" si="224"/>
        <v>2197930</v>
      </c>
      <c r="BJ94" s="45">
        <f t="shared" si="225"/>
        <v>0</v>
      </c>
      <c r="BK94" s="45">
        <f t="shared" si="159"/>
        <v>0</v>
      </c>
      <c r="BL94" s="45">
        <f t="shared" si="160"/>
        <v>0</v>
      </c>
      <c r="BM94" s="45">
        <f t="shared" si="161"/>
        <v>0</v>
      </c>
      <c r="BN94" s="50">
        <f t="shared" si="226"/>
        <v>2197930</v>
      </c>
      <c r="BP94" s="45">
        <f t="shared" si="227"/>
        <v>0</v>
      </c>
      <c r="BQ94" s="45">
        <f t="shared" si="162"/>
        <v>0</v>
      </c>
      <c r="BR94" s="45">
        <f t="shared" si="163"/>
        <v>0</v>
      </c>
      <c r="BS94" s="45">
        <f t="shared" si="164"/>
        <v>0</v>
      </c>
      <c r="BT94" s="50">
        <f t="shared" si="228"/>
        <v>2197930</v>
      </c>
      <c r="BV94" s="45">
        <f t="shared" si="229"/>
        <v>0</v>
      </c>
      <c r="BW94" s="45">
        <f t="shared" si="165"/>
        <v>0</v>
      </c>
      <c r="BX94" s="45">
        <f t="shared" si="166"/>
        <v>0</v>
      </c>
      <c r="BY94" s="45">
        <f t="shared" si="167"/>
        <v>0</v>
      </c>
      <c r="BZ94" s="50">
        <f t="shared" si="230"/>
        <v>2197930</v>
      </c>
      <c r="CB94" s="45">
        <f t="shared" si="231"/>
        <v>0</v>
      </c>
      <c r="CC94" s="45">
        <f t="shared" si="168"/>
        <v>0</v>
      </c>
      <c r="CD94" s="45">
        <f t="shared" si="169"/>
        <v>0</v>
      </c>
      <c r="CE94" s="45">
        <f t="shared" si="170"/>
        <v>0</v>
      </c>
      <c r="CF94" s="50">
        <f t="shared" si="232"/>
        <v>2197930</v>
      </c>
      <c r="CH94" s="45">
        <f t="shared" si="233"/>
        <v>0</v>
      </c>
      <c r="CI94" s="45">
        <f t="shared" si="171"/>
        <v>0</v>
      </c>
      <c r="CJ94" s="45">
        <f t="shared" si="172"/>
        <v>0</v>
      </c>
      <c r="CK94" s="45">
        <f t="shared" si="173"/>
        <v>0</v>
      </c>
      <c r="CL94" s="50">
        <f t="shared" si="234"/>
        <v>2197930</v>
      </c>
      <c r="CN94" s="45">
        <f t="shared" si="235"/>
        <v>0</v>
      </c>
      <c r="CO94" s="45">
        <f t="shared" si="174"/>
        <v>0</v>
      </c>
      <c r="CP94" s="45">
        <f t="shared" si="175"/>
        <v>0</v>
      </c>
      <c r="CQ94" s="45">
        <f t="shared" si="176"/>
        <v>0</v>
      </c>
      <c r="CR94" s="50">
        <f t="shared" si="236"/>
        <v>2197930</v>
      </c>
      <c r="CT94" s="45">
        <f t="shared" si="237"/>
        <v>0</v>
      </c>
      <c r="CU94" s="45">
        <f t="shared" si="177"/>
        <v>0</v>
      </c>
      <c r="CV94" s="45">
        <f t="shared" si="178"/>
        <v>0</v>
      </c>
      <c r="CW94" s="45">
        <f t="shared" si="179"/>
        <v>0</v>
      </c>
      <c r="CX94" s="50">
        <f t="shared" si="238"/>
        <v>2197930</v>
      </c>
      <c r="CZ94" s="45">
        <f t="shared" si="239"/>
        <v>0</v>
      </c>
      <c r="DA94" s="45">
        <f t="shared" si="180"/>
        <v>0</v>
      </c>
      <c r="DB94" s="45">
        <f t="shared" si="181"/>
        <v>0</v>
      </c>
      <c r="DC94" s="45">
        <f t="shared" si="182"/>
        <v>0</v>
      </c>
      <c r="DD94" s="50">
        <f t="shared" si="240"/>
        <v>2197930</v>
      </c>
      <c r="DF94" s="45">
        <f t="shared" si="241"/>
        <v>0</v>
      </c>
      <c r="DG94" s="45">
        <f t="shared" si="183"/>
        <v>0</v>
      </c>
      <c r="DH94" s="45">
        <f t="shared" si="184"/>
        <v>0</v>
      </c>
      <c r="DI94" s="45">
        <f t="shared" si="185"/>
        <v>0</v>
      </c>
      <c r="DJ94" s="50">
        <f t="shared" si="242"/>
        <v>2197930</v>
      </c>
      <c r="DL94" s="45">
        <f t="shared" si="243"/>
        <v>0</v>
      </c>
      <c r="DM94" s="45">
        <f t="shared" si="186"/>
        <v>0</v>
      </c>
      <c r="DN94" s="45">
        <f t="shared" si="187"/>
        <v>0</v>
      </c>
      <c r="DO94" s="45">
        <f t="shared" si="188"/>
        <v>0</v>
      </c>
      <c r="DP94" s="50">
        <f t="shared" si="244"/>
        <v>2197930</v>
      </c>
      <c r="DR94" s="45">
        <f t="shared" si="245"/>
        <v>0</v>
      </c>
      <c r="DS94" s="45">
        <f t="shared" si="189"/>
        <v>0</v>
      </c>
      <c r="DT94" s="45">
        <f t="shared" si="190"/>
        <v>0</v>
      </c>
      <c r="DU94" s="45">
        <f t="shared" si="191"/>
        <v>0</v>
      </c>
      <c r="DV94" s="50">
        <f t="shared" si="246"/>
        <v>2197930</v>
      </c>
      <c r="DX94" s="45">
        <f t="shared" si="247"/>
        <v>0</v>
      </c>
      <c r="DY94" s="45">
        <f t="shared" si="192"/>
        <v>0</v>
      </c>
      <c r="DZ94" s="45">
        <f t="shared" si="193"/>
        <v>0</v>
      </c>
      <c r="EA94" s="45">
        <f t="shared" si="194"/>
        <v>0</v>
      </c>
      <c r="EB94" s="50">
        <f t="shared" si="248"/>
        <v>2197930</v>
      </c>
      <c r="ED94" s="45">
        <f t="shared" si="249"/>
        <v>0</v>
      </c>
      <c r="EE94" s="45">
        <f t="shared" si="195"/>
        <v>0</v>
      </c>
      <c r="EF94" s="45">
        <f t="shared" si="196"/>
        <v>0</v>
      </c>
      <c r="EG94" s="45">
        <f t="shared" si="197"/>
        <v>0</v>
      </c>
      <c r="EH94" s="50">
        <f t="shared" si="250"/>
        <v>2197930</v>
      </c>
      <c r="EJ94" s="45">
        <f t="shared" si="251"/>
        <v>0</v>
      </c>
      <c r="EK94" s="45">
        <f t="shared" si="198"/>
        <v>0</v>
      </c>
      <c r="EL94" s="45">
        <f t="shared" si="199"/>
        <v>0</v>
      </c>
      <c r="EM94" s="45">
        <f t="shared" si="200"/>
        <v>0</v>
      </c>
      <c r="EN94" s="50">
        <f t="shared" si="252"/>
        <v>2197930</v>
      </c>
      <c r="EP94" s="45">
        <f t="shared" si="253"/>
        <v>0</v>
      </c>
      <c r="EQ94" s="45">
        <f t="shared" si="201"/>
        <v>0</v>
      </c>
      <c r="ER94" s="45">
        <f t="shared" si="202"/>
        <v>0</v>
      </c>
      <c r="ES94" s="45">
        <f t="shared" si="203"/>
        <v>0</v>
      </c>
      <c r="ET94" s="50">
        <f t="shared" si="254"/>
        <v>2197930</v>
      </c>
      <c r="EV94" s="45">
        <f t="shared" si="255"/>
        <v>0</v>
      </c>
      <c r="EW94" s="45">
        <f t="shared" si="204"/>
        <v>0</v>
      </c>
      <c r="EX94" s="45">
        <f t="shared" si="205"/>
        <v>0</v>
      </c>
      <c r="EY94" s="45">
        <f t="shared" si="206"/>
        <v>0</v>
      </c>
      <c r="EZ94" s="50">
        <f t="shared" si="256"/>
        <v>2197930</v>
      </c>
      <c r="FB94" s="45">
        <f t="shared" si="257"/>
        <v>0</v>
      </c>
      <c r="FC94" s="45">
        <f t="shared" si="207"/>
        <v>0</v>
      </c>
      <c r="FD94" s="45">
        <f t="shared" si="208"/>
        <v>0</v>
      </c>
      <c r="FE94" s="45">
        <f t="shared" si="209"/>
        <v>0</v>
      </c>
    </row>
    <row r="95" spans="1:161" s="50" customFormat="1" x14ac:dyDescent="0.25">
      <c r="A95" s="50" t="s">
        <v>211</v>
      </c>
      <c r="B95" s="50" t="s">
        <v>89</v>
      </c>
      <c r="C95" s="50">
        <v>2197931</v>
      </c>
      <c r="D95" s="5">
        <v>5.5E-2</v>
      </c>
      <c r="E95" s="5">
        <v>0.107</v>
      </c>
      <c r="F95" s="5">
        <v>0.157</v>
      </c>
      <c r="G95" s="4">
        <v>1</v>
      </c>
      <c r="H95" s="45">
        <f t="shared" si="210"/>
        <v>1</v>
      </c>
      <c r="I95" s="45">
        <f t="shared" si="129"/>
        <v>0.94499999999999995</v>
      </c>
      <c r="J95" s="45">
        <f t="shared" si="130"/>
        <v>0.89300000000000002</v>
      </c>
      <c r="K95" s="45">
        <f t="shared" si="131"/>
        <v>0.84299999999999997</v>
      </c>
      <c r="L95" s="50">
        <f t="shared" si="132"/>
        <v>2197931</v>
      </c>
      <c r="M95" s="6">
        <v>1.2</v>
      </c>
      <c r="N95" s="45">
        <f t="shared" si="211"/>
        <v>1.2</v>
      </c>
      <c r="O95" s="45">
        <f t="shared" si="133"/>
        <v>1.1339999999999999</v>
      </c>
      <c r="P95" s="45">
        <f t="shared" si="134"/>
        <v>1.0715999999999999</v>
      </c>
      <c r="Q95" s="45">
        <f t="shared" si="135"/>
        <v>1.0115999999999998</v>
      </c>
      <c r="R95" s="50">
        <f t="shared" si="136"/>
        <v>2197931</v>
      </c>
      <c r="S95" s="7">
        <v>1.4</v>
      </c>
      <c r="T95" s="45">
        <f t="shared" si="212"/>
        <v>1.4</v>
      </c>
      <c r="U95" s="45">
        <f t="shared" si="137"/>
        <v>1.323</v>
      </c>
      <c r="V95" s="45">
        <f t="shared" si="138"/>
        <v>1.2502</v>
      </c>
      <c r="W95" s="45">
        <f t="shared" si="139"/>
        <v>1.1801999999999999</v>
      </c>
      <c r="X95" s="50">
        <f t="shared" si="213"/>
        <v>2197931</v>
      </c>
      <c r="Z95" s="45">
        <f t="shared" si="214"/>
        <v>0</v>
      </c>
      <c r="AA95" s="45">
        <f t="shared" si="140"/>
        <v>0</v>
      </c>
      <c r="AB95" s="45">
        <f t="shared" si="141"/>
        <v>0</v>
      </c>
      <c r="AC95" s="45">
        <f t="shared" si="142"/>
        <v>0</v>
      </c>
      <c r="AD95" s="50">
        <f t="shared" si="215"/>
        <v>2197931</v>
      </c>
      <c r="AF95" s="45">
        <f t="shared" si="216"/>
        <v>0</v>
      </c>
      <c r="AG95" s="45">
        <f t="shared" si="143"/>
        <v>0</v>
      </c>
      <c r="AH95" s="45">
        <f t="shared" si="144"/>
        <v>0</v>
      </c>
      <c r="AI95" s="45">
        <f t="shared" si="145"/>
        <v>0</v>
      </c>
      <c r="AJ95" s="50">
        <f t="shared" si="217"/>
        <v>2197931</v>
      </c>
      <c r="AL95" s="45">
        <f t="shared" si="218"/>
        <v>0</v>
      </c>
      <c r="AM95" s="45">
        <f t="shared" si="146"/>
        <v>0</v>
      </c>
      <c r="AN95" s="45">
        <f t="shared" si="147"/>
        <v>0</v>
      </c>
      <c r="AO95" s="45">
        <f t="shared" si="148"/>
        <v>0</v>
      </c>
      <c r="AP95" s="50">
        <f t="shared" si="149"/>
        <v>2197931</v>
      </c>
      <c r="AR95" s="45">
        <f t="shared" si="219"/>
        <v>0</v>
      </c>
      <c r="AS95" s="45">
        <f t="shared" si="150"/>
        <v>0</v>
      </c>
      <c r="AT95" s="45">
        <f t="shared" si="151"/>
        <v>0</v>
      </c>
      <c r="AU95" s="45">
        <f t="shared" si="152"/>
        <v>0</v>
      </c>
      <c r="AV95" s="50">
        <f t="shared" si="220"/>
        <v>2197931</v>
      </c>
      <c r="AX95" s="45">
        <f t="shared" si="221"/>
        <v>0</v>
      </c>
      <c r="AY95" s="45">
        <f t="shared" si="153"/>
        <v>0</v>
      </c>
      <c r="AZ95" s="45">
        <f t="shared" si="154"/>
        <v>0</v>
      </c>
      <c r="BA95" s="45">
        <f t="shared" si="155"/>
        <v>0</v>
      </c>
      <c r="BB95" s="50">
        <f t="shared" si="222"/>
        <v>2197931</v>
      </c>
      <c r="BD95" s="45">
        <f t="shared" si="223"/>
        <v>0</v>
      </c>
      <c r="BE95" s="45">
        <f t="shared" si="156"/>
        <v>0</v>
      </c>
      <c r="BF95" s="45">
        <f t="shared" si="157"/>
        <v>0</v>
      </c>
      <c r="BG95" s="45">
        <f t="shared" si="158"/>
        <v>0</v>
      </c>
      <c r="BH95" s="50">
        <f t="shared" si="224"/>
        <v>2197931</v>
      </c>
      <c r="BJ95" s="45">
        <f t="shared" si="225"/>
        <v>0</v>
      </c>
      <c r="BK95" s="45">
        <f t="shared" si="159"/>
        <v>0</v>
      </c>
      <c r="BL95" s="45">
        <f t="shared" si="160"/>
        <v>0</v>
      </c>
      <c r="BM95" s="45">
        <f t="shared" si="161"/>
        <v>0</v>
      </c>
      <c r="BN95" s="50">
        <f t="shared" si="226"/>
        <v>2197931</v>
      </c>
      <c r="BP95" s="45">
        <f t="shared" si="227"/>
        <v>0</v>
      </c>
      <c r="BQ95" s="45">
        <f t="shared" si="162"/>
        <v>0</v>
      </c>
      <c r="BR95" s="45">
        <f t="shared" si="163"/>
        <v>0</v>
      </c>
      <c r="BS95" s="45">
        <f t="shared" si="164"/>
        <v>0</v>
      </c>
      <c r="BT95" s="50">
        <f t="shared" si="228"/>
        <v>2197931</v>
      </c>
      <c r="BV95" s="45">
        <f t="shared" si="229"/>
        <v>0</v>
      </c>
      <c r="BW95" s="45">
        <f t="shared" si="165"/>
        <v>0</v>
      </c>
      <c r="BX95" s="45">
        <f t="shared" si="166"/>
        <v>0</v>
      </c>
      <c r="BY95" s="45">
        <f t="shared" si="167"/>
        <v>0</v>
      </c>
      <c r="BZ95" s="50">
        <f t="shared" si="230"/>
        <v>2197931</v>
      </c>
      <c r="CB95" s="45">
        <f t="shared" si="231"/>
        <v>0</v>
      </c>
      <c r="CC95" s="45">
        <f t="shared" si="168"/>
        <v>0</v>
      </c>
      <c r="CD95" s="45">
        <f t="shared" si="169"/>
        <v>0</v>
      </c>
      <c r="CE95" s="45">
        <f t="shared" si="170"/>
        <v>0</v>
      </c>
      <c r="CF95" s="50">
        <f t="shared" si="232"/>
        <v>2197931</v>
      </c>
      <c r="CH95" s="45">
        <f t="shared" si="233"/>
        <v>0</v>
      </c>
      <c r="CI95" s="45">
        <f t="shared" si="171"/>
        <v>0</v>
      </c>
      <c r="CJ95" s="45">
        <f t="shared" si="172"/>
        <v>0</v>
      </c>
      <c r="CK95" s="45">
        <f t="shared" si="173"/>
        <v>0</v>
      </c>
      <c r="CL95" s="50">
        <f t="shared" si="234"/>
        <v>2197931</v>
      </c>
      <c r="CN95" s="45">
        <f t="shared" si="235"/>
        <v>0</v>
      </c>
      <c r="CO95" s="45">
        <f t="shared" si="174"/>
        <v>0</v>
      </c>
      <c r="CP95" s="45">
        <f t="shared" si="175"/>
        <v>0</v>
      </c>
      <c r="CQ95" s="45">
        <f t="shared" si="176"/>
        <v>0</v>
      </c>
      <c r="CR95" s="50">
        <f t="shared" si="236"/>
        <v>2197931</v>
      </c>
      <c r="CT95" s="45">
        <f t="shared" si="237"/>
        <v>0</v>
      </c>
      <c r="CU95" s="45">
        <f t="shared" si="177"/>
        <v>0</v>
      </c>
      <c r="CV95" s="45">
        <f t="shared" si="178"/>
        <v>0</v>
      </c>
      <c r="CW95" s="45">
        <f t="shared" si="179"/>
        <v>0</v>
      </c>
      <c r="CX95" s="50">
        <f t="shared" si="238"/>
        <v>2197931</v>
      </c>
      <c r="CZ95" s="45">
        <f t="shared" si="239"/>
        <v>0</v>
      </c>
      <c r="DA95" s="45">
        <f t="shared" si="180"/>
        <v>0</v>
      </c>
      <c r="DB95" s="45">
        <f t="shared" si="181"/>
        <v>0</v>
      </c>
      <c r="DC95" s="45">
        <f t="shared" si="182"/>
        <v>0</v>
      </c>
      <c r="DD95" s="50">
        <f t="shared" si="240"/>
        <v>2197931</v>
      </c>
      <c r="DF95" s="45">
        <f t="shared" si="241"/>
        <v>0</v>
      </c>
      <c r="DG95" s="45">
        <f t="shared" si="183"/>
        <v>0</v>
      </c>
      <c r="DH95" s="45">
        <f t="shared" si="184"/>
        <v>0</v>
      </c>
      <c r="DI95" s="45">
        <f t="shared" si="185"/>
        <v>0</v>
      </c>
      <c r="DJ95" s="50">
        <f t="shared" si="242"/>
        <v>2197931</v>
      </c>
      <c r="DL95" s="45">
        <f t="shared" si="243"/>
        <v>0</v>
      </c>
      <c r="DM95" s="45">
        <f t="shared" si="186"/>
        <v>0</v>
      </c>
      <c r="DN95" s="45">
        <f t="shared" si="187"/>
        <v>0</v>
      </c>
      <c r="DO95" s="45">
        <f t="shared" si="188"/>
        <v>0</v>
      </c>
      <c r="DP95" s="50">
        <f t="shared" si="244"/>
        <v>2197931</v>
      </c>
      <c r="DR95" s="45">
        <f t="shared" si="245"/>
        <v>0</v>
      </c>
      <c r="DS95" s="45">
        <f t="shared" si="189"/>
        <v>0</v>
      </c>
      <c r="DT95" s="45">
        <f t="shared" si="190"/>
        <v>0</v>
      </c>
      <c r="DU95" s="45">
        <f t="shared" si="191"/>
        <v>0</v>
      </c>
      <c r="DV95" s="50">
        <f t="shared" si="246"/>
        <v>2197931</v>
      </c>
      <c r="DX95" s="45">
        <f t="shared" si="247"/>
        <v>0</v>
      </c>
      <c r="DY95" s="45">
        <f t="shared" si="192"/>
        <v>0</v>
      </c>
      <c r="DZ95" s="45">
        <f t="shared" si="193"/>
        <v>0</v>
      </c>
      <c r="EA95" s="45">
        <f t="shared" si="194"/>
        <v>0</v>
      </c>
      <c r="EB95" s="50">
        <f t="shared" si="248"/>
        <v>2197931</v>
      </c>
      <c r="ED95" s="45">
        <f t="shared" si="249"/>
        <v>0</v>
      </c>
      <c r="EE95" s="45">
        <f t="shared" si="195"/>
        <v>0</v>
      </c>
      <c r="EF95" s="45">
        <f t="shared" si="196"/>
        <v>0</v>
      </c>
      <c r="EG95" s="45">
        <f t="shared" si="197"/>
        <v>0</v>
      </c>
      <c r="EH95" s="50">
        <f t="shared" si="250"/>
        <v>2197931</v>
      </c>
      <c r="EJ95" s="45">
        <f t="shared" si="251"/>
        <v>0</v>
      </c>
      <c r="EK95" s="45">
        <f t="shared" si="198"/>
        <v>0</v>
      </c>
      <c r="EL95" s="45">
        <f t="shared" si="199"/>
        <v>0</v>
      </c>
      <c r="EM95" s="45">
        <f t="shared" si="200"/>
        <v>0</v>
      </c>
      <c r="EN95" s="50">
        <f t="shared" si="252"/>
        <v>2197931</v>
      </c>
      <c r="EP95" s="45">
        <f t="shared" si="253"/>
        <v>0</v>
      </c>
      <c r="EQ95" s="45">
        <f t="shared" si="201"/>
        <v>0</v>
      </c>
      <c r="ER95" s="45">
        <f t="shared" si="202"/>
        <v>0</v>
      </c>
      <c r="ES95" s="45">
        <f t="shared" si="203"/>
        <v>0</v>
      </c>
      <c r="ET95" s="50">
        <f t="shared" si="254"/>
        <v>2197931</v>
      </c>
      <c r="EV95" s="45">
        <f t="shared" si="255"/>
        <v>0</v>
      </c>
      <c r="EW95" s="45">
        <f t="shared" si="204"/>
        <v>0</v>
      </c>
      <c r="EX95" s="45">
        <f t="shared" si="205"/>
        <v>0</v>
      </c>
      <c r="EY95" s="45">
        <f t="shared" si="206"/>
        <v>0</v>
      </c>
      <c r="EZ95" s="50">
        <f t="shared" si="256"/>
        <v>2197931</v>
      </c>
      <c r="FB95" s="45">
        <f t="shared" si="257"/>
        <v>0</v>
      </c>
      <c r="FC95" s="45">
        <f t="shared" si="207"/>
        <v>0</v>
      </c>
      <c r="FD95" s="45">
        <f t="shared" si="208"/>
        <v>0</v>
      </c>
      <c r="FE95" s="45">
        <f t="shared" si="209"/>
        <v>0</v>
      </c>
    </row>
    <row r="96" spans="1:161" s="50" customFormat="1" x14ac:dyDescent="0.25">
      <c r="A96" s="50" t="s">
        <v>211</v>
      </c>
      <c r="B96" s="50" t="s">
        <v>90</v>
      </c>
      <c r="C96" s="50">
        <v>2143137</v>
      </c>
      <c r="D96" s="5">
        <v>5.5E-2</v>
      </c>
      <c r="E96" s="5">
        <v>0.107</v>
      </c>
      <c r="F96" s="5">
        <v>0.157</v>
      </c>
      <c r="G96" s="4">
        <v>1</v>
      </c>
      <c r="H96" s="45">
        <f t="shared" si="210"/>
        <v>1</v>
      </c>
      <c r="I96" s="45">
        <f t="shared" si="129"/>
        <v>0.94499999999999995</v>
      </c>
      <c r="J96" s="45">
        <f t="shared" si="130"/>
        <v>0.89300000000000002</v>
      </c>
      <c r="K96" s="45">
        <f t="shared" si="131"/>
        <v>0.84299999999999997</v>
      </c>
      <c r="L96" s="50">
        <f t="shared" si="132"/>
        <v>2143137</v>
      </c>
      <c r="M96" s="6">
        <v>1.2</v>
      </c>
      <c r="N96" s="45">
        <f t="shared" si="211"/>
        <v>1.2</v>
      </c>
      <c r="O96" s="45">
        <f t="shared" si="133"/>
        <v>1.1339999999999999</v>
      </c>
      <c r="P96" s="45">
        <f t="shared" si="134"/>
        <v>1.0715999999999999</v>
      </c>
      <c r="Q96" s="45">
        <f t="shared" si="135"/>
        <v>1.0115999999999998</v>
      </c>
      <c r="R96" s="50">
        <f t="shared" si="136"/>
        <v>2143137</v>
      </c>
      <c r="S96" s="7">
        <v>1.4</v>
      </c>
      <c r="T96" s="45">
        <f t="shared" si="212"/>
        <v>1.4</v>
      </c>
      <c r="U96" s="45">
        <f t="shared" si="137"/>
        <v>1.323</v>
      </c>
      <c r="V96" s="45">
        <f t="shared" si="138"/>
        <v>1.2502</v>
      </c>
      <c r="W96" s="45">
        <f t="shared" si="139"/>
        <v>1.1801999999999999</v>
      </c>
      <c r="X96" s="50">
        <f t="shared" si="213"/>
        <v>2143137</v>
      </c>
      <c r="Z96" s="45">
        <f t="shared" si="214"/>
        <v>0</v>
      </c>
      <c r="AA96" s="45">
        <f t="shared" si="140"/>
        <v>0</v>
      </c>
      <c r="AB96" s="45">
        <f t="shared" si="141"/>
        <v>0</v>
      </c>
      <c r="AC96" s="45">
        <f t="shared" si="142"/>
        <v>0</v>
      </c>
      <c r="AD96" s="50">
        <f t="shared" si="215"/>
        <v>2143137</v>
      </c>
      <c r="AF96" s="45">
        <f t="shared" si="216"/>
        <v>0</v>
      </c>
      <c r="AG96" s="45">
        <f t="shared" si="143"/>
        <v>0</v>
      </c>
      <c r="AH96" s="45">
        <f t="shared" si="144"/>
        <v>0</v>
      </c>
      <c r="AI96" s="45">
        <f t="shared" si="145"/>
        <v>0</v>
      </c>
      <c r="AJ96" s="50">
        <f t="shared" si="217"/>
        <v>2143137</v>
      </c>
      <c r="AL96" s="45">
        <f t="shared" si="218"/>
        <v>0</v>
      </c>
      <c r="AM96" s="45">
        <f t="shared" si="146"/>
        <v>0</v>
      </c>
      <c r="AN96" s="45">
        <f t="shared" si="147"/>
        <v>0</v>
      </c>
      <c r="AO96" s="45">
        <f t="shared" si="148"/>
        <v>0</v>
      </c>
      <c r="AP96" s="50">
        <f t="shared" si="149"/>
        <v>2143137</v>
      </c>
      <c r="AR96" s="45">
        <f t="shared" si="219"/>
        <v>0</v>
      </c>
      <c r="AS96" s="45">
        <f t="shared" si="150"/>
        <v>0</v>
      </c>
      <c r="AT96" s="45">
        <f t="shared" si="151"/>
        <v>0</v>
      </c>
      <c r="AU96" s="45">
        <f t="shared" si="152"/>
        <v>0</v>
      </c>
      <c r="AV96" s="50">
        <f t="shared" si="220"/>
        <v>2143137</v>
      </c>
      <c r="AX96" s="45">
        <f t="shared" si="221"/>
        <v>0</v>
      </c>
      <c r="AY96" s="45">
        <f t="shared" si="153"/>
        <v>0</v>
      </c>
      <c r="AZ96" s="45">
        <f t="shared" si="154"/>
        <v>0</v>
      </c>
      <c r="BA96" s="45">
        <f t="shared" si="155"/>
        <v>0</v>
      </c>
      <c r="BB96" s="50">
        <f t="shared" si="222"/>
        <v>2143137</v>
      </c>
      <c r="BD96" s="45">
        <f t="shared" si="223"/>
        <v>0</v>
      </c>
      <c r="BE96" s="45">
        <f t="shared" si="156"/>
        <v>0</v>
      </c>
      <c r="BF96" s="45">
        <f t="shared" si="157"/>
        <v>0</v>
      </c>
      <c r="BG96" s="45">
        <f t="shared" si="158"/>
        <v>0</v>
      </c>
      <c r="BH96" s="50">
        <f t="shared" si="224"/>
        <v>2143137</v>
      </c>
      <c r="BJ96" s="45">
        <f t="shared" si="225"/>
        <v>0</v>
      </c>
      <c r="BK96" s="45">
        <f t="shared" si="159"/>
        <v>0</v>
      </c>
      <c r="BL96" s="45">
        <f t="shared" si="160"/>
        <v>0</v>
      </c>
      <c r="BM96" s="45">
        <f t="shared" si="161"/>
        <v>0</v>
      </c>
      <c r="BN96" s="50">
        <f t="shared" si="226"/>
        <v>2143137</v>
      </c>
      <c r="BP96" s="45">
        <f t="shared" si="227"/>
        <v>0</v>
      </c>
      <c r="BQ96" s="45">
        <f t="shared" si="162"/>
        <v>0</v>
      </c>
      <c r="BR96" s="45">
        <f t="shared" si="163"/>
        <v>0</v>
      </c>
      <c r="BS96" s="45">
        <f t="shared" si="164"/>
        <v>0</v>
      </c>
      <c r="BT96" s="50">
        <f t="shared" si="228"/>
        <v>2143137</v>
      </c>
      <c r="BV96" s="45">
        <f t="shared" si="229"/>
        <v>0</v>
      </c>
      <c r="BW96" s="45">
        <f t="shared" si="165"/>
        <v>0</v>
      </c>
      <c r="BX96" s="45">
        <f t="shared" si="166"/>
        <v>0</v>
      </c>
      <c r="BY96" s="45">
        <f t="shared" si="167"/>
        <v>0</v>
      </c>
      <c r="BZ96" s="50">
        <f t="shared" si="230"/>
        <v>2143137</v>
      </c>
      <c r="CB96" s="45">
        <f t="shared" si="231"/>
        <v>0</v>
      </c>
      <c r="CC96" s="45">
        <f t="shared" si="168"/>
        <v>0</v>
      </c>
      <c r="CD96" s="45">
        <f t="shared" si="169"/>
        <v>0</v>
      </c>
      <c r="CE96" s="45">
        <f t="shared" si="170"/>
        <v>0</v>
      </c>
      <c r="CF96" s="50">
        <f t="shared" si="232"/>
        <v>2143137</v>
      </c>
      <c r="CH96" s="45">
        <f t="shared" si="233"/>
        <v>0</v>
      </c>
      <c r="CI96" s="45">
        <f t="shared" si="171"/>
        <v>0</v>
      </c>
      <c r="CJ96" s="45">
        <f t="shared" si="172"/>
        <v>0</v>
      </c>
      <c r="CK96" s="45">
        <f t="shared" si="173"/>
        <v>0</v>
      </c>
      <c r="CL96" s="50">
        <f t="shared" si="234"/>
        <v>2143137</v>
      </c>
      <c r="CN96" s="45">
        <f t="shared" si="235"/>
        <v>0</v>
      </c>
      <c r="CO96" s="45">
        <f t="shared" si="174"/>
        <v>0</v>
      </c>
      <c r="CP96" s="45">
        <f t="shared" si="175"/>
        <v>0</v>
      </c>
      <c r="CQ96" s="45">
        <f t="shared" si="176"/>
        <v>0</v>
      </c>
      <c r="CR96" s="50">
        <f t="shared" si="236"/>
        <v>2143137</v>
      </c>
      <c r="CT96" s="45">
        <f t="shared" si="237"/>
        <v>0</v>
      </c>
      <c r="CU96" s="45">
        <f t="shared" si="177"/>
        <v>0</v>
      </c>
      <c r="CV96" s="45">
        <f t="shared" si="178"/>
        <v>0</v>
      </c>
      <c r="CW96" s="45">
        <f t="shared" si="179"/>
        <v>0</v>
      </c>
      <c r="CX96" s="50">
        <f t="shared" si="238"/>
        <v>2143137</v>
      </c>
      <c r="CZ96" s="45">
        <f t="shared" si="239"/>
        <v>0</v>
      </c>
      <c r="DA96" s="45">
        <f t="shared" si="180"/>
        <v>0</v>
      </c>
      <c r="DB96" s="45">
        <f t="shared" si="181"/>
        <v>0</v>
      </c>
      <c r="DC96" s="45">
        <f t="shared" si="182"/>
        <v>0</v>
      </c>
      <c r="DD96" s="50">
        <f t="shared" si="240"/>
        <v>2143137</v>
      </c>
      <c r="DF96" s="45">
        <f t="shared" si="241"/>
        <v>0</v>
      </c>
      <c r="DG96" s="45">
        <f t="shared" si="183"/>
        <v>0</v>
      </c>
      <c r="DH96" s="45">
        <f t="shared" si="184"/>
        <v>0</v>
      </c>
      <c r="DI96" s="45">
        <f t="shared" si="185"/>
        <v>0</v>
      </c>
      <c r="DJ96" s="50">
        <f t="shared" si="242"/>
        <v>2143137</v>
      </c>
      <c r="DL96" s="45">
        <f t="shared" si="243"/>
        <v>0</v>
      </c>
      <c r="DM96" s="45">
        <f t="shared" si="186"/>
        <v>0</v>
      </c>
      <c r="DN96" s="45">
        <f t="shared" si="187"/>
        <v>0</v>
      </c>
      <c r="DO96" s="45">
        <f t="shared" si="188"/>
        <v>0</v>
      </c>
      <c r="DP96" s="50">
        <f t="shared" si="244"/>
        <v>2143137</v>
      </c>
      <c r="DR96" s="45">
        <f t="shared" si="245"/>
        <v>0</v>
      </c>
      <c r="DS96" s="45">
        <f t="shared" si="189"/>
        <v>0</v>
      </c>
      <c r="DT96" s="45">
        <f t="shared" si="190"/>
        <v>0</v>
      </c>
      <c r="DU96" s="45">
        <f t="shared" si="191"/>
        <v>0</v>
      </c>
      <c r="DV96" s="50">
        <f t="shared" si="246"/>
        <v>2143137</v>
      </c>
      <c r="DX96" s="45">
        <f t="shared" si="247"/>
        <v>0</v>
      </c>
      <c r="DY96" s="45">
        <f t="shared" si="192"/>
        <v>0</v>
      </c>
      <c r="DZ96" s="45">
        <f t="shared" si="193"/>
        <v>0</v>
      </c>
      <c r="EA96" s="45">
        <f t="shared" si="194"/>
        <v>0</v>
      </c>
      <c r="EB96" s="50">
        <f t="shared" si="248"/>
        <v>2143137</v>
      </c>
      <c r="ED96" s="45">
        <f t="shared" si="249"/>
        <v>0</v>
      </c>
      <c r="EE96" s="45">
        <f t="shared" si="195"/>
        <v>0</v>
      </c>
      <c r="EF96" s="45">
        <f t="shared" si="196"/>
        <v>0</v>
      </c>
      <c r="EG96" s="45">
        <f t="shared" si="197"/>
        <v>0</v>
      </c>
      <c r="EH96" s="50">
        <f t="shared" si="250"/>
        <v>2143137</v>
      </c>
      <c r="EJ96" s="45">
        <f t="shared" si="251"/>
        <v>0</v>
      </c>
      <c r="EK96" s="45">
        <f t="shared" si="198"/>
        <v>0</v>
      </c>
      <c r="EL96" s="45">
        <f t="shared" si="199"/>
        <v>0</v>
      </c>
      <c r="EM96" s="45">
        <f t="shared" si="200"/>
        <v>0</v>
      </c>
      <c r="EN96" s="50">
        <f t="shared" si="252"/>
        <v>2143137</v>
      </c>
      <c r="EP96" s="45">
        <f t="shared" si="253"/>
        <v>0</v>
      </c>
      <c r="EQ96" s="45">
        <f t="shared" si="201"/>
        <v>0</v>
      </c>
      <c r="ER96" s="45">
        <f t="shared" si="202"/>
        <v>0</v>
      </c>
      <c r="ES96" s="45">
        <f t="shared" si="203"/>
        <v>0</v>
      </c>
      <c r="ET96" s="50">
        <f t="shared" si="254"/>
        <v>2143137</v>
      </c>
      <c r="EV96" s="45">
        <f t="shared" si="255"/>
        <v>0</v>
      </c>
      <c r="EW96" s="45">
        <f t="shared" si="204"/>
        <v>0</v>
      </c>
      <c r="EX96" s="45">
        <f t="shared" si="205"/>
        <v>0</v>
      </c>
      <c r="EY96" s="45">
        <f t="shared" si="206"/>
        <v>0</v>
      </c>
      <c r="EZ96" s="50">
        <f t="shared" si="256"/>
        <v>2143137</v>
      </c>
      <c r="FB96" s="45">
        <f t="shared" si="257"/>
        <v>0</v>
      </c>
      <c r="FC96" s="45">
        <f t="shared" si="207"/>
        <v>0</v>
      </c>
      <c r="FD96" s="45">
        <f t="shared" si="208"/>
        <v>0</v>
      </c>
      <c r="FE96" s="45">
        <f t="shared" si="209"/>
        <v>0</v>
      </c>
    </row>
    <row r="97" spans="1:161" s="51" customFormat="1" x14ac:dyDescent="0.25">
      <c r="A97" s="51" t="s">
        <v>212</v>
      </c>
      <c r="B97" s="51" t="s">
        <v>91</v>
      </c>
      <c r="C97" s="51">
        <v>2212510</v>
      </c>
      <c r="D97" s="30">
        <v>5.5E-2</v>
      </c>
      <c r="E97" s="30">
        <v>0.107</v>
      </c>
      <c r="F97" s="30">
        <v>0.157</v>
      </c>
      <c r="G97" s="31">
        <v>1</v>
      </c>
      <c r="H97" s="46">
        <f t="shared" si="210"/>
        <v>1</v>
      </c>
      <c r="I97" s="46">
        <f t="shared" si="129"/>
        <v>0.94499999999999995</v>
      </c>
      <c r="J97" s="46">
        <f t="shared" si="130"/>
        <v>0.89300000000000002</v>
      </c>
      <c r="K97" s="46">
        <f t="shared" si="131"/>
        <v>0.84299999999999997</v>
      </c>
      <c r="L97" s="51">
        <f t="shared" si="132"/>
        <v>2212510</v>
      </c>
      <c r="M97" s="32">
        <v>1.2</v>
      </c>
      <c r="N97" s="46">
        <f t="shared" si="211"/>
        <v>1.2</v>
      </c>
      <c r="O97" s="46">
        <f t="shared" si="133"/>
        <v>1.1339999999999999</v>
      </c>
      <c r="P97" s="46">
        <f t="shared" si="134"/>
        <v>1.0715999999999999</v>
      </c>
      <c r="Q97" s="46">
        <f t="shared" si="135"/>
        <v>1.0115999999999998</v>
      </c>
      <c r="R97" s="51">
        <f t="shared" si="136"/>
        <v>2212510</v>
      </c>
      <c r="S97" s="33">
        <v>1.4</v>
      </c>
      <c r="T97" s="46">
        <f t="shared" si="212"/>
        <v>1.4</v>
      </c>
      <c r="U97" s="46">
        <f t="shared" si="137"/>
        <v>1.323</v>
      </c>
      <c r="V97" s="46">
        <f t="shared" si="138"/>
        <v>1.2502</v>
      </c>
      <c r="W97" s="46">
        <f t="shared" si="139"/>
        <v>1.1801999999999999</v>
      </c>
      <c r="X97" s="51">
        <f t="shared" si="213"/>
        <v>2212510</v>
      </c>
      <c r="Z97" s="46">
        <f t="shared" si="214"/>
        <v>0</v>
      </c>
      <c r="AA97" s="46">
        <f t="shared" si="140"/>
        <v>0</v>
      </c>
      <c r="AB97" s="46">
        <f t="shared" si="141"/>
        <v>0</v>
      </c>
      <c r="AC97" s="46">
        <f t="shared" si="142"/>
        <v>0</v>
      </c>
      <c r="AD97" s="51">
        <f t="shared" si="215"/>
        <v>2212510</v>
      </c>
      <c r="AF97" s="46">
        <f t="shared" si="216"/>
        <v>0</v>
      </c>
      <c r="AG97" s="46">
        <f t="shared" si="143"/>
        <v>0</v>
      </c>
      <c r="AH97" s="46">
        <f t="shared" si="144"/>
        <v>0</v>
      </c>
      <c r="AI97" s="46">
        <f t="shared" si="145"/>
        <v>0</v>
      </c>
      <c r="AJ97" s="51">
        <f t="shared" si="217"/>
        <v>2212510</v>
      </c>
      <c r="AL97" s="46">
        <f t="shared" si="218"/>
        <v>0</v>
      </c>
      <c r="AM97" s="46">
        <f t="shared" si="146"/>
        <v>0</v>
      </c>
      <c r="AN97" s="46">
        <f t="shared" si="147"/>
        <v>0</v>
      </c>
      <c r="AO97" s="46">
        <f t="shared" si="148"/>
        <v>0</v>
      </c>
      <c r="AP97" s="51">
        <f t="shared" si="149"/>
        <v>2212510</v>
      </c>
      <c r="AR97" s="46">
        <f t="shared" si="219"/>
        <v>0</v>
      </c>
      <c r="AS97" s="46">
        <f t="shared" si="150"/>
        <v>0</v>
      </c>
      <c r="AT97" s="46">
        <f t="shared" si="151"/>
        <v>0</v>
      </c>
      <c r="AU97" s="46">
        <f t="shared" si="152"/>
        <v>0</v>
      </c>
      <c r="AV97" s="51">
        <f t="shared" si="220"/>
        <v>2212510</v>
      </c>
      <c r="AX97" s="46">
        <f t="shared" si="221"/>
        <v>0</v>
      </c>
      <c r="AY97" s="46">
        <f t="shared" si="153"/>
        <v>0</v>
      </c>
      <c r="AZ97" s="46">
        <f t="shared" si="154"/>
        <v>0</v>
      </c>
      <c r="BA97" s="46">
        <f t="shared" si="155"/>
        <v>0</v>
      </c>
      <c r="BB97" s="51">
        <f t="shared" si="222"/>
        <v>2212510</v>
      </c>
      <c r="BD97" s="46">
        <f t="shared" si="223"/>
        <v>0</v>
      </c>
      <c r="BE97" s="46">
        <f t="shared" si="156"/>
        <v>0</v>
      </c>
      <c r="BF97" s="46">
        <f t="shared" si="157"/>
        <v>0</v>
      </c>
      <c r="BG97" s="46">
        <f t="shared" si="158"/>
        <v>0</v>
      </c>
      <c r="BH97" s="51">
        <f t="shared" si="224"/>
        <v>2212510</v>
      </c>
      <c r="BJ97" s="46">
        <f t="shared" si="225"/>
        <v>0</v>
      </c>
      <c r="BK97" s="46">
        <f t="shared" si="159"/>
        <v>0</v>
      </c>
      <c r="BL97" s="46">
        <f t="shared" si="160"/>
        <v>0</v>
      </c>
      <c r="BM97" s="46">
        <f t="shared" si="161"/>
        <v>0</v>
      </c>
      <c r="BN97" s="51">
        <f t="shared" si="226"/>
        <v>2212510</v>
      </c>
      <c r="BP97" s="46">
        <f t="shared" si="227"/>
        <v>0</v>
      </c>
      <c r="BQ97" s="46">
        <f t="shared" si="162"/>
        <v>0</v>
      </c>
      <c r="BR97" s="46">
        <f t="shared" si="163"/>
        <v>0</v>
      </c>
      <c r="BS97" s="46">
        <f t="shared" si="164"/>
        <v>0</v>
      </c>
      <c r="BT97" s="51">
        <f t="shared" si="228"/>
        <v>2212510</v>
      </c>
      <c r="BV97" s="46">
        <f t="shared" si="229"/>
        <v>0</v>
      </c>
      <c r="BW97" s="46">
        <f t="shared" si="165"/>
        <v>0</v>
      </c>
      <c r="BX97" s="46">
        <f t="shared" si="166"/>
        <v>0</v>
      </c>
      <c r="BY97" s="46">
        <f t="shared" si="167"/>
        <v>0</v>
      </c>
      <c r="BZ97" s="51">
        <f t="shared" si="230"/>
        <v>2212510</v>
      </c>
      <c r="CB97" s="46">
        <f t="shared" si="231"/>
        <v>0</v>
      </c>
      <c r="CC97" s="46">
        <f t="shared" si="168"/>
        <v>0</v>
      </c>
      <c r="CD97" s="46">
        <f t="shared" si="169"/>
        <v>0</v>
      </c>
      <c r="CE97" s="46">
        <f t="shared" si="170"/>
        <v>0</v>
      </c>
      <c r="CF97" s="51">
        <f t="shared" si="232"/>
        <v>2212510</v>
      </c>
      <c r="CH97" s="46">
        <f t="shared" si="233"/>
        <v>0</v>
      </c>
      <c r="CI97" s="46">
        <f t="shared" si="171"/>
        <v>0</v>
      </c>
      <c r="CJ97" s="46">
        <f t="shared" si="172"/>
        <v>0</v>
      </c>
      <c r="CK97" s="46">
        <f t="shared" si="173"/>
        <v>0</v>
      </c>
      <c r="CL97" s="51">
        <f t="shared" si="234"/>
        <v>2212510</v>
      </c>
      <c r="CN97" s="46">
        <f t="shared" si="235"/>
        <v>0</v>
      </c>
      <c r="CO97" s="46">
        <f t="shared" si="174"/>
        <v>0</v>
      </c>
      <c r="CP97" s="46">
        <f t="shared" si="175"/>
        <v>0</v>
      </c>
      <c r="CQ97" s="46">
        <f t="shared" si="176"/>
        <v>0</v>
      </c>
      <c r="CR97" s="51">
        <f t="shared" si="236"/>
        <v>2212510</v>
      </c>
      <c r="CT97" s="46">
        <f t="shared" si="237"/>
        <v>0</v>
      </c>
      <c r="CU97" s="46">
        <f t="shared" si="177"/>
        <v>0</v>
      </c>
      <c r="CV97" s="46">
        <f t="shared" si="178"/>
        <v>0</v>
      </c>
      <c r="CW97" s="46">
        <f t="shared" si="179"/>
        <v>0</v>
      </c>
      <c r="CX97" s="51">
        <f t="shared" si="238"/>
        <v>2212510</v>
      </c>
      <c r="CZ97" s="46">
        <f t="shared" si="239"/>
        <v>0</v>
      </c>
      <c r="DA97" s="46">
        <f t="shared" si="180"/>
        <v>0</v>
      </c>
      <c r="DB97" s="46">
        <f t="shared" si="181"/>
        <v>0</v>
      </c>
      <c r="DC97" s="46">
        <f t="shared" si="182"/>
        <v>0</v>
      </c>
      <c r="DD97" s="51">
        <f t="shared" si="240"/>
        <v>2212510</v>
      </c>
      <c r="DF97" s="46">
        <f t="shared" si="241"/>
        <v>0</v>
      </c>
      <c r="DG97" s="46">
        <f t="shared" si="183"/>
        <v>0</v>
      </c>
      <c r="DH97" s="46">
        <f t="shared" si="184"/>
        <v>0</v>
      </c>
      <c r="DI97" s="46">
        <f t="shared" si="185"/>
        <v>0</v>
      </c>
      <c r="DJ97" s="51">
        <f t="shared" si="242"/>
        <v>2212510</v>
      </c>
      <c r="DL97" s="46">
        <f t="shared" si="243"/>
        <v>0</v>
      </c>
      <c r="DM97" s="46">
        <f t="shared" si="186"/>
        <v>0</v>
      </c>
      <c r="DN97" s="46">
        <f t="shared" si="187"/>
        <v>0</v>
      </c>
      <c r="DO97" s="46">
        <f t="shared" si="188"/>
        <v>0</v>
      </c>
      <c r="DP97" s="51">
        <f t="shared" si="244"/>
        <v>2212510</v>
      </c>
      <c r="DR97" s="46">
        <f t="shared" si="245"/>
        <v>0</v>
      </c>
      <c r="DS97" s="46">
        <f t="shared" si="189"/>
        <v>0</v>
      </c>
      <c r="DT97" s="46">
        <f t="shared" si="190"/>
        <v>0</v>
      </c>
      <c r="DU97" s="46">
        <f t="shared" si="191"/>
        <v>0</v>
      </c>
      <c r="DV97" s="51">
        <f t="shared" si="246"/>
        <v>2212510</v>
      </c>
      <c r="DX97" s="46">
        <f t="shared" si="247"/>
        <v>0</v>
      </c>
      <c r="DY97" s="46">
        <f t="shared" si="192"/>
        <v>0</v>
      </c>
      <c r="DZ97" s="46">
        <f t="shared" si="193"/>
        <v>0</v>
      </c>
      <c r="EA97" s="46">
        <f t="shared" si="194"/>
        <v>0</v>
      </c>
      <c r="EB97" s="51">
        <f t="shared" si="248"/>
        <v>2212510</v>
      </c>
      <c r="ED97" s="46">
        <f t="shared" si="249"/>
        <v>0</v>
      </c>
      <c r="EE97" s="46">
        <f t="shared" si="195"/>
        <v>0</v>
      </c>
      <c r="EF97" s="46">
        <f t="shared" si="196"/>
        <v>0</v>
      </c>
      <c r="EG97" s="46">
        <f t="shared" si="197"/>
        <v>0</v>
      </c>
      <c r="EH97" s="51">
        <f t="shared" si="250"/>
        <v>2212510</v>
      </c>
      <c r="EJ97" s="46">
        <f t="shared" si="251"/>
        <v>0</v>
      </c>
      <c r="EK97" s="46">
        <f t="shared" si="198"/>
        <v>0</v>
      </c>
      <c r="EL97" s="46">
        <f t="shared" si="199"/>
        <v>0</v>
      </c>
      <c r="EM97" s="46">
        <f t="shared" si="200"/>
        <v>0</v>
      </c>
      <c r="EN97" s="51">
        <f t="shared" si="252"/>
        <v>2212510</v>
      </c>
      <c r="EP97" s="46">
        <f t="shared" si="253"/>
        <v>0</v>
      </c>
      <c r="EQ97" s="46">
        <f t="shared" si="201"/>
        <v>0</v>
      </c>
      <c r="ER97" s="46">
        <f t="shared" si="202"/>
        <v>0</v>
      </c>
      <c r="ES97" s="46">
        <f t="shared" si="203"/>
        <v>0</v>
      </c>
      <c r="ET97" s="51">
        <f t="shared" si="254"/>
        <v>2212510</v>
      </c>
      <c r="EV97" s="46">
        <f t="shared" si="255"/>
        <v>0</v>
      </c>
      <c r="EW97" s="46">
        <f t="shared" si="204"/>
        <v>0</v>
      </c>
      <c r="EX97" s="46">
        <f t="shared" si="205"/>
        <v>0</v>
      </c>
      <c r="EY97" s="46">
        <f t="shared" si="206"/>
        <v>0</v>
      </c>
      <c r="EZ97" s="51">
        <f t="shared" si="256"/>
        <v>2212510</v>
      </c>
      <c r="FB97" s="46">
        <f t="shared" si="257"/>
        <v>0</v>
      </c>
      <c r="FC97" s="46">
        <f t="shared" si="207"/>
        <v>0</v>
      </c>
      <c r="FD97" s="46">
        <f t="shared" si="208"/>
        <v>0</v>
      </c>
      <c r="FE97" s="46">
        <f t="shared" si="209"/>
        <v>0</v>
      </c>
    </row>
    <row r="98" spans="1:161" s="51" customFormat="1" x14ac:dyDescent="0.25">
      <c r="A98" s="51" t="s">
        <v>212</v>
      </c>
      <c r="B98" s="51" t="s">
        <v>92</v>
      </c>
      <c r="C98" s="51">
        <v>2197934</v>
      </c>
      <c r="D98" s="30">
        <v>5.5E-2</v>
      </c>
      <c r="E98" s="30">
        <v>0.107</v>
      </c>
      <c r="F98" s="30">
        <v>0.157</v>
      </c>
      <c r="G98" s="31">
        <v>1</v>
      </c>
      <c r="H98" s="46">
        <f t="shared" si="210"/>
        <v>1</v>
      </c>
      <c r="I98" s="46">
        <f t="shared" si="129"/>
        <v>0.94499999999999995</v>
      </c>
      <c r="J98" s="46">
        <f t="shared" si="130"/>
        <v>0.89300000000000002</v>
      </c>
      <c r="K98" s="46">
        <f t="shared" si="131"/>
        <v>0.84299999999999997</v>
      </c>
      <c r="L98" s="51">
        <f t="shared" si="132"/>
        <v>2197934</v>
      </c>
      <c r="M98" s="32">
        <v>1.2</v>
      </c>
      <c r="N98" s="46">
        <f t="shared" si="211"/>
        <v>1.2</v>
      </c>
      <c r="O98" s="46">
        <f t="shared" si="133"/>
        <v>1.1339999999999999</v>
      </c>
      <c r="P98" s="46">
        <f t="shared" si="134"/>
        <v>1.0715999999999999</v>
      </c>
      <c r="Q98" s="46">
        <f t="shared" si="135"/>
        <v>1.0115999999999998</v>
      </c>
      <c r="R98" s="51">
        <f t="shared" si="136"/>
        <v>2197934</v>
      </c>
      <c r="S98" s="33">
        <v>1.4</v>
      </c>
      <c r="T98" s="46">
        <f t="shared" si="212"/>
        <v>1.4</v>
      </c>
      <c r="U98" s="46">
        <f t="shared" si="137"/>
        <v>1.323</v>
      </c>
      <c r="V98" s="46">
        <f t="shared" si="138"/>
        <v>1.2502</v>
      </c>
      <c r="W98" s="46">
        <f t="shared" si="139"/>
        <v>1.1801999999999999</v>
      </c>
      <c r="X98" s="51">
        <f t="shared" si="213"/>
        <v>2197934</v>
      </c>
      <c r="Z98" s="46">
        <f t="shared" si="214"/>
        <v>0</v>
      </c>
      <c r="AA98" s="46">
        <f t="shared" si="140"/>
        <v>0</v>
      </c>
      <c r="AB98" s="46">
        <f t="shared" si="141"/>
        <v>0</v>
      </c>
      <c r="AC98" s="46">
        <f t="shared" si="142"/>
        <v>0</v>
      </c>
      <c r="AD98" s="51">
        <f t="shared" si="215"/>
        <v>2197934</v>
      </c>
      <c r="AF98" s="46">
        <f t="shared" si="216"/>
        <v>0</v>
      </c>
      <c r="AG98" s="46">
        <f t="shared" si="143"/>
        <v>0</v>
      </c>
      <c r="AH98" s="46">
        <f t="shared" si="144"/>
        <v>0</v>
      </c>
      <c r="AI98" s="46">
        <f t="shared" si="145"/>
        <v>0</v>
      </c>
      <c r="AJ98" s="51">
        <f t="shared" si="217"/>
        <v>2197934</v>
      </c>
      <c r="AL98" s="46">
        <f t="shared" si="218"/>
        <v>0</v>
      </c>
      <c r="AM98" s="46">
        <f t="shared" si="146"/>
        <v>0</v>
      </c>
      <c r="AN98" s="46">
        <f t="shared" si="147"/>
        <v>0</v>
      </c>
      <c r="AO98" s="46">
        <f t="shared" si="148"/>
        <v>0</v>
      </c>
      <c r="AP98" s="51">
        <f t="shared" si="149"/>
        <v>2197934</v>
      </c>
      <c r="AR98" s="46">
        <f t="shared" si="219"/>
        <v>0</v>
      </c>
      <c r="AS98" s="46">
        <f t="shared" si="150"/>
        <v>0</v>
      </c>
      <c r="AT98" s="46">
        <f t="shared" si="151"/>
        <v>0</v>
      </c>
      <c r="AU98" s="46">
        <f t="shared" si="152"/>
        <v>0</v>
      </c>
      <c r="AV98" s="51">
        <f t="shared" si="220"/>
        <v>2197934</v>
      </c>
      <c r="AX98" s="46">
        <f t="shared" si="221"/>
        <v>0</v>
      </c>
      <c r="AY98" s="46">
        <f t="shared" si="153"/>
        <v>0</v>
      </c>
      <c r="AZ98" s="46">
        <f t="shared" si="154"/>
        <v>0</v>
      </c>
      <c r="BA98" s="46">
        <f t="shared" si="155"/>
        <v>0</v>
      </c>
      <c r="BB98" s="51">
        <f t="shared" si="222"/>
        <v>2197934</v>
      </c>
      <c r="BD98" s="46">
        <f t="shared" si="223"/>
        <v>0</v>
      </c>
      <c r="BE98" s="46">
        <f t="shared" si="156"/>
        <v>0</v>
      </c>
      <c r="BF98" s="46">
        <f t="shared" si="157"/>
        <v>0</v>
      </c>
      <c r="BG98" s="46">
        <f t="shared" si="158"/>
        <v>0</v>
      </c>
      <c r="BH98" s="51">
        <f t="shared" si="224"/>
        <v>2197934</v>
      </c>
      <c r="BJ98" s="46">
        <f t="shared" si="225"/>
        <v>0</v>
      </c>
      <c r="BK98" s="46">
        <f t="shared" si="159"/>
        <v>0</v>
      </c>
      <c r="BL98" s="46">
        <f t="shared" si="160"/>
        <v>0</v>
      </c>
      <c r="BM98" s="46">
        <f t="shared" si="161"/>
        <v>0</v>
      </c>
      <c r="BN98" s="51">
        <f t="shared" si="226"/>
        <v>2197934</v>
      </c>
      <c r="BP98" s="46">
        <f t="shared" si="227"/>
        <v>0</v>
      </c>
      <c r="BQ98" s="46">
        <f t="shared" si="162"/>
        <v>0</v>
      </c>
      <c r="BR98" s="46">
        <f t="shared" si="163"/>
        <v>0</v>
      </c>
      <c r="BS98" s="46">
        <f t="shared" si="164"/>
        <v>0</v>
      </c>
      <c r="BT98" s="51">
        <f t="shared" si="228"/>
        <v>2197934</v>
      </c>
      <c r="BV98" s="46">
        <f t="shared" si="229"/>
        <v>0</v>
      </c>
      <c r="BW98" s="46">
        <f t="shared" si="165"/>
        <v>0</v>
      </c>
      <c r="BX98" s="46">
        <f t="shared" si="166"/>
        <v>0</v>
      </c>
      <c r="BY98" s="46">
        <f t="shared" si="167"/>
        <v>0</v>
      </c>
      <c r="BZ98" s="51">
        <f t="shared" si="230"/>
        <v>2197934</v>
      </c>
      <c r="CB98" s="46">
        <f t="shared" si="231"/>
        <v>0</v>
      </c>
      <c r="CC98" s="46">
        <f t="shared" si="168"/>
        <v>0</v>
      </c>
      <c r="CD98" s="46">
        <f t="shared" si="169"/>
        <v>0</v>
      </c>
      <c r="CE98" s="46">
        <f t="shared" si="170"/>
        <v>0</v>
      </c>
      <c r="CF98" s="51">
        <f t="shared" si="232"/>
        <v>2197934</v>
      </c>
      <c r="CH98" s="46">
        <f t="shared" si="233"/>
        <v>0</v>
      </c>
      <c r="CI98" s="46">
        <f t="shared" si="171"/>
        <v>0</v>
      </c>
      <c r="CJ98" s="46">
        <f t="shared" si="172"/>
        <v>0</v>
      </c>
      <c r="CK98" s="46">
        <f t="shared" si="173"/>
        <v>0</v>
      </c>
      <c r="CL98" s="51">
        <f t="shared" si="234"/>
        <v>2197934</v>
      </c>
      <c r="CN98" s="46">
        <f t="shared" si="235"/>
        <v>0</v>
      </c>
      <c r="CO98" s="46">
        <f t="shared" si="174"/>
        <v>0</v>
      </c>
      <c r="CP98" s="46">
        <f t="shared" si="175"/>
        <v>0</v>
      </c>
      <c r="CQ98" s="46">
        <f t="shared" si="176"/>
        <v>0</v>
      </c>
      <c r="CR98" s="51">
        <f t="shared" si="236"/>
        <v>2197934</v>
      </c>
      <c r="CT98" s="46">
        <f t="shared" si="237"/>
        <v>0</v>
      </c>
      <c r="CU98" s="46">
        <f t="shared" si="177"/>
        <v>0</v>
      </c>
      <c r="CV98" s="46">
        <f t="shared" si="178"/>
        <v>0</v>
      </c>
      <c r="CW98" s="46">
        <f t="shared" si="179"/>
        <v>0</v>
      </c>
      <c r="CX98" s="51">
        <f t="shared" si="238"/>
        <v>2197934</v>
      </c>
      <c r="CZ98" s="46">
        <f t="shared" si="239"/>
        <v>0</v>
      </c>
      <c r="DA98" s="46">
        <f t="shared" si="180"/>
        <v>0</v>
      </c>
      <c r="DB98" s="46">
        <f t="shared" si="181"/>
        <v>0</v>
      </c>
      <c r="DC98" s="46">
        <f t="shared" si="182"/>
        <v>0</v>
      </c>
      <c r="DD98" s="51">
        <f t="shared" si="240"/>
        <v>2197934</v>
      </c>
      <c r="DF98" s="46">
        <f t="shared" si="241"/>
        <v>0</v>
      </c>
      <c r="DG98" s="46">
        <f t="shared" si="183"/>
        <v>0</v>
      </c>
      <c r="DH98" s="46">
        <f t="shared" si="184"/>
        <v>0</v>
      </c>
      <c r="DI98" s="46">
        <f t="shared" si="185"/>
        <v>0</v>
      </c>
      <c r="DJ98" s="51">
        <f t="shared" si="242"/>
        <v>2197934</v>
      </c>
      <c r="DL98" s="46">
        <f t="shared" si="243"/>
        <v>0</v>
      </c>
      <c r="DM98" s="46">
        <f t="shared" si="186"/>
        <v>0</v>
      </c>
      <c r="DN98" s="46">
        <f t="shared" si="187"/>
        <v>0</v>
      </c>
      <c r="DO98" s="46">
        <f t="shared" si="188"/>
        <v>0</v>
      </c>
      <c r="DP98" s="51">
        <f t="shared" si="244"/>
        <v>2197934</v>
      </c>
      <c r="DR98" s="46">
        <f t="shared" si="245"/>
        <v>0</v>
      </c>
      <c r="DS98" s="46">
        <f t="shared" si="189"/>
        <v>0</v>
      </c>
      <c r="DT98" s="46">
        <f t="shared" si="190"/>
        <v>0</v>
      </c>
      <c r="DU98" s="46">
        <f t="shared" si="191"/>
        <v>0</v>
      </c>
      <c r="DV98" s="51">
        <f t="shared" si="246"/>
        <v>2197934</v>
      </c>
      <c r="DX98" s="46">
        <f t="shared" si="247"/>
        <v>0</v>
      </c>
      <c r="DY98" s="46">
        <f t="shared" si="192"/>
        <v>0</v>
      </c>
      <c r="DZ98" s="46">
        <f t="shared" si="193"/>
        <v>0</v>
      </c>
      <c r="EA98" s="46">
        <f t="shared" si="194"/>
        <v>0</v>
      </c>
      <c r="EB98" s="51">
        <f t="shared" si="248"/>
        <v>2197934</v>
      </c>
      <c r="ED98" s="46">
        <f t="shared" si="249"/>
        <v>0</v>
      </c>
      <c r="EE98" s="46">
        <f t="shared" si="195"/>
        <v>0</v>
      </c>
      <c r="EF98" s="46">
        <f t="shared" si="196"/>
        <v>0</v>
      </c>
      <c r="EG98" s="46">
        <f t="shared" si="197"/>
        <v>0</v>
      </c>
      <c r="EH98" s="51">
        <f t="shared" si="250"/>
        <v>2197934</v>
      </c>
      <c r="EJ98" s="46">
        <f t="shared" si="251"/>
        <v>0</v>
      </c>
      <c r="EK98" s="46">
        <f t="shared" si="198"/>
        <v>0</v>
      </c>
      <c r="EL98" s="46">
        <f t="shared" si="199"/>
        <v>0</v>
      </c>
      <c r="EM98" s="46">
        <f t="shared" si="200"/>
        <v>0</v>
      </c>
      <c r="EN98" s="51">
        <f t="shared" si="252"/>
        <v>2197934</v>
      </c>
      <c r="EP98" s="46">
        <f t="shared" si="253"/>
        <v>0</v>
      </c>
      <c r="EQ98" s="46">
        <f t="shared" si="201"/>
        <v>0</v>
      </c>
      <c r="ER98" s="46">
        <f t="shared" si="202"/>
        <v>0</v>
      </c>
      <c r="ES98" s="46">
        <f t="shared" si="203"/>
        <v>0</v>
      </c>
      <c r="ET98" s="51">
        <f t="shared" si="254"/>
        <v>2197934</v>
      </c>
      <c r="EV98" s="46">
        <f t="shared" si="255"/>
        <v>0</v>
      </c>
      <c r="EW98" s="46">
        <f t="shared" si="204"/>
        <v>0</v>
      </c>
      <c r="EX98" s="46">
        <f t="shared" si="205"/>
        <v>0</v>
      </c>
      <c r="EY98" s="46">
        <f t="shared" si="206"/>
        <v>0</v>
      </c>
      <c r="EZ98" s="51">
        <f t="shared" si="256"/>
        <v>2197934</v>
      </c>
      <c r="FB98" s="46">
        <f t="shared" si="257"/>
        <v>0</v>
      </c>
      <c r="FC98" s="46">
        <f t="shared" si="207"/>
        <v>0</v>
      </c>
      <c r="FD98" s="46">
        <f t="shared" si="208"/>
        <v>0</v>
      </c>
      <c r="FE98" s="46">
        <f t="shared" si="209"/>
        <v>0</v>
      </c>
    </row>
    <row r="99" spans="1:161" s="51" customFormat="1" x14ac:dyDescent="0.25">
      <c r="A99" s="51" t="s">
        <v>212</v>
      </c>
      <c r="B99" s="51" t="s">
        <v>93</v>
      </c>
      <c r="C99" s="51">
        <v>2197935</v>
      </c>
      <c r="D99" s="30">
        <v>5.5E-2</v>
      </c>
      <c r="E99" s="30">
        <v>0.107</v>
      </c>
      <c r="F99" s="30">
        <v>0.157</v>
      </c>
      <c r="G99" s="31">
        <v>1</v>
      </c>
      <c r="H99" s="46">
        <f t="shared" si="210"/>
        <v>1</v>
      </c>
      <c r="I99" s="46">
        <f t="shared" si="129"/>
        <v>0.94499999999999995</v>
      </c>
      <c r="J99" s="46">
        <f t="shared" si="130"/>
        <v>0.89300000000000002</v>
      </c>
      <c r="K99" s="46">
        <f t="shared" si="131"/>
        <v>0.84299999999999997</v>
      </c>
      <c r="L99" s="51">
        <f t="shared" si="132"/>
        <v>2197935</v>
      </c>
      <c r="M99" s="32">
        <v>1.2</v>
      </c>
      <c r="N99" s="46">
        <f t="shared" si="211"/>
        <v>1.2</v>
      </c>
      <c r="O99" s="46">
        <f t="shared" si="133"/>
        <v>1.1339999999999999</v>
      </c>
      <c r="P99" s="46">
        <f t="shared" si="134"/>
        <v>1.0715999999999999</v>
      </c>
      <c r="Q99" s="46">
        <f t="shared" si="135"/>
        <v>1.0115999999999998</v>
      </c>
      <c r="R99" s="51">
        <f t="shared" si="136"/>
        <v>2197935</v>
      </c>
      <c r="S99" s="33">
        <v>1.4</v>
      </c>
      <c r="T99" s="46">
        <f t="shared" si="212"/>
        <v>1.4</v>
      </c>
      <c r="U99" s="46">
        <f t="shared" si="137"/>
        <v>1.323</v>
      </c>
      <c r="V99" s="46">
        <f t="shared" si="138"/>
        <v>1.2502</v>
      </c>
      <c r="W99" s="46">
        <f t="shared" si="139"/>
        <v>1.1801999999999999</v>
      </c>
      <c r="X99" s="51">
        <f t="shared" si="213"/>
        <v>2197935</v>
      </c>
      <c r="Z99" s="46">
        <f t="shared" si="214"/>
        <v>0</v>
      </c>
      <c r="AA99" s="46">
        <f t="shared" si="140"/>
        <v>0</v>
      </c>
      <c r="AB99" s="46">
        <f t="shared" si="141"/>
        <v>0</v>
      </c>
      <c r="AC99" s="46">
        <f t="shared" si="142"/>
        <v>0</v>
      </c>
      <c r="AD99" s="51">
        <f t="shared" si="215"/>
        <v>2197935</v>
      </c>
      <c r="AF99" s="46">
        <f t="shared" si="216"/>
        <v>0</v>
      </c>
      <c r="AG99" s="46">
        <f t="shared" si="143"/>
        <v>0</v>
      </c>
      <c r="AH99" s="46">
        <f t="shared" si="144"/>
        <v>0</v>
      </c>
      <c r="AI99" s="46">
        <f t="shared" si="145"/>
        <v>0</v>
      </c>
      <c r="AJ99" s="51">
        <f t="shared" si="217"/>
        <v>2197935</v>
      </c>
      <c r="AL99" s="46">
        <f t="shared" si="218"/>
        <v>0</v>
      </c>
      <c r="AM99" s="46">
        <f t="shared" si="146"/>
        <v>0</v>
      </c>
      <c r="AN99" s="46">
        <f t="shared" si="147"/>
        <v>0</v>
      </c>
      <c r="AO99" s="46">
        <f t="shared" si="148"/>
        <v>0</v>
      </c>
      <c r="AP99" s="51">
        <f t="shared" si="149"/>
        <v>2197935</v>
      </c>
      <c r="AR99" s="46">
        <f t="shared" si="219"/>
        <v>0</v>
      </c>
      <c r="AS99" s="46">
        <f t="shared" si="150"/>
        <v>0</v>
      </c>
      <c r="AT99" s="46">
        <f t="shared" si="151"/>
        <v>0</v>
      </c>
      <c r="AU99" s="46">
        <f t="shared" si="152"/>
        <v>0</v>
      </c>
      <c r="AV99" s="51">
        <f t="shared" si="220"/>
        <v>2197935</v>
      </c>
      <c r="AX99" s="46">
        <f t="shared" si="221"/>
        <v>0</v>
      </c>
      <c r="AY99" s="46">
        <f t="shared" si="153"/>
        <v>0</v>
      </c>
      <c r="AZ99" s="46">
        <f t="shared" si="154"/>
        <v>0</v>
      </c>
      <c r="BA99" s="46">
        <f t="shared" si="155"/>
        <v>0</v>
      </c>
      <c r="BB99" s="51">
        <f t="shared" si="222"/>
        <v>2197935</v>
      </c>
      <c r="BD99" s="46">
        <f t="shared" si="223"/>
        <v>0</v>
      </c>
      <c r="BE99" s="46">
        <f t="shared" si="156"/>
        <v>0</v>
      </c>
      <c r="BF99" s="46">
        <f t="shared" si="157"/>
        <v>0</v>
      </c>
      <c r="BG99" s="46">
        <f t="shared" si="158"/>
        <v>0</v>
      </c>
      <c r="BH99" s="51">
        <f t="shared" si="224"/>
        <v>2197935</v>
      </c>
      <c r="BJ99" s="46">
        <f t="shared" si="225"/>
        <v>0</v>
      </c>
      <c r="BK99" s="46">
        <f t="shared" si="159"/>
        <v>0</v>
      </c>
      <c r="BL99" s="46">
        <f t="shared" si="160"/>
        <v>0</v>
      </c>
      <c r="BM99" s="46">
        <f t="shared" si="161"/>
        <v>0</v>
      </c>
      <c r="BN99" s="51">
        <f t="shared" si="226"/>
        <v>2197935</v>
      </c>
      <c r="BP99" s="46">
        <f t="shared" si="227"/>
        <v>0</v>
      </c>
      <c r="BQ99" s="46">
        <f t="shared" si="162"/>
        <v>0</v>
      </c>
      <c r="BR99" s="46">
        <f t="shared" si="163"/>
        <v>0</v>
      </c>
      <c r="BS99" s="46">
        <f t="shared" si="164"/>
        <v>0</v>
      </c>
      <c r="BT99" s="51">
        <f t="shared" si="228"/>
        <v>2197935</v>
      </c>
      <c r="BV99" s="46">
        <f t="shared" si="229"/>
        <v>0</v>
      </c>
      <c r="BW99" s="46">
        <f t="shared" si="165"/>
        <v>0</v>
      </c>
      <c r="BX99" s="46">
        <f t="shared" si="166"/>
        <v>0</v>
      </c>
      <c r="BY99" s="46">
        <f t="shared" si="167"/>
        <v>0</v>
      </c>
      <c r="BZ99" s="51">
        <f t="shared" si="230"/>
        <v>2197935</v>
      </c>
      <c r="CB99" s="46">
        <f t="shared" si="231"/>
        <v>0</v>
      </c>
      <c r="CC99" s="46">
        <f t="shared" si="168"/>
        <v>0</v>
      </c>
      <c r="CD99" s="46">
        <f t="shared" si="169"/>
        <v>0</v>
      </c>
      <c r="CE99" s="46">
        <f t="shared" si="170"/>
        <v>0</v>
      </c>
      <c r="CF99" s="51">
        <f t="shared" si="232"/>
        <v>2197935</v>
      </c>
      <c r="CH99" s="46">
        <f t="shared" si="233"/>
        <v>0</v>
      </c>
      <c r="CI99" s="46">
        <f t="shared" si="171"/>
        <v>0</v>
      </c>
      <c r="CJ99" s="46">
        <f t="shared" si="172"/>
        <v>0</v>
      </c>
      <c r="CK99" s="46">
        <f t="shared" si="173"/>
        <v>0</v>
      </c>
      <c r="CL99" s="51">
        <f t="shared" si="234"/>
        <v>2197935</v>
      </c>
      <c r="CN99" s="46">
        <f t="shared" si="235"/>
        <v>0</v>
      </c>
      <c r="CO99" s="46">
        <f t="shared" si="174"/>
        <v>0</v>
      </c>
      <c r="CP99" s="46">
        <f t="shared" si="175"/>
        <v>0</v>
      </c>
      <c r="CQ99" s="46">
        <f t="shared" si="176"/>
        <v>0</v>
      </c>
      <c r="CR99" s="51">
        <f t="shared" si="236"/>
        <v>2197935</v>
      </c>
      <c r="CT99" s="46">
        <f t="shared" si="237"/>
        <v>0</v>
      </c>
      <c r="CU99" s="46">
        <f t="shared" si="177"/>
        <v>0</v>
      </c>
      <c r="CV99" s="46">
        <f t="shared" si="178"/>
        <v>0</v>
      </c>
      <c r="CW99" s="46">
        <f t="shared" si="179"/>
        <v>0</v>
      </c>
      <c r="CX99" s="51">
        <f t="shared" si="238"/>
        <v>2197935</v>
      </c>
      <c r="CZ99" s="46">
        <f t="shared" si="239"/>
        <v>0</v>
      </c>
      <c r="DA99" s="46">
        <f t="shared" si="180"/>
        <v>0</v>
      </c>
      <c r="DB99" s="46">
        <f t="shared" si="181"/>
        <v>0</v>
      </c>
      <c r="DC99" s="46">
        <f t="shared" si="182"/>
        <v>0</v>
      </c>
      <c r="DD99" s="51">
        <f t="shared" si="240"/>
        <v>2197935</v>
      </c>
      <c r="DF99" s="46">
        <f t="shared" si="241"/>
        <v>0</v>
      </c>
      <c r="DG99" s="46">
        <f t="shared" si="183"/>
        <v>0</v>
      </c>
      <c r="DH99" s="46">
        <f t="shared" si="184"/>
        <v>0</v>
      </c>
      <c r="DI99" s="46">
        <f t="shared" si="185"/>
        <v>0</v>
      </c>
      <c r="DJ99" s="51">
        <f t="shared" si="242"/>
        <v>2197935</v>
      </c>
      <c r="DL99" s="46">
        <f t="shared" si="243"/>
        <v>0</v>
      </c>
      <c r="DM99" s="46">
        <f t="shared" si="186"/>
        <v>0</v>
      </c>
      <c r="DN99" s="46">
        <f t="shared" si="187"/>
        <v>0</v>
      </c>
      <c r="DO99" s="46">
        <f t="shared" si="188"/>
        <v>0</v>
      </c>
      <c r="DP99" s="51">
        <f t="shared" si="244"/>
        <v>2197935</v>
      </c>
      <c r="DR99" s="46">
        <f t="shared" si="245"/>
        <v>0</v>
      </c>
      <c r="DS99" s="46">
        <f t="shared" si="189"/>
        <v>0</v>
      </c>
      <c r="DT99" s="46">
        <f t="shared" si="190"/>
        <v>0</v>
      </c>
      <c r="DU99" s="46">
        <f t="shared" si="191"/>
        <v>0</v>
      </c>
      <c r="DV99" s="51">
        <f t="shared" si="246"/>
        <v>2197935</v>
      </c>
      <c r="DX99" s="46">
        <f t="shared" si="247"/>
        <v>0</v>
      </c>
      <c r="DY99" s="46">
        <f t="shared" si="192"/>
        <v>0</v>
      </c>
      <c r="DZ99" s="46">
        <f t="shared" si="193"/>
        <v>0</v>
      </c>
      <c r="EA99" s="46">
        <f t="shared" si="194"/>
        <v>0</v>
      </c>
      <c r="EB99" s="51">
        <f t="shared" si="248"/>
        <v>2197935</v>
      </c>
      <c r="ED99" s="46">
        <f t="shared" si="249"/>
        <v>0</v>
      </c>
      <c r="EE99" s="46">
        <f t="shared" si="195"/>
        <v>0</v>
      </c>
      <c r="EF99" s="46">
        <f t="shared" si="196"/>
        <v>0</v>
      </c>
      <c r="EG99" s="46">
        <f t="shared" si="197"/>
        <v>0</v>
      </c>
      <c r="EH99" s="51">
        <f t="shared" si="250"/>
        <v>2197935</v>
      </c>
      <c r="EJ99" s="46">
        <f t="shared" si="251"/>
        <v>0</v>
      </c>
      <c r="EK99" s="46">
        <f t="shared" si="198"/>
        <v>0</v>
      </c>
      <c r="EL99" s="46">
        <f t="shared" si="199"/>
        <v>0</v>
      </c>
      <c r="EM99" s="46">
        <f t="shared" si="200"/>
        <v>0</v>
      </c>
      <c r="EN99" s="51">
        <f t="shared" si="252"/>
        <v>2197935</v>
      </c>
      <c r="EP99" s="46">
        <f t="shared" si="253"/>
        <v>0</v>
      </c>
      <c r="EQ99" s="46">
        <f t="shared" si="201"/>
        <v>0</v>
      </c>
      <c r="ER99" s="46">
        <f t="shared" si="202"/>
        <v>0</v>
      </c>
      <c r="ES99" s="46">
        <f t="shared" si="203"/>
        <v>0</v>
      </c>
      <c r="ET99" s="51">
        <f t="shared" si="254"/>
        <v>2197935</v>
      </c>
      <c r="EV99" s="46">
        <f t="shared" si="255"/>
        <v>0</v>
      </c>
      <c r="EW99" s="46">
        <f t="shared" si="204"/>
        <v>0</v>
      </c>
      <c r="EX99" s="46">
        <f t="shared" si="205"/>
        <v>0</v>
      </c>
      <c r="EY99" s="46">
        <f t="shared" si="206"/>
        <v>0</v>
      </c>
      <c r="EZ99" s="51">
        <f t="shared" si="256"/>
        <v>2197935</v>
      </c>
      <c r="FB99" s="46">
        <f t="shared" si="257"/>
        <v>0</v>
      </c>
      <c r="FC99" s="46">
        <f t="shared" si="207"/>
        <v>0</v>
      </c>
      <c r="FD99" s="46">
        <f t="shared" si="208"/>
        <v>0</v>
      </c>
      <c r="FE99" s="46">
        <f t="shared" si="209"/>
        <v>0</v>
      </c>
    </row>
    <row r="100" spans="1:161" s="34" customFormat="1" x14ac:dyDescent="0.25">
      <c r="A100" s="34" t="s">
        <v>213</v>
      </c>
      <c r="B100" s="34" t="s">
        <v>94</v>
      </c>
      <c r="C100" s="34">
        <v>2148575</v>
      </c>
      <c r="D100" s="35">
        <v>5.5E-2</v>
      </c>
      <c r="E100" s="35">
        <v>0.107</v>
      </c>
      <c r="F100" s="35">
        <v>0.157</v>
      </c>
      <c r="G100" s="36">
        <v>1</v>
      </c>
      <c r="H100" s="47">
        <f t="shared" si="210"/>
        <v>1</v>
      </c>
      <c r="I100" s="47">
        <f t="shared" si="129"/>
        <v>0.94499999999999995</v>
      </c>
      <c r="J100" s="47">
        <f t="shared" si="130"/>
        <v>0.89300000000000002</v>
      </c>
      <c r="K100" s="47">
        <f t="shared" si="131"/>
        <v>0.84299999999999997</v>
      </c>
      <c r="L100" s="34">
        <f t="shared" si="132"/>
        <v>2148575</v>
      </c>
      <c r="M100" s="37">
        <v>1.2</v>
      </c>
      <c r="N100" s="47">
        <f t="shared" si="211"/>
        <v>1.2</v>
      </c>
      <c r="O100" s="47">
        <f t="shared" si="133"/>
        <v>1.1339999999999999</v>
      </c>
      <c r="P100" s="47">
        <f t="shared" si="134"/>
        <v>1.0715999999999999</v>
      </c>
      <c r="Q100" s="47">
        <f t="shared" si="135"/>
        <v>1.0115999999999998</v>
      </c>
      <c r="R100" s="34">
        <f t="shared" si="136"/>
        <v>2148575</v>
      </c>
      <c r="S100" s="38">
        <v>1.4</v>
      </c>
      <c r="T100" s="47">
        <f t="shared" si="212"/>
        <v>1.4</v>
      </c>
      <c r="U100" s="47">
        <f t="shared" si="137"/>
        <v>1.323</v>
      </c>
      <c r="V100" s="47">
        <f t="shared" si="138"/>
        <v>1.2502</v>
      </c>
      <c r="W100" s="47">
        <f t="shared" si="139"/>
        <v>1.1801999999999999</v>
      </c>
      <c r="X100" s="34">
        <f t="shared" si="213"/>
        <v>2148575</v>
      </c>
      <c r="Z100" s="47">
        <f t="shared" si="214"/>
        <v>0</v>
      </c>
      <c r="AA100" s="47">
        <f t="shared" si="140"/>
        <v>0</v>
      </c>
      <c r="AB100" s="47">
        <f t="shared" si="141"/>
        <v>0</v>
      </c>
      <c r="AC100" s="47">
        <f t="shared" si="142"/>
        <v>0</v>
      </c>
      <c r="AD100" s="34">
        <f t="shared" si="215"/>
        <v>2148575</v>
      </c>
      <c r="AF100" s="47">
        <f t="shared" si="216"/>
        <v>0</v>
      </c>
      <c r="AG100" s="47">
        <f t="shared" si="143"/>
        <v>0</v>
      </c>
      <c r="AH100" s="47">
        <f t="shared" si="144"/>
        <v>0</v>
      </c>
      <c r="AI100" s="47">
        <f t="shared" si="145"/>
        <v>0</v>
      </c>
      <c r="AJ100" s="34">
        <f t="shared" si="217"/>
        <v>2148575</v>
      </c>
      <c r="AL100" s="47">
        <f t="shared" si="218"/>
        <v>0</v>
      </c>
      <c r="AM100" s="47">
        <f t="shared" si="146"/>
        <v>0</v>
      </c>
      <c r="AN100" s="47">
        <f t="shared" si="147"/>
        <v>0</v>
      </c>
      <c r="AO100" s="47">
        <f t="shared" si="148"/>
        <v>0</v>
      </c>
      <c r="AP100" s="34">
        <f t="shared" si="149"/>
        <v>2148575</v>
      </c>
      <c r="AR100" s="47">
        <f t="shared" si="219"/>
        <v>0</v>
      </c>
      <c r="AS100" s="47">
        <f t="shared" si="150"/>
        <v>0</v>
      </c>
      <c r="AT100" s="47">
        <f t="shared" si="151"/>
        <v>0</v>
      </c>
      <c r="AU100" s="47">
        <f t="shared" si="152"/>
        <v>0</v>
      </c>
      <c r="AV100" s="34">
        <f t="shared" si="220"/>
        <v>2148575</v>
      </c>
      <c r="AX100" s="47">
        <f t="shared" si="221"/>
        <v>0</v>
      </c>
      <c r="AY100" s="47">
        <f t="shared" si="153"/>
        <v>0</v>
      </c>
      <c r="AZ100" s="47">
        <f t="shared" si="154"/>
        <v>0</v>
      </c>
      <c r="BA100" s="47">
        <f t="shared" si="155"/>
        <v>0</v>
      </c>
      <c r="BB100" s="34">
        <f t="shared" si="222"/>
        <v>2148575</v>
      </c>
      <c r="BD100" s="47">
        <f t="shared" si="223"/>
        <v>0</v>
      </c>
      <c r="BE100" s="47">
        <f t="shared" si="156"/>
        <v>0</v>
      </c>
      <c r="BF100" s="47">
        <f t="shared" si="157"/>
        <v>0</v>
      </c>
      <c r="BG100" s="47">
        <f t="shared" si="158"/>
        <v>0</v>
      </c>
      <c r="BH100" s="34">
        <f t="shared" si="224"/>
        <v>2148575</v>
      </c>
      <c r="BJ100" s="47">
        <f t="shared" si="225"/>
        <v>0</v>
      </c>
      <c r="BK100" s="47">
        <f t="shared" si="159"/>
        <v>0</v>
      </c>
      <c r="BL100" s="47">
        <f t="shared" si="160"/>
        <v>0</v>
      </c>
      <c r="BM100" s="47">
        <f t="shared" si="161"/>
        <v>0</v>
      </c>
      <c r="BN100" s="34">
        <f t="shared" si="226"/>
        <v>2148575</v>
      </c>
      <c r="BP100" s="47">
        <f t="shared" si="227"/>
        <v>0</v>
      </c>
      <c r="BQ100" s="47">
        <f t="shared" si="162"/>
        <v>0</v>
      </c>
      <c r="BR100" s="47">
        <f t="shared" si="163"/>
        <v>0</v>
      </c>
      <c r="BS100" s="47">
        <f t="shared" si="164"/>
        <v>0</v>
      </c>
      <c r="BT100" s="34">
        <f t="shared" si="228"/>
        <v>2148575</v>
      </c>
      <c r="BV100" s="47">
        <f t="shared" si="229"/>
        <v>0</v>
      </c>
      <c r="BW100" s="47">
        <f t="shared" si="165"/>
        <v>0</v>
      </c>
      <c r="BX100" s="47">
        <f t="shared" si="166"/>
        <v>0</v>
      </c>
      <c r="BY100" s="47">
        <f t="shared" si="167"/>
        <v>0</v>
      </c>
      <c r="BZ100" s="34">
        <f t="shared" si="230"/>
        <v>2148575</v>
      </c>
      <c r="CB100" s="47">
        <f t="shared" si="231"/>
        <v>0</v>
      </c>
      <c r="CC100" s="47">
        <f t="shared" si="168"/>
        <v>0</v>
      </c>
      <c r="CD100" s="47">
        <f t="shared" si="169"/>
        <v>0</v>
      </c>
      <c r="CE100" s="47">
        <f t="shared" si="170"/>
        <v>0</v>
      </c>
      <c r="CF100" s="34">
        <f t="shared" si="232"/>
        <v>2148575</v>
      </c>
      <c r="CH100" s="47">
        <f t="shared" si="233"/>
        <v>0</v>
      </c>
      <c r="CI100" s="47">
        <f t="shared" si="171"/>
        <v>0</v>
      </c>
      <c r="CJ100" s="47">
        <f t="shared" si="172"/>
        <v>0</v>
      </c>
      <c r="CK100" s="47">
        <f t="shared" si="173"/>
        <v>0</v>
      </c>
      <c r="CL100" s="34">
        <f t="shared" si="234"/>
        <v>2148575</v>
      </c>
      <c r="CN100" s="47">
        <f t="shared" si="235"/>
        <v>0</v>
      </c>
      <c r="CO100" s="47">
        <f t="shared" si="174"/>
        <v>0</v>
      </c>
      <c r="CP100" s="47">
        <f t="shared" si="175"/>
        <v>0</v>
      </c>
      <c r="CQ100" s="47">
        <f t="shared" si="176"/>
        <v>0</v>
      </c>
      <c r="CR100" s="34">
        <f t="shared" si="236"/>
        <v>2148575</v>
      </c>
      <c r="CT100" s="47">
        <f t="shared" si="237"/>
        <v>0</v>
      </c>
      <c r="CU100" s="47">
        <f t="shared" si="177"/>
        <v>0</v>
      </c>
      <c r="CV100" s="47">
        <f t="shared" si="178"/>
        <v>0</v>
      </c>
      <c r="CW100" s="47">
        <f t="shared" si="179"/>
        <v>0</v>
      </c>
      <c r="CX100" s="34">
        <f t="shared" si="238"/>
        <v>2148575</v>
      </c>
      <c r="CZ100" s="47">
        <f t="shared" si="239"/>
        <v>0</v>
      </c>
      <c r="DA100" s="47">
        <f t="shared" si="180"/>
        <v>0</v>
      </c>
      <c r="DB100" s="47">
        <f t="shared" si="181"/>
        <v>0</v>
      </c>
      <c r="DC100" s="47">
        <f t="shared" si="182"/>
        <v>0</v>
      </c>
      <c r="DD100" s="34">
        <f t="shared" si="240"/>
        <v>2148575</v>
      </c>
      <c r="DF100" s="47">
        <f t="shared" si="241"/>
        <v>0</v>
      </c>
      <c r="DG100" s="47">
        <f t="shared" si="183"/>
        <v>0</v>
      </c>
      <c r="DH100" s="47">
        <f t="shared" si="184"/>
        <v>0</v>
      </c>
      <c r="DI100" s="47">
        <f t="shared" si="185"/>
        <v>0</v>
      </c>
      <c r="DJ100" s="34">
        <f t="shared" si="242"/>
        <v>2148575</v>
      </c>
      <c r="DL100" s="47">
        <f t="shared" si="243"/>
        <v>0</v>
      </c>
      <c r="DM100" s="47">
        <f t="shared" si="186"/>
        <v>0</v>
      </c>
      <c r="DN100" s="47">
        <f t="shared" si="187"/>
        <v>0</v>
      </c>
      <c r="DO100" s="47">
        <f t="shared" si="188"/>
        <v>0</v>
      </c>
      <c r="DP100" s="34">
        <f t="shared" si="244"/>
        <v>2148575</v>
      </c>
      <c r="DR100" s="47">
        <f t="shared" si="245"/>
        <v>0</v>
      </c>
      <c r="DS100" s="47">
        <f t="shared" si="189"/>
        <v>0</v>
      </c>
      <c r="DT100" s="47">
        <f t="shared" si="190"/>
        <v>0</v>
      </c>
      <c r="DU100" s="47">
        <f t="shared" si="191"/>
        <v>0</v>
      </c>
      <c r="DV100" s="34">
        <f t="shared" si="246"/>
        <v>2148575</v>
      </c>
      <c r="DX100" s="47">
        <f t="shared" si="247"/>
        <v>0</v>
      </c>
      <c r="DY100" s="47">
        <f t="shared" si="192"/>
        <v>0</v>
      </c>
      <c r="DZ100" s="47">
        <f t="shared" si="193"/>
        <v>0</v>
      </c>
      <c r="EA100" s="47">
        <f t="shared" si="194"/>
        <v>0</v>
      </c>
      <c r="EB100" s="34">
        <f t="shared" si="248"/>
        <v>2148575</v>
      </c>
      <c r="ED100" s="47">
        <f t="shared" si="249"/>
        <v>0</v>
      </c>
      <c r="EE100" s="47">
        <f t="shared" si="195"/>
        <v>0</v>
      </c>
      <c r="EF100" s="47">
        <f t="shared" si="196"/>
        <v>0</v>
      </c>
      <c r="EG100" s="47">
        <f t="shared" si="197"/>
        <v>0</v>
      </c>
      <c r="EH100" s="34">
        <f t="shared" si="250"/>
        <v>2148575</v>
      </c>
      <c r="EJ100" s="47">
        <f t="shared" si="251"/>
        <v>0</v>
      </c>
      <c r="EK100" s="47">
        <f t="shared" si="198"/>
        <v>0</v>
      </c>
      <c r="EL100" s="47">
        <f t="shared" si="199"/>
        <v>0</v>
      </c>
      <c r="EM100" s="47">
        <f t="shared" si="200"/>
        <v>0</v>
      </c>
      <c r="EN100" s="34">
        <f t="shared" si="252"/>
        <v>2148575</v>
      </c>
      <c r="EP100" s="47">
        <f t="shared" si="253"/>
        <v>0</v>
      </c>
      <c r="EQ100" s="47">
        <f t="shared" si="201"/>
        <v>0</v>
      </c>
      <c r="ER100" s="47">
        <f t="shared" si="202"/>
        <v>0</v>
      </c>
      <c r="ES100" s="47">
        <f t="shared" si="203"/>
        <v>0</v>
      </c>
      <c r="ET100" s="34">
        <f t="shared" si="254"/>
        <v>2148575</v>
      </c>
      <c r="EV100" s="47">
        <f t="shared" si="255"/>
        <v>0</v>
      </c>
      <c r="EW100" s="47">
        <f t="shared" si="204"/>
        <v>0</v>
      </c>
      <c r="EX100" s="47">
        <f t="shared" si="205"/>
        <v>0</v>
      </c>
      <c r="EY100" s="47">
        <f t="shared" si="206"/>
        <v>0</v>
      </c>
      <c r="EZ100" s="34">
        <f t="shared" si="256"/>
        <v>2148575</v>
      </c>
      <c r="FB100" s="47">
        <f t="shared" si="257"/>
        <v>0</v>
      </c>
      <c r="FC100" s="47">
        <f t="shared" si="207"/>
        <v>0</v>
      </c>
      <c r="FD100" s="47">
        <f t="shared" si="208"/>
        <v>0</v>
      </c>
      <c r="FE100" s="47">
        <f t="shared" si="209"/>
        <v>0</v>
      </c>
    </row>
    <row r="101" spans="1:161" s="34" customFormat="1" x14ac:dyDescent="0.25">
      <c r="A101" s="34" t="s">
        <v>213</v>
      </c>
      <c r="B101" s="34" t="s">
        <v>95</v>
      </c>
      <c r="C101" s="34">
        <v>2143260</v>
      </c>
      <c r="D101" s="35">
        <v>5.5E-2</v>
      </c>
      <c r="E101" s="35">
        <v>0.107</v>
      </c>
      <c r="F101" s="35">
        <v>0.157</v>
      </c>
      <c r="G101" s="36">
        <v>1</v>
      </c>
      <c r="H101" s="47">
        <f t="shared" si="210"/>
        <v>1</v>
      </c>
      <c r="I101" s="47">
        <f t="shared" si="129"/>
        <v>0.94499999999999995</v>
      </c>
      <c r="J101" s="47">
        <f t="shared" si="130"/>
        <v>0.89300000000000002</v>
      </c>
      <c r="K101" s="47">
        <f t="shared" si="131"/>
        <v>0.84299999999999997</v>
      </c>
      <c r="L101" s="34">
        <f t="shared" si="132"/>
        <v>2143260</v>
      </c>
      <c r="M101" s="37">
        <v>1.2</v>
      </c>
      <c r="N101" s="47">
        <f t="shared" si="211"/>
        <v>1.2</v>
      </c>
      <c r="O101" s="47">
        <f t="shared" si="133"/>
        <v>1.1339999999999999</v>
      </c>
      <c r="P101" s="47">
        <f t="shared" si="134"/>
        <v>1.0715999999999999</v>
      </c>
      <c r="Q101" s="47">
        <f t="shared" si="135"/>
        <v>1.0115999999999998</v>
      </c>
      <c r="R101" s="34">
        <f t="shared" si="136"/>
        <v>2143260</v>
      </c>
      <c r="S101" s="38">
        <v>1.4</v>
      </c>
      <c r="T101" s="47">
        <f t="shared" si="212"/>
        <v>1.4</v>
      </c>
      <c r="U101" s="47">
        <f t="shared" si="137"/>
        <v>1.323</v>
      </c>
      <c r="V101" s="47">
        <f t="shared" si="138"/>
        <v>1.2502</v>
      </c>
      <c r="W101" s="47">
        <f t="shared" si="139"/>
        <v>1.1801999999999999</v>
      </c>
      <c r="X101" s="34">
        <f t="shared" si="213"/>
        <v>2143260</v>
      </c>
      <c r="Z101" s="47">
        <f t="shared" si="214"/>
        <v>0</v>
      </c>
      <c r="AA101" s="47">
        <f t="shared" si="140"/>
        <v>0</v>
      </c>
      <c r="AB101" s="47">
        <f t="shared" si="141"/>
        <v>0</v>
      </c>
      <c r="AC101" s="47">
        <f t="shared" si="142"/>
        <v>0</v>
      </c>
      <c r="AD101" s="34">
        <f t="shared" si="215"/>
        <v>2143260</v>
      </c>
      <c r="AF101" s="47">
        <f t="shared" si="216"/>
        <v>0</v>
      </c>
      <c r="AG101" s="47">
        <f t="shared" si="143"/>
        <v>0</v>
      </c>
      <c r="AH101" s="47">
        <f t="shared" si="144"/>
        <v>0</v>
      </c>
      <c r="AI101" s="47">
        <f t="shared" si="145"/>
        <v>0</v>
      </c>
      <c r="AJ101" s="34">
        <f t="shared" si="217"/>
        <v>2143260</v>
      </c>
      <c r="AL101" s="47">
        <f t="shared" si="218"/>
        <v>0</v>
      </c>
      <c r="AM101" s="47">
        <f t="shared" si="146"/>
        <v>0</v>
      </c>
      <c r="AN101" s="47">
        <f t="shared" si="147"/>
        <v>0</v>
      </c>
      <c r="AO101" s="47">
        <f t="shared" si="148"/>
        <v>0</v>
      </c>
      <c r="AP101" s="34">
        <f t="shared" si="149"/>
        <v>2143260</v>
      </c>
      <c r="AR101" s="47">
        <f t="shared" si="219"/>
        <v>0</v>
      </c>
      <c r="AS101" s="47">
        <f t="shared" si="150"/>
        <v>0</v>
      </c>
      <c r="AT101" s="47">
        <f t="shared" si="151"/>
        <v>0</v>
      </c>
      <c r="AU101" s="47">
        <f t="shared" si="152"/>
        <v>0</v>
      </c>
      <c r="AV101" s="34">
        <f t="shared" si="220"/>
        <v>2143260</v>
      </c>
      <c r="AX101" s="47">
        <f t="shared" si="221"/>
        <v>0</v>
      </c>
      <c r="AY101" s="47">
        <f t="shared" si="153"/>
        <v>0</v>
      </c>
      <c r="AZ101" s="47">
        <f t="shared" si="154"/>
        <v>0</v>
      </c>
      <c r="BA101" s="47">
        <f t="shared" si="155"/>
        <v>0</v>
      </c>
      <c r="BB101" s="34">
        <f t="shared" si="222"/>
        <v>2143260</v>
      </c>
      <c r="BD101" s="47">
        <f t="shared" si="223"/>
        <v>0</v>
      </c>
      <c r="BE101" s="47">
        <f t="shared" si="156"/>
        <v>0</v>
      </c>
      <c r="BF101" s="47">
        <f t="shared" si="157"/>
        <v>0</v>
      </c>
      <c r="BG101" s="47">
        <f t="shared" si="158"/>
        <v>0</v>
      </c>
      <c r="BH101" s="34">
        <f t="shared" si="224"/>
        <v>2143260</v>
      </c>
      <c r="BJ101" s="47">
        <f t="shared" si="225"/>
        <v>0</v>
      </c>
      <c r="BK101" s="47">
        <f t="shared" si="159"/>
        <v>0</v>
      </c>
      <c r="BL101" s="47">
        <f t="shared" si="160"/>
        <v>0</v>
      </c>
      <c r="BM101" s="47">
        <f t="shared" si="161"/>
        <v>0</v>
      </c>
      <c r="BN101" s="34">
        <f t="shared" si="226"/>
        <v>2143260</v>
      </c>
      <c r="BP101" s="47">
        <f t="shared" si="227"/>
        <v>0</v>
      </c>
      <c r="BQ101" s="47">
        <f t="shared" si="162"/>
        <v>0</v>
      </c>
      <c r="BR101" s="47">
        <f t="shared" si="163"/>
        <v>0</v>
      </c>
      <c r="BS101" s="47">
        <f t="shared" si="164"/>
        <v>0</v>
      </c>
      <c r="BT101" s="34">
        <f t="shared" si="228"/>
        <v>2143260</v>
      </c>
      <c r="BV101" s="47">
        <f t="shared" si="229"/>
        <v>0</v>
      </c>
      <c r="BW101" s="47">
        <f t="shared" si="165"/>
        <v>0</v>
      </c>
      <c r="BX101" s="47">
        <f t="shared" si="166"/>
        <v>0</v>
      </c>
      <c r="BY101" s="47">
        <f t="shared" si="167"/>
        <v>0</v>
      </c>
      <c r="BZ101" s="34">
        <f t="shared" si="230"/>
        <v>2143260</v>
      </c>
      <c r="CB101" s="47">
        <f t="shared" si="231"/>
        <v>0</v>
      </c>
      <c r="CC101" s="47">
        <f t="shared" si="168"/>
        <v>0</v>
      </c>
      <c r="CD101" s="47">
        <f t="shared" si="169"/>
        <v>0</v>
      </c>
      <c r="CE101" s="47">
        <f t="shared" si="170"/>
        <v>0</v>
      </c>
      <c r="CF101" s="34">
        <f t="shared" si="232"/>
        <v>2143260</v>
      </c>
      <c r="CH101" s="47">
        <f t="shared" si="233"/>
        <v>0</v>
      </c>
      <c r="CI101" s="47">
        <f t="shared" si="171"/>
        <v>0</v>
      </c>
      <c r="CJ101" s="47">
        <f t="shared" si="172"/>
        <v>0</v>
      </c>
      <c r="CK101" s="47">
        <f t="shared" si="173"/>
        <v>0</v>
      </c>
      <c r="CL101" s="34">
        <f t="shared" si="234"/>
        <v>2143260</v>
      </c>
      <c r="CN101" s="47">
        <f t="shared" si="235"/>
        <v>0</v>
      </c>
      <c r="CO101" s="47">
        <f t="shared" si="174"/>
        <v>0</v>
      </c>
      <c r="CP101" s="47">
        <f t="shared" si="175"/>
        <v>0</v>
      </c>
      <c r="CQ101" s="47">
        <f t="shared" si="176"/>
        <v>0</v>
      </c>
      <c r="CR101" s="34">
        <f t="shared" si="236"/>
        <v>2143260</v>
      </c>
      <c r="CT101" s="47">
        <f t="shared" si="237"/>
        <v>0</v>
      </c>
      <c r="CU101" s="47">
        <f t="shared" si="177"/>
        <v>0</v>
      </c>
      <c r="CV101" s="47">
        <f t="shared" si="178"/>
        <v>0</v>
      </c>
      <c r="CW101" s="47">
        <f t="shared" si="179"/>
        <v>0</v>
      </c>
      <c r="CX101" s="34">
        <f t="shared" si="238"/>
        <v>2143260</v>
      </c>
      <c r="CZ101" s="47">
        <f t="shared" si="239"/>
        <v>0</v>
      </c>
      <c r="DA101" s="47">
        <f t="shared" si="180"/>
        <v>0</v>
      </c>
      <c r="DB101" s="47">
        <f t="shared" si="181"/>
        <v>0</v>
      </c>
      <c r="DC101" s="47">
        <f t="shared" si="182"/>
        <v>0</v>
      </c>
      <c r="DD101" s="34">
        <f t="shared" si="240"/>
        <v>2143260</v>
      </c>
      <c r="DF101" s="47">
        <f t="shared" si="241"/>
        <v>0</v>
      </c>
      <c r="DG101" s="47">
        <f t="shared" si="183"/>
        <v>0</v>
      </c>
      <c r="DH101" s="47">
        <f t="shared" si="184"/>
        <v>0</v>
      </c>
      <c r="DI101" s="47">
        <f t="shared" si="185"/>
        <v>0</v>
      </c>
      <c r="DJ101" s="34">
        <f t="shared" si="242"/>
        <v>2143260</v>
      </c>
      <c r="DL101" s="47">
        <f t="shared" si="243"/>
        <v>0</v>
      </c>
      <c r="DM101" s="47">
        <f t="shared" si="186"/>
        <v>0</v>
      </c>
      <c r="DN101" s="47">
        <f t="shared" si="187"/>
        <v>0</v>
      </c>
      <c r="DO101" s="47">
        <f t="shared" si="188"/>
        <v>0</v>
      </c>
      <c r="DP101" s="34">
        <f t="shared" si="244"/>
        <v>2143260</v>
      </c>
      <c r="DR101" s="47">
        <f t="shared" si="245"/>
        <v>0</v>
      </c>
      <c r="DS101" s="47">
        <f t="shared" si="189"/>
        <v>0</v>
      </c>
      <c r="DT101" s="47">
        <f t="shared" si="190"/>
        <v>0</v>
      </c>
      <c r="DU101" s="47">
        <f t="shared" si="191"/>
        <v>0</v>
      </c>
      <c r="DV101" s="34">
        <f t="shared" si="246"/>
        <v>2143260</v>
      </c>
      <c r="DX101" s="47">
        <f t="shared" si="247"/>
        <v>0</v>
      </c>
      <c r="DY101" s="47">
        <f t="shared" si="192"/>
        <v>0</v>
      </c>
      <c r="DZ101" s="47">
        <f t="shared" si="193"/>
        <v>0</v>
      </c>
      <c r="EA101" s="47">
        <f t="shared" si="194"/>
        <v>0</v>
      </c>
      <c r="EB101" s="34">
        <f t="shared" si="248"/>
        <v>2143260</v>
      </c>
      <c r="ED101" s="47">
        <f t="shared" si="249"/>
        <v>0</v>
      </c>
      <c r="EE101" s="47">
        <f t="shared" si="195"/>
        <v>0</v>
      </c>
      <c r="EF101" s="47">
        <f t="shared" si="196"/>
        <v>0</v>
      </c>
      <c r="EG101" s="47">
        <f t="shared" si="197"/>
        <v>0</v>
      </c>
      <c r="EH101" s="34">
        <f t="shared" si="250"/>
        <v>2143260</v>
      </c>
      <c r="EJ101" s="47">
        <f t="shared" si="251"/>
        <v>0</v>
      </c>
      <c r="EK101" s="47">
        <f t="shared" si="198"/>
        <v>0</v>
      </c>
      <c r="EL101" s="47">
        <f t="shared" si="199"/>
        <v>0</v>
      </c>
      <c r="EM101" s="47">
        <f t="shared" si="200"/>
        <v>0</v>
      </c>
      <c r="EN101" s="34">
        <f t="shared" si="252"/>
        <v>2143260</v>
      </c>
      <c r="EP101" s="47">
        <f t="shared" si="253"/>
        <v>0</v>
      </c>
      <c r="EQ101" s="47">
        <f t="shared" si="201"/>
        <v>0</v>
      </c>
      <c r="ER101" s="47">
        <f t="shared" si="202"/>
        <v>0</v>
      </c>
      <c r="ES101" s="47">
        <f t="shared" si="203"/>
        <v>0</v>
      </c>
      <c r="ET101" s="34">
        <f t="shared" si="254"/>
        <v>2143260</v>
      </c>
      <c r="EV101" s="47">
        <f t="shared" si="255"/>
        <v>0</v>
      </c>
      <c r="EW101" s="47">
        <f t="shared" si="204"/>
        <v>0</v>
      </c>
      <c r="EX101" s="47">
        <f t="shared" si="205"/>
        <v>0</v>
      </c>
      <c r="EY101" s="47">
        <f t="shared" si="206"/>
        <v>0</v>
      </c>
      <c r="EZ101" s="34">
        <f t="shared" si="256"/>
        <v>2143260</v>
      </c>
      <c r="FB101" s="47">
        <f t="shared" si="257"/>
        <v>0</v>
      </c>
      <c r="FC101" s="47">
        <f t="shared" si="207"/>
        <v>0</v>
      </c>
      <c r="FD101" s="47">
        <f t="shared" si="208"/>
        <v>0</v>
      </c>
      <c r="FE101" s="47">
        <f t="shared" si="209"/>
        <v>0</v>
      </c>
    </row>
    <row r="102" spans="1:161" s="34" customFormat="1" x14ac:dyDescent="0.25">
      <c r="A102" s="34" t="s">
        <v>213</v>
      </c>
      <c r="B102" s="34" t="s">
        <v>96</v>
      </c>
      <c r="C102" s="34">
        <v>2204933</v>
      </c>
      <c r="D102" s="35">
        <v>5.5E-2</v>
      </c>
      <c r="E102" s="35">
        <v>0.107</v>
      </c>
      <c r="F102" s="35">
        <v>0.157</v>
      </c>
      <c r="G102" s="36">
        <v>1</v>
      </c>
      <c r="H102" s="47">
        <f t="shared" si="210"/>
        <v>1</v>
      </c>
      <c r="I102" s="47">
        <f t="shared" si="129"/>
        <v>0.94499999999999995</v>
      </c>
      <c r="J102" s="47">
        <f t="shared" si="130"/>
        <v>0.89300000000000002</v>
      </c>
      <c r="K102" s="47">
        <f t="shared" si="131"/>
        <v>0.84299999999999997</v>
      </c>
      <c r="L102" s="34">
        <f t="shared" si="132"/>
        <v>2204933</v>
      </c>
      <c r="M102" s="37">
        <v>1.2</v>
      </c>
      <c r="N102" s="47">
        <f t="shared" si="211"/>
        <v>1.2</v>
      </c>
      <c r="O102" s="47">
        <f t="shared" si="133"/>
        <v>1.1339999999999999</v>
      </c>
      <c r="P102" s="47">
        <f t="shared" si="134"/>
        <v>1.0715999999999999</v>
      </c>
      <c r="Q102" s="47">
        <f t="shared" si="135"/>
        <v>1.0115999999999998</v>
      </c>
      <c r="R102" s="34">
        <f t="shared" si="136"/>
        <v>2204933</v>
      </c>
      <c r="S102" s="38">
        <v>1.4</v>
      </c>
      <c r="T102" s="47">
        <f t="shared" si="212"/>
        <v>1.4</v>
      </c>
      <c r="U102" s="47">
        <f t="shared" si="137"/>
        <v>1.323</v>
      </c>
      <c r="V102" s="47">
        <f t="shared" si="138"/>
        <v>1.2502</v>
      </c>
      <c r="W102" s="47">
        <f t="shared" si="139"/>
        <v>1.1801999999999999</v>
      </c>
      <c r="X102" s="34">
        <f t="shared" si="213"/>
        <v>2204933</v>
      </c>
      <c r="Z102" s="47">
        <f t="shared" si="214"/>
        <v>0</v>
      </c>
      <c r="AA102" s="47">
        <f t="shared" si="140"/>
        <v>0</v>
      </c>
      <c r="AB102" s="47">
        <f t="shared" si="141"/>
        <v>0</v>
      </c>
      <c r="AC102" s="47">
        <f t="shared" si="142"/>
        <v>0</v>
      </c>
      <c r="AD102" s="34">
        <f t="shared" si="215"/>
        <v>2204933</v>
      </c>
      <c r="AF102" s="47">
        <f t="shared" si="216"/>
        <v>0</v>
      </c>
      <c r="AG102" s="47">
        <f t="shared" si="143"/>
        <v>0</v>
      </c>
      <c r="AH102" s="47">
        <f t="shared" si="144"/>
        <v>0</v>
      </c>
      <c r="AI102" s="47">
        <f t="shared" si="145"/>
        <v>0</v>
      </c>
      <c r="AJ102" s="34">
        <f t="shared" si="217"/>
        <v>2204933</v>
      </c>
      <c r="AL102" s="47">
        <f t="shared" si="218"/>
        <v>0</v>
      </c>
      <c r="AM102" s="47">
        <f t="shared" si="146"/>
        <v>0</v>
      </c>
      <c r="AN102" s="47">
        <f t="shared" si="147"/>
        <v>0</v>
      </c>
      <c r="AO102" s="47">
        <f t="shared" si="148"/>
        <v>0</v>
      </c>
      <c r="AP102" s="34">
        <f t="shared" si="149"/>
        <v>2204933</v>
      </c>
      <c r="AR102" s="47">
        <f t="shared" si="219"/>
        <v>0</v>
      </c>
      <c r="AS102" s="47">
        <f t="shared" si="150"/>
        <v>0</v>
      </c>
      <c r="AT102" s="47">
        <f t="shared" si="151"/>
        <v>0</v>
      </c>
      <c r="AU102" s="47">
        <f t="shared" si="152"/>
        <v>0</v>
      </c>
      <c r="AV102" s="34">
        <f t="shared" si="220"/>
        <v>2204933</v>
      </c>
      <c r="AX102" s="47">
        <f t="shared" si="221"/>
        <v>0</v>
      </c>
      <c r="AY102" s="47">
        <f t="shared" si="153"/>
        <v>0</v>
      </c>
      <c r="AZ102" s="47">
        <f t="shared" si="154"/>
        <v>0</v>
      </c>
      <c r="BA102" s="47">
        <f t="shared" si="155"/>
        <v>0</v>
      </c>
      <c r="BB102" s="34">
        <f t="shared" si="222"/>
        <v>2204933</v>
      </c>
      <c r="BD102" s="47">
        <f t="shared" si="223"/>
        <v>0</v>
      </c>
      <c r="BE102" s="47">
        <f t="shared" si="156"/>
        <v>0</v>
      </c>
      <c r="BF102" s="47">
        <f t="shared" si="157"/>
        <v>0</v>
      </c>
      <c r="BG102" s="47">
        <f t="shared" si="158"/>
        <v>0</v>
      </c>
      <c r="BH102" s="34">
        <f t="shared" si="224"/>
        <v>2204933</v>
      </c>
      <c r="BJ102" s="47">
        <f t="shared" si="225"/>
        <v>0</v>
      </c>
      <c r="BK102" s="47">
        <f t="shared" si="159"/>
        <v>0</v>
      </c>
      <c r="BL102" s="47">
        <f t="shared" si="160"/>
        <v>0</v>
      </c>
      <c r="BM102" s="47">
        <f t="shared" si="161"/>
        <v>0</v>
      </c>
      <c r="BN102" s="34">
        <f t="shared" si="226"/>
        <v>2204933</v>
      </c>
      <c r="BP102" s="47">
        <f t="shared" si="227"/>
        <v>0</v>
      </c>
      <c r="BQ102" s="47">
        <f t="shared" si="162"/>
        <v>0</v>
      </c>
      <c r="BR102" s="47">
        <f t="shared" si="163"/>
        <v>0</v>
      </c>
      <c r="BS102" s="47">
        <f t="shared" si="164"/>
        <v>0</v>
      </c>
      <c r="BT102" s="34">
        <f t="shared" si="228"/>
        <v>2204933</v>
      </c>
      <c r="BV102" s="47">
        <f t="shared" si="229"/>
        <v>0</v>
      </c>
      <c r="BW102" s="47">
        <f t="shared" si="165"/>
        <v>0</v>
      </c>
      <c r="BX102" s="47">
        <f t="shared" si="166"/>
        <v>0</v>
      </c>
      <c r="BY102" s="47">
        <f t="shared" si="167"/>
        <v>0</v>
      </c>
      <c r="BZ102" s="34">
        <f t="shared" si="230"/>
        <v>2204933</v>
      </c>
      <c r="CB102" s="47">
        <f t="shared" si="231"/>
        <v>0</v>
      </c>
      <c r="CC102" s="47">
        <f t="shared" si="168"/>
        <v>0</v>
      </c>
      <c r="CD102" s="47">
        <f t="shared" si="169"/>
        <v>0</v>
      </c>
      <c r="CE102" s="47">
        <f t="shared" si="170"/>
        <v>0</v>
      </c>
      <c r="CF102" s="34">
        <f t="shared" si="232"/>
        <v>2204933</v>
      </c>
      <c r="CH102" s="47">
        <f t="shared" si="233"/>
        <v>0</v>
      </c>
      <c r="CI102" s="47">
        <f t="shared" si="171"/>
        <v>0</v>
      </c>
      <c r="CJ102" s="47">
        <f t="shared" si="172"/>
        <v>0</v>
      </c>
      <c r="CK102" s="47">
        <f t="shared" si="173"/>
        <v>0</v>
      </c>
      <c r="CL102" s="34">
        <f t="shared" si="234"/>
        <v>2204933</v>
      </c>
      <c r="CN102" s="47">
        <f t="shared" si="235"/>
        <v>0</v>
      </c>
      <c r="CO102" s="47">
        <f t="shared" si="174"/>
        <v>0</v>
      </c>
      <c r="CP102" s="47">
        <f t="shared" si="175"/>
        <v>0</v>
      </c>
      <c r="CQ102" s="47">
        <f t="shared" si="176"/>
        <v>0</v>
      </c>
      <c r="CR102" s="34">
        <f t="shared" si="236"/>
        <v>2204933</v>
      </c>
      <c r="CT102" s="47">
        <f t="shared" si="237"/>
        <v>0</v>
      </c>
      <c r="CU102" s="47">
        <f t="shared" si="177"/>
        <v>0</v>
      </c>
      <c r="CV102" s="47">
        <f t="shared" si="178"/>
        <v>0</v>
      </c>
      <c r="CW102" s="47">
        <f t="shared" si="179"/>
        <v>0</v>
      </c>
      <c r="CX102" s="34">
        <f t="shared" si="238"/>
        <v>2204933</v>
      </c>
      <c r="CZ102" s="47">
        <f t="shared" si="239"/>
        <v>0</v>
      </c>
      <c r="DA102" s="47">
        <f t="shared" si="180"/>
        <v>0</v>
      </c>
      <c r="DB102" s="47">
        <f t="shared" si="181"/>
        <v>0</v>
      </c>
      <c r="DC102" s="47">
        <f t="shared" si="182"/>
        <v>0</v>
      </c>
      <c r="DD102" s="34">
        <f t="shared" si="240"/>
        <v>2204933</v>
      </c>
      <c r="DF102" s="47">
        <f t="shared" si="241"/>
        <v>0</v>
      </c>
      <c r="DG102" s="47">
        <f t="shared" si="183"/>
        <v>0</v>
      </c>
      <c r="DH102" s="47">
        <f t="shared" si="184"/>
        <v>0</v>
      </c>
      <c r="DI102" s="47">
        <f t="shared" si="185"/>
        <v>0</v>
      </c>
      <c r="DJ102" s="34">
        <f t="shared" si="242"/>
        <v>2204933</v>
      </c>
      <c r="DL102" s="47">
        <f t="shared" si="243"/>
        <v>0</v>
      </c>
      <c r="DM102" s="47">
        <f t="shared" si="186"/>
        <v>0</v>
      </c>
      <c r="DN102" s="47">
        <f t="shared" si="187"/>
        <v>0</v>
      </c>
      <c r="DO102" s="47">
        <f t="shared" si="188"/>
        <v>0</v>
      </c>
      <c r="DP102" s="34">
        <f t="shared" si="244"/>
        <v>2204933</v>
      </c>
      <c r="DR102" s="47">
        <f t="shared" si="245"/>
        <v>0</v>
      </c>
      <c r="DS102" s="47">
        <f t="shared" si="189"/>
        <v>0</v>
      </c>
      <c r="DT102" s="47">
        <f t="shared" si="190"/>
        <v>0</v>
      </c>
      <c r="DU102" s="47">
        <f t="shared" si="191"/>
        <v>0</v>
      </c>
      <c r="DV102" s="34">
        <f t="shared" si="246"/>
        <v>2204933</v>
      </c>
      <c r="DX102" s="47">
        <f t="shared" si="247"/>
        <v>0</v>
      </c>
      <c r="DY102" s="47">
        <f t="shared" si="192"/>
        <v>0</v>
      </c>
      <c r="DZ102" s="47">
        <f t="shared" si="193"/>
        <v>0</v>
      </c>
      <c r="EA102" s="47">
        <f t="shared" si="194"/>
        <v>0</v>
      </c>
      <c r="EB102" s="34">
        <f t="shared" si="248"/>
        <v>2204933</v>
      </c>
      <c r="ED102" s="47">
        <f t="shared" si="249"/>
        <v>0</v>
      </c>
      <c r="EE102" s="47">
        <f t="shared" si="195"/>
        <v>0</v>
      </c>
      <c r="EF102" s="47">
        <f t="shared" si="196"/>
        <v>0</v>
      </c>
      <c r="EG102" s="47">
        <f t="shared" si="197"/>
        <v>0</v>
      </c>
      <c r="EH102" s="34">
        <f t="shared" si="250"/>
        <v>2204933</v>
      </c>
      <c r="EJ102" s="47">
        <f t="shared" si="251"/>
        <v>0</v>
      </c>
      <c r="EK102" s="47">
        <f t="shared" si="198"/>
        <v>0</v>
      </c>
      <c r="EL102" s="47">
        <f t="shared" si="199"/>
        <v>0</v>
      </c>
      <c r="EM102" s="47">
        <f t="shared" si="200"/>
        <v>0</v>
      </c>
      <c r="EN102" s="34">
        <f t="shared" si="252"/>
        <v>2204933</v>
      </c>
      <c r="EP102" s="47">
        <f t="shared" si="253"/>
        <v>0</v>
      </c>
      <c r="EQ102" s="47">
        <f t="shared" si="201"/>
        <v>0</v>
      </c>
      <c r="ER102" s="47">
        <f t="shared" si="202"/>
        <v>0</v>
      </c>
      <c r="ES102" s="47">
        <f t="shared" si="203"/>
        <v>0</v>
      </c>
      <c r="ET102" s="34">
        <f t="shared" si="254"/>
        <v>2204933</v>
      </c>
      <c r="EV102" s="47">
        <f t="shared" si="255"/>
        <v>0</v>
      </c>
      <c r="EW102" s="47">
        <f t="shared" si="204"/>
        <v>0</v>
      </c>
      <c r="EX102" s="47">
        <f t="shared" si="205"/>
        <v>0</v>
      </c>
      <c r="EY102" s="47">
        <f t="shared" si="206"/>
        <v>0</v>
      </c>
      <c r="EZ102" s="34">
        <f t="shared" si="256"/>
        <v>2204933</v>
      </c>
      <c r="FB102" s="47">
        <f t="shared" si="257"/>
        <v>0</v>
      </c>
      <c r="FC102" s="47">
        <f t="shared" si="207"/>
        <v>0</v>
      </c>
      <c r="FD102" s="47">
        <f t="shared" si="208"/>
        <v>0</v>
      </c>
      <c r="FE102" s="47">
        <f t="shared" si="209"/>
        <v>0</v>
      </c>
    </row>
    <row r="103" spans="1:161" s="34" customFormat="1" x14ac:dyDescent="0.25">
      <c r="A103" s="34" t="s">
        <v>213</v>
      </c>
      <c r="B103" s="34" t="s">
        <v>97</v>
      </c>
      <c r="C103" s="34">
        <v>2143261</v>
      </c>
      <c r="D103" s="35">
        <v>5.5E-2</v>
      </c>
      <c r="E103" s="35">
        <v>0.107</v>
      </c>
      <c r="F103" s="35">
        <v>0.157</v>
      </c>
      <c r="G103" s="36">
        <v>1</v>
      </c>
      <c r="H103" s="47">
        <f t="shared" si="210"/>
        <v>1</v>
      </c>
      <c r="I103" s="47">
        <f t="shared" si="129"/>
        <v>0.94499999999999995</v>
      </c>
      <c r="J103" s="47">
        <f t="shared" si="130"/>
        <v>0.89300000000000002</v>
      </c>
      <c r="K103" s="47">
        <f t="shared" si="131"/>
        <v>0.84299999999999997</v>
      </c>
      <c r="L103" s="34">
        <f t="shared" si="132"/>
        <v>2143261</v>
      </c>
      <c r="M103" s="37">
        <v>1.2</v>
      </c>
      <c r="N103" s="47">
        <f t="shared" si="211"/>
        <v>1.2</v>
      </c>
      <c r="O103" s="47">
        <f t="shared" si="133"/>
        <v>1.1339999999999999</v>
      </c>
      <c r="P103" s="47">
        <f t="shared" si="134"/>
        <v>1.0715999999999999</v>
      </c>
      <c r="Q103" s="47">
        <f t="shared" si="135"/>
        <v>1.0115999999999998</v>
      </c>
      <c r="R103" s="34">
        <f t="shared" si="136"/>
        <v>2143261</v>
      </c>
      <c r="S103" s="38">
        <v>1.4</v>
      </c>
      <c r="T103" s="47">
        <f t="shared" si="212"/>
        <v>1.4</v>
      </c>
      <c r="U103" s="47">
        <f t="shared" si="137"/>
        <v>1.323</v>
      </c>
      <c r="V103" s="47">
        <f t="shared" si="138"/>
        <v>1.2502</v>
      </c>
      <c r="W103" s="47">
        <f t="shared" si="139"/>
        <v>1.1801999999999999</v>
      </c>
      <c r="X103" s="34">
        <f t="shared" si="213"/>
        <v>2143261</v>
      </c>
      <c r="Z103" s="47">
        <f t="shared" si="214"/>
        <v>0</v>
      </c>
      <c r="AA103" s="47">
        <f t="shared" si="140"/>
        <v>0</v>
      </c>
      <c r="AB103" s="47">
        <f t="shared" si="141"/>
        <v>0</v>
      </c>
      <c r="AC103" s="47">
        <f t="shared" si="142"/>
        <v>0</v>
      </c>
      <c r="AD103" s="34">
        <f t="shared" si="215"/>
        <v>2143261</v>
      </c>
      <c r="AF103" s="47">
        <f t="shared" si="216"/>
        <v>0</v>
      </c>
      <c r="AG103" s="47">
        <f t="shared" si="143"/>
        <v>0</v>
      </c>
      <c r="AH103" s="47">
        <f t="shared" si="144"/>
        <v>0</v>
      </c>
      <c r="AI103" s="47">
        <f t="shared" si="145"/>
        <v>0</v>
      </c>
      <c r="AJ103" s="34">
        <f t="shared" si="217"/>
        <v>2143261</v>
      </c>
      <c r="AL103" s="47">
        <f t="shared" si="218"/>
        <v>0</v>
      </c>
      <c r="AM103" s="47">
        <f t="shared" si="146"/>
        <v>0</v>
      </c>
      <c r="AN103" s="47">
        <f t="shared" si="147"/>
        <v>0</v>
      </c>
      <c r="AO103" s="47">
        <f t="shared" si="148"/>
        <v>0</v>
      </c>
      <c r="AP103" s="34">
        <f t="shared" si="149"/>
        <v>2143261</v>
      </c>
      <c r="AR103" s="47">
        <f t="shared" si="219"/>
        <v>0</v>
      </c>
      <c r="AS103" s="47">
        <f t="shared" si="150"/>
        <v>0</v>
      </c>
      <c r="AT103" s="47">
        <f t="shared" si="151"/>
        <v>0</v>
      </c>
      <c r="AU103" s="47">
        <f t="shared" si="152"/>
        <v>0</v>
      </c>
      <c r="AV103" s="34">
        <f t="shared" si="220"/>
        <v>2143261</v>
      </c>
      <c r="AX103" s="47">
        <f t="shared" si="221"/>
        <v>0</v>
      </c>
      <c r="AY103" s="47">
        <f t="shared" si="153"/>
        <v>0</v>
      </c>
      <c r="AZ103" s="47">
        <f t="shared" si="154"/>
        <v>0</v>
      </c>
      <c r="BA103" s="47">
        <f t="shared" si="155"/>
        <v>0</v>
      </c>
      <c r="BB103" s="34">
        <f t="shared" si="222"/>
        <v>2143261</v>
      </c>
      <c r="BD103" s="47">
        <f t="shared" si="223"/>
        <v>0</v>
      </c>
      <c r="BE103" s="47">
        <f t="shared" si="156"/>
        <v>0</v>
      </c>
      <c r="BF103" s="47">
        <f t="shared" si="157"/>
        <v>0</v>
      </c>
      <c r="BG103" s="47">
        <f t="shared" si="158"/>
        <v>0</v>
      </c>
      <c r="BH103" s="34">
        <f t="shared" si="224"/>
        <v>2143261</v>
      </c>
      <c r="BJ103" s="47">
        <f t="shared" si="225"/>
        <v>0</v>
      </c>
      <c r="BK103" s="47">
        <f t="shared" si="159"/>
        <v>0</v>
      </c>
      <c r="BL103" s="47">
        <f t="shared" si="160"/>
        <v>0</v>
      </c>
      <c r="BM103" s="47">
        <f t="shared" si="161"/>
        <v>0</v>
      </c>
      <c r="BN103" s="34">
        <f t="shared" si="226"/>
        <v>2143261</v>
      </c>
      <c r="BP103" s="47">
        <f t="shared" si="227"/>
        <v>0</v>
      </c>
      <c r="BQ103" s="47">
        <f t="shared" si="162"/>
        <v>0</v>
      </c>
      <c r="BR103" s="47">
        <f t="shared" si="163"/>
        <v>0</v>
      </c>
      <c r="BS103" s="47">
        <f t="shared" si="164"/>
        <v>0</v>
      </c>
      <c r="BT103" s="34">
        <f t="shared" si="228"/>
        <v>2143261</v>
      </c>
      <c r="BV103" s="47">
        <f t="shared" si="229"/>
        <v>0</v>
      </c>
      <c r="BW103" s="47">
        <f t="shared" si="165"/>
        <v>0</v>
      </c>
      <c r="BX103" s="47">
        <f t="shared" si="166"/>
        <v>0</v>
      </c>
      <c r="BY103" s="47">
        <f t="shared" si="167"/>
        <v>0</v>
      </c>
      <c r="BZ103" s="34">
        <f t="shared" si="230"/>
        <v>2143261</v>
      </c>
      <c r="CB103" s="47">
        <f t="shared" si="231"/>
        <v>0</v>
      </c>
      <c r="CC103" s="47">
        <f t="shared" si="168"/>
        <v>0</v>
      </c>
      <c r="CD103" s="47">
        <f t="shared" si="169"/>
        <v>0</v>
      </c>
      <c r="CE103" s="47">
        <f t="shared" si="170"/>
        <v>0</v>
      </c>
      <c r="CF103" s="34">
        <f t="shared" si="232"/>
        <v>2143261</v>
      </c>
      <c r="CH103" s="47">
        <f t="shared" si="233"/>
        <v>0</v>
      </c>
      <c r="CI103" s="47">
        <f t="shared" si="171"/>
        <v>0</v>
      </c>
      <c r="CJ103" s="47">
        <f t="shared" si="172"/>
        <v>0</v>
      </c>
      <c r="CK103" s="47">
        <f t="shared" si="173"/>
        <v>0</v>
      </c>
      <c r="CL103" s="34">
        <f t="shared" si="234"/>
        <v>2143261</v>
      </c>
      <c r="CN103" s="47">
        <f t="shared" si="235"/>
        <v>0</v>
      </c>
      <c r="CO103" s="47">
        <f t="shared" si="174"/>
        <v>0</v>
      </c>
      <c r="CP103" s="47">
        <f t="shared" si="175"/>
        <v>0</v>
      </c>
      <c r="CQ103" s="47">
        <f t="shared" si="176"/>
        <v>0</v>
      </c>
      <c r="CR103" s="34">
        <f t="shared" si="236"/>
        <v>2143261</v>
      </c>
      <c r="CT103" s="47">
        <f t="shared" si="237"/>
        <v>0</v>
      </c>
      <c r="CU103" s="47">
        <f t="shared" si="177"/>
        <v>0</v>
      </c>
      <c r="CV103" s="47">
        <f t="shared" si="178"/>
        <v>0</v>
      </c>
      <c r="CW103" s="47">
        <f t="shared" si="179"/>
        <v>0</v>
      </c>
      <c r="CX103" s="34">
        <f t="shared" si="238"/>
        <v>2143261</v>
      </c>
      <c r="CZ103" s="47">
        <f t="shared" si="239"/>
        <v>0</v>
      </c>
      <c r="DA103" s="47">
        <f t="shared" si="180"/>
        <v>0</v>
      </c>
      <c r="DB103" s="47">
        <f t="shared" si="181"/>
        <v>0</v>
      </c>
      <c r="DC103" s="47">
        <f t="shared" si="182"/>
        <v>0</v>
      </c>
      <c r="DD103" s="34">
        <f t="shared" si="240"/>
        <v>2143261</v>
      </c>
      <c r="DF103" s="47">
        <f t="shared" si="241"/>
        <v>0</v>
      </c>
      <c r="DG103" s="47">
        <f t="shared" si="183"/>
        <v>0</v>
      </c>
      <c r="DH103" s="47">
        <f t="shared" si="184"/>
        <v>0</v>
      </c>
      <c r="DI103" s="47">
        <f t="shared" si="185"/>
        <v>0</v>
      </c>
      <c r="DJ103" s="34">
        <f t="shared" si="242"/>
        <v>2143261</v>
      </c>
      <c r="DL103" s="47">
        <f t="shared" si="243"/>
        <v>0</v>
      </c>
      <c r="DM103" s="47">
        <f t="shared" si="186"/>
        <v>0</v>
      </c>
      <c r="DN103" s="47">
        <f t="shared" si="187"/>
        <v>0</v>
      </c>
      <c r="DO103" s="47">
        <f t="shared" si="188"/>
        <v>0</v>
      </c>
      <c r="DP103" s="34">
        <f t="shared" si="244"/>
        <v>2143261</v>
      </c>
      <c r="DR103" s="47">
        <f t="shared" si="245"/>
        <v>0</v>
      </c>
      <c r="DS103" s="47">
        <f t="shared" si="189"/>
        <v>0</v>
      </c>
      <c r="DT103" s="47">
        <f t="shared" si="190"/>
        <v>0</v>
      </c>
      <c r="DU103" s="47">
        <f t="shared" si="191"/>
        <v>0</v>
      </c>
      <c r="DV103" s="34">
        <f t="shared" si="246"/>
        <v>2143261</v>
      </c>
      <c r="DX103" s="47">
        <f t="shared" si="247"/>
        <v>0</v>
      </c>
      <c r="DY103" s="47">
        <f t="shared" si="192"/>
        <v>0</v>
      </c>
      <c r="DZ103" s="47">
        <f t="shared" si="193"/>
        <v>0</v>
      </c>
      <c r="EA103" s="47">
        <f t="shared" si="194"/>
        <v>0</v>
      </c>
      <c r="EB103" s="34">
        <f t="shared" si="248"/>
        <v>2143261</v>
      </c>
      <c r="ED103" s="47">
        <f t="shared" si="249"/>
        <v>0</v>
      </c>
      <c r="EE103" s="47">
        <f t="shared" si="195"/>
        <v>0</v>
      </c>
      <c r="EF103" s="47">
        <f t="shared" si="196"/>
        <v>0</v>
      </c>
      <c r="EG103" s="47">
        <f t="shared" si="197"/>
        <v>0</v>
      </c>
      <c r="EH103" s="34">
        <f t="shared" si="250"/>
        <v>2143261</v>
      </c>
      <c r="EJ103" s="47">
        <f t="shared" si="251"/>
        <v>0</v>
      </c>
      <c r="EK103" s="47">
        <f t="shared" si="198"/>
        <v>0</v>
      </c>
      <c r="EL103" s="47">
        <f t="shared" si="199"/>
        <v>0</v>
      </c>
      <c r="EM103" s="47">
        <f t="shared" si="200"/>
        <v>0</v>
      </c>
      <c r="EN103" s="34">
        <f t="shared" si="252"/>
        <v>2143261</v>
      </c>
      <c r="EP103" s="47">
        <f t="shared" si="253"/>
        <v>0</v>
      </c>
      <c r="EQ103" s="47">
        <f t="shared" si="201"/>
        <v>0</v>
      </c>
      <c r="ER103" s="47">
        <f t="shared" si="202"/>
        <v>0</v>
      </c>
      <c r="ES103" s="47">
        <f t="shared" si="203"/>
        <v>0</v>
      </c>
      <c r="ET103" s="34">
        <f t="shared" si="254"/>
        <v>2143261</v>
      </c>
      <c r="EV103" s="47">
        <f t="shared" si="255"/>
        <v>0</v>
      </c>
      <c r="EW103" s="47">
        <f t="shared" si="204"/>
        <v>0</v>
      </c>
      <c r="EX103" s="47">
        <f t="shared" si="205"/>
        <v>0</v>
      </c>
      <c r="EY103" s="47">
        <f t="shared" si="206"/>
        <v>0</v>
      </c>
      <c r="EZ103" s="34">
        <f t="shared" si="256"/>
        <v>2143261</v>
      </c>
      <c r="FB103" s="47">
        <f t="shared" si="257"/>
        <v>0</v>
      </c>
      <c r="FC103" s="47">
        <f t="shared" si="207"/>
        <v>0</v>
      </c>
      <c r="FD103" s="47">
        <f t="shared" si="208"/>
        <v>0</v>
      </c>
      <c r="FE103" s="47">
        <f t="shared" si="209"/>
        <v>0</v>
      </c>
    </row>
    <row r="104" spans="1:161" s="16" customFormat="1" x14ac:dyDescent="0.25">
      <c r="A104" s="16" t="s">
        <v>214</v>
      </c>
      <c r="B104" s="16" t="s">
        <v>98</v>
      </c>
      <c r="C104" s="16">
        <v>2143270</v>
      </c>
      <c r="D104" s="17">
        <v>5.5E-2</v>
      </c>
      <c r="E104" s="17">
        <v>0.107</v>
      </c>
      <c r="F104" s="17">
        <v>0.157</v>
      </c>
      <c r="G104" s="18">
        <v>1</v>
      </c>
      <c r="H104" s="42">
        <f t="shared" si="210"/>
        <v>1</v>
      </c>
      <c r="I104" s="42">
        <f t="shared" si="129"/>
        <v>0.94499999999999995</v>
      </c>
      <c r="J104" s="42">
        <f t="shared" si="130"/>
        <v>0.89300000000000002</v>
      </c>
      <c r="K104" s="42">
        <f t="shared" si="131"/>
        <v>0.84299999999999997</v>
      </c>
      <c r="L104" s="16">
        <f t="shared" si="132"/>
        <v>2143270</v>
      </c>
      <c r="M104" s="19">
        <v>1.2</v>
      </c>
      <c r="N104" s="42">
        <f t="shared" si="211"/>
        <v>1.2</v>
      </c>
      <c r="O104" s="42">
        <f t="shared" si="133"/>
        <v>1.1339999999999999</v>
      </c>
      <c r="P104" s="42">
        <f t="shared" si="134"/>
        <v>1.0715999999999999</v>
      </c>
      <c r="Q104" s="42">
        <f t="shared" si="135"/>
        <v>1.0115999999999998</v>
      </c>
      <c r="R104" s="16">
        <f t="shared" si="136"/>
        <v>2143270</v>
      </c>
      <c r="S104" s="20">
        <v>1.4</v>
      </c>
      <c r="T104" s="42">
        <f t="shared" si="212"/>
        <v>1.4</v>
      </c>
      <c r="U104" s="42">
        <f t="shared" si="137"/>
        <v>1.323</v>
      </c>
      <c r="V104" s="42">
        <f t="shared" si="138"/>
        <v>1.2502</v>
      </c>
      <c r="W104" s="42">
        <f t="shared" si="139"/>
        <v>1.1801999999999999</v>
      </c>
      <c r="X104" s="16">
        <f t="shared" si="213"/>
        <v>2143270</v>
      </c>
      <c r="Z104" s="42">
        <f t="shared" si="214"/>
        <v>0</v>
      </c>
      <c r="AA104" s="42">
        <f t="shared" si="140"/>
        <v>0</v>
      </c>
      <c r="AB104" s="42">
        <f t="shared" si="141"/>
        <v>0</v>
      </c>
      <c r="AC104" s="42">
        <f t="shared" si="142"/>
        <v>0</v>
      </c>
      <c r="AD104" s="16">
        <f t="shared" si="215"/>
        <v>2143270</v>
      </c>
      <c r="AF104" s="42">
        <f t="shared" si="216"/>
        <v>0</v>
      </c>
      <c r="AG104" s="42">
        <f t="shared" si="143"/>
        <v>0</v>
      </c>
      <c r="AH104" s="42">
        <f t="shared" si="144"/>
        <v>0</v>
      </c>
      <c r="AI104" s="42">
        <f t="shared" si="145"/>
        <v>0</v>
      </c>
      <c r="AJ104" s="16">
        <f t="shared" si="217"/>
        <v>2143270</v>
      </c>
      <c r="AL104" s="42">
        <f t="shared" si="218"/>
        <v>0</v>
      </c>
      <c r="AM104" s="42">
        <f t="shared" si="146"/>
        <v>0</v>
      </c>
      <c r="AN104" s="42">
        <f t="shared" si="147"/>
        <v>0</v>
      </c>
      <c r="AO104" s="42">
        <f t="shared" si="148"/>
        <v>0</v>
      </c>
      <c r="AP104" s="16">
        <f t="shared" si="149"/>
        <v>2143270</v>
      </c>
      <c r="AR104" s="42">
        <f t="shared" si="219"/>
        <v>0</v>
      </c>
      <c r="AS104" s="42">
        <f t="shared" si="150"/>
        <v>0</v>
      </c>
      <c r="AT104" s="42">
        <f t="shared" si="151"/>
        <v>0</v>
      </c>
      <c r="AU104" s="42">
        <f t="shared" si="152"/>
        <v>0</v>
      </c>
      <c r="AV104" s="16">
        <f t="shared" si="220"/>
        <v>2143270</v>
      </c>
      <c r="AX104" s="42">
        <f t="shared" si="221"/>
        <v>0</v>
      </c>
      <c r="AY104" s="42">
        <f t="shared" si="153"/>
        <v>0</v>
      </c>
      <c r="AZ104" s="42">
        <f t="shared" si="154"/>
        <v>0</v>
      </c>
      <c r="BA104" s="42">
        <f t="shared" si="155"/>
        <v>0</v>
      </c>
      <c r="BB104" s="16">
        <f t="shared" si="222"/>
        <v>2143270</v>
      </c>
      <c r="BD104" s="42">
        <f t="shared" si="223"/>
        <v>0</v>
      </c>
      <c r="BE104" s="42">
        <f t="shared" si="156"/>
        <v>0</v>
      </c>
      <c r="BF104" s="42">
        <f t="shared" si="157"/>
        <v>0</v>
      </c>
      <c r="BG104" s="42">
        <f t="shared" si="158"/>
        <v>0</v>
      </c>
      <c r="BH104" s="16">
        <f t="shared" si="224"/>
        <v>2143270</v>
      </c>
      <c r="BJ104" s="42">
        <f t="shared" si="225"/>
        <v>0</v>
      </c>
      <c r="BK104" s="42">
        <f t="shared" si="159"/>
        <v>0</v>
      </c>
      <c r="BL104" s="42">
        <f t="shared" si="160"/>
        <v>0</v>
      </c>
      <c r="BM104" s="42">
        <f t="shared" si="161"/>
        <v>0</v>
      </c>
      <c r="BN104" s="16">
        <f t="shared" si="226"/>
        <v>2143270</v>
      </c>
      <c r="BP104" s="42">
        <f t="shared" si="227"/>
        <v>0</v>
      </c>
      <c r="BQ104" s="42">
        <f t="shared" si="162"/>
        <v>0</v>
      </c>
      <c r="BR104" s="42">
        <f t="shared" si="163"/>
        <v>0</v>
      </c>
      <c r="BS104" s="42">
        <f t="shared" si="164"/>
        <v>0</v>
      </c>
      <c r="BT104" s="16">
        <f t="shared" si="228"/>
        <v>2143270</v>
      </c>
      <c r="BV104" s="42">
        <f t="shared" si="229"/>
        <v>0</v>
      </c>
      <c r="BW104" s="42">
        <f t="shared" si="165"/>
        <v>0</v>
      </c>
      <c r="BX104" s="42">
        <f t="shared" si="166"/>
        <v>0</v>
      </c>
      <c r="BY104" s="42">
        <f t="shared" si="167"/>
        <v>0</v>
      </c>
      <c r="BZ104" s="16">
        <f t="shared" si="230"/>
        <v>2143270</v>
      </c>
      <c r="CB104" s="42">
        <f t="shared" si="231"/>
        <v>0</v>
      </c>
      <c r="CC104" s="42">
        <f t="shared" si="168"/>
        <v>0</v>
      </c>
      <c r="CD104" s="42">
        <f t="shared" si="169"/>
        <v>0</v>
      </c>
      <c r="CE104" s="42">
        <f t="shared" si="170"/>
        <v>0</v>
      </c>
      <c r="CF104" s="16">
        <f t="shared" si="232"/>
        <v>2143270</v>
      </c>
      <c r="CH104" s="42">
        <f t="shared" si="233"/>
        <v>0</v>
      </c>
      <c r="CI104" s="42">
        <f t="shared" si="171"/>
        <v>0</v>
      </c>
      <c r="CJ104" s="42">
        <f t="shared" si="172"/>
        <v>0</v>
      </c>
      <c r="CK104" s="42">
        <f t="shared" si="173"/>
        <v>0</v>
      </c>
      <c r="CL104" s="16">
        <f t="shared" si="234"/>
        <v>2143270</v>
      </c>
      <c r="CN104" s="42">
        <f t="shared" si="235"/>
        <v>0</v>
      </c>
      <c r="CO104" s="42">
        <f t="shared" si="174"/>
        <v>0</v>
      </c>
      <c r="CP104" s="42">
        <f t="shared" si="175"/>
        <v>0</v>
      </c>
      <c r="CQ104" s="42">
        <f t="shared" si="176"/>
        <v>0</v>
      </c>
      <c r="CR104" s="16">
        <f t="shared" si="236"/>
        <v>2143270</v>
      </c>
      <c r="CT104" s="42">
        <f t="shared" si="237"/>
        <v>0</v>
      </c>
      <c r="CU104" s="42">
        <f t="shared" si="177"/>
        <v>0</v>
      </c>
      <c r="CV104" s="42">
        <f t="shared" si="178"/>
        <v>0</v>
      </c>
      <c r="CW104" s="42">
        <f t="shared" si="179"/>
        <v>0</v>
      </c>
      <c r="CX104" s="16">
        <f t="shared" si="238"/>
        <v>2143270</v>
      </c>
      <c r="CZ104" s="42">
        <f t="shared" si="239"/>
        <v>0</v>
      </c>
      <c r="DA104" s="42">
        <f t="shared" si="180"/>
        <v>0</v>
      </c>
      <c r="DB104" s="42">
        <f t="shared" si="181"/>
        <v>0</v>
      </c>
      <c r="DC104" s="42">
        <f t="shared" si="182"/>
        <v>0</v>
      </c>
      <c r="DD104" s="16">
        <f t="shared" si="240"/>
        <v>2143270</v>
      </c>
      <c r="DF104" s="42">
        <f t="shared" si="241"/>
        <v>0</v>
      </c>
      <c r="DG104" s="42">
        <f t="shared" si="183"/>
        <v>0</v>
      </c>
      <c r="DH104" s="42">
        <f t="shared" si="184"/>
        <v>0</v>
      </c>
      <c r="DI104" s="42">
        <f t="shared" si="185"/>
        <v>0</v>
      </c>
      <c r="DJ104" s="16">
        <f t="shared" si="242"/>
        <v>2143270</v>
      </c>
      <c r="DL104" s="42">
        <f t="shared" si="243"/>
        <v>0</v>
      </c>
      <c r="DM104" s="42">
        <f t="shared" si="186"/>
        <v>0</v>
      </c>
      <c r="DN104" s="42">
        <f t="shared" si="187"/>
        <v>0</v>
      </c>
      <c r="DO104" s="42">
        <f t="shared" si="188"/>
        <v>0</v>
      </c>
      <c r="DP104" s="16">
        <f t="shared" si="244"/>
        <v>2143270</v>
      </c>
      <c r="DR104" s="42">
        <f t="shared" si="245"/>
        <v>0</v>
      </c>
      <c r="DS104" s="42">
        <f t="shared" si="189"/>
        <v>0</v>
      </c>
      <c r="DT104" s="42">
        <f t="shared" si="190"/>
        <v>0</v>
      </c>
      <c r="DU104" s="42">
        <f t="shared" si="191"/>
        <v>0</v>
      </c>
      <c r="DV104" s="16">
        <f t="shared" si="246"/>
        <v>2143270</v>
      </c>
      <c r="DX104" s="42">
        <f t="shared" si="247"/>
        <v>0</v>
      </c>
      <c r="DY104" s="42">
        <f t="shared" si="192"/>
        <v>0</v>
      </c>
      <c r="DZ104" s="42">
        <f t="shared" si="193"/>
        <v>0</v>
      </c>
      <c r="EA104" s="42">
        <f t="shared" si="194"/>
        <v>0</v>
      </c>
      <c r="EB104" s="16">
        <f t="shared" si="248"/>
        <v>2143270</v>
      </c>
      <c r="ED104" s="42">
        <f t="shared" si="249"/>
        <v>0</v>
      </c>
      <c r="EE104" s="42">
        <f t="shared" si="195"/>
        <v>0</v>
      </c>
      <c r="EF104" s="42">
        <f t="shared" si="196"/>
        <v>0</v>
      </c>
      <c r="EG104" s="42">
        <f t="shared" si="197"/>
        <v>0</v>
      </c>
      <c r="EH104" s="16">
        <f t="shared" si="250"/>
        <v>2143270</v>
      </c>
      <c r="EJ104" s="42">
        <f t="shared" si="251"/>
        <v>0</v>
      </c>
      <c r="EK104" s="42">
        <f t="shared" si="198"/>
        <v>0</v>
      </c>
      <c r="EL104" s="42">
        <f t="shared" si="199"/>
        <v>0</v>
      </c>
      <c r="EM104" s="42">
        <f t="shared" si="200"/>
        <v>0</v>
      </c>
      <c r="EN104" s="16">
        <f t="shared" si="252"/>
        <v>2143270</v>
      </c>
      <c r="EP104" s="42">
        <f t="shared" si="253"/>
        <v>0</v>
      </c>
      <c r="EQ104" s="42">
        <f t="shared" si="201"/>
        <v>0</v>
      </c>
      <c r="ER104" s="42">
        <f t="shared" si="202"/>
        <v>0</v>
      </c>
      <c r="ES104" s="42">
        <f t="shared" si="203"/>
        <v>0</v>
      </c>
      <c r="ET104" s="16">
        <f t="shared" si="254"/>
        <v>2143270</v>
      </c>
      <c r="EV104" s="42">
        <f t="shared" si="255"/>
        <v>0</v>
      </c>
      <c r="EW104" s="42">
        <f t="shared" si="204"/>
        <v>0</v>
      </c>
      <c r="EX104" s="42">
        <f t="shared" si="205"/>
        <v>0</v>
      </c>
      <c r="EY104" s="42">
        <f t="shared" si="206"/>
        <v>0</v>
      </c>
      <c r="EZ104" s="16">
        <f t="shared" si="256"/>
        <v>2143270</v>
      </c>
      <c r="FB104" s="42">
        <f t="shared" si="257"/>
        <v>0</v>
      </c>
      <c r="FC104" s="42">
        <f t="shared" si="207"/>
        <v>0</v>
      </c>
      <c r="FD104" s="42">
        <f t="shared" si="208"/>
        <v>0</v>
      </c>
      <c r="FE104" s="42">
        <f t="shared" si="209"/>
        <v>0</v>
      </c>
    </row>
    <row r="105" spans="1:161" s="16" customFormat="1" x14ac:dyDescent="0.25">
      <c r="A105" s="16" t="s">
        <v>214</v>
      </c>
      <c r="B105" s="16" t="s">
        <v>99</v>
      </c>
      <c r="C105" s="16">
        <v>376703</v>
      </c>
      <c r="D105" s="17">
        <v>5.5E-2</v>
      </c>
      <c r="E105" s="17">
        <v>0.107</v>
      </c>
      <c r="F105" s="17">
        <v>0.157</v>
      </c>
      <c r="G105" s="18">
        <v>1</v>
      </c>
      <c r="H105" s="42">
        <f t="shared" si="210"/>
        <v>1</v>
      </c>
      <c r="I105" s="42">
        <f t="shared" si="129"/>
        <v>0.94499999999999995</v>
      </c>
      <c r="J105" s="42">
        <f t="shared" si="130"/>
        <v>0.89300000000000002</v>
      </c>
      <c r="K105" s="42">
        <f t="shared" si="131"/>
        <v>0.84299999999999997</v>
      </c>
      <c r="L105" s="16">
        <f t="shared" si="132"/>
        <v>376703</v>
      </c>
      <c r="M105" s="19">
        <v>1.2</v>
      </c>
      <c r="N105" s="42">
        <f t="shared" si="211"/>
        <v>1.2</v>
      </c>
      <c r="O105" s="42">
        <f t="shared" si="133"/>
        <v>1.1339999999999999</v>
      </c>
      <c r="P105" s="42">
        <f t="shared" si="134"/>
        <v>1.0715999999999999</v>
      </c>
      <c r="Q105" s="42">
        <f t="shared" si="135"/>
        <v>1.0115999999999998</v>
      </c>
      <c r="R105" s="16">
        <f t="shared" si="136"/>
        <v>376703</v>
      </c>
      <c r="S105" s="20">
        <v>1.4</v>
      </c>
      <c r="T105" s="42">
        <f t="shared" si="212"/>
        <v>1.4</v>
      </c>
      <c r="U105" s="42">
        <f t="shared" si="137"/>
        <v>1.323</v>
      </c>
      <c r="V105" s="42">
        <f t="shared" si="138"/>
        <v>1.2502</v>
      </c>
      <c r="W105" s="42">
        <f t="shared" si="139"/>
        <v>1.1801999999999999</v>
      </c>
      <c r="X105" s="16">
        <f t="shared" si="213"/>
        <v>376703</v>
      </c>
      <c r="Z105" s="42">
        <f t="shared" si="214"/>
        <v>0</v>
      </c>
      <c r="AA105" s="42">
        <f t="shared" si="140"/>
        <v>0</v>
      </c>
      <c r="AB105" s="42">
        <f t="shared" si="141"/>
        <v>0</v>
      </c>
      <c r="AC105" s="42">
        <f t="shared" si="142"/>
        <v>0</v>
      </c>
      <c r="AD105" s="16">
        <f t="shared" si="215"/>
        <v>376703</v>
      </c>
      <c r="AF105" s="42">
        <f t="shared" si="216"/>
        <v>0</v>
      </c>
      <c r="AG105" s="42">
        <f t="shared" si="143"/>
        <v>0</v>
      </c>
      <c r="AH105" s="42">
        <f t="shared" si="144"/>
        <v>0</v>
      </c>
      <c r="AI105" s="42">
        <f t="shared" si="145"/>
        <v>0</v>
      </c>
      <c r="AJ105" s="16">
        <f t="shared" si="217"/>
        <v>376703</v>
      </c>
      <c r="AL105" s="42">
        <f t="shared" si="218"/>
        <v>0</v>
      </c>
      <c r="AM105" s="42">
        <f t="shared" si="146"/>
        <v>0</v>
      </c>
      <c r="AN105" s="42">
        <f t="shared" si="147"/>
        <v>0</v>
      </c>
      <c r="AO105" s="42">
        <f t="shared" si="148"/>
        <v>0</v>
      </c>
      <c r="AP105" s="16">
        <f t="shared" si="149"/>
        <v>376703</v>
      </c>
      <c r="AR105" s="42">
        <f t="shared" si="219"/>
        <v>0</v>
      </c>
      <c r="AS105" s="42">
        <f t="shared" si="150"/>
        <v>0</v>
      </c>
      <c r="AT105" s="42">
        <f t="shared" si="151"/>
        <v>0</v>
      </c>
      <c r="AU105" s="42">
        <f t="shared" si="152"/>
        <v>0</v>
      </c>
      <c r="AV105" s="16">
        <f t="shared" si="220"/>
        <v>376703</v>
      </c>
      <c r="AX105" s="42">
        <f t="shared" si="221"/>
        <v>0</v>
      </c>
      <c r="AY105" s="42">
        <f t="shared" si="153"/>
        <v>0</v>
      </c>
      <c r="AZ105" s="42">
        <f t="shared" si="154"/>
        <v>0</v>
      </c>
      <c r="BA105" s="42">
        <f t="shared" si="155"/>
        <v>0</v>
      </c>
      <c r="BB105" s="16">
        <f t="shared" si="222"/>
        <v>376703</v>
      </c>
      <c r="BD105" s="42">
        <f t="shared" si="223"/>
        <v>0</v>
      </c>
      <c r="BE105" s="42">
        <f t="shared" si="156"/>
        <v>0</v>
      </c>
      <c r="BF105" s="42">
        <f t="shared" si="157"/>
        <v>0</v>
      </c>
      <c r="BG105" s="42">
        <f t="shared" si="158"/>
        <v>0</v>
      </c>
      <c r="BH105" s="16">
        <f t="shared" si="224"/>
        <v>376703</v>
      </c>
      <c r="BJ105" s="42">
        <f t="shared" si="225"/>
        <v>0</v>
      </c>
      <c r="BK105" s="42">
        <f t="shared" si="159"/>
        <v>0</v>
      </c>
      <c r="BL105" s="42">
        <f t="shared" si="160"/>
        <v>0</v>
      </c>
      <c r="BM105" s="42">
        <f t="shared" si="161"/>
        <v>0</v>
      </c>
      <c r="BN105" s="16">
        <f t="shared" si="226"/>
        <v>376703</v>
      </c>
      <c r="BP105" s="42">
        <f t="shared" si="227"/>
        <v>0</v>
      </c>
      <c r="BQ105" s="42">
        <f t="shared" si="162"/>
        <v>0</v>
      </c>
      <c r="BR105" s="42">
        <f t="shared" si="163"/>
        <v>0</v>
      </c>
      <c r="BS105" s="42">
        <f t="shared" si="164"/>
        <v>0</v>
      </c>
      <c r="BT105" s="16">
        <f t="shared" si="228"/>
        <v>376703</v>
      </c>
      <c r="BV105" s="42">
        <f t="shared" si="229"/>
        <v>0</v>
      </c>
      <c r="BW105" s="42">
        <f t="shared" si="165"/>
        <v>0</v>
      </c>
      <c r="BX105" s="42">
        <f t="shared" si="166"/>
        <v>0</v>
      </c>
      <c r="BY105" s="42">
        <f t="shared" si="167"/>
        <v>0</v>
      </c>
      <c r="BZ105" s="16">
        <f t="shared" si="230"/>
        <v>376703</v>
      </c>
      <c r="CB105" s="42">
        <f t="shared" si="231"/>
        <v>0</v>
      </c>
      <c r="CC105" s="42">
        <f t="shared" si="168"/>
        <v>0</v>
      </c>
      <c r="CD105" s="42">
        <f t="shared" si="169"/>
        <v>0</v>
      </c>
      <c r="CE105" s="42">
        <f t="shared" si="170"/>
        <v>0</v>
      </c>
      <c r="CF105" s="16">
        <f t="shared" si="232"/>
        <v>376703</v>
      </c>
      <c r="CH105" s="42">
        <f t="shared" si="233"/>
        <v>0</v>
      </c>
      <c r="CI105" s="42">
        <f t="shared" si="171"/>
        <v>0</v>
      </c>
      <c r="CJ105" s="42">
        <f t="shared" si="172"/>
        <v>0</v>
      </c>
      <c r="CK105" s="42">
        <f t="shared" si="173"/>
        <v>0</v>
      </c>
      <c r="CL105" s="16">
        <f t="shared" si="234"/>
        <v>376703</v>
      </c>
      <c r="CN105" s="42">
        <f t="shared" si="235"/>
        <v>0</v>
      </c>
      <c r="CO105" s="42">
        <f t="shared" si="174"/>
        <v>0</v>
      </c>
      <c r="CP105" s="42">
        <f t="shared" si="175"/>
        <v>0</v>
      </c>
      <c r="CQ105" s="42">
        <f t="shared" si="176"/>
        <v>0</v>
      </c>
      <c r="CR105" s="16">
        <f t="shared" si="236"/>
        <v>376703</v>
      </c>
      <c r="CT105" s="42">
        <f t="shared" si="237"/>
        <v>0</v>
      </c>
      <c r="CU105" s="42">
        <f t="shared" si="177"/>
        <v>0</v>
      </c>
      <c r="CV105" s="42">
        <f t="shared" si="178"/>
        <v>0</v>
      </c>
      <c r="CW105" s="42">
        <f t="shared" si="179"/>
        <v>0</v>
      </c>
      <c r="CX105" s="16">
        <f t="shared" si="238"/>
        <v>376703</v>
      </c>
      <c r="CZ105" s="42">
        <f t="shared" si="239"/>
        <v>0</v>
      </c>
      <c r="DA105" s="42">
        <f t="shared" si="180"/>
        <v>0</v>
      </c>
      <c r="DB105" s="42">
        <f t="shared" si="181"/>
        <v>0</v>
      </c>
      <c r="DC105" s="42">
        <f t="shared" si="182"/>
        <v>0</v>
      </c>
      <c r="DD105" s="16">
        <f t="shared" si="240"/>
        <v>376703</v>
      </c>
      <c r="DF105" s="42">
        <f t="shared" si="241"/>
        <v>0</v>
      </c>
      <c r="DG105" s="42">
        <f t="shared" si="183"/>
        <v>0</v>
      </c>
      <c r="DH105" s="42">
        <f t="shared" si="184"/>
        <v>0</v>
      </c>
      <c r="DI105" s="42">
        <f t="shared" si="185"/>
        <v>0</v>
      </c>
      <c r="DJ105" s="16">
        <f t="shared" si="242"/>
        <v>376703</v>
      </c>
      <c r="DL105" s="42">
        <f t="shared" si="243"/>
        <v>0</v>
      </c>
      <c r="DM105" s="42">
        <f t="shared" si="186"/>
        <v>0</v>
      </c>
      <c r="DN105" s="42">
        <f t="shared" si="187"/>
        <v>0</v>
      </c>
      <c r="DO105" s="42">
        <f t="shared" si="188"/>
        <v>0</v>
      </c>
      <c r="DP105" s="16">
        <f t="shared" si="244"/>
        <v>376703</v>
      </c>
      <c r="DR105" s="42">
        <f t="shared" si="245"/>
        <v>0</v>
      </c>
      <c r="DS105" s="42">
        <f t="shared" si="189"/>
        <v>0</v>
      </c>
      <c r="DT105" s="42">
        <f t="shared" si="190"/>
        <v>0</v>
      </c>
      <c r="DU105" s="42">
        <f t="shared" si="191"/>
        <v>0</v>
      </c>
      <c r="DV105" s="16">
        <f t="shared" si="246"/>
        <v>376703</v>
      </c>
      <c r="DX105" s="42">
        <f t="shared" si="247"/>
        <v>0</v>
      </c>
      <c r="DY105" s="42">
        <f t="shared" si="192"/>
        <v>0</v>
      </c>
      <c r="DZ105" s="42">
        <f t="shared" si="193"/>
        <v>0</v>
      </c>
      <c r="EA105" s="42">
        <f t="shared" si="194"/>
        <v>0</v>
      </c>
      <c r="EB105" s="16">
        <f t="shared" si="248"/>
        <v>376703</v>
      </c>
      <c r="ED105" s="42">
        <f t="shared" si="249"/>
        <v>0</v>
      </c>
      <c r="EE105" s="42">
        <f t="shared" si="195"/>
        <v>0</v>
      </c>
      <c r="EF105" s="42">
        <f t="shared" si="196"/>
        <v>0</v>
      </c>
      <c r="EG105" s="42">
        <f t="shared" si="197"/>
        <v>0</v>
      </c>
      <c r="EH105" s="16">
        <f t="shared" si="250"/>
        <v>376703</v>
      </c>
      <c r="EJ105" s="42">
        <f t="shared" si="251"/>
        <v>0</v>
      </c>
      <c r="EK105" s="42">
        <f t="shared" si="198"/>
        <v>0</v>
      </c>
      <c r="EL105" s="42">
        <f t="shared" si="199"/>
        <v>0</v>
      </c>
      <c r="EM105" s="42">
        <f t="shared" si="200"/>
        <v>0</v>
      </c>
      <c r="EN105" s="16">
        <f t="shared" si="252"/>
        <v>376703</v>
      </c>
      <c r="EP105" s="42">
        <f t="shared" si="253"/>
        <v>0</v>
      </c>
      <c r="EQ105" s="42">
        <f t="shared" si="201"/>
        <v>0</v>
      </c>
      <c r="ER105" s="42">
        <f t="shared" si="202"/>
        <v>0</v>
      </c>
      <c r="ES105" s="42">
        <f t="shared" si="203"/>
        <v>0</v>
      </c>
      <c r="ET105" s="16">
        <f t="shared" si="254"/>
        <v>376703</v>
      </c>
      <c r="EV105" s="42">
        <f t="shared" si="255"/>
        <v>0</v>
      </c>
      <c r="EW105" s="42">
        <f t="shared" si="204"/>
        <v>0</v>
      </c>
      <c r="EX105" s="42">
        <f t="shared" si="205"/>
        <v>0</v>
      </c>
      <c r="EY105" s="42">
        <f t="shared" si="206"/>
        <v>0</v>
      </c>
      <c r="EZ105" s="16">
        <f t="shared" si="256"/>
        <v>376703</v>
      </c>
      <c r="FB105" s="42">
        <f t="shared" si="257"/>
        <v>0</v>
      </c>
      <c r="FC105" s="42">
        <f t="shared" si="207"/>
        <v>0</v>
      </c>
      <c r="FD105" s="42">
        <f t="shared" si="208"/>
        <v>0</v>
      </c>
      <c r="FE105" s="42">
        <f t="shared" si="209"/>
        <v>0</v>
      </c>
    </row>
    <row r="106" spans="1:161" s="16" customFormat="1" x14ac:dyDescent="0.25">
      <c r="A106" s="16" t="s">
        <v>214</v>
      </c>
      <c r="B106" s="16" t="s">
        <v>100</v>
      </c>
      <c r="C106" s="16">
        <v>2149244</v>
      </c>
      <c r="D106" s="17">
        <v>5.5E-2</v>
      </c>
      <c r="E106" s="17">
        <v>0.107</v>
      </c>
      <c r="F106" s="17">
        <v>0.157</v>
      </c>
      <c r="G106" s="18">
        <v>1</v>
      </c>
      <c r="H106" s="42">
        <f t="shared" si="210"/>
        <v>1</v>
      </c>
      <c r="I106" s="42">
        <f t="shared" si="129"/>
        <v>0.94499999999999995</v>
      </c>
      <c r="J106" s="42">
        <f t="shared" si="130"/>
        <v>0.89300000000000002</v>
      </c>
      <c r="K106" s="42">
        <f t="shared" si="131"/>
        <v>0.84299999999999997</v>
      </c>
      <c r="L106" s="16">
        <f t="shared" si="132"/>
        <v>2149244</v>
      </c>
      <c r="M106" s="19">
        <v>1.2</v>
      </c>
      <c r="N106" s="42">
        <f t="shared" si="211"/>
        <v>1.2</v>
      </c>
      <c r="O106" s="42">
        <f t="shared" si="133"/>
        <v>1.1339999999999999</v>
      </c>
      <c r="P106" s="42">
        <f t="shared" si="134"/>
        <v>1.0715999999999999</v>
      </c>
      <c r="Q106" s="42">
        <f t="shared" si="135"/>
        <v>1.0115999999999998</v>
      </c>
      <c r="R106" s="16">
        <f t="shared" si="136"/>
        <v>2149244</v>
      </c>
      <c r="S106" s="20">
        <v>1.4</v>
      </c>
      <c r="T106" s="42">
        <f t="shared" si="212"/>
        <v>1.4</v>
      </c>
      <c r="U106" s="42">
        <f t="shared" si="137"/>
        <v>1.323</v>
      </c>
      <c r="V106" s="42">
        <f t="shared" si="138"/>
        <v>1.2502</v>
      </c>
      <c r="W106" s="42">
        <f t="shared" si="139"/>
        <v>1.1801999999999999</v>
      </c>
      <c r="X106" s="16">
        <f t="shared" si="213"/>
        <v>2149244</v>
      </c>
      <c r="Z106" s="42">
        <f t="shared" si="214"/>
        <v>0</v>
      </c>
      <c r="AA106" s="42">
        <f t="shared" si="140"/>
        <v>0</v>
      </c>
      <c r="AB106" s="42">
        <f t="shared" si="141"/>
        <v>0</v>
      </c>
      <c r="AC106" s="42">
        <f t="shared" si="142"/>
        <v>0</v>
      </c>
      <c r="AD106" s="16">
        <f t="shared" si="215"/>
        <v>2149244</v>
      </c>
      <c r="AF106" s="42">
        <f t="shared" si="216"/>
        <v>0</v>
      </c>
      <c r="AG106" s="42">
        <f t="shared" si="143"/>
        <v>0</v>
      </c>
      <c r="AH106" s="42">
        <f t="shared" si="144"/>
        <v>0</v>
      </c>
      <c r="AI106" s="42">
        <f t="shared" si="145"/>
        <v>0</v>
      </c>
      <c r="AJ106" s="16">
        <f t="shared" si="217"/>
        <v>2149244</v>
      </c>
      <c r="AL106" s="42">
        <f t="shared" si="218"/>
        <v>0</v>
      </c>
      <c r="AM106" s="42">
        <f t="shared" si="146"/>
        <v>0</v>
      </c>
      <c r="AN106" s="42">
        <f t="shared" si="147"/>
        <v>0</v>
      </c>
      <c r="AO106" s="42">
        <f t="shared" si="148"/>
        <v>0</v>
      </c>
      <c r="AP106" s="16">
        <f t="shared" si="149"/>
        <v>2149244</v>
      </c>
      <c r="AR106" s="42">
        <f t="shared" si="219"/>
        <v>0</v>
      </c>
      <c r="AS106" s="42">
        <f t="shared" si="150"/>
        <v>0</v>
      </c>
      <c r="AT106" s="42">
        <f t="shared" si="151"/>
        <v>0</v>
      </c>
      <c r="AU106" s="42">
        <f t="shared" si="152"/>
        <v>0</v>
      </c>
      <c r="AV106" s="16">
        <f t="shared" si="220"/>
        <v>2149244</v>
      </c>
      <c r="AX106" s="42">
        <f t="shared" si="221"/>
        <v>0</v>
      </c>
      <c r="AY106" s="42">
        <f t="shared" si="153"/>
        <v>0</v>
      </c>
      <c r="AZ106" s="42">
        <f t="shared" si="154"/>
        <v>0</v>
      </c>
      <c r="BA106" s="42">
        <f t="shared" si="155"/>
        <v>0</v>
      </c>
      <c r="BB106" s="16">
        <f t="shared" si="222"/>
        <v>2149244</v>
      </c>
      <c r="BD106" s="42">
        <f t="shared" si="223"/>
        <v>0</v>
      </c>
      <c r="BE106" s="42">
        <f t="shared" si="156"/>
        <v>0</v>
      </c>
      <c r="BF106" s="42">
        <f t="shared" si="157"/>
        <v>0</v>
      </c>
      <c r="BG106" s="42">
        <f t="shared" si="158"/>
        <v>0</v>
      </c>
      <c r="BH106" s="16">
        <f t="shared" si="224"/>
        <v>2149244</v>
      </c>
      <c r="BJ106" s="42">
        <f t="shared" si="225"/>
        <v>0</v>
      </c>
      <c r="BK106" s="42">
        <f t="shared" si="159"/>
        <v>0</v>
      </c>
      <c r="BL106" s="42">
        <f t="shared" si="160"/>
        <v>0</v>
      </c>
      <c r="BM106" s="42">
        <f t="shared" si="161"/>
        <v>0</v>
      </c>
      <c r="BN106" s="16">
        <f t="shared" si="226"/>
        <v>2149244</v>
      </c>
      <c r="BP106" s="42">
        <f t="shared" si="227"/>
        <v>0</v>
      </c>
      <c r="BQ106" s="42">
        <f t="shared" si="162"/>
        <v>0</v>
      </c>
      <c r="BR106" s="42">
        <f t="shared" si="163"/>
        <v>0</v>
      </c>
      <c r="BS106" s="42">
        <f t="shared" si="164"/>
        <v>0</v>
      </c>
      <c r="BT106" s="16">
        <f t="shared" si="228"/>
        <v>2149244</v>
      </c>
      <c r="BV106" s="42">
        <f t="shared" si="229"/>
        <v>0</v>
      </c>
      <c r="BW106" s="42">
        <f t="shared" si="165"/>
        <v>0</v>
      </c>
      <c r="BX106" s="42">
        <f t="shared" si="166"/>
        <v>0</v>
      </c>
      <c r="BY106" s="42">
        <f t="shared" si="167"/>
        <v>0</v>
      </c>
      <c r="BZ106" s="16">
        <f t="shared" si="230"/>
        <v>2149244</v>
      </c>
      <c r="CB106" s="42">
        <f t="shared" si="231"/>
        <v>0</v>
      </c>
      <c r="CC106" s="42">
        <f t="shared" si="168"/>
        <v>0</v>
      </c>
      <c r="CD106" s="42">
        <f t="shared" si="169"/>
        <v>0</v>
      </c>
      <c r="CE106" s="42">
        <f t="shared" si="170"/>
        <v>0</v>
      </c>
      <c r="CF106" s="16">
        <f t="shared" si="232"/>
        <v>2149244</v>
      </c>
      <c r="CH106" s="42">
        <f t="shared" si="233"/>
        <v>0</v>
      </c>
      <c r="CI106" s="42">
        <f t="shared" si="171"/>
        <v>0</v>
      </c>
      <c r="CJ106" s="42">
        <f t="shared" si="172"/>
        <v>0</v>
      </c>
      <c r="CK106" s="42">
        <f t="shared" si="173"/>
        <v>0</v>
      </c>
      <c r="CL106" s="16">
        <f t="shared" si="234"/>
        <v>2149244</v>
      </c>
      <c r="CN106" s="42">
        <f t="shared" si="235"/>
        <v>0</v>
      </c>
      <c r="CO106" s="42">
        <f t="shared" si="174"/>
        <v>0</v>
      </c>
      <c r="CP106" s="42">
        <f t="shared" si="175"/>
        <v>0</v>
      </c>
      <c r="CQ106" s="42">
        <f t="shared" si="176"/>
        <v>0</v>
      </c>
      <c r="CR106" s="16">
        <f t="shared" si="236"/>
        <v>2149244</v>
      </c>
      <c r="CT106" s="42">
        <f t="shared" si="237"/>
        <v>0</v>
      </c>
      <c r="CU106" s="42">
        <f t="shared" si="177"/>
        <v>0</v>
      </c>
      <c r="CV106" s="42">
        <f t="shared" si="178"/>
        <v>0</v>
      </c>
      <c r="CW106" s="42">
        <f t="shared" si="179"/>
        <v>0</v>
      </c>
      <c r="CX106" s="16">
        <f t="shared" si="238"/>
        <v>2149244</v>
      </c>
      <c r="CZ106" s="42">
        <f t="shared" si="239"/>
        <v>0</v>
      </c>
      <c r="DA106" s="42">
        <f t="shared" si="180"/>
        <v>0</v>
      </c>
      <c r="DB106" s="42">
        <f t="shared" si="181"/>
        <v>0</v>
      </c>
      <c r="DC106" s="42">
        <f t="shared" si="182"/>
        <v>0</v>
      </c>
      <c r="DD106" s="16">
        <f t="shared" si="240"/>
        <v>2149244</v>
      </c>
      <c r="DF106" s="42">
        <f t="shared" si="241"/>
        <v>0</v>
      </c>
      <c r="DG106" s="42">
        <f t="shared" si="183"/>
        <v>0</v>
      </c>
      <c r="DH106" s="42">
        <f t="shared" si="184"/>
        <v>0</v>
      </c>
      <c r="DI106" s="42">
        <f t="shared" si="185"/>
        <v>0</v>
      </c>
      <c r="DJ106" s="16">
        <f t="shared" si="242"/>
        <v>2149244</v>
      </c>
      <c r="DL106" s="42">
        <f t="shared" si="243"/>
        <v>0</v>
      </c>
      <c r="DM106" s="42">
        <f t="shared" si="186"/>
        <v>0</v>
      </c>
      <c r="DN106" s="42">
        <f t="shared" si="187"/>
        <v>0</v>
      </c>
      <c r="DO106" s="42">
        <f t="shared" si="188"/>
        <v>0</v>
      </c>
      <c r="DP106" s="16">
        <f t="shared" si="244"/>
        <v>2149244</v>
      </c>
      <c r="DR106" s="42">
        <f t="shared" si="245"/>
        <v>0</v>
      </c>
      <c r="DS106" s="42">
        <f t="shared" si="189"/>
        <v>0</v>
      </c>
      <c r="DT106" s="42">
        <f t="shared" si="190"/>
        <v>0</v>
      </c>
      <c r="DU106" s="42">
        <f t="shared" si="191"/>
        <v>0</v>
      </c>
      <c r="DV106" s="16">
        <f t="shared" si="246"/>
        <v>2149244</v>
      </c>
      <c r="DX106" s="42">
        <f t="shared" si="247"/>
        <v>0</v>
      </c>
      <c r="DY106" s="42">
        <f t="shared" si="192"/>
        <v>0</v>
      </c>
      <c r="DZ106" s="42">
        <f t="shared" si="193"/>
        <v>0</v>
      </c>
      <c r="EA106" s="42">
        <f t="shared" si="194"/>
        <v>0</v>
      </c>
      <c r="EB106" s="16">
        <f t="shared" si="248"/>
        <v>2149244</v>
      </c>
      <c r="ED106" s="42">
        <f t="shared" si="249"/>
        <v>0</v>
      </c>
      <c r="EE106" s="42">
        <f t="shared" si="195"/>
        <v>0</v>
      </c>
      <c r="EF106" s="42">
        <f t="shared" si="196"/>
        <v>0</v>
      </c>
      <c r="EG106" s="42">
        <f t="shared" si="197"/>
        <v>0</v>
      </c>
      <c r="EH106" s="16">
        <f t="shared" si="250"/>
        <v>2149244</v>
      </c>
      <c r="EJ106" s="42">
        <f t="shared" si="251"/>
        <v>0</v>
      </c>
      <c r="EK106" s="42">
        <f t="shared" si="198"/>
        <v>0</v>
      </c>
      <c r="EL106" s="42">
        <f t="shared" si="199"/>
        <v>0</v>
      </c>
      <c r="EM106" s="42">
        <f t="shared" si="200"/>
        <v>0</v>
      </c>
      <c r="EN106" s="16">
        <f t="shared" si="252"/>
        <v>2149244</v>
      </c>
      <c r="EP106" s="42">
        <f t="shared" si="253"/>
        <v>0</v>
      </c>
      <c r="EQ106" s="42">
        <f t="shared" si="201"/>
        <v>0</v>
      </c>
      <c r="ER106" s="42">
        <f t="shared" si="202"/>
        <v>0</v>
      </c>
      <c r="ES106" s="42">
        <f t="shared" si="203"/>
        <v>0</v>
      </c>
      <c r="ET106" s="16">
        <f t="shared" si="254"/>
        <v>2149244</v>
      </c>
      <c r="EV106" s="42">
        <f t="shared" si="255"/>
        <v>0</v>
      </c>
      <c r="EW106" s="42">
        <f t="shared" si="204"/>
        <v>0</v>
      </c>
      <c r="EX106" s="42">
        <f t="shared" si="205"/>
        <v>0</v>
      </c>
      <c r="EY106" s="42">
        <f t="shared" si="206"/>
        <v>0</v>
      </c>
      <c r="EZ106" s="16">
        <f t="shared" si="256"/>
        <v>2149244</v>
      </c>
      <c r="FB106" s="42">
        <f t="shared" si="257"/>
        <v>0</v>
      </c>
      <c r="FC106" s="42">
        <f t="shared" si="207"/>
        <v>0</v>
      </c>
      <c r="FD106" s="42">
        <f t="shared" si="208"/>
        <v>0</v>
      </c>
      <c r="FE106" s="42">
        <f t="shared" si="209"/>
        <v>0</v>
      </c>
    </row>
    <row r="107" spans="1:161" s="16" customFormat="1" x14ac:dyDescent="0.25">
      <c r="A107" s="16" t="s">
        <v>214</v>
      </c>
      <c r="B107" s="16" t="s">
        <v>101</v>
      </c>
      <c r="C107" s="16">
        <v>2149245</v>
      </c>
      <c r="D107" s="17">
        <v>5.5E-2</v>
      </c>
      <c r="E107" s="17">
        <v>0.107</v>
      </c>
      <c r="F107" s="17">
        <v>0.157</v>
      </c>
      <c r="G107" s="18">
        <v>1</v>
      </c>
      <c r="H107" s="42">
        <f t="shared" si="210"/>
        <v>1</v>
      </c>
      <c r="I107" s="42">
        <f t="shared" si="129"/>
        <v>0.94499999999999995</v>
      </c>
      <c r="J107" s="42">
        <f t="shared" si="130"/>
        <v>0.89300000000000002</v>
      </c>
      <c r="K107" s="42">
        <f t="shared" si="131"/>
        <v>0.84299999999999997</v>
      </c>
      <c r="L107" s="16">
        <f t="shared" si="132"/>
        <v>2149245</v>
      </c>
      <c r="M107" s="19">
        <v>1.2</v>
      </c>
      <c r="N107" s="42">
        <f t="shared" si="211"/>
        <v>1.2</v>
      </c>
      <c r="O107" s="42">
        <f t="shared" si="133"/>
        <v>1.1339999999999999</v>
      </c>
      <c r="P107" s="42">
        <f t="shared" si="134"/>
        <v>1.0715999999999999</v>
      </c>
      <c r="Q107" s="42">
        <f t="shared" si="135"/>
        <v>1.0115999999999998</v>
      </c>
      <c r="R107" s="16">
        <f t="shared" si="136"/>
        <v>2149245</v>
      </c>
      <c r="S107" s="20">
        <v>1.4</v>
      </c>
      <c r="T107" s="42">
        <f t="shared" si="212"/>
        <v>1.4</v>
      </c>
      <c r="U107" s="42">
        <f t="shared" si="137"/>
        <v>1.323</v>
      </c>
      <c r="V107" s="42">
        <f t="shared" si="138"/>
        <v>1.2502</v>
      </c>
      <c r="W107" s="42">
        <f t="shared" si="139"/>
        <v>1.1801999999999999</v>
      </c>
      <c r="X107" s="16">
        <f t="shared" si="213"/>
        <v>2149245</v>
      </c>
      <c r="Z107" s="42">
        <f t="shared" si="214"/>
        <v>0</v>
      </c>
      <c r="AA107" s="42">
        <f t="shared" si="140"/>
        <v>0</v>
      </c>
      <c r="AB107" s="42">
        <f t="shared" si="141"/>
        <v>0</v>
      </c>
      <c r="AC107" s="42">
        <f t="shared" si="142"/>
        <v>0</v>
      </c>
      <c r="AD107" s="16">
        <f t="shared" si="215"/>
        <v>2149245</v>
      </c>
      <c r="AF107" s="42">
        <f t="shared" si="216"/>
        <v>0</v>
      </c>
      <c r="AG107" s="42">
        <f t="shared" si="143"/>
        <v>0</v>
      </c>
      <c r="AH107" s="42">
        <f t="shared" si="144"/>
        <v>0</v>
      </c>
      <c r="AI107" s="42">
        <f t="shared" si="145"/>
        <v>0</v>
      </c>
      <c r="AJ107" s="16">
        <f t="shared" si="217"/>
        <v>2149245</v>
      </c>
      <c r="AL107" s="42">
        <f t="shared" si="218"/>
        <v>0</v>
      </c>
      <c r="AM107" s="42">
        <f t="shared" si="146"/>
        <v>0</v>
      </c>
      <c r="AN107" s="42">
        <f t="shared" si="147"/>
        <v>0</v>
      </c>
      <c r="AO107" s="42">
        <f t="shared" si="148"/>
        <v>0</v>
      </c>
      <c r="AP107" s="16">
        <f t="shared" si="149"/>
        <v>2149245</v>
      </c>
      <c r="AR107" s="42">
        <f t="shared" si="219"/>
        <v>0</v>
      </c>
      <c r="AS107" s="42">
        <f t="shared" si="150"/>
        <v>0</v>
      </c>
      <c r="AT107" s="42">
        <f t="shared" si="151"/>
        <v>0</v>
      </c>
      <c r="AU107" s="42">
        <f t="shared" si="152"/>
        <v>0</v>
      </c>
      <c r="AV107" s="16">
        <f t="shared" si="220"/>
        <v>2149245</v>
      </c>
      <c r="AX107" s="42">
        <f t="shared" si="221"/>
        <v>0</v>
      </c>
      <c r="AY107" s="42">
        <f t="shared" si="153"/>
        <v>0</v>
      </c>
      <c r="AZ107" s="42">
        <f t="shared" si="154"/>
        <v>0</v>
      </c>
      <c r="BA107" s="42">
        <f t="shared" si="155"/>
        <v>0</v>
      </c>
      <c r="BB107" s="16">
        <f t="shared" si="222"/>
        <v>2149245</v>
      </c>
      <c r="BD107" s="42">
        <f t="shared" si="223"/>
        <v>0</v>
      </c>
      <c r="BE107" s="42">
        <f t="shared" si="156"/>
        <v>0</v>
      </c>
      <c r="BF107" s="42">
        <f t="shared" si="157"/>
        <v>0</v>
      </c>
      <c r="BG107" s="42">
        <f t="shared" si="158"/>
        <v>0</v>
      </c>
      <c r="BH107" s="16">
        <f t="shared" si="224"/>
        <v>2149245</v>
      </c>
      <c r="BJ107" s="42">
        <f t="shared" si="225"/>
        <v>0</v>
      </c>
      <c r="BK107" s="42">
        <f t="shared" si="159"/>
        <v>0</v>
      </c>
      <c r="BL107" s="42">
        <f t="shared" si="160"/>
        <v>0</v>
      </c>
      <c r="BM107" s="42">
        <f t="shared" si="161"/>
        <v>0</v>
      </c>
      <c r="BN107" s="16">
        <f t="shared" si="226"/>
        <v>2149245</v>
      </c>
      <c r="BP107" s="42">
        <f t="shared" si="227"/>
        <v>0</v>
      </c>
      <c r="BQ107" s="42">
        <f t="shared" si="162"/>
        <v>0</v>
      </c>
      <c r="BR107" s="42">
        <f t="shared" si="163"/>
        <v>0</v>
      </c>
      <c r="BS107" s="42">
        <f t="shared" si="164"/>
        <v>0</v>
      </c>
      <c r="BT107" s="16">
        <f t="shared" si="228"/>
        <v>2149245</v>
      </c>
      <c r="BV107" s="42">
        <f t="shared" si="229"/>
        <v>0</v>
      </c>
      <c r="BW107" s="42">
        <f t="shared" si="165"/>
        <v>0</v>
      </c>
      <c r="BX107" s="42">
        <f t="shared" si="166"/>
        <v>0</v>
      </c>
      <c r="BY107" s="42">
        <f t="shared" si="167"/>
        <v>0</v>
      </c>
      <c r="BZ107" s="16">
        <f t="shared" si="230"/>
        <v>2149245</v>
      </c>
      <c r="CB107" s="42">
        <f t="shared" si="231"/>
        <v>0</v>
      </c>
      <c r="CC107" s="42">
        <f t="shared" si="168"/>
        <v>0</v>
      </c>
      <c r="CD107" s="42">
        <f t="shared" si="169"/>
        <v>0</v>
      </c>
      <c r="CE107" s="42">
        <f t="shared" si="170"/>
        <v>0</v>
      </c>
      <c r="CF107" s="16">
        <f t="shared" si="232"/>
        <v>2149245</v>
      </c>
      <c r="CH107" s="42">
        <f t="shared" si="233"/>
        <v>0</v>
      </c>
      <c r="CI107" s="42">
        <f t="shared" si="171"/>
        <v>0</v>
      </c>
      <c r="CJ107" s="42">
        <f t="shared" si="172"/>
        <v>0</v>
      </c>
      <c r="CK107" s="42">
        <f t="shared" si="173"/>
        <v>0</v>
      </c>
      <c r="CL107" s="16">
        <f t="shared" si="234"/>
        <v>2149245</v>
      </c>
      <c r="CN107" s="42">
        <f t="shared" si="235"/>
        <v>0</v>
      </c>
      <c r="CO107" s="42">
        <f t="shared" si="174"/>
        <v>0</v>
      </c>
      <c r="CP107" s="42">
        <f t="shared" si="175"/>
        <v>0</v>
      </c>
      <c r="CQ107" s="42">
        <f t="shared" si="176"/>
        <v>0</v>
      </c>
      <c r="CR107" s="16">
        <f t="shared" si="236"/>
        <v>2149245</v>
      </c>
      <c r="CT107" s="42">
        <f t="shared" si="237"/>
        <v>0</v>
      </c>
      <c r="CU107" s="42">
        <f t="shared" si="177"/>
        <v>0</v>
      </c>
      <c r="CV107" s="42">
        <f t="shared" si="178"/>
        <v>0</v>
      </c>
      <c r="CW107" s="42">
        <f t="shared" si="179"/>
        <v>0</v>
      </c>
      <c r="CX107" s="16">
        <f t="shared" si="238"/>
        <v>2149245</v>
      </c>
      <c r="CZ107" s="42">
        <f t="shared" si="239"/>
        <v>0</v>
      </c>
      <c r="DA107" s="42">
        <f t="shared" si="180"/>
        <v>0</v>
      </c>
      <c r="DB107" s="42">
        <f t="shared" si="181"/>
        <v>0</v>
      </c>
      <c r="DC107" s="42">
        <f t="shared" si="182"/>
        <v>0</v>
      </c>
      <c r="DD107" s="16">
        <f t="shared" si="240"/>
        <v>2149245</v>
      </c>
      <c r="DF107" s="42">
        <f t="shared" si="241"/>
        <v>0</v>
      </c>
      <c r="DG107" s="42">
        <f t="shared" si="183"/>
        <v>0</v>
      </c>
      <c r="DH107" s="42">
        <f t="shared" si="184"/>
        <v>0</v>
      </c>
      <c r="DI107" s="42">
        <f t="shared" si="185"/>
        <v>0</v>
      </c>
      <c r="DJ107" s="16">
        <f t="shared" si="242"/>
        <v>2149245</v>
      </c>
      <c r="DL107" s="42">
        <f t="shared" si="243"/>
        <v>0</v>
      </c>
      <c r="DM107" s="42">
        <f t="shared" si="186"/>
        <v>0</v>
      </c>
      <c r="DN107" s="42">
        <f t="shared" si="187"/>
        <v>0</v>
      </c>
      <c r="DO107" s="42">
        <f t="shared" si="188"/>
        <v>0</v>
      </c>
      <c r="DP107" s="16">
        <f t="shared" si="244"/>
        <v>2149245</v>
      </c>
      <c r="DR107" s="42">
        <f t="shared" si="245"/>
        <v>0</v>
      </c>
      <c r="DS107" s="42">
        <f t="shared" si="189"/>
        <v>0</v>
      </c>
      <c r="DT107" s="42">
        <f t="shared" si="190"/>
        <v>0</v>
      </c>
      <c r="DU107" s="42">
        <f t="shared" si="191"/>
        <v>0</v>
      </c>
      <c r="DV107" s="16">
        <f t="shared" si="246"/>
        <v>2149245</v>
      </c>
      <c r="DX107" s="42">
        <f t="shared" si="247"/>
        <v>0</v>
      </c>
      <c r="DY107" s="42">
        <f t="shared" si="192"/>
        <v>0</v>
      </c>
      <c r="DZ107" s="42">
        <f t="shared" si="193"/>
        <v>0</v>
      </c>
      <c r="EA107" s="42">
        <f t="shared" si="194"/>
        <v>0</v>
      </c>
      <c r="EB107" s="16">
        <f t="shared" si="248"/>
        <v>2149245</v>
      </c>
      <c r="ED107" s="42">
        <f t="shared" si="249"/>
        <v>0</v>
      </c>
      <c r="EE107" s="42">
        <f t="shared" si="195"/>
        <v>0</v>
      </c>
      <c r="EF107" s="42">
        <f t="shared" si="196"/>
        <v>0</v>
      </c>
      <c r="EG107" s="42">
        <f t="shared" si="197"/>
        <v>0</v>
      </c>
      <c r="EH107" s="16">
        <f t="shared" si="250"/>
        <v>2149245</v>
      </c>
      <c r="EJ107" s="42">
        <f t="shared" si="251"/>
        <v>0</v>
      </c>
      <c r="EK107" s="42">
        <f t="shared" si="198"/>
        <v>0</v>
      </c>
      <c r="EL107" s="42">
        <f t="shared" si="199"/>
        <v>0</v>
      </c>
      <c r="EM107" s="42">
        <f t="shared" si="200"/>
        <v>0</v>
      </c>
      <c r="EN107" s="16">
        <f t="shared" si="252"/>
        <v>2149245</v>
      </c>
      <c r="EP107" s="42">
        <f t="shared" si="253"/>
        <v>0</v>
      </c>
      <c r="EQ107" s="42">
        <f t="shared" si="201"/>
        <v>0</v>
      </c>
      <c r="ER107" s="42">
        <f t="shared" si="202"/>
        <v>0</v>
      </c>
      <c r="ES107" s="42">
        <f t="shared" si="203"/>
        <v>0</v>
      </c>
      <c r="ET107" s="16">
        <f t="shared" si="254"/>
        <v>2149245</v>
      </c>
      <c r="EV107" s="42">
        <f t="shared" si="255"/>
        <v>0</v>
      </c>
      <c r="EW107" s="42">
        <f t="shared" si="204"/>
        <v>0</v>
      </c>
      <c r="EX107" s="42">
        <f t="shared" si="205"/>
        <v>0</v>
      </c>
      <c r="EY107" s="42">
        <f t="shared" si="206"/>
        <v>0</v>
      </c>
      <c r="EZ107" s="16">
        <f t="shared" si="256"/>
        <v>2149245</v>
      </c>
      <c r="FB107" s="42">
        <f t="shared" si="257"/>
        <v>0</v>
      </c>
      <c r="FC107" s="42">
        <f t="shared" si="207"/>
        <v>0</v>
      </c>
      <c r="FD107" s="42">
        <f t="shared" si="208"/>
        <v>0</v>
      </c>
      <c r="FE107" s="42">
        <f t="shared" si="209"/>
        <v>0</v>
      </c>
    </row>
    <row r="108" spans="1:161" s="16" customFormat="1" x14ac:dyDescent="0.25">
      <c r="A108" s="16" t="s">
        <v>214</v>
      </c>
      <c r="B108" s="16" t="s">
        <v>102</v>
      </c>
      <c r="C108" s="16">
        <v>2204736</v>
      </c>
      <c r="D108" s="17">
        <v>5.5E-2</v>
      </c>
      <c r="E108" s="17">
        <v>0.107</v>
      </c>
      <c r="F108" s="17">
        <v>0.157</v>
      </c>
      <c r="G108" s="18">
        <v>1</v>
      </c>
      <c r="H108" s="42">
        <f t="shared" si="210"/>
        <v>1</v>
      </c>
      <c r="I108" s="42">
        <f t="shared" si="129"/>
        <v>0.94499999999999995</v>
      </c>
      <c r="J108" s="42">
        <f t="shared" si="130"/>
        <v>0.89300000000000002</v>
      </c>
      <c r="K108" s="42">
        <f t="shared" si="131"/>
        <v>0.84299999999999997</v>
      </c>
      <c r="L108" s="16">
        <f t="shared" si="132"/>
        <v>2204736</v>
      </c>
      <c r="M108" s="19">
        <v>1.2</v>
      </c>
      <c r="N108" s="42">
        <f t="shared" si="211"/>
        <v>1.2</v>
      </c>
      <c r="O108" s="42">
        <f t="shared" si="133"/>
        <v>1.1339999999999999</v>
      </c>
      <c r="P108" s="42">
        <f t="shared" si="134"/>
        <v>1.0715999999999999</v>
      </c>
      <c r="Q108" s="42">
        <f t="shared" si="135"/>
        <v>1.0115999999999998</v>
      </c>
      <c r="R108" s="16">
        <f t="shared" si="136"/>
        <v>2204736</v>
      </c>
      <c r="S108" s="20">
        <v>1.4</v>
      </c>
      <c r="T108" s="42">
        <f t="shared" si="212"/>
        <v>1.4</v>
      </c>
      <c r="U108" s="42">
        <f t="shared" si="137"/>
        <v>1.323</v>
      </c>
      <c r="V108" s="42">
        <f t="shared" si="138"/>
        <v>1.2502</v>
      </c>
      <c r="W108" s="42">
        <f t="shared" si="139"/>
        <v>1.1801999999999999</v>
      </c>
      <c r="X108" s="16">
        <f t="shared" si="213"/>
        <v>2204736</v>
      </c>
      <c r="Z108" s="42">
        <f t="shared" si="214"/>
        <v>0</v>
      </c>
      <c r="AA108" s="42">
        <f t="shared" si="140"/>
        <v>0</v>
      </c>
      <c r="AB108" s="42">
        <f t="shared" si="141"/>
        <v>0</v>
      </c>
      <c r="AC108" s="42">
        <f t="shared" si="142"/>
        <v>0</v>
      </c>
      <c r="AD108" s="16">
        <f t="shared" si="215"/>
        <v>2204736</v>
      </c>
      <c r="AF108" s="42">
        <f t="shared" si="216"/>
        <v>0</v>
      </c>
      <c r="AG108" s="42">
        <f t="shared" si="143"/>
        <v>0</v>
      </c>
      <c r="AH108" s="42">
        <f t="shared" si="144"/>
        <v>0</v>
      </c>
      <c r="AI108" s="42">
        <f t="shared" si="145"/>
        <v>0</v>
      </c>
      <c r="AJ108" s="16">
        <f t="shared" si="217"/>
        <v>2204736</v>
      </c>
      <c r="AL108" s="42">
        <f t="shared" si="218"/>
        <v>0</v>
      </c>
      <c r="AM108" s="42">
        <f t="shared" si="146"/>
        <v>0</v>
      </c>
      <c r="AN108" s="42">
        <f t="shared" si="147"/>
        <v>0</v>
      </c>
      <c r="AO108" s="42">
        <f t="shared" si="148"/>
        <v>0</v>
      </c>
      <c r="AP108" s="16">
        <f t="shared" si="149"/>
        <v>2204736</v>
      </c>
      <c r="AR108" s="42">
        <f t="shared" si="219"/>
        <v>0</v>
      </c>
      <c r="AS108" s="42">
        <f t="shared" si="150"/>
        <v>0</v>
      </c>
      <c r="AT108" s="42">
        <f t="shared" si="151"/>
        <v>0</v>
      </c>
      <c r="AU108" s="42">
        <f t="shared" si="152"/>
        <v>0</v>
      </c>
      <c r="AV108" s="16">
        <f t="shared" si="220"/>
        <v>2204736</v>
      </c>
      <c r="AX108" s="42">
        <f t="shared" si="221"/>
        <v>0</v>
      </c>
      <c r="AY108" s="42">
        <f t="shared" si="153"/>
        <v>0</v>
      </c>
      <c r="AZ108" s="42">
        <f t="shared" si="154"/>
        <v>0</v>
      </c>
      <c r="BA108" s="42">
        <f t="shared" si="155"/>
        <v>0</v>
      </c>
      <c r="BB108" s="16">
        <f t="shared" si="222"/>
        <v>2204736</v>
      </c>
      <c r="BD108" s="42">
        <f t="shared" si="223"/>
        <v>0</v>
      </c>
      <c r="BE108" s="42">
        <f t="shared" si="156"/>
        <v>0</v>
      </c>
      <c r="BF108" s="42">
        <f t="shared" si="157"/>
        <v>0</v>
      </c>
      <c r="BG108" s="42">
        <f t="shared" si="158"/>
        <v>0</v>
      </c>
      <c r="BH108" s="16">
        <f t="shared" si="224"/>
        <v>2204736</v>
      </c>
      <c r="BJ108" s="42">
        <f t="shared" si="225"/>
        <v>0</v>
      </c>
      <c r="BK108" s="42">
        <f t="shared" si="159"/>
        <v>0</v>
      </c>
      <c r="BL108" s="42">
        <f t="shared" si="160"/>
        <v>0</v>
      </c>
      <c r="BM108" s="42">
        <f t="shared" si="161"/>
        <v>0</v>
      </c>
      <c r="BN108" s="16">
        <f t="shared" si="226"/>
        <v>2204736</v>
      </c>
      <c r="BP108" s="42">
        <f t="shared" si="227"/>
        <v>0</v>
      </c>
      <c r="BQ108" s="42">
        <f t="shared" si="162"/>
        <v>0</v>
      </c>
      <c r="BR108" s="42">
        <f t="shared" si="163"/>
        <v>0</v>
      </c>
      <c r="BS108" s="42">
        <f t="shared" si="164"/>
        <v>0</v>
      </c>
      <c r="BT108" s="16">
        <f t="shared" si="228"/>
        <v>2204736</v>
      </c>
      <c r="BV108" s="42">
        <f t="shared" si="229"/>
        <v>0</v>
      </c>
      <c r="BW108" s="42">
        <f t="shared" si="165"/>
        <v>0</v>
      </c>
      <c r="BX108" s="42">
        <f t="shared" si="166"/>
        <v>0</v>
      </c>
      <c r="BY108" s="42">
        <f t="shared" si="167"/>
        <v>0</v>
      </c>
      <c r="BZ108" s="16">
        <f t="shared" si="230"/>
        <v>2204736</v>
      </c>
      <c r="CB108" s="42">
        <f t="shared" si="231"/>
        <v>0</v>
      </c>
      <c r="CC108" s="42">
        <f t="shared" si="168"/>
        <v>0</v>
      </c>
      <c r="CD108" s="42">
        <f t="shared" si="169"/>
        <v>0</v>
      </c>
      <c r="CE108" s="42">
        <f t="shared" si="170"/>
        <v>0</v>
      </c>
      <c r="CF108" s="16">
        <f t="shared" si="232"/>
        <v>2204736</v>
      </c>
      <c r="CH108" s="42">
        <f t="shared" si="233"/>
        <v>0</v>
      </c>
      <c r="CI108" s="42">
        <f t="shared" si="171"/>
        <v>0</v>
      </c>
      <c r="CJ108" s="42">
        <f t="shared" si="172"/>
        <v>0</v>
      </c>
      <c r="CK108" s="42">
        <f t="shared" si="173"/>
        <v>0</v>
      </c>
      <c r="CL108" s="16">
        <f t="shared" si="234"/>
        <v>2204736</v>
      </c>
      <c r="CN108" s="42">
        <f t="shared" si="235"/>
        <v>0</v>
      </c>
      <c r="CO108" s="42">
        <f t="shared" si="174"/>
        <v>0</v>
      </c>
      <c r="CP108" s="42">
        <f t="shared" si="175"/>
        <v>0</v>
      </c>
      <c r="CQ108" s="42">
        <f t="shared" si="176"/>
        <v>0</v>
      </c>
      <c r="CR108" s="16">
        <f t="shared" si="236"/>
        <v>2204736</v>
      </c>
      <c r="CT108" s="42">
        <f t="shared" si="237"/>
        <v>0</v>
      </c>
      <c r="CU108" s="42">
        <f t="shared" si="177"/>
        <v>0</v>
      </c>
      <c r="CV108" s="42">
        <f t="shared" si="178"/>
        <v>0</v>
      </c>
      <c r="CW108" s="42">
        <f t="shared" si="179"/>
        <v>0</v>
      </c>
      <c r="CX108" s="16">
        <f t="shared" si="238"/>
        <v>2204736</v>
      </c>
      <c r="CZ108" s="42">
        <f t="shared" si="239"/>
        <v>0</v>
      </c>
      <c r="DA108" s="42">
        <f t="shared" si="180"/>
        <v>0</v>
      </c>
      <c r="DB108" s="42">
        <f t="shared" si="181"/>
        <v>0</v>
      </c>
      <c r="DC108" s="42">
        <f t="shared" si="182"/>
        <v>0</v>
      </c>
      <c r="DD108" s="16">
        <f t="shared" si="240"/>
        <v>2204736</v>
      </c>
      <c r="DF108" s="42">
        <f t="shared" si="241"/>
        <v>0</v>
      </c>
      <c r="DG108" s="42">
        <f t="shared" si="183"/>
        <v>0</v>
      </c>
      <c r="DH108" s="42">
        <f t="shared" si="184"/>
        <v>0</v>
      </c>
      <c r="DI108" s="42">
        <f t="shared" si="185"/>
        <v>0</v>
      </c>
      <c r="DJ108" s="16">
        <f t="shared" si="242"/>
        <v>2204736</v>
      </c>
      <c r="DL108" s="42">
        <f t="shared" si="243"/>
        <v>0</v>
      </c>
      <c r="DM108" s="42">
        <f t="shared" si="186"/>
        <v>0</v>
      </c>
      <c r="DN108" s="42">
        <f t="shared" si="187"/>
        <v>0</v>
      </c>
      <c r="DO108" s="42">
        <f t="shared" si="188"/>
        <v>0</v>
      </c>
      <c r="DP108" s="16">
        <f t="shared" si="244"/>
        <v>2204736</v>
      </c>
      <c r="DR108" s="42">
        <f t="shared" si="245"/>
        <v>0</v>
      </c>
      <c r="DS108" s="42">
        <f t="shared" si="189"/>
        <v>0</v>
      </c>
      <c r="DT108" s="42">
        <f t="shared" si="190"/>
        <v>0</v>
      </c>
      <c r="DU108" s="42">
        <f t="shared" si="191"/>
        <v>0</v>
      </c>
      <c r="DV108" s="16">
        <f t="shared" si="246"/>
        <v>2204736</v>
      </c>
      <c r="DX108" s="42">
        <f t="shared" si="247"/>
        <v>0</v>
      </c>
      <c r="DY108" s="42">
        <f t="shared" si="192"/>
        <v>0</v>
      </c>
      <c r="DZ108" s="42">
        <f t="shared" si="193"/>
        <v>0</v>
      </c>
      <c r="EA108" s="42">
        <f t="shared" si="194"/>
        <v>0</v>
      </c>
      <c r="EB108" s="16">
        <f t="shared" si="248"/>
        <v>2204736</v>
      </c>
      <c r="ED108" s="42">
        <f t="shared" si="249"/>
        <v>0</v>
      </c>
      <c r="EE108" s="42">
        <f t="shared" si="195"/>
        <v>0</v>
      </c>
      <c r="EF108" s="42">
        <f t="shared" si="196"/>
        <v>0</v>
      </c>
      <c r="EG108" s="42">
        <f t="shared" si="197"/>
        <v>0</v>
      </c>
      <c r="EH108" s="16">
        <f t="shared" si="250"/>
        <v>2204736</v>
      </c>
      <c r="EJ108" s="42">
        <f t="shared" si="251"/>
        <v>0</v>
      </c>
      <c r="EK108" s="42">
        <f t="shared" si="198"/>
        <v>0</v>
      </c>
      <c r="EL108" s="42">
        <f t="shared" si="199"/>
        <v>0</v>
      </c>
      <c r="EM108" s="42">
        <f t="shared" si="200"/>
        <v>0</v>
      </c>
      <c r="EN108" s="16">
        <f t="shared" si="252"/>
        <v>2204736</v>
      </c>
      <c r="EP108" s="42">
        <f t="shared" si="253"/>
        <v>0</v>
      </c>
      <c r="EQ108" s="42">
        <f t="shared" si="201"/>
        <v>0</v>
      </c>
      <c r="ER108" s="42">
        <f t="shared" si="202"/>
        <v>0</v>
      </c>
      <c r="ES108" s="42">
        <f t="shared" si="203"/>
        <v>0</v>
      </c>
      <c r="ET108" s="16">
        <f t="shared" si="254"/>
        <v>2204736</v>
      </c>
      <c r="EV108" s="42">
        <f t="shared" si="255"/>
        <v>0</v>
      </c>
      <c r="EW108" s="42">
        <f t="shared" si="204"/>
        <v>0</v>
      </c>
      <c r="EX108" s="42">
        <f t="shared" si="205"/>
        <v>0</v>
      </c>
      <c r="EY108" s="42">
        <f t="shared" si="206"/>
        <v>0</v>
      </c>
      <c r="EZ108" s="16">
        <f t="shared" si="256"/>
        <v>2204736</v>
      </c>
      <c r="FB108" s="42">
        <f t="shared" si="257"/>
        <v>0</v>
      </c>
      <c r="FC108" s="42">
        <f t="shared" si="207"/>
        <v>0</v>
      </c>
      <c r="FD108" s="42">
        <f t="shared" si="208"/>
        <v>0</v>
      </c>
      <c r="FE108" s="42">
        <f t="shared" si="209"/>
        <v>0</v>
      </c>
    </row>
    <row r="109" spans="1:161" s="16" customFormat="1" x14ac:dyDescent="0.25">
      <c r="A109" s="16" t="s">
        <v>214</v>
      </c>
      <c r="B109" s="16" t="s">
        <v>103</v>
      </c>
      <c r="C109" s="16">
        <v>2143271</v>
      </c>
      <c r="D109" s="17">
        <v>5.5E-2</v>
      </c>
      <c r="E109" s="17">
        <v>0.107</v>
      </c>
      <c r="F109" s="17">
        <v>0.157</v>
      </c>
      <c r="G109" s="18">
        <v>1</v>
      </c>
      <c r="H109" s="42">
        <f t="shared" si="210"/>
        <v>1</v>
      </c>
      <c r="I109" s="42">
        <f t="shared" si="129"/>
        <v>0.94499999999999995</v>
      </c>
      <c r="J109" s="42">
        <f t="shared" si="130"/>
        <v>0.89300000000000002</v>
      </c>
      <c r="K109" s="42">
        <f t="shared" si="131"/>
        <v>0.84299999999999997</v>
      </c>
      <c r="L109" s="16">
        <f t="shared" si="132"/>
        <v>2143271</v>
      </c>
      <c r="M109" s="19">
        <v>1.2</v>
      </c>
      <c r="N109" s="42">
        <f t="shared" si="211"/>
        <v>1.2</v>
      </c>
      <c r="O109" s="42">
        <f t="shared" si="133"/>
        <v>1.1339999999999999</v>
      </c>
      <c r="P109" s="42">
        <f t="shared" si="134"/>
        <v>1.0715999999999999</v>
      </c>
      <c r="Q109" s="42">
        <f t="shared" si="135"/>
        <v>1.0115999999999998</v>
      </c>
      <c r="R109" s="16">
        <f t="shared" si="136"/>
        <v>2143271</v>
      </c>
      <c r="S109" s="20">
        <v>1.4</v>
      </c>
      <c r="T109" s="42">
        <f t="shared" si="212"/>
        <v>1.4</v>
      </c>
      <c r="U109" s="42">
        <f t="shared" si="137"/>
        <v>1.323</v>
      </c>
      <c r="V109" s="42">
        <f t="shared" si="138"/>
        <v>1.2502</v>
      </c>
      <c r="W109" s="42">
        <f t="shared" si="139"/>
        <v>1.1801999999999999</v>
      </c>
      <c r="X109" s="16">
        <f t="shared" si="213"/>
        <v>2143271</v>
      </c>
      <c r="Z109" s="42">
        <f t="shared" si="214"/>
        <v>0</v>
      </c>
      <c r="AA109" s="42">
        <f t="shared" si="140"/>
        <v>0</v>
      </c>
      <c r="AB109" s="42">
        <f t="shared" si="141"/>
        <v>0</v>
      </c>
      <c r="AC109" s="42">
        <f t="shared" si="142"/>
        <v>0</v>
      </c>
      <c r="AD109" s="16">
        <f t="shared" si="215"/>
        <v>2143271</v>
      </c>
      <c r="AF109" s="42">
        <f t="shared" si="216"/>
        <v>0</v>
      </c>
      <c r="AG109" s="42">
        <f t="shared" si="143"/>
        <v>0</v>
      </c>
      <c r="AH109" s="42">
        <f t="shared" si="144"/>
        <v>0</v>
      </c>
      <c r="AI109" s="42">
        <f t="shared" si="145"/>
        <v>0</v>
      </c>
      <c r="AJ109" s="16">
        <f t="shared" si="217"/>
        <v>2143271</v>
      </c>
      <c r="AL109" s="42">
        <f t="shared" si="218"/>
        <v>0</v>
      </c>
      <c r="AM109" s="42">
        <f t="shared" si="146"/>
        <v>0</v>
      </c>
      <c r="AN109" s="42">
        <f t="shared" si="147"/>
        <v>0</v>
      </c>
      <c r="AO109" s="42">
        <f t="shared" si="148"/>
        <v>0</v>
      </c>
      <c r="AP109" s="16">
        <f t="shared" si="149"/>
        <v>2143271</v>
      </c>
      <c r="AR109" s="42">
        <f t="shared" si="219"/>
        <v>0</v>
      </c>
      <c r="AS109" s="42">
        <f t="shared" si="150"/>
        <v>0</v>
      </c>
      <c r="AT109" s="42">
        <f t="shared" si="151"/>
        <v>0</v>
      </c>
      <c r="AU109" s="42">
        <f t="shared" si="152"/>
        <v>0</v>
      </c>
      <c r="AV109" s="16">
        <f t="shared" si="220"/>
        <v>2143271</v>
      </c>
      <c r="AX109" s="42">
        <f t="shared" si="221"/>
        <v>0</v>
      </c>
      <c r="AY109" s="42">
        <f t="shared" si="153"/>
        <v>0</v>
      </c>
      <c r="AZ109" s="42">
        <f t="shared" si="154"/>
        <v>0</v>
      </c>
      <c r="BA109" s="42">
        <f t="shared" si="155"/>
        <v>0</v>
      </c>
      <c r="BB109" s="16">
        <f t="shared" si="222"/>
        <v>2143271</v>
      </c>
      <c r="BD109" s="42">
        <f t="shared" si="223"/>
        <v>0</v>
      </c>
      <c r="BE109" s="42">
        <f t="shared" si="156"/>
        <v>0</v>
      </c>
      <c r="BF109" s="42">
        <f t="shared" si="157"/>
        <v>0</v>
      </c>
      <c r="BG109" s="42">
        <f t="shared" si="158"/>
        <v>0</v>
      </c>
      <c r="BH109" s="16">
        <f t="shared" si="224"/>
        <v>2143271</v>
      </c>
      <c r="BJ109" s="42">
        <f t="shared" si="225"/>
        <v>0</v>
      </c>
      <c r="BK109" s="42">
        <f t="shared" si="159"/>
        <v>0</v>
      </c>
      <c r="BL109" s="42">
        <f t="shared" si="160"/>
        <v>0</v>
      </c>
      <c r="BM109" s="42">
        <f t="shared" si="161"/>
        <v>0</v>
      </c>
      <c r="BN109" s="16">
        <f t="shared" si="226"/>
        <v>2143271</v>
      </c>
      <c r="BP109" s="42">
        <f t="shared" si="227"/>
        <v>0</v>
      </c>
      <c r="BQ109" s="42">
        <f t="shared" si="162"/>
        <v>0</v>
      </c>
      <c r="BR109" s="42">
        <f t="shared" si="163"/>
        <v>0</v>
      </c>
      <c r="BS109" s="42">
        <f t="shared" si="164"/>
        <v>0</v>
      </c>
      <c r="BT109" s="16">
        <f t="shared" si="228"/>
        <v>2143271</v>
      </c>
      <c r="BV109" s="42">
        <f t="shared" si="229"/>
        <v>0</v>
      </c>
      <c r="BW109" s="42">
        <f t="shared" si="165"/>
        <v>0</v>
      </c>
      <c r="BX109" s="42">
        <f t="shared" si="166"/>
        <v>0</v>
      </c>
      <c r="BY109" s="42">
        <f t="shared" si="167"/>
        <v>0</v>
      </c>
      <c r="BZ109" s="16">
        <f t="shared" si="230"/>
        <v>2143271</v>
      </c>
      <c r="CB109" s="42">
        <f t="shared" si="231"/>
        <v>0</v>
      </c>
      <c r="CC109" s="42">
        <f t="shared" si="168"/>
        <v>0</v>
      </c>
      <c r="CD109" s="42">
        <f t="shared" si="169"/>
        <v>0</v>
      </c>
      <c r="CE109" s="42">
        <f t="shared" si="170"/>
        <v>0</v>
      </c>
      <c r="CF109" s="16">
        <f t="shared" si="232"/>
        <v>2143271</v>
      </c>
      <c r="CH109" s="42">
        <f t="shared" si="233"/>
        <v>0</v>
      </c>
      <c r="CI109" s="42">
        <f t="shared" si="171"/>
        <v>0</v>
      </c>
      <c r="CJ109" s="42">
        <f t="shared" si="172"/>
        <v>0</v>
      </c>
      <c r="CK109" s="42">
        <f t="shared" si="173"/>
        <v>0</v>
      </c>
      <c r="CL109" s="16">
        <f t="shared" si="234"/>
        <v>2143271</v>
      </c>
      <c r="CN109" s="42">
        <f t="shared" si="235"/>
        <v>0</v>
      </c>
      <c r="CO109" s="42">
        <f t="shared" si="174"/>
        <v>0</v>
      </c>
      <c r="CP109" s="42">
        <f t="shared" si="175"/>
        <v>0</v>
      </c>
      <c r="CQ109" s="42">
        <f t="shared" si="176"/>
        <v>0</v>
      </c>
      <c r="CR109" s="16">
        <f t="shared" si="236"/>
        <v>2143271</v>
      </c>
      <c r="CT109" s="42">
        <f t="shared" si="237"/>
        <v>0</v>
      </c>
      <c r="CU109" s="42">
        <f t="shared" si="177"/>
        <v>0</v>
      </c>
      <c r="CV109" s="42">
        <f t="shared" si="178"/>
        <v>0</v>
      </c>
      <c r="CW109" s="42">
        <f t="shared" si="179"/>
        <v>0</v>
      </c>
      <c r="CX109" s="16">
        <f t="shared" si="238"/>
        <v>2143271</v>
      </c>
      <c r="CZ109" s="42">
        <f t="shared" si="239"/>
        <v>0</v>
      </c>
      <c r="DA109" s="42">
        <f t="shared" si="180"/>
        <v>0</v>
      </c>
      <c r="DB109" s="42">
        <f t="shared" si="181"/>
        <v>0</v>
      </c>
      <c r="DC109" s="42">
        <f t="shared" si="182"/>
        <v>0</v>
      </c>
      <c r="DD109" s="16">
        <f t="shared" si="240"/>
        <v>2143271</v>
      </c>
      <c r="DF109" s="42">
        <f t="shared" si="241"/>
        <v>0</v>
      </c>
      <c r="DG109" s="42">
        <f t="shared" si="183"/>
        <v>0</v>
      </c>
      <c r="DH109" s="42">
        <f t="shared" si="184"/>
        <v>0</v>
      </c>
      <c r="DI109" s="42">
        <f t="shared" si="185"/>
        <v>0</v>
      </c>
      <c r="DJ109" s="16">
        <f t="shared" si="242"/>
        <v>2143271</v>
      </c>
      <c r="DL109" s="42">
        <f t="shared" si="243"/>
        <v>0</v>
      </c>
      <c r="DM109" s="42">
        <f t="shared" si="186"/>
        <v>0</v>
      </c>
      <c r="DN109" s="42">
        <f t="shared" si="187"/>
        <v>0</v>
      </c>
      <c r="DO109" s="42">
        <f t="shared" si="188"/>
        <v>0</v>
      </c>
      <c r="DP109" s="16">
        <f t="shared" si="244"/>
        <v>2143271</v>
      </c>
      <c r="DR109" s="42">
        <f t="shared" si="245"/>
        <v>0</v>
      </c>
      <c r="DS109" s="42">
        <f t="shared" si="189"/>
        <v>0</v>
      </c>
      <c r="DT109" s="42">
        <f t="shared" si="190"/>
        <v>0</v>
      </c>
      <c r="DU109" s="42">
        <f t="shared" si="191"/>
        <v>0</v>
      </c>
      <c r="DV109" s="16">
        <f t="shared" si="246"/>
        <v>2143271</v>
      </c>
      <c r="DX109" s="42">
        <f t="shared" si="247"/>
        <v>0</v>
      </c>
      <c r="DY109" s="42">
        <f t="shared" si="192"/>
        <v>0</v>
      </c>
      <c r="DZ109" s="42">
        <f t="shared" si="193"/>
        <v>0</v>
      </c>
      <c r="EA109" s="42">
        <f t="shared" si="194"/>
        <v>0</v>
      </c>
      <c r="EB109" s="16">
        <f t="shared" si="248"/>
        <v>2143271</v>
      </c>
      <c r="ED109" s="42">
        <f t="shared" si="249"/>
        <v>0</v>
      </c>
      <c r="EE109" s="42">
        <f t="shared" si="195"/>
        <v>0</v>
      </c>
      <c r="EF109" s="42">
        <f t="shared" si="196"/>
        <v>0</v>
      </c>
      <c r="EG109" s="42">
        <f t="shared" si="197"/>
        <v>0</v>
      </c>
      <c r="EH109" s="16">
        <f t="shared" si="250"/>
        <v>2143271</v>
      </c>
      <c r="EJ109" s="42">
        <f t="shared" si="251"/>
        <v>0</v>
      </c>
      <c r="EK109" s="42">
        <f t="shared" si="198"/>
        <v>0</v>
      </c>
      <c r="EL109" s="42">
        <f t="shared" si="199"/>
        <v>0</v>
      </c>
      <c r="EM109" s="42">
        <f t="shared" si="200"/>
        <v>0</v>
      </c>
      <c r="EN109" s="16">
        <f t="shared" si="252"/>
        <v>2143271</v>
      </c>
      <c r="EP109" s="42">
        <f t="shared" si="253"/>
        <v>0</v>
      </c>
      <c r="EQ109" s="42">
        <f t="shared" si="201"/>
        <v>0</v>
      </c>
      <c r="ER109" s="42">
        <f t="shared" si="202"/>
        <v>0</v>
      </c>
      <c r="ES109" s="42">
        <f t="shared" si="203"/>
        <v>0</v>
      </c>
      <c r="ET109" s="16">
        <f t="shared" si="254"/>
        <v>2143271</v>
      </c>
      <c r="EV109" s="42">
        <f t="shared" si="255"/>
        <v>0</v>
      </c>
      <c r="EW109" s="42">
        <f t="shared" si="204"/>
        <v>0</v>
      </c>
      <c r="EX109" s="42">
        <f t="shared" si="205"/>
        <v>0</v>
      </c>
      <c r="EY109" s="42">
        <f t="shared" si="206"/>
        <v>0</v>
      </c>
      <c r="EZ109" s="16">
        <f t="shared" si="256"/>
        <v>2143271</v>
      </c>
      <c r="FB109" s="42">
        <f t="shared" si="257"/>
        <v>0</v>
      </c>
      <c r="FC109" s="42">
        <f t="shared" si="207"/>
        <v>0</v>
      </c>
      <c r="FD109" s="42">
        <f t="shared" si="208"/>
        <v>0</v>
      </c>
      <c r="FE109" s="42">
        <f t="shared" si="209"/>
        <v>0</v>
      </c>
    </row>
    <row r="110" spans="1:161" s="52" customFormat="1" x14ac:dyDescent="0.25">
      <c r="A110" s="52" t="s">
        <v>215</v>
      </c>
      <c r="B110" s="52" t="s">
        <v>104</v>
      </c>
      <c r="C110" s="52">
        <v>2045966</v>
      </c>
      <c r="D110" s="21">
        <v>5.5E-2</v>
      </c>
      <c r="E110" s="21">
        <v>0.107</v>
      </c>
      <c r="F110" s="21">
        <v>0.157</v>
      </c>
      <c r="G110" s="22">
        <v>1</v>
      </c>
      <c r="H110" s="43">
        <f t="shared" si="210"/>
        <v>1</v>
      </c>
      <c r="I110" s="43">
        <f t="shared" si="129"/>
        <v>0.94499999999999995</v>
      </c>
      <c r="J110" s="43">
        <f t="shared" si="130"/>
        <v>0.89300000000000002</v>
      </c>
      <c r="K110" s="43">
        <f t="shared" si="131"/>
        <v>0.84299999999999997</v>
      </c>
      <c r="L110" s="52">
        <f t="shared" si="132"/>
        <v>2045966</v>
      </c>
      <c r="M110" s="23">
        <v>1.2</v>
      </c>
      <c r="N110" s="43">
        <f t="shared" si="211"/>
        <v>1.2</v>
      </c>
      <c r="O110" s="43">
        <f t="shared" si="133"/>
        <v>1.1339999999999999</v>
      </c>
      <c r="P110" s="43">
        <f t="shared" si="134"/>
        <v>1.0715999999999999</v>
      </c>
      <c r="Q110" s="43">
        <f t="shared" si="135"/>
        <v>1.0115999999999998</v>
      </c>
      <c r="R110" s="52">
        <f t="shared" si="136"/>
        <v>2045966</v>
      </c>
      <c r="S110" s="24">
        <v>1.4</v>
      </c>
      <c r="T110" s="43">
        <f t="shared" si="212"/>
        <v>1.4</v>
      </c>
      <c r="U110" s="43">
        <f t="shared" si="137"/>
        <v>1.323</v>
      </c>
      <c r="V110" s="43">
        <f t="shared" si="138"/>
        <v>1.2502</v>
      </c>
      <c r="W110" s="43">
        <f t="shared" si="139"/>
        <v>1.1801999999999999</v>
      </c>
      <c r="X110" s="52">
        <f t="shared" si="213"/>
        <v>2045966</v>
      </c>
      <c r="Z110" s="43">
        <f t="shared" si="214"/>
        <v>0</v>
      </c>
      <c r="AA110" s="43">
        <f t="shared" si="140"/>
        <v>0</v>
      </c>
      <c r="AB110" s="43">
        <f t="shared" si="141"/>
        <v>0</v>
      </c>
      <c r="AC110" s="43">
        <f t="shared" si="142"/>
        <v>0</v>
      </c>
      <c r="AD110" s="52">
        <f t="shared" si="215"/>
        <v>2045966</v>
      </c>
      <c r="AF110" s="43">
        <f t="shared" si="216"/>
        <v>0</v>
      </c>
      <c r="AG110" s="43">
        <f t="shared" si="143"/>
        <v>0</v>
      </c>
      <c r="AH110" s="43">
        <f t="shared" si="144"/>
        <v>0</v>
      </c>
      <c r="AI110" s="43">
        <f t="shared" si="145"/>
        <v>0</v>
      </c>
      <c r="AJ110" s="52">
        <f t="shared" si="217"/>
        <v>2045966</v>
      </c>
      <c r="AL110" s="43">
        <f t="shared" si="218"/>
        <v>0</v>
      </c>
      <c r="AM110" s="43">
        <f t="shared" si="146"/>
        <v>0</v>
      </c>
      <c r="AN110" s="43">
        <f t="shared" si="147"/>
        <v>0</v>
      </c>
      <c r="AO110" s="43">
        <f t="shared" si="148"/>
        <v>0</v>
      </c>
      <c r="AP110" s="52">
        <f t="shared" si="149"/>
        <v>2045966</v>
      </c>
      <c r="AR110" s="43">
        <f t="shared" si="219"/>
        <v>0</v>
      </c>
      <c r="AS110" s="43">
        <f t="shared" si="150"/>
        <v>0</v>
      </c>
      <c r="AT110" s="43">
        <f t="shared" si="151"/>
        <v>0</v>
      </c>
      <c r="AU110" s="43">
        <f t="shared" si="152"/>
        <v>0</v>
      </c>
      <c r="AV110" s="52">
        <f t="shared" si="220"/>
        <v>2045966</v>
      </c>
      <c r="AX110" s="43">
        <f t="shared" si="221"/>
        <v>0</v>
      </c>
      <c r="AY110" s="43">
        <f t="shared" si="153"/>
        <v>0</v>
      </c>
      <c r="AZ110" s="43">
        <f t="shared" si="154"/>
        <v>0</v>
      </c>
      <c r="BA110" s="43">
        <f t="shared" si="155"/>
        <v>0</v>
      </c>
      <c r="BB110" s="52">
        <f t="shared" si="222"/>
        <v>2045966</v>
      </c>
      <c r="BD110" s="43">
        <f t="shared" si="223"/>
        <v>0</v>
      </c>
      <c r="BE110" s="43">
        <f t="shared" si="156"/>
        <v>0</v>
      </c>
      <c r="BF110" s="43">
        <f t="shared" si="157"/>
        <v>0</v>
      </c>
      <c r="BG110" s="43">
        <f t="shared" si="158"/>
        <v>0</v>
      </c>
      <c r="BH110" s="52">
        <f t="shared" si="224"/>
        <v>2045966</v>
      </c>
      <c r="BJ110" s="43">
        <f t="shared" si="225"/>
        <v>0</v>
      </c>
      <c r="BK110" s="43">
        <f t="shared" si="159"/>
        <v>0</v>
      </c>
      <c r="BL110" s="43">
        <f t="shared" si="160"/>
        <v>0</v>
      </c>
      <c r="BM110" s="43">
        <f t="shared" si="161"/>
        <v>0</v>
      </c>
      <c r="BN110" s="52">
        <f t="shared" si="226"/>
        <v>2045966</v>
      </c>
      <c r="BP110" s="43">
        <f t="shared" si="227"/>
        <v>0</v>
      </c>
      <c r="BQ110" s="43">
        <f t="shared" si="162"/>
        <v>0</v>
      </c>
      <c r="BR110" s="43">
        <f t="shared" si="163"/>
        <v>0</v>
      </c>
      <c r="BS110" s="43">
        <f t="shared" si="164"/>
        <v>0</v>
      </c>
      <c r="BT110" s="52">
        <f t="shared" si="228"/>
        <v>2045966</v>
      </c>
      <c r="BV110" s="43">
        <f t="shared" si="229"/>
        <v>0</v>
      </c>
      <c r="BW110" s="43">
        <f t="shared" si="165"/>
        <v>0</v>
      </c>
      <c r="BX110" s="43">
        <f t="shared" si="166"/>
        <v>0</v>
      </c>
      <c r="BY110" s="43">
        <f t="shared" si="167"/>
        <v>0</v>
      </c>
      <c r="BZ110" s="52">
        <f t="shared" si="230"/>
        <v>2045966</v>
      </c>
      <c r="CB110" s="43">
        <f t="shared" si="231"/>
        <v>0</v>
      </c>
      <c r="CC110" s="43">
        <f t="shared" si="168"/>
        <v>0</v>
      </c>
      <c r="CD110" s="43">
        <f t="shared" si="169"/>
        <v>0</v>
      </c>
      <c r="CE110" s="43">
        <f t="shared" si="170"/>
        <v>0</v>
      </c>
      <c r="CF110" s="52">
        <f t="shared" si="232"/>
        <v>2045966</v>
      </c>
      <c r="CH110" s="43">
        <f t="shared" si="233"/>
        <v>0</v>
      </c>
      <c r="CI110" s="43">
        <f t="shared" si="171"/>
        <v>0</v>
      </c>
      <c r="CJ110" s="43">
        <f t="shared" si="172"/>
        <v>0</v>
      </c>
      <c r="CK110" s="43">
        <f t="shared" si="173"/>
        <v>0</v>
      </c>
      <c r="CL110" s="52">
        <f t="shared" si="234"/>
        <v>2045966</v>
      </c>
      <c r="CN110" s="43">
        <f t="shared" si="235"/>
        <v>0</v>
      </c>
      <c r="CO110" s="43">
        <f t="shared" si="174"/>
        <v>0</v>
      </c>
      <c r="CP110" s="43">
        <f t="shared" si="175"/>
        <v>0</v>
      </c>
      <c r="CQ110" s="43">
        <f t="shared" si="176"/>
        <v>0</v>
      </c>
      <c r="CR110" s="52">
        <f t="shared" si="236"/>
        <v>2045966</v>
      </c>
      <c r="CT110" s="43">
        <f t="shared" si="237"/>
        <v>0</v>
      </c>
      <c r="CU110" s="43">
        <f t="shared" si="177"/>
        <v>0</v>
      </c>
      <c r="CV110" s="43">
        <f t="shared" si="178"/>
        <v>0</v>
      </c>
      <c r="CW110" s="43">
        <f t="shared" si="179"/>
        <v>0</v>
      </c>
      <c r="CX110" s="52">
        <f t="shared" si="238"/>
        <v>2045966</v>
      </c>
      <c r="CZ110" s="43">
        <f t="shared" si="239"/>
        <v>0</v>
      </c>
      <c r="DA110" s="43">
        <f t="shared" si="180"/>
        <v>0</v>
      </c>
      <c r="DB110" s="43">
        <f t="shared" si="181"/>
        <v>0</v>
      </c>
      <c r="DC110" s="43">
        <f t="shared" si="182"/>
        <v>0</v>
      </c>
      <c r="DD110" s="52">
        <f t="shared" si="240"/>
        <v>2045966</v>
      </c>
      <c r="DF110" s="43">
        <f t="shared" si="241"/>
        <v>0</v>
      </c>
      <c r="DG110" s="43">
        <f t="shared" si="183"/>
        <v>0</v>
      </c>
      <c r="DH110" s="43">
        <f t="shared" si="184"/>
        <v>0</v>
      </c>
      <c r="DI110" s="43">
        <f t="shared" si="185"/>
        <v>0</v>
      </c>
      <c r="DJ110" s="52">
        <f t="shared" si="242"/>
        <v>2045966</v>
      </c>
      <c r="DL110" s="43">
        <f t="shared" si="243"/>
        <v>0</v>
      </c>
      <c r="DM110" s="43">
        <f t="shared" si="186"/>
        <v>0</v>
      </c>
      <c r="DN110" s="43">
        <f t="shared" si="187"/>
        <v>0</v>
      </c>
      <c r="DO110" s="43">
        <f t="shared" si="188"/>
        <v>0</v>
      </c>
      <c r="DP110" s="52">
        <f t="shared" si="244"/>
        <v>2045966</v>
      </c>
      <c r="DR110" s="43">
        <f t="shared" si="245"/>
        <v>0</v>
      </c>
      <c r="DS110" s="43">
        <f t="shared" si="189"/>
        <v>0</v>
      </c>
      <c r="DT110" s="43">
        <f t="shared" si="190"/>
        <v>0</v>
      </c>
      <c r="DU110" s="43">
        <f t="shared" si="191"/>
        <v>0</v>
      </c>
      <c r="DV110" s="52">
        <f t="shared" si="246"/>
        <v>2045966</v>
      </c>
      <c r="DX110" s="43">
        <f t="shared" si="247"/>
        <v>0</v>
      </c>
      <c r="DY110" s="43">
        <f t="shared" si="192"/>
        <v>0</v>
      </c>
      <c r="DZ110" s="43">
        <f t="shared" si="193"/>
        <v>0</v>
      </c>
      <c r="EA110" s="43">
        <f t="shared" si="194"/>
        <v>0</v>
      </c>
      <c r="EB110" s="52">
        <f t="shared" si="248"/>
        <v>2045966</v>
      </c>
      <c r="ED110" s="43">
        <f t="shared" si="249"/>
        <v>0</v>
      </c>
      <c r="EE110" s="43">
        <f t="shared" si="195"/>
        <v>0</v>
      </c>
      <c r="EF110" s="43">
        <f t="shared" si="196"/>
        <v>0</v>
      </c>
      <c r="EG110" s="43">
        <f t="shared" si="197"/>
        <v>0</v>
      </c>
      <c r="EH110" s="52">
        <f t="shared" si="250"/>
        <v>2045966</v>
      </c>
      <c r="EJ110" s="43">
        <f t="shared" si="251"/>
        <v>0</v>
      </c>
      <c r="EK110" s="43">
        <f t="shared" si="198"/>
        <v>0</v>
      </c>
      <c r="EL110" s="43">
        <f t="shared" si="199"/>
        <v>0</v>
      </c>
      <c r="EM110" s="43">
        <f t="shared" si="200"/>
        <v>0</v>
      </c>
      <c r="EN110" s="52">
        <f t="shared" si="252"/>
        <v>2045966</v>
      </c>
      <c r="EP110" s="43">
        <f t="shared" si="253"/>
        <v>0</v>
      </c>
      <c r="EQ110" s="43">
        <f t="shared" si="201"/>
        <v>0</v>
      </c>
      <c r="ER110" s="43">
        <f t="shared" si="202"/>
        <v>0</v>
      </c>
      <c r="ES110" s="43">
        <f t="shared" si="203"/>
        <v>0</v>
      </c>
      <c r="ET110" s="52">
        <f t="shared" si="254"/>
        <v>2045966</v>
      </c>
      <c r="EV110" s="43">
        <f t="shared" si="255"/>
        <v>0</v>
      </c>
      <c r="EW110" s="43">
        <f t="shared" si="204"/>
        <v>0</v>
      </c>
      <c r="EX110" s="43">
        <f t="shared" si="205"/>
        <v>0</v>
      </c>
      <c r="EY110" s="43">
        <f t="shared" si="206"/>
        <v>0</v>
      </c>
      <c r="EZ110" s="52">
        <f t="shared" si="256"/>
        <v>2045966</v>
      </c>
      <c r="FB110" s="43">
        <f t="shared" si="257"/>
        <v>0</v>
      </c>
      <c r="FC110" s="43">
        <f t="shared" si="207"/>
        <v>0</v>
      </c>
      <c r="FD110" s="43">
        <f t="shared" si="208"/>
        <v>0</v>
      </c>
      <c r="FE110" s="43">
        <f t="shared" si="209"/>
        <v>0</v>
      </c>
    </row>
    <row r="111" spans="1:161" s="25" customFormat="1" x14ac:dyDescent="0.25">
      <c r="A111" s="25" t="s">
        <v>216</v>
      </c>
      <c r="B111" s="25" t="s">
        <v>105</v>
      </c>
      <c r="C111" s="25">
        <v>2123719</v>
      </c>
      <c r="D111" s="26">
        <v>5.5E-2</v>
      </c>
      <c r="E111" s="26">
        <v>0.107</v>
      </c>
      <c r="F111" s="26">
        <v>0.157</v>
      </c>
      <c r="G111" s="27">
        <v>1</v>
      </c>
      <c r="H111" s="44">
        <f t="shared" si="210"/>
        <v>1</v>
      </c>
      <c r="I111" s="44">
        <f t="shared" si="129"/>
        <v>0.94499999999999995</v>
      </c>
      <c r="J111" s="44">
        <f t="shared" si="130"/>
        <v>0.89300000000000002</v>
      </c>
      <c r="K111" s="44">
        <f t="shared" si="131"/>
        <v>0.84299999999999997</v>
      </c>
      <c r="L111" s="25">
        <f t="shared" si="132"/>
        <v>2123719</v>
      </c>
      <c r="M111" s="28">
        <v>1.2</v>
      </c>
      <c r="N111" s="44">
        <f t="shared" si="211"/>
        <v>1.2</v>
      </c>
      <c r="O111" s="44">
        <f t="shared" si="133"/>
        <v>1.1339999999999999</v>
      </c>
      <c r="P111" s="44">
        <f t="shared" si="134"/>
        <v>1.0715999999999999</v>
      </c>
      <c r="Q111" s="44">
        <f t="shared" si="135"/>
        <v>1.0115999999999998</v>
      </c>
      <c r="R111" s="25">
        <f t="shared" si="136"/>
        <v>2123719</v>
      </c>
      <c r="S111" s="29">
        <v>1.4</v>
      </c>
      <c r="T111" s="44">
        <f t="shared" si="212"/>
        <v>1.4</v>
      </c>
      <c r="U111" s="44">
        <f t="shared" si="137"/>
        <v>1.323</v>
      </c>
      <c r="V111" s="44">
        <f t="shared" si="138"/>
        <v>1.2502</v>
      </c>
      <c r="W111" s="44">
        <f t="shared" si="139"/>
        <v>1.1801999999999999</v>
      </c>
      <c r="X111" s="25">
        <f t="shared" si="213"/>
        <v>2123719</v>
      </c>
      <c r="Z111" s="44">
        <f t="shared" si="214"/>
        <v>0</v>
      </c>
      <c r="AA111" s="44">
        <f t="shared" si="140"/>
        <v>0</v>
      </c>
      <c r="AB111" s="44">
        <f t="shared" si="141"/>
        <v>0</v>
      </c>
      <c r="AC111" s="44">
        <f t="shared" si="142"/>
        <v>0</v>
      </c>
      <c r="AD111" s="25">
        <f t="shared" si="215"/>
        <v>2123719</v>
      </c>
      <c r="AF111" s="44">
        <f t="shared" si="216"/>
        <v>0</v>
      </c>
      <c r="AG111" s="44">
        <f t="shared" si="143"/>
        <v>0</v>
      </c>
      <c r="AH111" s="44">
        <f t="shared" si="144"/>
        <v>0</v>
      </c>
      <c r="AI111" s="44">
        <f t="shared" si="145"/>
        <v>0</v>
      </c>
      <c r="AJ111" s="25">
        <f t="shared" si="217"/>
        <v>2123719</v>
      </c>
      <c r="AL111" s="44">
        <f t="shared" si="218"/>
        <v>0</v>
      </c>
      <c r="AM111" s="44">
        <f t="shared" si="146"/>
        <v>0</v>
      </c>
      <c r="AN111" s="44">
        <f t="shared" si="147"/>
        <v>0</v>
      </c>
      <c r="AO111" s="44">
        <f t="shared" si="148"/>
        <v>0</v>
      </c>
      <c r="AP111" s="25">
        <f t="shared" si="149"/>
        <v>2123719</v>
      </c>
      <c r="AR111" s="44">
        <f t="shared" si="219"/>
        <v>0</v>
      </c>
      <c r="AS111" s="44">
        <f t="shared" si="150"/>
        <v>0</v>
      </c>
      <c r="AT111" s="44">
        <f t="shared" si="151"/>
        <v>0</v>
      </c>
      <c r="AU111" s="44">
        <f t="shared" si="152"/>
        <v>0</v>
      </c>
      <c r="AV111" s="25">
        <f t="shared" si="220"/>
        <v>2123719</v>
      </c>
      <c r="AX111" s="44">
        <f t="shared" si="221"/>
        <v>0</v>
      </c>
      <c r="AY111" s="44">
        <f t="shared" si="153"/>
        <v>0</v>
      </c>
      <c r="AZ111" s="44">
        <f t="shared" si="154"/>
        <v>0</v>
      </c>
      <c r="BA111" s="44">
        <f t="shared" si="155"/>
        <v>0</v>
      </c>
      <c r="BB111" s="25">
        <f t="shared" si="222"/>
        <v>2123719</v>
      </c>
      <c r="BD111" s="44">
        <f t="shared" si="223"/>
        <v>0</v>
      </c>
      <c r="BE111" s="44">
        <f t="shared" si="156"/>
        <v>0</v>
      </c>
      <c r="BF111" s="44">
        <f t="shared" si="157"/>
        <v>0</v>
      </c>
      <c r="BG111" s="44">
        <f t="shared" si="158"/>
        <v>0</v>
      </c>
      <c r="BH111" s="25">
        <f t="shared" si="224"/>
        <v>2123719</v>
      </c>
      <c r="BJ111" s="44">
        <f t="shared" si="225"/>
        <v>0</v>
      </c>
      <c r="BK111" s="44">
        <f t="shared" si="159"/>
        <v>0</v>
      </c>
      <c r="BL111" s="44">
        <f t="shared" si="160"/>
        <v>0</v>
      </c>
      <c r="BM111" s="44">
        <f t="shared" si="161"/>
        <v>0</v>
      </c>
      <c r="BN111" s="25">
        <f t="shared" si="226"/>
        <v>2123719</v>
      </c>
      <c r="BP111" s="44">
        <f t="shared" si="227"/>
        <v>0</v>
      </c>
      <c r="BQ111" s="44">
        <f t="shared" si="162"/>
        <v>0</v>
      </c>
      <c r="BR111" s="44">
        <f t="shared" si="163"/>
        <v>0</v>
      </c>
      <c r="BS111" s="44">
        <f t="shared" si="164"/>
        <v>0</v>
      </c>
      <c r="BT111" s="25">
        <f t="shared" si="228"/>
        <v>2123719</v>
      </c>
      <c r="BV111" s="44">
        <f t="shared" si="229"/>
        <v>0</v>
      </c>
      <c r="BW111" s="44">
        <f t="shared" si="165"/>
        <v>0</v>
      </c>
      <c r="BX111" s="44">
        <f t="shared" si="166"/>
        <v>0</v>
      </c>
      <c r="BY111" s="44">
        <f t="shared" si="167"/>
        <v>0</v>
      </c>
      <c r="BZ111" s="25">
        <f t="shared" si="230"/>
        <v>2123719</v>
      </c>
      <c r="CB111" s="44">
        <f t="shared" si="231"/>
        <v>0</v>
      </c>
      <c r="CC111" s="44">
        <f t="shared" si="168"/>
        <v>0</v>
      </c>
      <c r="CD111" s="44">
        <f t="shared" si="169"/>
        <v>0</v>
      </c>
      <c r="CE111" s="44">
        <f t="shared" si="170"/>
        <v>0</v>
      </c>
      <c r="CF111" s="25">
        <f t="shared" si="232"/>
        <v>2123719</v>
      </c>
      <c r="CH111" s="44">
        <f t="shared" si="233"/>
        <v>0</v>
      </c>
      <c r="CI111" s="44">
        <f t="shared" si="171"/>
        <v>0</v>
      </c>
      <c r="CJ111" s="44">
        <f t="shared" si="172"/>
        <v>0</v>
      </c>
      <c r="CK111" s="44">
        <f t="shared" si="173"/>
        <v>0</v>
      </c>
      <c r="CL111" s="25">
        <f t="shared" si="234"/>
        <v>2123719</v>
      </c>
      <c r="CN111" s="44">
        <f t="shared" si="235"/>
        <v>0</v>
      </c>
      <c r="CO111" s="44">
        <f t="shared" si="174"/>
        <v>0</v>
      </c>
      <c r="CP111" s="44">
        <f t="shared" si="175"/>
        <v>0</v>
      </c>
      <c r="CQ111" s="44">
        <f t="shared" si="176"/>
        <v>0</v>
      </c>
      <c r="CR111" s="25">
        <f t="shared" si="236"/>
        <v>2123719</v>
      </c>
      <c r="CT111" s="44">
        <f t="shared" si="237"/>
        <v>0</v>
      </c>
      <c r="CU111" s="44">
        <f t="shared" si="177"/>
        <v>0</v>
      </c>
      <c r="CV111" s="44">
        <f t="shared" si="178"/>
        <v>0</v>
      </c>
      <c r="CW111" s="44">
        <f t="shared" si="179"/>
        <v>0</v>
      </c>
      <c r="CX111" s="25">
        <f t="shared" si="238"/>
        <v>2123719</v>
      </c>
      <c r="CZ111" s="44">
        <f t="shared" si="239"/>
        <v>0</v>
      </c>
      <c r="DA111" s="44">
        <f t="shared" si="180"/>
        <v>0</v>
      </c>
      <c r="DB111" s="44">
        <f t="shared" si="181"/>
        <v>0</v>
      </c>
      <c r="DC111" s="44">
        <f t="shared" si="182"/>
        <v>0</v>
      </c>
      <c r="DD111" s="25">
        <f t="shared" si="240"/>
        <v>2123719</v>
      </c>
      <c r="DF111" s="44">
        <f t="shared" si="241"/>
        <v>0</v>
      </c>
      <c r="DG111" s="44">
        <f t="shared" si="183"/>
        <v>0</v>
      </c>
      <c r="DH111" s="44">
        <f t="shared" si="184"/>
        <v>0</v>
      </c>
      <c r="DI111" s="44">
        <f t="shared" si="185"/>
        <v>0</v>
      </c>
      <c r="DJ111" s="25">
        <f t="shared" si="242"/>
        <v>2123719</v>
      </c>
      <c r="DL111" s="44">
        <f t="shared" si="243"/>
        <v>0</v>
      </c>
      <c r="DM111" s="44">
        <f t="shared" si="186"/>
        <v>0</v>
      </c>
      <c r="DN111" s="44">
        <f t="shared" si="187"/>
        <v>0</v>
      </c>
      <c r="DO111" s="44">
        <f t="shared" si="188"/>
        <v>0</v>
      </c>
      <c r="DP111" s="25">
        <f t="shared" si="244"/>
        <v>2123719</v>
      </c>
      <c r="DR111" s="44">
        <f t="shared" si="245"/>
        <v>0</v>
      </c>
      <c r="DS111" s="44">
        <f t="shared" si="189"/>
        <v>0</v>
      </c>
      <c r="DT111" s="44">
        <f t="shared" si="190"/>
        <v>0</v>
      </c>
      <c r="DU111" s="44">
        <f t="shared" si="191"/>
        <v>0</v>
      </c>
      <c r="DV111" s="25">
        <f t="shared" si="246"/>
        <v>2123719</v>
      </c>
      <c r="DX111" s="44">
        <f t="shared" si="247"/>
        <v>0</v>
      </c>
      <c r="DY111" s="44">
        <f t="shared" si="192"/>
        <v>0</v>
      </c>
      <c r="DZ111" s="44">
        <f t="shared" si="193"/>
        <v>0</v>
      </c>
      <c r="EA111" s="44">
        <f t="shared" si="194"/>
        <v>0</v>
      </c>
      <c r="EB111" s="25">
        <f t="shared" si="248"/>
        <v>2123719</v>
      </c>
      <c r="ED111" s="44">
        <f t="shared" si="249"/>
        <v>0</v>
      </c>
      <c r="EE111" s="44">
        <f t="shared" si="195"/>
        <v>0</v>
      </c>
      <c r="EF111" s="44">
        <f t="shared" si="196"/>
        <v>0</v>
      </c>
      <c r="EG111" s="44">
        <f t="shared" si="197"/>
        <v>0</v>
      </c>
      <c r="EH111" s="25">
        <f t="shared" si="250"/>
        <v>2123719</v>
      </c>
      <c r="EJ111" s="44">
        <f t="shared" si="251"/>
        <v>0</v>
      </c>
      <c r="EK111" s="44">
        <f t="shared" si="198"/>
        <v>0</v>
      </c>
      <c r="EL111" s="44">
        <f t="shared" si="199"/>
        <v>0</v>
      </c>
      <c r="EM111" s="44">
        <f t="shared" si="200"/>
        <v>0</v>
      </c>
      <c r="EN111" s="25">
        <f t="shared" si="252"/>
        <v>2123719</v>
      </c>
      <c r="EP111" s="44">
        <f t="shared" si="253"/>
        <v>0</v>
      </c>
      <c r="EQ111" s="44">
        <f t="shared" si="201"/>
        <v>0</v>
      </c>
      <c r="ER111" s="44">
        <f t="shared" si="202"/>
        <v>0</v>
      </c>
      <c r="ES111" s="44">
        <f t="shared" si="203"/>
        <v>0</v>
      </c>
      <c r="ET111" s="25">
        <f t="shared" si="254"/>
        <v>2123719</v>
      </c>
      <c r="EV111" s="44">
        <f t="shared" si="255"/>
        <v>0</v>
      </c>
      <c r="EW111" s="44">
        <f t="shared" si="204"/>
        <v>0</v>
      </c>
      <c r="EX111" s="44">
        <f t="shared" si="205"/>
        <v>0</v>
      </c>
      <c r="EY111" s="44">
        <f t="shared" si="206"/>
        <v>0</v>
      </c>
      <c r="EZ111" s="25">
        <f t="shared" si="256"/>
        <v>2123719</v>
      </c>
      <c r="FB111" s="44">
        <f t="shared" si="257"/>
        <v>0</v>
      </c>
      <c r="FC111" s="44">
        <f t="shared" si="207"/>
        <v>0</v>
      </c>
      <c r="FD111" s="44">
        <f t="shared" si="208"/>
        <v>0</v>
      </c>
      <c r="FE111" s="44">
        <f t="shared" si="209"/>
        <v>0</v>
      </c>
    </row>
    <row r="112" spans="1:161" s="25" customFormat="1" x14ac:dyDescent="0.25">
      <c r="A112" s="25" t="s">
        <v>216</v>
      </c>
      <c r="B112" s="25" t="s">
        <v>106</v>
      </c>
      <c r="C112" s="25">
        <v>2180532</v>
      </c>
      <c r="D112" s="26">
        <v>5.5E-2</v>
      </c>
      <c r="E112" s="26">
        <v>0.107</v>
      </c>
      <c r="F112" s="26">
        <v>0.157</v>
      </c>
      <c r="G112" s="27">
        <v>1</v>
      </c>
      <c r="H112" s="44">
        <f t="shared" si="210"/>
        <v>1</v>
      </c>
      <c r="I112" s="44">
        <f t="shared" si="129"/>
        <v>0.94499999999999995</v>
      </c>
      <c r="J112" s="44">
        <f t="shared" si="130"/>
        <v>0.89300000000000002</v>
      </c>
      <c r="K112" s="44">
        <f t="shared" si="131"/>
        <v>0.84299999999999997</v>
      </c>
      <c r="L112" s="25">
        <f t="shared" si="132"/>
        <v>2180532</v>
      </c>
      <c r="M112" s="28">
        <v>1.2</v>
      </c>
      <c r="N112" s="44">
        <f t="shared" si="211"/>
        <v>1.2</v>
      </c>
      <c r="O112" s="44">
        <f t="shared" si="133"/>
        <v>1.1339999999999999</v>
      </c>
      <c r="P112" s="44">
        <f t="shared" si="134"/>
        <v>1.0715999999999999</v>
      </c>
      <c r="Q112" s="44">
        <f t="shared" si="135"/>
        <v>1.0115999999999998</v>
      </c>
      <c r="R112" s="25">
        <f t="shared" si="136"/>
        <v>2180532</v>
      </c>
      <c r="S112" s="29">
        <v>1.4</v>
      </c>
      <c r="T112" s="44">
        <f t="shared" si="212"/>
        <v>1.4</v>
      </c>
      <c r="U112" s="44">
        <f t="shared" si="137"/>
        <v>1.323</v>
      </c>
      <c r="V112" s="44">
        <f t="shared" si="138"/>
        <v>1.2502</v>
      </c>
      <c r="W112" s="44">
        <f t="shared" si="139"/>
        <v>1.1801999999999999</v>
      </c>
      <c r="X112" s="25">
        <f t="shared" si="213"/>
        <v>2180532</v>
      </c>
      <c r="Z112" s="44">
        <f t="shared" si="214"/>
        <v>0</v>
      </c>
      <c r="AA112" s="44">
        <f t="shared" si="140"/>
        <v>0</v>
      </c>
      <c r="AB112" s="44">
        <f t="shared" si="141"/>
        <v>0</v>
      </c>
      <c r="AC112" s="44">
        <f t="shared" si="142"/>
        <v>0</v>
      </c>
      <c r="AD112" s="25">
        <f t="shared" si="215"/>
        <v>2180532</v>
      </c>
      <c r="AF112" s="44">
        <f t="shared" si="216"/>
        <v>0</v>
      </c>
      <c r="AG112" s="44">
        <f t="shared" si="143"/>
        <v>0</v>
      </c>
      <c r="AH112" s="44">
        <f t="shared" si="144"/>
        <v>0</v>
      </c>
      <c r="AI112" s="44">
        <f t="shared" si="145"/>
        <v>0</v>
      </c>
      <c r="AJ112" s="25">
        <f t="shared" si="217"/>
        <v>2180532</v>
      </c>
      <c r="AL112" s="44">
        <f t="shared" si="218"/>
        <v>0</v>
      </c>
      <c r="AM112" s="44">
        <f t="shared" si="146"/>
        <v>0</v>
      </c>
      <c r="AN112" s="44">
        <f t="shared" si="147"/>
        <v>0</v>
      </c>
      <c r="AO112" s="44">
        <f t="shared" si="148"/>
        <v>0</v>
      </c>
      <c r="AP112" s="25">
        <f t="shared" si="149"/>
        <v>2180532</v>
      </c>
      <c r="AR112" s="44">
        <f t="shared" si="219"/>
        <v>0</v>
      </c>
      <c r="AS112" s="44">
        <f t="shared" si="150"/>
        <v>0</v>
      </c>
      <c r="AT112" s="44">
        <f t="shared" si="151"/>
        <v>0</v>
      </c>
      <c r="AU112" s="44">
        <f t="shared" si="152"/>
        <v>0</v>
      </c>
      <c r="AV112" s="25">
        <f t="shared" si="220"/>
        <v>2180532</v>
      </c>
      <c r="AX112" s="44">
        <f t="shared" si="221"/>
        <v>0</v>
      </c>
      <c r="AY112" s="44">
        <f t="shared" si="153"/>
        <v>0</v>
      </c>
      <c r="AZ112" s="44">
        <f t="shared" si="154"/>
        <v>0</v>
      </c>
      <c r="BA112" s="44">
        <f t="shared" si="155"/>
        <v>0</v>
      </c>
      <c r="BB112" s="25">
        <f t="shared" si="222"/>
        <v>2180532</v>
      </c>
      <c r="BD112" s="44">
        <f t="shared" si="223"/>
        <v>0</v>
      </c>
      <c r="BE112" s="44">
        <f t="shared" si="156"/>
        <v>0</v>
      </c>
      <c r="BF112" s="44">
        <f t="shared" si="157"/>
        <v>0</v>
      </c>
      <c r="BG112" s="44">
        <f t="shared" si="158"/>
        <v>0</v>
      </c>
      <c r="BH112" s="25">
        <f t="shared" si="224"/>
        <v>2180532</v>
      </c>
      <c r="BJ112" s="44">
        <f t="shared" si="225"/>
        <v>0</v>
      </c>
      <c r="BK112" s="44">
        <f t="shared" si="159"/>
        <v>0</v>
      </c>
      <c r="BL112" s="44">
        <f t="shared" si="160"/>
        <v>0</v>
      </c>
      <c r="BM112" s="44">
        <f t="shared" si="161"/>
        <v>0</v>
      </c>
      <c r="BN112" s="25">
        <f t="shared" si="226"/>
        <v>2180532</v>
      </c>
      <c r="BP112" s="44">
        <f t="shared" si="227"/>
        <v>0</v>
      </c>
      <c r="BQ112" s="44">
        <f t="shared" si="162"/>
        <v>0</v>
      </c>
      <c r="BR112" s="44">
        <f t="shared" si="163"/>
        <v>0</v>
      </c>
      <c r="BS112" s="44">
        <f t="shared" si="164"/>
        <v>0</v>
      </c>
      <c r="BT112" s="25">
        <f t="shared" si="228"/>
        <v>2180532</v>
      </c>
      <c r="BV112" s="44">
        <f t="shared" si="229"/>
        <v>0</v>
      </c>
      <c r="BW112" s="44">
        <f t="shared" si="165"/>
        <v>0</v>
      </c>
      <c r="BX112" s="44">
        <f t="shared" si="166"/>
        <v>0</v>
      </c>
      <c r="BY112" s="44">
        <f t="shared" si="167"/>
        <v>0</v>
      </c>
      <c r="BZ112" s="25">
        <f t="shared" si="230"/>
        <v>2180532</v>
      </c>
      <c r="CB112" s="44">
        <f t="shared" si="231"/>
        <v>0</v>
      </c>
      <c r="CC112" s="44">
        <f t="shared" si="168"/>
        <v>0</v>
      </c>
      <c r="CD112" s="44">
        <f t="shared" si="169"/>
        <v>0</v>
      </c>
      <c r="CE112" s="44">
        <f t="shared" si="170"/>
        <v>0</v>
      </c>
      <c r="CF112" s="25">
        <f t="shared" si="232"/>
        <v>2180532</v>
      </c>
      <c r="CH112" s="44">
        <f t="shared" si="233"/>
        <v>0</v>
      </c>
      <c r="CI112" s="44">
        <f t="shared" si="171"/>
        <v>0</v>
      </c>
      <c r="CJ112" s="44">
        <f t="shared" si="172"/>
        <v>0</v>
      </c>
      <c r="CK112" s="44">
        <f t="shared" si="173"/>
        <v>0</v>
      </c>
      <c r="CL112" s="25">
        <f t="shared" si="234"/>
        <v>2180532</v>
      </c>
      <c r="CN112" s="44">
        <f t="shared" si="235"/>
        <v>0</v>
      </c>
      <c r="CO112" s="44">
        <f t="shared" si="174"/>
        <v>0</v>
      </c>
      <c r="CP112" s="44">
        <f t="shared" si="175"/>
        <v>0</v>
      </c>
      <c r="CQ112" s="44">
        <f t="shared" si="176"/>
        <v>0</v>
      </c>
      <c r="CR112" s="25">
        <f t="shared" si="236"/>
        <v>2180532</v>
      </c>
      <c r="CT112" s="44">
        <f t="shared" si="237"/>
        <v>0</v>
      </c>
      <c r="CU112" s="44">
        <f t="shared" si="177"/>
        <v>0</v>
      </c>
      <c r="CV112" s="44">
        <f t="shared" si="178"/>
        <v>0</v>
      </c>
      <c r="CW112" s="44">
        <f t="shared" si="179"/>
        <v>0</v>
      </c>
      <c r="CX112" s="25">
        <f t="shared" si="238"/>
        <v>2180532</v>
      </c>
      <c r="CZ112" s="44">
        <f t="shared" si="239"/>
        <v>0</v>
      </c>
      <c r="DA112" s="44">
        <f t="shared" si="180"/>
        <v>0</v>
      </c>
      <c r="DB112" s="44">
        <f t="shared" si="181"/>
        <v>0</v>
      </c>
      <c r="DC112" s="44">
        <f t="shared" si="182"/>
        <v>0</v>
      </c>
      <c r="DD112" s="25">
        <f t="shared" si="240"/>
        <v>2180532</v>
      </c>
      <c r="DF112" s="44">
        <f t="shared" si="241"/>
        <v>0</v>
      </c>
      <c r="DG112" s="44">
        <f t="shared" si="183"/>
        <v>0</v>
      </c>
      <c r="DH112" s="44">
        <f t="shared" si="184"/>
        <v>0</v>
      </c>
      <c r="DI112" s="44">
        <f t="shared" si="185"/>
        <v>0</v>
      </c>
      <c r="DJ112" s="25">
        <f t="shared" si="242"/>
        <v>2180532</v>
      </c>
      <c r="DL112" s="44">
        <f t="shared" si="243"/>
        <v>0</v>
      </c>
      <c r="DM112" s="44">
        <f t="shared" si="186"/>
        <v>0</v>
      </c>
      <c r="DN112" s="44">
        <f t="shared" si="187"/>
        <v>0</v>
      </c>
      <c r="DO112" s="44">
        <f t="shared" si="188"/>
        <v>0</v>
      </c>
      <c r="DP112" s="25">
        <f t="shared" si="244"/>
        <v>2180532</v>
      </c>
      <c r="DR112" s="44">
        <f t="shared" si="245"/>
        <v>0</v>
      </c>
      <c r="DS112" s="44">
        <f t="shared" si="189"/>
        <v>0</v>
      </c>
      <c r="DT112" s="44">
        <f t="shared" si="190"/>
        <v>0</v>
      </c>
      <c r="DU112" s="44">
        <f t="shared" si="191"/>
        <v>0</v>
      </c>
      <c r="DV112" s="25">
        <f t="shared" si="246"/>
        <v>2180532</v>
      </c>
      <c r="DX112" s="44">
        <f t="shared" si="247"/>
        <v>0</v>
      </c>
      <c r="DY112" s="44">
        <f t="shared" si="192"/>
        <v>0</v>
      </c>
      <c r="DZ112" s="44">
        <f t="shared" si="193"/>
        <v>0</v>
      </c>
      <c r="EA112" s="44">
        <f t="shared" si="194"/>
        <v>0</v>
      </c>
      <c r="EB112" s="25">
        <f t="shared" si="248"/>
        <v>2180532</v>
      </c>
      <c r="ED112" s="44">
        <f t="shared" si="249"/>
        <v>0</v>
      </c>
      <c r="EE112" s="44">
        <f t="shared" si="195"/>
        <v>0</v>
      </c>
      <c r="EF112" s="44">
        <f t="shared" si="196"/>
        <v>0</v>
      </c>
      <c r="EG112" s="44">
        <f t="shared" si="197"/>
        <v>0</v>
      </c>
      <c r="EH112" s="25">
        <f t="shared" si="250"/>
        <v>2180532</v>
      </c>
      <c r="EJ112" s="44">
        <f t="shared" si="251"/>
        <v>0</v>
      </c>
      <c r="EK112" s="44">
        <f t="shared" si="198"/>
        <v>0</v>
      </c>
      <c r="EL112" s="44">
        <f t="shared" si="199"/>
        <v>0</v>
      </c>
      <c r="EM112" s="44">
        <f t="shared" si="200"/>
        <v>0</v>
      </c>
      <c r="EN112" s="25">
        <f t="shared" si="252"/>
        <v>2180532</v>
      </c>
      <c r="EP112" s="44">
        <f t="shared" si="253"/>
        <v>0</v>
      </c>
      <c r="EQ112" s="44">
        <f t="shared" si="201"/>
        <v>0</v>
      </c>
      <c r="ER112" s="44">
        <f t="shared" si="202"/>
        <v>0</v>
      </c>
      <c r="ES112" s="44">
        <f t="shared" si="203"/>
        <v>0</v>
      </c>
      <c r="ET112" s="25">
        <f t="shared" si="254"/>
        <v>2180532</v>
      </c>
      <c r="EV112" s="44">
        <f t="shared" si="255"/>
        <v>0</v>
      </c>
      <c r="EW112" s="44">
        <f t="shared" si="204"/>
        <v>0</v>
      </c>
      <c r="EX112" s="44">
        <f t="shared" si="205"/>
        <v>0</v>
      </c>
      <c r="EY112" s="44">
        <f t="shared" si="206"/>
        <v>0</v>
      </c>
      <c r="EZ112" s="25">
        <f t="shared" si="256"/>
        <v>2180532</v>
      </c>
      <c r="FB112" s="44">
        <f t="shared" si="257"/>
        <v>0</v>
      </c>
      <c r="FC112" s="44">
        <f t="shared" si="207"/>
        <v>0</v>
      </c>
      <c r="FD112" s="44">
        <f t="shared" si="208"/>
        <v>0</v>
      </c>
      <c r="FE112" s="44">
        <f t="shared" si="209"/>
        <v>0</v>
      </c>
    </row>
    <row r="113" spans="1:161" s="50" customFormat="1" x14ac:dyDescent="0.25">
      <c r="A113" s="50" t="s">
        <v>217</v>
      </c>
      <c r="B113" s="50" t="s">
        <v>107</v>
      </c>
      <c r="C113" s="50">
        <v>2164507</v>
      </c>
      <c r="D113" s="5">
        <v>5.5E-2</v>
      </c>
      <c r="E113" s="5">
        <v>0.107</v>
      </c>
      <c r="F113" s="5">
        <v>0.157</v>
      </c>
      <c r="G113" s="4">
        <v>1</v>
      </c>
      <c r="H113" s="45">
        <f t="shared" si="210"/>
        <v>1</v>
      </c>
      <c r="I113" s="45">
        <f t="shared" si="129"/>
        <v>0.94499999999999995</v>
      </c>
      <c r="J113" s="45">
        <f t="shared" si="130"/>
        <v>0.89300000000000002</v>
      </c>
      <c r="K113" s="45">
        <f t="shared" si="131"/>
        <v>0.84299999999999997</v>
      </c>
      <c r="L113" s="50">
        <f t="shared" si="132"/>
        <v>2164507</v>
      </c>
      <c r="M113" s="6">
        <v>1.2</v>
      </c>
      <c r="N113" s="45">
        <f t="shared" si="211"/>
        <v>1.2</v>
      </c>
      <c r="O113" s="45">
        <f t="shared" si="133"/>
        <v>1.1339999999999999</v>
      </c>
      <c r="P113" s="45">
        <f t="shared" si="134"/>
        <v>1.0715999999999999</v>
      </c>
      <c r="Q113" s="45">
        <f t="shared" si="135"/>
        <v>1.0115999999999998</v>
      </c>
      <c r="R113" s="50">
        <f t="shared" si="136"/>
        <v>2164507</v>
      </c>
      <c r="S113" s="7">
        <v>1.4</v>
      </c>
      <c r="T113" s="45">
        <f t="shared" si="212"/>
        <v>1.4</v>
      </c>
      <c r="U113" s="45">
        <f t="shared" si="137"/>
        <v>1.323</v>
      </c>
      <c r="V113" s="45">
        <f t="shared" si="138"/>
        <v>1.2502</v>
      </c>
      <c r="W113" s="45">
        <f t="shared" si="139"/>
        <v>1.1801999999999999</v>
      </c>
      <c r="X113" s="50">
        <f t="shared" si="213"/>
        <v>2164507</v>
      </c>
      <c r="Z113" s="45">
        <f t="shared" si="214"/>
        <v>0</v>
      </c>
      <c r="AA113" s="45">
        <f t="shared" si="140"/>
        <v>0</v>
      </c>
      <c r="AB113" s="45">
        <f t="shared" si="141"/>
        <v>0</v>
      </c>
      <c r="AC113" s="45">
        <f t="shared" si="142"/>
        <v>0</v>
      </c>
      <c r="AD113" s="50">
        <f t="shared" si="215"/>
        <v>2164507</v>
      </c>
      <c r="AF113" s="45">
        <f t="shared" si="216"/>
        <v>0</v>
      </c>
      <c r="AG113" s="45">
        <f t="shared" si="143"/>
        <v>0</v>
      </c>
      <c r="AH113" s="45">
        <f t="shared" si="144"/>
        <v>0</v>
      </c>
      <c r="AI113" s="45">
        <f t="shared" si="145"/>
        <v>0</v>
      </c>
      <c r="AJ113" s="50">
        <f t="shared" si="217"/>
        <v>2164507</v>
      </c>
      <c r="AL113" s="45">
        <f t="shared" si="218"/>
        <v>0</v>
      </c>
      <c r="AM113" s="45">
        <f t="shared" si="146"/>
        <v>0</v>
      </c>
      <c r="AN113" s="45">
        <f t="shared" si="147"/>
        <v>0</v>
      </c>
      <c r="AO113" s="45">
        <f t="shared" si="148"/>
        <v>0</v>
      </c>
      <c r="AP113" s="50">
        <f t="shared" si="149"/>
        <v>2164507</v>
      </c>
      <c r="AR113" s="45">
        <f t="shared" si="219"/>
        <v>0</v>
      </c>
      <c r="AS113" s="45">
        <f t="shared" si="150"/>
        <v>0</v>
      </c>
      <c r="AT113" s="45">
        <f t="shared" si="151"/>
        <v>0</v>
      </c>
      <c r="AU113" s="45">
        <f t="shared" si="152"/>
        <v>0</v>
      </c>
      <c r="AV113" s="50">
        <f t="shared" si="220"/>
        <v>2164507</v>
      </c>
      <c r="AX113" s="45">
        <f t="shared" si="221"/>
        <v>0</v>
      </c>
      <c r="AY113" s="45">
        <f t="shared" si="153"/>
        <v>0</v>
      </c>
      <c r="AZ113" s="45">
        <f t="shared" si="154"/>
        <v>0</v>
      </c>
      <c r="BA113" s="45">
        <f t="shared" si="155"/>
        <v>0</v>
      </c>
      <c r="BB113" s="50">
        <f t="shared" si="222"/>
        <v>2164507</v>
      </c>
      <c r="BD113" s="45">
        <f t="shared" si="223"/>
        <v>0</v>
      </c>
      <c r="BE113" s="45">
        <f t="shared" si="156"/>
        <v>0</v>
      </c>
      <c r="BF113" s="45">
        <f t="shared" si="157"/>
        <v>0</v>
      </c>
      <c r="BG113" s="45">
        <f t="shared" si="158"/>
        <v>0</v>
      </c>
      <c r="BH113" s="50">
        <f t="shared" si="224"/>
        <v>2164507</v>
      </c>
      <c r="BJ113" s="45">
        <f t="shared" si="225"/>
        <v>0</v>
      </c>
      <c r="BK113" s="45">
        <f t="shared" si="159"/>
        <v>0</v>
      </c>
      <c r="BL113" s="45">
        <f t="shared" si="160"/>
        <v>0</v>
      </c>
      <c r="BM113" s="45">
        <f t="shared" si="161"/>
        <v>0</v>
      </c>
      <c r="BN113" s="50">
        <f t="shared" si="226"/>
        <v>2164507</v>
      </c>
      <c r="BP113" s="45">
        <f t="shared" si="227"/>
        <v>0</v>
      </c>
      <c r="BQ113" s="45">
        <f t="shared" si="162"/>
        <v>0</v>
      </c>
      <c r="BR113" s="45">
        <f t="shared" si="163"/>
        <v>0</v>
      </c>
      <c r="BS113" s="45">
        <f t="shared" si="164"/>
        <v>0</v>
      </c>
      <c r="BT113" s="50">
        <f t="shared" si="228"/>
        <v>2164507</v>
      </c>
      <c r="BV113" s="45">
        <f t="shared" si="229"/>
        <v>0</v>
      </c>
      <c r="BW113" s="45">
        <f t="shared" si="165"/>
        <v>0</v>
      </c>
      <c r="BX113" s="45">
        <f t="shared" si="166"/>
        <v>0</v>
      </c>
      <c r="BY113" s="45">
        <f t="shared" si="167"/>
        <v>0</v>
      </c>
      <c r="BZ113" s="50">
        <f t="shared" si="230"/>
        <v>2164507</v>
      </c>
      <c r="CB113" s="45">
        <f t="shared" si="231"/>
        <v>0</v>
      </c>
      <c r="CC113" s="45">
        <f t="shared" si="168"/>
        <v>0</v>
      </c>
      <c r="CD113" s="45">
        <f t="shared" si="169"/>
        <v>0</v>
      </c>
      <c r="CE113" s="45">
        <f t="shared" si="170"/>
        <v>0</v>
      </c>
      <c r="CF113" s="50">
        <f t="shared" si="232"/>
        <v>2164507</v>
      </c>
      <c r="CH113" s="45">
        <f t="shared" si="233"/>
        <v>0</v>
      </c>
      <c r="CI113" s="45">
        <f t="shared" si="171"/>
        <v>0</v>
      </c>
      <c r="CJ113" s="45">
        <f t="shared" si="172"/>
        <v>0</v>
      </c>
      <c r="CK113" s="45">
        <f t="shared" si="173"/>
        <v>0</v>
      </c>
      <c r="CL113" s="50">
        <f t="shared" si="234"/>
        <v>2164507</v>
      </c>
      <c r="CN113" s="45">
        <f t="shared" si="235"/>
        <v>0</v>
      </c>
      <c r="CO113" s="45">
        <f t="shared" si="174"/>
        <v>0</v>
      </c>
      <c r="CP113" s="45">
        <f t="shared" si="175"/>
        <v>0</v>
      </c>
      <c r="CQ113" s="45">
        <f t="shared" si="176"/>
        <v>0</v>
      </c>
      <c r="CR113" s="50">
        <f t="shared" si="236"/>
        <v>2164507</v>
      </c>
      <c r="CT113" s="45">
        <f t="shared" si="237"/>
        <v>0</v>
      </c>
      <c r="CU113" s="45">
        <f t="shared" si="177"/>
        <v>0</v>
      </c>
      <c r="CV113" s="45">
        <f t="shared" si="178"/>
        <v>0</v>
      </c>
      <c r="CW113" s="45">
        <f t="shared" si="179"/>
        <v>0</v>
      </c>
      <c r="CX113" s="50">
        <f t="shared" si="238"/>
        <v>2164507</v>
      </c>
      <c r="CZ113" s="45">
        <f t="shared" si="239"/>
        <v>0</v>
      </c>
      <c r="DA113" s="45">
        <f t="shared" si="180"/>
        <v>0</v>
      </c>
      <c r="DB113" s="45">
        <f t="shared" si="181"/>
        <v>0</v>
      </c>
      <c r="DC113" s="45">
        <f t="shared" si="182"/>
        <v>0</v>
      </c>
      <c r="DD113" s="50">
        <f t="shared" si="240"/>
        <v>2164507</v>
      </c>
      <c r="DF113" s="45">
        <f t="shared" si="241"/>
        <v>0</v>
      </c>
      <c r="DG113" s="45">
        <f t="shared" si="183"/>
        <v>0</v>
      </c>
      <c r="DH113" s="45">
        <f t="shared" si="184"/>
        <v>0</v>
      </c>
      <c r="DI113" s="45">
        <f t="shared" si="185"/>
        <v>0</v>
      </c>
      <c r="DJ113" s="50">
        <f t="shared" si="242"/>
        <v>2164507</v>
      </c>
      <c r="DL113" s="45">
        <f t="shared" si="243"/>
        <v>0</v>
      </c>
      <c r="DM113" s="45">
        <f t="shared" si="186"/>
        <v>0</v>
      </c>
      <c r="DN113" s="45">
        <f t="shared" si="187"/>
        <v>0</v>
      </c>
      <c r="DO113" s="45">
        <f t="shared" si="188"/>
        <v>0</v>
      </c>
      <c r="DP113" s="50">
        <f t="shared" si="244"/>
        <v>2164507</v>
      </c>
      <c r="DR113" s="45">
        <f t="shared" si="245"/>
        <v>0</v>
      </c>
      <c r="DS113" s="45">
        <f t="shared" si="189"/>
        <v>0</v>
      </c>
      <c r="DT113" s="45">
        <f t="shared" si="190"/>
        <v>0</v>
      </c>
      <c r="DU113" s="45">
        <f t="shared" si="191"/>
        <v>0</v>
      </c>
      <c r="DV113" s="50">
        <f t="shared" si="246"/>
        <v>2164507</v>
      </c>
      <c r="DX113" s="45">
        <f t="shared" si="247"/>
        <v>0</v>
      </c>
      <c r="DY113" s="45">
        <f t="shared" si="192"/>
        <v>0</v>
      </c>
      <c r="DZ113" s="45">
        <f t="shared" si="193"/>
        <v>0</v>
      </c>
      <c r="EA113" s="45">
        <f t="shared" si="194"/>
        <v>0</v>
      </c>
      <c r="EB113" s="50">
        <f t="shared" si="248"/>
        <v>2164507</v>
      </c>
      <c r="ED113" s="45">
        <f t="shared" si="249"/>
        <v>0</v>
      </c>
      <c r="EE113" s="45">
        <f t="shared" si="195"/>
        <v>0</v>
      </c>
      <c r="EF113" s="45">
        <f t="shared" si="196"/>
        <v>0</v>
      </c>
      <c r="EG113" s="45">
        <f t="shared" si="197"/>
        <v>0</v>
      </c>
      <c r="EH113" s="50">
        <f t="shared" si="250"/>
        <v>2164507</v>
      </c>
      <c r="EJ113" s="45">
        <f t="shared" si="251"/>
        <v>0</v>
      </c>
      <c r="EK113" s="45">
        <f t="shared" si="198"/>
        <v>0</v>
      </c>
      <c r="EL113" s="45">
        <f t="shared" si="199"/>
        <v>0</v>
      </c>
      <c r="EM113" s="45">
        <f t="shared" si="200"/>
        <v>0</v>
      </c>
      <c r="EN113" s="50">
        <f t="shared" si="252"/>
        <v>2164507</v>
      </c>
      <c r="EP113" s="45">
        <f t="shared" si="253"/>
        <v>0</v>
      </c>
      <c r="EQ113" s="45">
        <f t="shared" si="201"/>
        <v>0</v>
      </c>
      <c r="ER113" s="45">
        <f t="shared" si="202"/>
        <v>0</v>
      </c>
      <c r="ES113" s="45">
        <f t="shared" si="203"/>
        <v>0</v>
      </c>
      <c r="ET113" s="50">
        <f t="shared" si="254"/>
        <v>2164507</v>
      </c>
      <c r="EV113" s="45">
        <f t="shared" si="255"/>
        <v>0</v>
      </c>
      <c r="EW113" s="45">
        <f t="shared" si="204"/>
        <v>0</v>
      </c>
      <c r="EX113" s="45">
        <f t="shared" si="205"/>
        <v>0</v>
      </c>
      <c r="EY113" s="45">
        <f t="shared" si="206"/>
        <v>0</v>
      </c>
      <c r="EZ113" s="50">
        <f t="shared" si="256"/>
        <v>2164507</v>
      </c>
      <c r="FB113" s="45">
        <f t="shared" si="257"/>
        <v>0</v>
      </c>
      <c r="FC113" s="45">
        <f t="shared" si="207"/>
        <v>0</v>
      </c>
      <c r="FD113" s="45">
        <f t="shared" si="208"/>
        <v>0</v>
      </c>
      <c r="FE113" s="45">
        <f t="shared" si="209"/>
        <v>0</v>
      </c>
    </row>
    <row r="114" spans="1:161" s="50" customFormat="1" x14ac:dyDescent="0.25">
      <c r="A114" s="50" t="s">
        <v>217</v>
      </c>
      <c r="B114" s="50" t="s">
        <v>108</v>
      </c>
      <c r="C114" s="50">
        <v>2164508</v>
      </c>
      <c r="D114" s="5">
        <v>5.5E-2</v>
      </c>
      <c r="E114" s="5">
        <v>0.107</v>
      </c>
      <c r="F114" s="5">
        <v>0.157</v>
      </c>
      <c r="G114" s="4">
        <v>1</v>
      </c>
      <c r="H114" s="45">
        <f t="shared" si="210"/>
        <v>1</v>
      </c>
      <c r="I114" s="45">
        <f t="shared" si="129"/>
        <v>0.94499999999999995</v>
      </c>
      <c r="J114" s="45">
        <f t="shared" si="130"/>
        <v>0.89300000000000002</v>
      </c>
      <c r="K114" s="45">
        <f t="shared" si="131"/>
        <v>0.84299999999999997</v>
      </c>
      <c r="L114" s="50">
        <f t="shared" si="132"/>
        <v>2164508</v>
      </c>
      <c r="M114" s="6">
        <v>1.2</v>
      </c>
      <c r="N114" s="45">
        <f t="shared" si="211"/>
        <v>1.2</v>
      </c>
      <c r="O114" s="45">
        <f t="shared" si="133"/>
        <v>1.1339999999999999</v>
      </c>
      <c r="P114" s="45">
        <f t="shared" si="134"/>
        <v>1.0715999999999999</v>
      </c>
      <c r="Q114" s="45">
        <f t="shared" si="135"/>
        <v>1.0115999999999998</v>
      </c>
      <c r="R114" s="50">
        <f t="shared" si="136"/>
        <v>2164508</v>
      </c>
      <c r="S114" s="7">
        <v>1.4</v>
      </c>
      <c r="T114" s="45">
        <f t="shared" si="212"/>
        <v>1.4</v>
      </c>
      <c r="U114" s="45">
        <f t="shared" si="137"/>
        <v>1.323</v>
      </c>
      <c r="V114" s="45">
        <f t="shared" si="138"/>
        <v>1.2502</v>
      </c>
      <c r="W114" s="45">
        <f t="shared" si="139"/>
        <v>1.1801999999999999</v>
      </c>
      <c r="X114" s="50">
        <f t="shared" si="213"/>
        <v>2164508</v>
      </c>
      <c r="Z114" s="45">
        <f t="shared" si="214"/>
        <v>0</v>
      </c>
      <c r="AA114" s="45">
        <f t="shared" si="140"/>
        <v>0</v>
      </c>
      <c r="AB114" s="45">
        <f t="shared" si="141"/>
        <v>0</v>
      </c>
      <c r="AC114" s="45">
        <f t="shared" si="142"/>
        <v>0</v>
      </c>
      <c r="AD114" s="50">
        <f t="shared" si="215"/>
        <v>2164508</v>
      </c>
      <c r="AF114" s="45">
        <f t="shared" si="216"/>
        <v>0</v>
      </c>
      <c r="AG114" s="45">
        <f t="shared" si="143"/>
        <v>0</v>
      </c>
      <c r="AH114" s="45">
        <f t="shared" si="144"/>
        <v>0</v>
      </c>
      <c r="AI114" s="45">
        <f t="shared" si="145"/>
        <v>0</v>
      </c>
      <c r="AJ114" s="50">
        <f t="shared" si="217"/>
        <v>2164508</v>
      </c>
      <c r="AL114" s="45">
        <f t="shared" si="218"/>
        <v>0</v>
      </c>
      <c r="AM114" s="45">
        <f t="shared" si="146"/>
        <v>0</v>
      </c>
      <c r="AN114" s="45">
        <f t="shared" si="147"/>
        <v>0</v>
      </c>
      <c r="AO114" s="45">
        <f t="shared" si="148"/>
        <v>0</v>
      </c>
      <c r="AP114" s="50">
        <f t="shared" si="149"/>
        <v>2164508</v>
      </c>
      <c r="AR114" s="45">
        <f t="shared" si="219"/>
        <v>0</v>
      </c>
      <c r="AS114" s="45">
        <f t="shared" si="150"/>
        <v>0</v>
      </c>
      <c r="AT114" s="45">
        <f t="shared" si="151"/>
        <v>0</v>
      </c>
      <c r="AU114" s="45">
        <f t="shared" si="152"/>
        <v>0</v>
      </c>
      <c r="AV114" s="50">
        <f t="shared" si="220"/>
        <v>2164508</v>
      </c>
      <c r="AX114" s="45">
        <f t="shared" si="221"/>
        <v>0</v>
      </c>
      <c r="AY114" s="45">
        <f t="shared" si="153"/>
        <v>0</v>
      </c>
      <c r="AZ114" s="45">
        <f t="shared" si="154"/>
        <v>0</v>
      </c>
      <c r="BA114" s="45">
        <f t="shared" si="155"/>
        <v>0</v>
      </c>
      <c r="BB114" s="50">
        <f t="shared" si="222"/>
        <v>2164508</v>
      </c>
      <c r="BD114" s="45">
        <f t="shared" si="223"/>
        <v>0</v>
      </c>
      <c r="BE114" s="45">
        <f t="shared" si="156"/>
        <v>0</v>
      </c>
      <c r="BF114" s="45">
        <f t="shared" si="157"/>
        <v>0</v>
      </c>
      <c r="BG114" s="45">
        <f t="shared" si="158"/>
        <v>0</v>
      </c>
      <c r="BH114" s="50">
        <f t="shared" si="224"/>
        <v>2164508</v>
      </c>
      <c r="BJ114" s="45">
        <f t="shared" si="225"/>
        <v>0</v>
      </c>
      <c r="BK114" s="45">
        <f t="shared" si="159"/>
        <v>0</v>
      </c>
      <c r="BL114" s="45">
        <f t="shared" si="160"/>
        <v>0</v>
      </c>
      <c r="BM114" s="45">
        <f t="shared" si="161"/>
        <v>0</v>
      </c>
      <c r="BN114" s="50">
        <f t="shared" si="226"/>
        <v>2164508</v>
      </c>
      <c r="BP114" s="45">
        <f t="shared" si="227"/>
        <v>0</v>
      </c>
      <c r="BQ114" s="45">
        <f t="shared" si="162"/>
        <v>0</v>
      </c>
      <c r="BR114" s="45">
        <f t="shared" si="163"/>
        <v>0</v>
      </c>
      <c r="BS114" s="45">
        <f t="shared" si="164"/>
        <v>0</v>
      </c>
      <c r="BT114" s="50">
        <f t="shared" si="228"/>
        <v>2164508</v>
      </c>
      <c r="BV114" s="45">
        <f t="shared" si="229"/>
        <v>0</v>
      </c>
      <c r="BW114" s="45">
        <f t="shared" si="165"/>
        <v>0</v>
      </c>
      <c r="BX114" s="45">
        <f t="shared" si="166"/>
        <v>0</v>
      </c>
      <c r="BY114" s="45">
        <f t="shared" si="167"/>
        <v>0</v>
      </c>
      <c r="BZ114" s="50">
        <f t="shared" si="230"/>
        <v>2164508</v>
      </c>
      <c r="CB114" s="45">
        <f t="shared" si="231"/>
        <v>0</v>
      </c>
      <c r="CC114" s="45">
        <f t="shared" si="168"/>
        <v>0</v>
      </c>
      <c r="CD114" s="45">
        <f t="shared" si="169"/>
        <v>0</v>
      </c>
      <c r="CE114" s="45">
        <f t="shared" si="170"/>
        <v>0</v>
      </c>
      <c r="CF114" s="50">
        <f t="shared" si="232"/>
        <v>2164508</v>
      </c>
      <c r="CH114" s="45">
        <f t="shared" si="233"/>
        <v>0</v>
      </c>
      <c r="CI114" s="45">
        <f t="shared" si="171"/>
        <v>0</v>
      </c>
      <c r="CJ114" s="45">
        <f t="shared" si="172"/>
        <v>0</v>
      </c>
      <c r="CK114" s="45">
        <f t="shared" si="173"/>
        <v>0</v>
      </c>
      <c r="CL114" s="50">
        <f t="shared" si="234"/>
        <v>2164508</v>
      </c>
      <c r="CN114" s="45">
        <f t="shared" si="235"/>
        <v>0</v>
      </c>
      <c r="CO114" s="45">
        <f t="shared" si="174"/>
        <v>0</v>
      </c>
      <c r="CP114" s="45">
        <f t="shared" si="175"/>
        <v>0</v>
      </c>
      <c r="CQ114" s="45">
        <f t="shared" si="176"/>
        <v>0</v>
      </c>
      <c r="CR114" s="50">
        <f t="shared" si="236"/>
        <v>2164508</v>
      </c>
      <c r="CT114" s="45">
        <f t="shared" si="237"/>
        <v>0</v>
      </c>
      <c r="CU114" s="45">
        <f t="shared" si="177"/>
        <v>0</v>
      </c>
      <c r="CV114" s="45">
        <f t="shared" si="178"/>
        <v>0</v>
      </c>
      <c r="CW114" s="45">
        <f t="shared" si="179"/>
        <v>0</v>
      </c>
      <c r="CX114" s="50">
        <f t="shared" si="238"/>
        <v>2164508</v>
      </c>
      <c r="CZ114" s="45">
        <f t="shared" si="239"/>
        <v>0</v>
      </c>
      <c r="DA114" s="45">
        <f t="shared" si="180"/>
        <v>0</v>
      </c>
      <c r="DB114" s="45">
        <f t="shared" si="181"/>
        <v>0</v>
      </c>
      <c r="DC114" s="45">
        <f t="shared" si="182"/>
        <v>0</v>
      </c>
      <c r="DD114" s="50">
        <f t="shared" si="240"/>
        <v>2164508</v>
      </c>
      <c r="DF114" s="45">
        <f t="shared" si="241"/>
        <v>0</v>
      </c>
      <c r="DG114" s="45">
        <f t="shared" si="183"/>
        <v>0</v>
      </c>
      <c r="DH114" s="45">
        <f t="shared" si="184"/>
        <v>0</v>
      </c>
      <c r="DI114" s="45">
        <f t="shared" si="185"/>
        <v>0</v>
      </c>
      <c r="DJ114" s="50">
        <f t="shared" si="242"/>
        <v>2164508</v>
      </c>
      <c r="DL114" s="45">
        <f t="shared" si="243"/>
        <v>0</v>
      </c>
      <c r="DM114" s="45">
        <f t="shared" si="186"/>
        <v>0</v>
      </c>
      <c r="DN114" s="45">
        <f t="shared" si="187"/>
        <v>0</v>
      </c>
      <c r="DO114" s="45">
        <f t="shared" si="188"/>
        <v>0</v>
      </c>
      <c r="DP114" s="50">
        <f t="shared" si="244"/>
        <v>2164508</v>
      </c>
      <c r="DR114" s="45">
        <f t="shared" si="245"/>
        <v>0</v>
      </c>
      <c r="DS114" s="45">
        <f t="shared" si="189"/>
        <v>0</v>
      </c>
      <c r="DT114" s="45">
        <f t="shared" si="190"/>
        <v>0</v>
      </c>
      <c r="DU114" s="45">
        <f t="shared" si="191"/>
        <v>0</v>
      </c>
      <c r="DV114" s="50">
        <f t="shared" si="246"/>
        <v>2164508</v>
      </c>
      <c r="DX114" s="45">
        <f t="shared" si="247"/>
        <v>0</v>
      </c>
      <c r="DY114" s="45">
        <f t="shared" si="192"/>
        <v>0</v>
      </c>
      <c r="DZ114" s="45">
        <f t="shared" si="193"/>
        <v>0</v>
      </c>
      <c r="EA114" s="45">
        <f t="shared" si="194"/>
        <v>0</v>
      </c>
      <c r="EB114" s="50">
        <f t="shared" si="248"/>
        <v>2164508</v>
      </c>
      <c r="ED114" s="45">
        <f t="shared" si="249"/>
        <v>0</v>
      </c>
      <c r="EE114" s="45">
        <f t="shared" si="195"/>
        <v>0</v>
      </c>
      <c r="EF114" s="45">
        <f t="shared" si="196"/>
        <v>0</v>
      </c>
      <c r="EG114" s="45">
        <f t="shared" si="197"/>
        <v>0</v>
      </c>
      <c r="EH114" s="50">
        <f t="shared" si="250"/>
        <v>2164508</v>
      </c>
      <c r="EJ114" s="45">
        <f t="shared" si="251"/>
        <v>0</v>
      </c>
      <c r="EK114" s="45">
        <f t="shared" si="198"/>
        <v>0</v>
      </c>
      <c r="EL114" s="45">
        <f t="shared" si="199"/>
        <v>0</v>
      </c>
      <c r="EM114" s="45">
        <f t="shared" si="200"/>
        <v>0</v>
      </c>
      <c r="EN114" s="50">
        <f t="shared" si="252"/>
        <v>2164508</v>
      </c>
      <c r="EP114" s="45">
        <f t="shared" si="253"/>
        <v>0</v>
      </c>
      <c r="EQ114" s="45">
        <f t="shared" si="201"/>
        <v>0</v>
      </c>
      <c r="ER114" s="45">
        <f t="shared" si="202"/>
        <v>0</v>
      </c>
      <c r="ES114" s="45">
        <f t="shared" si="203"/>
        <v>0</v>
      </c>
      <c r="ET114" s="50">
        <f t="shared" si="254"/>
        <v>2164508</v>
      </c>
      <c r="EV114" s="45">
        <f t="shared" si="255"/>
        <v>0</v>
      </c>
      <c r="EW114" s="45">
        <f t="shared" si="204"/>
        <v>0</v>
      </c>
      <c r="EX114" s="45">
        <f t="shared" si="205"/>
        <v>0</v>
      </c>
      <c r="EY114" s="45">
        <f t="shared" si="206"/>
        <v>0</v>
      </c>
      <c r="EZ114" s="50">
        <f t="shared" si="256"/>
        <v>2164508</v>
      </c>
      <c r="FB114" s="45">
        <f t="shared" si="257"/>
        <v>0</v>
      </c>
      <c r="FC114" s="45">
        <f t="shared" si="207"/>
        <v>0</v>
      </c>
      <c r="FD114" s="45">
        <f t="shared" si="208"/>
        <v>0</v>
      </c>
      <c r="FE114" s="45">
        <f t="shared" si="209"/>
        <v>0</v>
      </c>
    </row>
    <row r="115" spans="1:161" s="50" customFormat="1" x14ac:dyDescent="0.25">
      <c r="A115" s="50" t="s">
        <v>217</v>
      </c>
      <c r="B115" s="50" t="s">
        <v>109</v>
      </c>
      <c r="C115" s="50">
        <v>2164509</v>
      </c>
      <c r="D115" s="5">
        <v>5.5E-2</v>
      </c>
      <c r="E115" s="5">
        <v>0.107</v>
      </c>
      <c r="F115" s="5">
        <v>0.157</v>
      </c>
      <c r="G115" s="4">
        <v>1</v>
      </c>
      <c r="H115" s="45">
        <f t="shared" si="210"/>
        <v>1</v>
      </c>
      <c r="I115" s="45">
        <f t="shared" si="129"/>
        <v>0.94499999999999995</v>
      </c>
      <c r="J115" s="45">
        <f t="shared" si="130"/>
        <v>0.89300000000000002</v>
      </c>
      <c r="K115" s="45">
        <f t="shared" si="131"/>
        <v>0.84299999999999997</v>
      </c>
      <c r="L115" s="50">
        <f t="shared" si="132"/>
        <v>2164509</v>
      </c>
      <c r="M115" s="6">
        <v>1.2</v>
      </c>
      <c r="N115" s="45">
        <f t="shared" si="211"/>
        <v>1.2</v>
      </c>
      <c r="O115" s="45">
        <f t="shared" si="133"/>
        <v>1.1339999999999999</v>
      </c>
      <c r="P115" s="45">
        <f t="shared" si="134"/>
        <v>1.0715999999999999</v>
      </c>
      <c r="Q115" s="45">
        <f t="shared" si="135"/>
        <v>1.0115999999999998</v>
      </c>
      <c r="R115" s="50">
        <f t="shared" si="136"/>
        <v>2164509</v>
      </c>
      <c r="S115" s="7">
        <v>1.4</v>
      </c>
      <c r="T115" s="45">
        <f t="shared" si="212"/>
        <v>1.4</v>
      </c>
      <c r="U115" s="45">
        <f t="shared" si="137"/>
        <v>1.323</v>
      </c>
      <c r="V115" s="45">
        <f t="shared" si="138"/>
        <v>1.2502</v>
      </c>
      <c r="W115" s="45">
        <f t="shared" si="139"/>
        <v>1.1801999999999999</v>
      </c>
      <c r="X115" s="50">
        <f t="shared" si="213"/>
        <v>2164509</v>
      </c>
      <c r="Z115" s="45">
        <f t="shared" si="214"/>
        <v>0</v>
      </c>
      <c r="AA115" s="45">
        <f t="shared" si="140"/>
        <v>0</v>
      </c>
      <c r="AB115" s="45">
        <f t="shared" si="141"/>
        <v>0</v>
      </c>
      <c r="AC115" s="45">
        <f t="shared" si="142"/>
        <v>0</v>
      </c>
      <c r="AD115" s="50">
        <f t="shared" si="215"/>
        <v>2164509</v>
      </c>
      <c r="AF115" s="45">
        <f t="shared" si="216"/>
        <v>0</v>
      </c>
      <c r="AG115" s="45">
        <f t="shared" si="143"/>
        <v>0</v>
      </c>
      <c r="AH115" s="45">
        <f t="shared" si="144"/>
        <v>0</v>
      </c>
      <c r="AI115" s="45">
        <f t="shared" si="145"/>
        <v>0</v>
      </c>
      <c r="AJ115" s="50">
        <f t="shared" si="217"/>
        <v>2164509</v>
      </c>
      <c r="AL115" s="45">
        <f t="shared" si="218"/>
        <v>0</v>
      </c>
      <c r="AM115" s="45">
        <f t="shared" si="146"/>
        <v>0</v>
      </c>
      <c r="AN115" s="45">
        <f t="shared" si="147"/>
        <v>0</v>
      </c>
      <c r="AO115" s="45">
        <f t="shared" si="148"/>
        <v>0</v>
      </c>
      <c r="AP115" s="50">
        <f t="shared" si="149"/>
        <v>2164509</v>
      </c>
      <c r="AR115" s="45">
        <f t="shared" si="219"/>
        <v>0</v>
      </c>
      <c r="AS115" s="45">
        <f t="shared" si="150"/>
        <v>0</v>
      </c>
      <c r="AT115" s="45">
        <f t="shared" si="151"/>
        <v>0</v>
      </c>
      <c r="AU115" s="45">
        <f t="shared" si="152"/>
        <v>0</v>
      </c>
      <c r="AV115" s="50">
        <f t="shared" si="220"/>
        <v>2164509</v>
      </c>
      <c r="AX115" s="45">
        <f t="shared" si="221"/>
        <v>0</v>
      </c>
      <c r="AY115" s="45">
        <f t="shared" si="153"/>
        <v>0</v>
      </c>
      <c r="AZ115" s="45">
        <f t="shared" si="154"/>
        <v>0</v>
      </c>
      <c r="BA115" s="45">
        <f t="shared" si="155"/>
        <v>0</v>
      </c>
      <c r="BB115" s="50">
        <f t="shared" si="222"/>
        <v>2164509</v>
      </c>
      <c r="BD115" s="45">
        <f t="shared" si="223"/>
        <v>0</v>
      </c>
      <c r="BE115" s="45">
        <f t="shared" si="156"/>
        <v>0</v>
      </c>
      <c r="BF115" s="45">
        <f t="shared" si="157"/>
        <v>0</v>
      </c>
      <c r="BG115" s="45">
        <f t="shared" si="158"/>
        <v>0</v>
      </c>
      <c r="BH115" s="50">
        <f t="shared" si="224"/>
        <v>2164509</v>
      </c>
      <c r="BJ115" s="45">
        <f t="shared" si="225"/>
        <v>0</v>
      </c>
      <c r="BK115" s="45">
        <f t="shared" si="159"/>
        <v>0</v>
      </c>
      <c r="BL115" s="45">
        <f t="shared" si="160"/>
        <v>0</v>
      </c>
      <c r="BM115" s="45">
        <f t="shared" si="161"/>
        <v>0</v>
      </c>
      <c r="BN115" s="50">
        <f t="shared" si="226"/>
        <v>2164509</v>
      </c>
      <c r="BP115" s="45">
        <f t="shared" si="227"/>
        <v>0</v>
      </c>
      <c r="BQ115" s="45">
        <f t="shared" si="162"/>
        <v>0</v>
      </c>
      <c r="BR115" s="45">
        <f t="shared" si="163"/>
        <v>0</v>
      </c>
      <c r="BS115" s="45">
        <f t="shared" si="164"/>
        <v>0</v>
      </c>
      <c r="BT115" s="50">
        <f t="shared" si="228"/>
        <v>2164509</v>
      </c>
      <c r="BV115" s="45">
        <f t="shared" si="229"/>
        <v>0</v>
      </c>
      <c r="BW115" s="45">
        <f t="shared" si="165"/>
        <v>0</v>
      </c>
      <c r="BX115" s="45">
        <f t="shared" si="166"/>
        <v>0</v>
      </c>
      <c r="BY115" s="45">
        <f t="shared" si="167"/>
        <v>0</v>
      </c>
      <c r="BZ115" s="50">
        <f t="shared" si="230"/>
        <v>2164509</v>
      </c>
      <c r="CB115" s="45">
        <f t="shared" si="231"/>
        <v>0</v>
      </c>
      <c r="CC115" s="45">
        <f t="shared" si="168"/>
        <v>0</v>
      </c>
      <c r="CD115" s="45">
        <f t="shared" si="169"/>
        <v>0</v>
      </c>
      <c r="CE115" s="45">
        <f t="shared" si="170"/>
        <v>0</v>
      </c>
      <c r="CF115" s="50">
        <f t="shared" si="232"/>
        <v>2164509</v>
      </c>
      <c r="CH115" s="45">
        <f t="shared" si="233"/>
        <v>0</v>
      </c>
      <c r="CI115" s="45">
        <f t="shared" si="171"/>
        <v>0</v>
      </c>
      <c r="CJ115" s="45">
        <f t="shared" si="172"/>
        <v>0</v>
      </c>
      <c r="CK115" s="45">
        <f t="shared" si="173"/>
        <v>0</v>
      </c>
      <c r="CL115" s="50">
        <f t="shared" si="234"/>
        <v>2164509</v>
      </c>
      <c r="CN115" s="45">
        <f t="shared" si="235"/>
        <v>0</v>
      </c>
      <c r="CO115" s="45">
        <f t="shared" si="174"/>
        <v>0</v>
      </c>
      <c r="CP115" s="45">
        <f t="shared" si="175"/>
        <v>0</v>
      </c>
      <c r="CQ115" s="45">
        <f t="shared" si="176"/>
        <v>0</v>
      </c>
      <c r="CR115" s="50">
        <f t="shared" si="236"/>
        <v>2164509</v>
      </c>
      <c r="CT115" s="45">
        <f t="shared" si="237"/>
        <v>0</v>
      </c>
      <c r="CU115" s="45">
        <f t="shared" si="177"/>
        <v>0</v>
      </c>
      <c r="CV115" s="45">
        <f t="shared" si="178"/>
        <v>0</v>
      </c>
      <c r="CW115" s="45">
        <f t="shared" si="179"/>
        <v>0</v>
      </c>
      <c r="CX115" s="50">
        <f t="shared" si="238"/>
        <v>2164509</v>
      </c>
      <c r="CZ115" s="45">
        <f t="shared" si="239"/>
        <v>0</v>
      </c>
      <c r="DA115" s="45">
        <f t="shared" si="180"/>
        <v>0</v>
      </c>
      <c r="DB115" s="45">
        <f t="shared" si="181"/>
        <v>0</v>
      </c>
      <c r="DC115" s="45">
        <f t="shared" si="182"/>
        <v>0</v>
      </c>
      <c r="DD115" s="50">
        <f t="shared" si="240"/>
        <v>2164509</v>
      </c>
      <c r="DF115" s="45">
        <f t="shared" si="241"/>
        <v>0</v>
      </c>
      <c r="DG115" s="45">
        <f t="shared" si="183"/>
        <v>0</v>
      </c>
      <c r="DH115" s="45">
        <f t="shared" si="184"/>
        <v>0</v>
      </c>
      <c r="DI115" s="45">
        <f t="shared" si="185"/>
        <v>0</v>
      </c>
      <c r="DJ115" s="50">
        <f t="shared" si="242"/>
        <v>2164509</v>
      </c>
      <c r="DL115" s="45">
        <f t="shared" si="243"/>
        <v>0</v>
      </c>
      <c r="DM115" s="45">
        <f t="shared" si="186"/>
        <v>0</v>
      </c>
      <c r="DN115" s="45">
        <f t="shared" si="187"/>
        <v>0</v>
      </c>
      <c r="DO115" s="45">
        <f t="shared" si="188"/>
        <v>0</v>
      </c>
      <c r="DP115" s="50">
        <f t="shared" si="244"/>
        <v>2164509</v>
      </c>
      <c r="DR115" s="45">
        <f t="shared" si="245"/>
        <v>0</v>
      </c>
      <c r="DS115" s="45">
        <f t="shared" si="189"/>
        <v>0</v>
      </c>
      <c r="DT115" s="45">
        <f t="shared" si="190"/>
        <v>0</v>
      </c>
      <c r="DU115" s="45">
        <f t="shared" si="191"/>
        <v>0</v>
      </c>
      <c r="DV115" s="50">
        <f t="shared" si="246"/>
        <v>2164509</v>
      </c>
      <c r="DX115" s="45">
        <f t="shared" si="247"/>
        <v>0</v>
      </c>
      <c r="DY115" s="45">
        <f t="shared" si="192"/>
        <v>0</v>
      </c>
      <c r="DZ115" s="45">
        <f t="shared" si="193"/>
        <v>0</v>
      </c>
      <c r="EA115" s="45">
        <f t="shared" si="194"/>
        <v>0</v>
      </c>
      <c r="EB115" s="50">
        <f t="shared" si="248"/>
        <v>2164509</v>
      </c>
      <c r="ED115" s="45">
        <f t="shared" si="249"/>
        <v>0</v>
      </c>
      <c r="EE115" s="45">
        <f t="shared" si="195"/>
        <v>0</v>
      </c>
      <c r="EF115" s="45">
        <f t="shared" si="196"/>
        <v>0</v>
      </c>
      <c r="EG115" s="45">
        <f t="shared" si="197"/>
        <v>0</v>
      </c>
      <c r="EH115" s="50">
        <f t="shared" si="250"/>
        <v>2164509</v>
      </c>
      <c r="EJ115" s="45">
        <f t="shared" si="251"/>
        <v>0</v>
      </c>
      <c r="EK115" s="45">
        <f t="shared" si="198"/>
        <v>0</v>
      </c>
      <c r="EL115" s="45">
        <f t="shared" si="199"/>
        <v>0</v>
      </c>
      <c r="EM115" s="45">
        <f t="shared" si="200"/>
        <v>0</v>
      </c>
      <c r="EN115" s="50">
        <f t="shared" si="252"/>
        <v>2164509</v>
      </c>
      <c r="EP115" s="45">
        <f t="shared" si="253"/>
        <v>0</v>
      </c>
      <c r="EQ115" s="45">
        <f t="shared" si="201"/>
        <v>0</v>
      </c>
      <c r="ER115" s="45">
        <f t="shared" si="202"/>
        <v>0</v>
      </c>
      <c r="ES115" s="45">
        <f t="shared" si="203"/>
        <v>0</v>
      </c>
      <c r="ET115" s="50">
        <f t="shared" si="254"/>
        <v>2164509</v>
      </c>
      <c r="EV115" s="45">
        <f t="shared" si="255"/>
        <v>0</v>
      </c>
      <c r="EW115" s="45">
        <f t="shared" si="204"/>
        <v>0</v>
      </c>
      <c r="EX115" s="45">
        <f t="shared" si="205"/>
        <v>0</v>
      </c>
      <c r="EY115" s="45">
        <f t="shared" si="206"/>
        <v>0</v>
      </c>
      <c r="EZ115" s="50">
        <f t="shared" si="256"/>
        <v>2164509</v>
      </c>
      <c r="FB115" s="45">
        <f t="shared" si="257"/>
        <v>0</v>
      </c>
      <c r="FC115" s="45">
        <f t="shared" si="207"/>
        <v>0</v>
      </c>
      <c r="FD115" s="45">
        <f t="shared" si="208"/>
        <v>0</v>
      </c>
      <c r="FE115" s="45">
        <f t="shared" si="209"/>
        <v>0</v>
      </c>
    </row>
    <row r="116" spans="1:161" s="50" customFormat="1" x14ac:dyDescent="0.25">
      <c r="A116" s="50" t="s">
        <v>217</v>
      </c>
      <c r="B116" s="50" t="s">
        <v>110</v>
      </c>
      <c r="C116" s="50">
        <v>2164560</v>
      </c>
      <c r="D116" s="5">
        <v>5.5E-2</v>
      </c>
      <c r="E116" s="5">
        <v>0.107</v>
      </c>
      <c r="F116" s="5">
        <v>0.157</v>
      </c>
      <c r="G116" s="4">
        <v>1</v>
      </c>
      <c r="H116" s="45">
        <f t="shared" si="210"/>
        <v>1</v>
      </c>
      <c r="I116" s="45">
        <f t="shared" si="129"/>
        <v>0.94499999999999995</v>
      </c>
      <c r="J116" s="45">
        <f t="shared" si="130"/>
        <v>0.89300000000000002</v>
      </c>
      <c r="K116" s="45">
        <f t="shared" si="131"/>
        <v>0.84299999999999997</v>
      </c>
      <c r="L116" s="50">
        <f t="shared" si="132"/>
        <v>2164560</v>
      </c>
      <c r="M116" s="6">
        <v>1.2</v>
      </c>
      <c r="N116" s="45">
        <f t="shared" si="211"/>
        <v>1.2</v>
      </c>
      <c r="O116" s="45">
        <f t="shared" si="133"/>
        <v>1.1339999999999999</v>
      </c>
      <c r="P116" s="45">
        <f t="shared" si="134"/>
        <v>1.0715999999999999</v>
      </c>
      <c r="Q116" s="45">
        <f t="shared" si="135"/>
        <v>1.0115999999999998</v>
      </c>
      <c r="R116" s="50">
        <f t="shared" si="136"/>
        <v>2164560</v>
      </c>
      <c r="S116" s="7">
        <v>1.4</v>
      </c>
      <c r="T116" s="45">
        <f t="shared" si="212"/>
        <v>1.4</v>
      </c>
      <c r="U116" s="45">
        <f t="shared" si="137"/>
        <v>1.323</v>
      </c>
      <c r="V116" s="45">
        <f t="shared" si="138"/>
        <v>1.2502</v>
      </c>
      <c r="W116" s="45">
        <f t="shared" si="139"/>
        <v>1.1801999999999999</v>
      </c>
      <c r="X116" s="50">
        <f t="shared" si="213"/>
        <v>2164560</v>
      </c>
      <c r="Z116" s="45">
        <f t="shared" si="214"/>
        <v>0</v>
      </c>
      <c r="AA116" s="45">
        <f t="shared" si="140"/>
        <v>0</v>
      </c>
      <c r="AB116" s="45">
        <f t="shared" si="141"/>
        <v>0</v>
      </c>
      <c r="AC116" s="45">
        <f t="shared" si="142"/>
        <v>0</v>
      </c>
      <c r="AD116" s="50">
        <f t="shared" si="215"/>
        <v>2164560</v>
      </c>
      <c r="AF116" s="45">
        <f t="shared" si="216"/>
        <v>0</v>
      </c>
      <c r="AG116" s="45">
        <f t="shared" si="143"/>
        <v>0</v>
      </c>
      <c r="AH116" s="45">
        <f t="shared" si="144"/>
        <v>0</v>
      </c>
      <c r="AI116" s="45">
        <f t="shared" si="145"/>
        <v>0</v>
      </c>
      <c r="AJ116" s="50">
        <f t="shared" si="217"/>
        <v>2164560</v>
      </c>
      <c r="AL116" s="45">
        <f t="shared" si="218"/>
        <v>0</v>
      </c>
      <c r="AM116" s="45">
        <f t="shared" si="146"/>
        <v>0</v>
      </c>
      <c r="AN116" s="45">
        <f t="shared" si="147"/>
        <v>0</v>
      </c>
      <c r="AO116" s="45">
        <f t="shared" si="148"/>
        <v>0</v>
      </c>
      <c r="AP116" s="50">
        <f t="shared" si="149"/>
        <v>2164560</v>
      </c>
      <c r="AR116" s="45">
        <f t="shared" si="219"/>
        <v>0</v>
      </c>
      <c r="AS116" s="45">
        <f t="shared" si="150"/>
        <v>0</v>
      </c>
      <c r="AT116" s="45">
        <f t="shared" si="151"/>
        <v>0</v>
      </c>
      <c r="AU116" s="45">
        <f t="shared" si="152"/>
        <v>0</v>
      </c>
      <c r="AV116" s="50">
        <f t="shared" si="220"/>
        <v>2164560</v>
      </c>
      <c r="AX116" s="45">
        <f t="shared" si="221"/>
        <v>0</v>
      </c>
      <c r="AY116" s="45">
        <f t="shared" si="153"/>
        <v>0</v>
      </c>
      <c r="AZ116" s="45">
        <f t="shared" si="154"/>
        <v>0</v>
      </c>
      <c r="BA116" s="45">
        <f t="shared" si="155"/>
        <v>0</v>
      </c>
      <c r="BB116" s="50">
        <f t="shared" si="222"/>
        <v>2164560</v>
      </c>
      <c r="BD116" s="45">
        <f t="shared" si="223"/>
        <v>0</v>
      </c>
      <c r="BE116" s="45">
        <f t="shared" si="156"/>
        <v>0</v>
      </c>
      <c r="BF116" s="45">
        <f t="shared" si="157"/>
        <v>0</v>
      </c>
      <c r="BG116" s="45">
        <f t="shared" si="158"/>
        <v>0</v>
      </c>
      <c r="BH116" s="50">
        <f t="shared" si="224"/>
        <v>2164560</v>
      </c>
      <c r="BJ116" s="45">
        <f t="shared" si="225"/>
        <v>0</v>
      </c>
      <c r="BK116" s="45">
        <f t="shared" si="159"/>
        <v>0</v>
      </c>
      <c r="BL116" s="45">
        <f t="shared" si="160"/>
        <v>0</v>
      </c>
      <c r="BM116" s="45">
        <f t="shared" si="161"/>
        <v>0</v>
      </c>
      <c r="BN116" s="50">
        <f t="shared" si="226"/>
        <v>2164560</v>
      </c>
      <c r="BP116" s="45">
        <f t="shared" si="227"/>
        <v>0</v>
      </c>
      <c r="BQ116" s="45">
        <f t="shared" si="162"/>
        <v>0</v>
      </c>
      <c r="BR116" s="45">
        <f t="shared" si="163"/>
        <v>0</v>
      </c>
      <c r="BS116" s="45">
        <f t="shared" si="164"/>
        <v>0</v>
      </c>
      <c r="BT116" s="50">
        <f t="shared" si="228"/>
        <v>2164560</v>
      </c>
      <c r="BV116" s="45">
        <f t="shared" si="229"/>
        <v>0</v>
      </c>
      <c r="BW116" s="45">
        <f t="shared" si="165"/>
        <v>0</v>
      </c>
      <c r="BX116" s="45">
        <f t="shared" si="166"/>
        <v>0</v>
      </c>
      <c r="BY116" s="45">
        <f t="shared" si="167"/>
        <v>0</v>
      </c>
      <c r="BZ116" s="50">
        <f t="shared" si="230"/>
        <v>2164560</v>
      </c>
      <c r="CB116" s="45">
        <f t="shared" si="231"/>
        <v>0</v>
      </c>
      <c r="CC116" s="45">
        <f t="shared" si="168"/>
        <v>0</v>
      </c>
      <c r="CD116" s="45">
        <f t="shared" si="169"/>
        <v>0</v>
      </c>
      <c r="CE116" s="45">
        <f t="shared" si="170"/>
        <v>0</v>
      </c>
      <c r="CF116" s="50">
        <f t="shared" si="232"/>
        <v>2164560</v>
      </c>
      <c r="CH116" s="45">
        <f t="shared" si="233"/>
        <v>0</v>
      </c>
      <c r="CI116" s="45">
        <f t="shared" si="171"/>
        <v>0</v>
      </c>
      <c r="CJ116" s="45">
        <f t="shared" si="172"/>
        <v>0</v>
      </c>
      <c r="CK116" s="45">
        <f t="shared" si="173"/>
        <v>0</v>
      </c>
      <c r="CL116" s="50">
        <f t="shared" si="234"/>
        <v>2164560</v>
      </c>
      <c r="CN116" s="45">
        <f t="shared" si="235"/>
        <v>0</v>
      </c>
      <c r="CO116" s="45">
        <f t="shared" si="174"/>
        <v>0</v>
      </c>
      <c r="CP116" s="45">
        <f t="shared" si="175"/>
        <v>0</v>
      </c>
      <c r="CQ116" s="45">
        <f t="shared" si="176"/>
        <v>0</v>
      </c>
      <c r="CR116" s="50">
        <f t="shared" si="236"/>
        <v>2164560</v>
      </c>
      <c r="CT116" s="45">
        <f t="shared" si="237"/>
        <v>0</v>
      </c>
      <c r="CU116" s="45">
        <f t="shared" si="177"/>
        <v>0</v>
      </c>
      <c r="CV116" s="45">
        <f t="shared" si="178"/>
        <v>0</v>
      </c>
      <c r="CW116" s="45">
        <f t="shared" si="179"/>
        <v>0</v>
      </c>
      <c r="CX116" s="50">
        <f t="shared" si="238"/>
        <v>2164560</v>
      </c>
      <c r="CZ116" s="45">
        <f t="shared" si="239"/>
        <v>0</v>
      </c>
      <c r="DA116" s="45">
        <f t="shared" si="180"/>
        <v>0</v>
      </c>
      <c r="DB116" s="45">
        <f t="shared" si="181"/>
        <v>0</v>
      </c>
      <c r="DC116" s="45">
        <f t="shared" si="182"/>
        <v>0</v>
      </c>
      <c r="DD116" s="50">
        <f t="shared" si="240"/>
        <v>2164560</v>
      </c>
      <c r="DF116" s="45">
        <f t="shared" si="241"/>
        <v>0</v>
      </c>
      <c r="DG116" s="45">
        <f t="shared" si="183"/>
        <v>0</v>
      </c>
      <c r="DH116" s="45">
        <f t="shared" si="184"/>
        <v>0</v>
      </c>
      <c r="DI116" s="45">
        <f t="shared" si="185"/>
        <v>0</v>
      </c>
      <c r="DJ116" s="50">
        <f t="shared" si="242"/>
        <v>2164560</v>
      </c>
      <c r="DL116" s="45">
        <f t="shared" si="243"/>
        <v>0</v>
      </c>
      <c r="DM116" s="45">
        <f t="shared" si="186"/>
        <v>0</v>
      </c>
      <c r="DN116" s="45">
        <f t="shared" si="187"/>
        <v>0</v>
      </c>
      <c r="DO116" s="45">
        <f t="shared" si="188"/>
        <v>0</v>
      </c>
      <c r="DP116" s="50">
        <f t="shared" si="244"/>
        <v>2164560</v>
      </c>
      <c r="DR116" s="45">
        <f t="shared" si="245"/>
        <v>0</v>
      </c>
      <c r="DS116" s="45">
        <f t="shared" si="189"/>
        <v>0</v>
      </c>
      <c r="DT116" s="45">
        <f t="shared" si="190"/>
        <v>0</v>
      </c>
      <c r="DU116" s="45">
        <f t="shared" si="191"/>
        <v>0</v>
      </c>
      <c r="DV116" s="50">
        <f t="shared" si="246"/>
        <v>2164560</v>
      </c>
      <c r="DX116" s="45">
        <f t="shared" si="247"/>
        <v>0</v>
      </c>
      <c r="DY116" s="45">
        <f t="shared" si="192"/>
        <v>0</v>
      </c>
      <c r="DZ116" s="45">
        <f t="shared" si="193"/>
        <v>0</v>
      </c>
      <c r="EA116" s="45">
        <f t="shared" si="194"/>
        <v>0</v>
      </c>
      <c r="EB116" s="50">
        <f t="shared" si="248"/>
        <v>2164560</v>
      </c>
      <c r="ED116" s="45">
        <f t="shared" si="249"/>
        <v>0</v>
      </c>
      <c r="EE116" s="45">
        <f t="shared" si="195"/>
        <v>0</v>
      </c>
      <c r="EF116" s="45">
        <f t="shared" si="196"/>
        <v>0</v>
      </c>
      <c r="EG116" s="45">
        <f t="shared" si="197"/>
        <v>0</v>
      </c>
      <c r="EH116" s="50">
        <f t="shared" si="250"/>
        <v>2164560</v>
      </c>
      <c r="EJ116" s="45">
        <f t="shared" si="251"/>
        <v>0</v>
      </c>
      <c r="EK116" s="45">
        <f t="shared" si="198"/>
        <v>0</v>
      </c>
      <c r="EL116" s="45">
        <f t="shared" si="199"/>
        <v>0</v>
      </c>
      <c r="EM116" s="45">
        <f t="shared" si="200"/>
        <v>0</v>
      </c>
      <c r="EN116" s="50">
        <f t="shared" si="252"/>
        <v>2164560</v>
      </c>
      <c r="EP116" s="45">
        <f t="shared" si="253"/>
        <v>0</v>
      </c>
      <c r="EQ116" s="45">
        <f t="shared" si="201"/>
        <v>0</v>
      </c>
      <c r="ER116" s="45">
        <f t="shared" si="202"/>
        <v>0</v>
      </c>
      <c r="ES116" s="45">
        <f t="shared" si="203"/>
        <v>0</v>
      </c>
      <c r="ET116" s="50">
        <f t="shared" si="254"/>
        <v>2164560</v>
      </c>
      <c r="EV116" s="45">
        <f t="shared" si="255"/>
        <v>0</v>
      </c>
      <c r="EW116" s="45">
        <f t="shared" si="204"/>
        <v>0</v>
      </c>
      <c r="EX116" s="45">
        <f t="shared" si="205"/>
        <v>0</v>
      </c>
      <c r="EY116" s="45">
        <f t="shared" si="206"/>
        <v>0</v>
      </c>
      <c r="EZ116" s="50">
        <f t="shared" si="256"/>
        <v>2164560</v>
      </c>
      <c r="FB116" s="45">
        <f t="shared" si="257"/>
        <v>0</v>
      </c>
      <c r="FC116" s="45">
        <f t="shared" si="207"/>
        <v>0</v>
      </c>
      <c r="FD116" s="45">
        <f t="shared" si="208"/>
        <v>0</v>
      </c>
      <c r="FE116" s="45">
        <f t="shared" si="209"/>
        <v>0</v>
      </c>
    </row>
    <row r="117" spans="1:161" s="50" customFormat="1" x14ac:dyDescent="0.25">
      <c r="A117" s="50" t="s">
        <v>217</v>
      </c>
      <c r="B117" s="50" t="s">
        <v>111</v>
      </c>
      <c r="C117" s="50">
        <v>256697</v>
      </c>
      <c r="D117" s="5">
        <v>5.5E-2</v>
      </c>
      <c r="E117" s="5">
        <v>0.107</v>
      </c>
      <c r="F117" s="5">
        <v>0.157</v>
      </c>
      <c r="G117" s="4">
        <v>1</v>
      </c>
      <c r="H117" s="45">
        <f t="shared" si="210"/>
        <v>1</v>
      </c>
      <c r="I117" s="45">
        <f t="shared" si="129"/>
        <v>0.94499999999999995</v>
      </c>
      <c r="J117" s="45">
        <f t="shared" si="130"/>
        <v>0.89300000000000002</v>
      </c>
      <c r="K117" s="45">
        <f t="shared" si="131"/>
        <v>0.84299999999999997</v>
      </c>
      <c r="L117" s="50">
        <f t="shared" si="132"/>
        <v>256697</v>
      </c>
      <c r="M117" s="6">
        <v>1.2</v>
      </c>
      <c r="N117" s="45">
        <f t="shared" si="211"/>
        <v>1.2</v>
      </c>
      <c r="O117" s="45">
        <f t="shared" si="133"/>
        <v>1.1339999999999999</v>
      </c>
      <c r="P117" s="45">
        <f t="shared" si="134"/>
        <v>1.0715999999999999</v>
      </c>
      <c r="Q117" s="45">
        <f t="shared" si="135"/>
        <v>1.0115999999999998</v>
      </c>
      <c r="R117" s="50">
        <f t="shared" si="136"/>
        <v>256697</v>
      </c>
      <c r="S117" s="7">
        <v>1.4</v>
      </c>
      <c r="T117" s="45">
        <f t="shared" si="212"/>
        <v>1.4</v>
      </c>
      <c r="U117" s="45">
        <f t="shared" si="137"/>
        <v>1.323</v>
      </c>
      <c r="V117" s="45">
        <f t="shared" si="138"/>
        <v>1.2502</v>
      </c>
      <c r="W117" s="45">
        <f t="shared" si="139"/>
        <v>1.1801999999999999</v>
      </c>
      <c r="X117" s="50">
        <f t="shared" si="213"/>
        <v>256697</v>
      </c>
      <c r="Z117" s="45">
        <f t="shared" si="214"/>
        <v>0</v>
      </c>
      <c r="AA117" s="45">
        <f t="shared" si="140"/>
        <v>0</v>
      </c>
      <c r="AB117" s="45">
        <f t="shared" si="141"/>
        <v>0</v>
      </c>
      <c r="AC117" s="45">
        <f t="shared" si="142"/>
        <v>0</v>
      </c>
      <c r="AD117" s="50">
        <f t="shared" si="215"/>
        <v>256697</v>
      </c>
      <c r="AF117" s="45">
        <f t="shared" si="216"/>
        <v>0</v>
      </c>
      <c r="AG117" s="45">
        <f t="shared" si="143"/>
        <v>0</v>
      </c>
      <c r="AH117" s="45">
        <f t="shared" si="144"/>
        <v>0</v>
      </c>
      <c r="AI117" s="45">
        <f t="shared" si="145"/>
        <v>0</v>
      </c>
      <c r="AJ117" s="50">
        <f t="shared" si="217"/>
        <v>256697</v>
      </c>
      <c r="AL117" s="45">
        <f t="shared" si="218"/>
        <v>0</v>
      </c>
      <c r="AM117" s="45">
        <f t="shared" si="146"/>
        <v>0</v>
      </c>
      <c r="AN117" s="45">
        <f t="shared" si="147"/>
        <v>0</v>
      </c>
      <c r="AO117" s="45">
        <f t="shared" si="148"/>
        <v>0</v>
      </c>
      <c r="AP117" s="50">
        <f t="shared" si="149"/>
        <v>256697</v>
      </c>
      <c r="AR117" s="45">
        <f t="shared" si="219"/>
        <v>0</v>
      </c>
      <c r="AS117" s="45">
        <f t="shared" si="150"/>
        <v>0</v>
      </c>
      <c r="AT117" s="45">
        <f t="shared" si="151"/>
        <v>0</v>
      </c>
      <c r="AU117" s="45">
        <f t="shared" si="152"/>
        <v>0</v>
      </c>
      <c r="AV117" s="50">
        <f t="shared" si="220"/>
        <v>256697</v>
      </c>
      <c r="AX117" s="45">
        <f t="shared" si="221"/>
        <v>0</v>
      </c>
      <c r="AY117" s="45">
        <f t="shared" si="153"/>
        <v>0</v>
      </c>
      <c r="AZ117" s="45">
        <f t="shared" si="154"/>
        <v>0</v>
      </c>
      <c r="BA117" s="45">
        <f t="shared" si="155"/>
        <v>0</v>
      </c>
      <c r="BB117" s="50">
        <f t="shared" si="222"/>
        <v>256697</v>
      </c>
      <c r="BD117" s="45">
        <f t="shared" si="223"/>
        <v>0</v>
      </c>
      <c r="BE117" s="45">
        <f t="shared" si="156"/>
        <v>0</v>
      </c>
      <c r="BF117" s="45">
        <f t="shared" si="157"/>
        <v>0</v>
      </c>
      <c r="BG117" s="45">
        <f t="shared" si="158"/>
        <v>0</v>
      </c>
      <c r="BH117" s="50">
        <f t="shared" si="224"/>
        <v>256697</v>
      </c>
      <c r="BJ117" s="45">
        <f t="shared" si="225"/>
        <v>0</v>
      </c>
      <c r="BK117" s="45">
        <f t="shared" si="159"/>
        <v>0</v>
      </c>
      <c r="BL117" s="45">
        <f t="shared" si="160"/>
        <v>0</v>
      </c>
      <c r="BM117" s="45">
        <f t="shared" si="161"/>
        <v>0</v>
      </c>
      <c r="BN117" s="50">
        <f t="shared" si="226"/>
        <v>256697</v>
      </c>
      <c r="BP117" s="45">
        <f t="shared" si="227"/>
        <v>0</v>
      </c>
      <c r="BQ117" s="45">
        <f t="shared" si="162"/>
        <v>0</v>
      </c>
      <c r="BR117" s="45">
        <f t="shared" si="163"/>
        <v>0</v>
      </c>
      <c r="BS117" s="45">
        <f t="shared" si="164"/>
        <v>0</v>
      </c>
      <c r="BT117" s="50">
        <f t="shared" si="228"/>
        <v>256697</v>
      </c>
      <c r="BV117" s="45">
        <f t="shared" si="229"/>
        <v>0</v>
      </c>
      <c r="BW117" s="45">
        <f t="shared" si="165"/>
        <v>0</v>
      </c>
      <c r="BX117" s="45">
        <f t="shared" si="166"/>
        <v>0</v>
      </c>
      <c r="BY117" s="45">
        <f t="shared" si="167"/>
        <v>0</v>
      </c>
      <c r="BZ117" s="50">
        <f t="shared" si="230"/>
        <v>256697</v>
      </c>
      <c r="CB117" s="45">
        <f t="shared" si="231"/>
        <v>0</v>
      </c>
      <c r="CC117" s="45">
        <f t="shared" si="168"/>
        <v>0</v>
      </c>
      <c r="CD117" s="45">
        <f t="shared" si="169"/>
        <v>0</v>
      </c>
      <c r="CE117" s="45">
        <f t="shared" si="170"/>
        <v>0</v>
      </c>
      <c r="CF117" s="50">
        <f t="shared" si="232"/>
        <v>256697</v>
      </c>
      <c r="CH117" s="45">
        <f t="shared" si="233"/>
        <v>0</v>
      </c>
      <c r="CI117" s="45">
        <f t="shared" si="171"/>
        <v>0</v>
      </c>
      <c r="CJ117" s="45">
        <f t="shared" si="172"/>
        <v>0</v>
      </c>
      <c r="CK117" s="45">
        <f t="shared" si="173"/>
        <v>0</v>
      </c>
      <c r="CL117" s="50">
        <f t="shared" si="234"/>
        <v>256697</v>
      </c>
      <c r="CN117" s="45">
        <f t="shared" si="235"/>
        <v>0</v>
      </c>
      <c r="CO117" s="45">
        <f t="shared" si="174"/>
        <v>0</v>
      </c>
      <c r="CP117" s="45">
        <f t="shared" si="175"/>
        <v>0</v>
      </c>
      <c r="CQ117" s="45">
        <f t="shared" si="176"/>
        <v>0</v>
      </c>
      <c r="CR117" s="50">
        <f t="shared" si="236"/>
        <v>256697</v>
      </c>
      <c r="CT117" s="45">
        <f t="shared" si="237"/>
        <v>0</v>
      </c>
      <c r="CU117" s="45">
        <f t="shared" si="177"/>
        <v>0</v>
      </c>
      <c r="CV117" s="45">
        <f t="shared" si="178"/>
        <v>0</v>
      </c>
      <c r="CW117" s="45">
        <f t="shared" si="179"/>
        <v>0</v>
      </c>
      <c r="CX117" s="50">
        <f t="shared" si="238"/>
        <v>256697</v>
      </c>
      <c r="CZ117" s="45">
        <f t="shared" si="239"/>
        <v>0</v>
      </c>
      <c r="DA117" s="45">
        <f t="shared" si="180"/>
        <v>0</v>
      </c>
      <c r="DB117" s="45">
        <f t="shared" si="181"/>
        <v>0</v>
      </c>
      <c r="DC117" s="45">
        <f t="shared" si="182"/>
        <v>0</v>
      </c>
      <c r="DD117" s="50">
        <f t="shared" si="240"/>
        <v>256697</v>
      </c>
      <c r="DF117" s="45">
        <f t="shared" si="241"/>
        <v>0</v>
      </c>
      <c r="DG117" s="45">
        <f t="shared" si="183"/>
        <v>0</v>
      </c>
      <c r="DH117" s="45">
        <f t="shared" si="184"/>
        <v>0</v>
      </c>
      <c r="DI117" s="45">
        <f t="shared" si="185"/>
        <v>0</v>
      </c>
      <c r="DJ117" s="50">
        <f t="shared" si="242"/>
        <v>256697</v>
      </c>
      <c r="DL117" s="45">
        <f t="shared" si="243"/>
        <v>0</v>
      </c>
      <c r="DM117" s="45">
        <f t="shared" si="186"/>
        <v>0</v>
      </c>
      <c r="DN117" s="45">
        <f t="shared" si="187"/>
        <v>0</v>
      </c>
      <c r="DO117" s="45">
        <f t="shared" si="188"/>
        <v>0</v>
      </c>
      <c r="DP117" s="50">
        <f t="shared" si="244"/>
        <v>256697</v>
      </c>
      <c r="DR117" s="45">
        <f t="shared" si="245"/>
        <v>0</v>
      </c>
      <c r="DS117" s="45">
        <f t="shared" si="189"/>
        <v>0</v>
      </c>
      <c r="DT117" s="45">
        <f t="shared" si="190"/>
        <v>0</v>
      </c>
      <c r="DU117" s="45">
        <f t="shared" si="191"/>
        <v>0</v>
      </c>
      <c r="DV117" s="50">
        <f t="shared" si="246"/>
        <v>256697</v>
      </c>
      <c r="DX117" s="45">
        <f t="shared" si="247"/>
        <v>0</v>
      </c>
      <c r="DY117" s="45">
        <f t="shared" si="192"/>
        <v>0</v>
      </c>
      <c r="DZ117" s="45">
        <f t="shared" si="193"/>
        <v>0</v>
      </c>
      <c r="EA117" s="45">
        <f t="shared" si="194"/>
        <v>0</v>
      </c>
      <c r="EB117" s="50">
        <f t="shared" si="248"/>
        <v>256697</v>
      </c>
      <c r="ED117" s="45">
        <f t="shared" si="249"/>
        <v>0</v>
      </c>
      <c r="EE117" s="45">
        <f t="shared" si="195"/>
        <v>0</v>
      </c>
      <c r="EF117" s="45">
        <f t="shared" si="196"/>
        <v>0</v>
      </c>
      <c r="EG117" s="45">
        <f t="shared" si="197"/>
        <v>0</v>
      </c>
      <c r="EH117" s="50">
        <f t="shared" si="250"/>
        <v>256697</v>
      </c>
      <c r="EJ117" s="45">
        <f t="shared" si="251"/>
        <v>0</v>
      </c>
      <c r="EK117" s="45">
        <f t="shared" si="198"/>
        <v>0</v>
      </c>
      <c r="EL117" s="45">
        <f t="shared" si="199"/>
        <v>0</v>
      </c>
      <c r="EM117" s="45">
        <f t="shared" si="200"/>
        <v>0</v>
      </c>
      <c r="EN117" s="50">
        <f t="shared" si="252"/>
        <v>256697</v>
      </c>
      <c r="EP117" s="45">
        <f t="shared" si="253"/>
        <v>0</v>
      </c>
      <c r="EQ117" s="45">
        <f t="shared" si="201"/>
        <v>0</v>
      </c>
      <c r="ER117" s="45">
        <f t="shared" si="202"/>
        <v>0</v>
      </c>
      <c r="ES117" s="45">
        <f t="shared" si="203"/>
        <v>0</v>
      </c>
      <c r="ET117" s="50">
        <f t="shared" si="254"/>
        <v>256697</v>
      </c>
      <c r="EV117" s="45">
        <f t="shared" si="255"/>
        <v>0</v>
      </c>
      <c r="EW117" s="45">
        <f t="shared" si="204"/>
        <v>0</v>
      </c>
      <c r="EX117" s="45">
        <f t="shared" si="205"/>
        <v>0</v>
      </c>
      <c r="EY117" s="45">
        <f t="shared" si="206"/>
        <v>0</v>
      </c>
      <c r="EZ117" s="50">
        <f t="shared" si="256"/>
        <v>256697</v>
      </c>
      <c r="FB117" s="45">
        <f t="shared" si="257"/>
        <v>0</v>
      </c>
      <c r="FC117" s="45">
        <f t="shared" si="207"/>
        <v>0</v>
      </c>
      <c r="FD117" s="45">
        <f t="shared" si="208"/>
        <v>0</v>
      </c>
      <c r="FE117" s="45">
        <f t="shared" si="209"/>
        <v>0</v>
      </c>
    </row>
    <row r="118" spans="1:161" s="50" customFormat="1" x14ac:dyDescent="0.25">
      <c r="A118" s="50" t="s">
        <v>217</v>
      </c>
      <c r="B118" s="50" t="s">
        <v>112</v>
      </c>
      <c r="C118" s="50">
        <v>256698</v>
      </c>
      <c r="D118" s="5">
        <v>5.5E-2</v>
      </c>
      <c r="E118" s="5">
        <v>0.107</v>
      </c>
      <c r="F118" s="5">
        <v>0.157</v>
      </c>
      <c r="G118" s="4">
        <v>1</v>
      </c>
      <c r="H118" s="45">
        <f t="shared" si="210"/>
        <v>1</v>
      </c>
      <c r="I118" s="45">
        <f t="shared" si="129"/>
        <v>0.94499999999999995</v>
      </c>
      <c r="J118" s="45">
        <f t="shared" si="130"/>
        <v>0.89300000000000002</v>
      </c>
      <c r="K118" s="45">
        <f t="shared" si="131"/>
        <v>0.84299999999999997</v>
      </c>
      <c r="L118" s="50">
        <f t="shared" si="132"/>
        <v>256698</v>
      </c>
      <c r="M118" s="6">
        <v>1.2</v>
      </c>
      <c r="N118" s="45">
        <f t="shared" si="211"/>
        <v>1.2</v>
      </c>
      <c r="O118" s="45">
        <f t="shared" si="133"/>
        <v>1.1339999999999999</v>
      </c>
      <c r="P118" s="45">
        <f t="shared" si="134"/>
        <v>1.0715999999999999</v>
      </c>
      <c r="Q118" s="45">
        <f t="shared" si="135"/>
        <v>1.0115999999999998</v>
      </c>
      <c r="R118" s="50">
        <f t="shared" si="136"/>
        <v>256698</v>
      </c>
      <c r="S118" s="7">
        <v>1.4</v>
      </c>
      <c r="T118" s="45">
        <f t="shared" si="212"/>
        <v>1.4</v>
      </c>
      <c r="U118" s="45">
        <f t="shared" si="137"/>
        <v>1.323</v>
      </c>
      <c r="V118" s="45">
        <f t="shared" si="138"/>
        <v>1.2502</v>
      </c>
      <c r="W118" s="45">
        <f t="shared" si="139"/>
        <v>1.1801999999999999</v>
      </c>
      <c r="X118" s="50">
        <f t="shared" si="213"/>
        <v>256698</v>
      </c>
      <c r="Z118" s="45">
        <f t="shared" si="214"/>
        <v>0</v>
      </c>
      <c r="AA118" s="45">
        <f t="shared" si="140"/>
        <v>0</v>
      </c>
      <c r="AB118" s="45">
        <f t="shared" si="141"/>
        <v>0</v>
      </c>
      <c r="AC118" s="45">
        <f t="shared" si="142"/>
        <v>0</v>
      </c>
      <c r="AD118" s="50">
        <f t="shared" si="215"/>
        <v>256698</v>
      </c>
      <c r="AF118" s="45">
        <f t="shared" si="216"/>
        <v>0</v>
      </c>
      <c r="AG118" s="45">
        <f t="shared" si="143"/>
        <v>0</v>
      </c>
      <c r="AH118" s="45">
        <f t="shared" si="144"/>
        <v>0</v>
      </c>
      <c r="AI118" s="45">
        <f t="shared" si="145"/>
        <v>0</v>
      </c>
      <c r="AJ118" s="50">
        <f t="shared" si="217"/>
        <v>256698</v>
      </c>
      <c r="AL118" s="45">
        <f t="shared" si="218"/>
        <v>0</v>
      </c>
      <c r="AM118" s="45">
        <f t="shared" si="146"/>
        <v>0</v>
      </c>
      <c r="AN118" s="45">
        <f t="shared" si="147"/>
        <v>0</v>
      </c>
      <c r="AO118" s="45">
        <f t="shared" si="148"/>
        <v>0</v>
      </c>
      <c r="AP118" s="50">
        <f t="shared" si="149"/>
        <v>256698</v>
      </c>
      <c r="AR118" s="45">
        <f t="shared" si="219"/>
        <v>0</v>
      </c>
      <c r="AS118" s="45">
        <f t="shared" si="150"/>
        <v>0</v>
      </c>
      <c r="AT118" s="45">
        <f t="shared" si="151"/>
        <v>0</v>
      </c>
      <c r="AU118" s="45">
        <f t="shared" si="152"/>
        <v>0</v>
      </c>
      <c r="AV118" s="50">
        <f t="shared" si="220"/>
        <v>256698</v>
      </c>
      <c r="AX118" s="45">
        <f t="shared" si="221"/>
        <v>0</v>
      </c>
      <c r="AY118" s="45">
        <f t="shared" si="153"/>
        <v>0</v>
      </c>
      <c r="AZ118" s="45">
        <f t="shared" si="154"/>
        <v>0</v>
      </c>
      <c r="BA118" s="45">
        <f t="shared" si="155"/>
        <v>0</v>
      </c>
      <c r="BB118" s="50">
        <f t="shared" si="222"/>
        <v>256698</v>
      </c>
      <c r="BD118" s="45">
        <f t="shared" si="223"/>
        <v>0</v>
      </c>
      <c r="BE118" s="45">
        <f t="shared" si="156"/>
        <v>0</v>
      </c>
      <c r="BF118" s="45">
        <f t="shared" si="157"/>
        <v>0</v>
      </c>
      <c r="BG118" s="45">
        <f t="shared" si="158"/>
        <v>0</v>
      </c>
      <c r="BH118" s="50">
        <f t="shared" si="224"/>
        <v>256698</v>
      </c>
      <c r="BJ118" s="45">
        <f t="shared" si="225"/>
        <v>0</v>
      </c>
      <c r="BK118" s="45">
        <f t="shared" si="159"/>
        <v>0</v>
      </c>
      <c r="BL118" s="45">
        <f t="shared" si="160"/>
        <v>0</v>
      </c>
      <c r="BM118" s="45">
        <f t="shared" si="161"/>
        <v>0</v>
      </c>
      <c r="BN118" s="50">
        <f t="shared" si="226"/>
        <v>256698</v>
      </c>
      <c r="BP118" s="45">
        <f t="shared" si="227"/>
        <v>0</v>
      </c>
      <c r="BQ118" s="45">
        <f t="shared" si="162"/>
        <v>0</v>
      </c>
      <c r="BR118" s="45">
        <f t="shared" si="163"/>
        <v>0</v>
      </c>
      <c r="BS118" s="45">
        <f t="shared" si="164"/>
        <v>0</v>
      </c>
      <c r="BT118" s="50">
        <f t="shared" si="228"/>
        <v>256698</v>
      </c>
      <c r="BV118" s="45">
        <f t="shared" si="229"/>
        <v>0</v>
      </c>
      <c r="BW118" s="45">
        <f t="shared" si="165"/>
        <v>0</v>
      </c>
      <c r="BX118" s="45">
        <f t="shared" si="166"/>
        <v>0</v>
      </c>
      <c r="BY118" s="45">
        <f t="shared" si="167"/>
        <v>0</v>
      </c>
      <c r="BZ118" s="50">
        <f t="shared" si="230"/>
        <v>256698</v>
      </c>
      <c r="CB118" s="45">
        <f t="shared" si="231"/>
        <v>0</v>
      </c>
      <c r="CC118" s="45">
        <f t="shared" si="168"/>
        <v>0</v>
      </c>
      <c r="CD118" s="45">
        <f t="shared" si="169"/>
        <v>0</v>
      </c>
      <c r="CE118" s="45">
        <f t="shared" si="170"/>
        <v>0</v>
      </c>
      <c r="CF118" s="50">
        <f t="shared" si="232"/>
        <v>256698</v>
      </c>
      <c r="CH118" s="45">
        <f t="shared" si="233"/>
        <v>0</v>
      </c>
      <c r="CI118" s="45">
        <f t="shared" si="171"/>
        <v>0</v>
      </c>
      <c r="CJ118" s="45">
        <f t="shared" si="172"/>
        <v>0</v>
      </c>
      <c r="CK118" s="45">
        <f t="shared" si="173"/>
        <v>0</v>
      </c>
      <c r="CL118" s="50">
        <f t="shared" si="234"/>
        <v>256698</v>
      </c>
      <c r="CN118" s="45">
        <f t="shared" si="235"/>
        <v>0</v>
      </c>
      <c r="CO118" s="45">
        <f t="shared" si="174"/>
        <v>0</v>
      </c>
      <c r="CP118" s="45">
        <f t="shared" si="175"/>
        <v>0</v>
      </c>
      <c r="CQ118" s="45">
        <f t="shared" si="176"/>
        <v>0</v>
      </c>
      <c r="CR118" s="50">
        <f t="shared" si="236"/>
        <v>256698</v>
      </c>
      <c r="CT118" s="45">
        <f t="shared" si="237"/>
        <v>0</v>
      </c>
      <c r="CU118" s="45">
        <f t="shared" si="177"/>
        <v>0</v>
      </c>
      <c r="CV118" s="45">
        <f t="shared" si="178"/>
        <v>0</v>
      </c>
      <c r="CW118" s="45">
        <f t="shared" si="179"/>
        <v>0</v>
      </c>
      <c r="CX118" s="50">
        <f t="shared" si="238"/>
        <v>256698</v>
      </c>
      <c r="CZ118" s="45">
        <f t="shared" si="239"/>
        <v>0</v>
      </c>
      <c r="DA118" s="45">
        <f t="shared" si="180"/>
        <v>0</v>
      </c>
      <c r="DB118" s="45">
        <f t="shared" si="181"/>
        <v>0</v>
      </c>
      <c r="DC118" s="45">
        <f t="shared" si="182"/>
        <v>0</v>
      </c>
      <c r="DD118" s="50">
        <f t="shared" si="240"/>
        <v>256698</v>
      </c>
      <c r="DF118" s="45">
        <f t="shared" si="241"/>
        <v>0</v>
      </c>
      <c r="DG118" s="45">
        <f t="shared" si="183"/>
        <v>0</v>
      </c>
      <c r="DH118" s="45">
        <f t="shared" si="184"/>
        <v>0</v>
      </c>
      <c r="DI118" s="45">
        <f t="shared" si="185"/>
        <v>0</v>
      </c>
      <c r="DJ118" s="50">
        <f t="shared" si="242"/>
        <v>256698</v>
      </c>
      <c r="DL118" s="45">
        <f t="shared" si="243"/>
        <v>0</v>
      </c>
      <c r="DM118" s="45">
        <f t="shared" si="186"/>
        <v>0</v>
      </c>
      <c r="DN118" s="45">
        <f t="shared" si="187"/>
        <v>0</v>
      </c>
      <c r="DO118" s="45">
        <f t="shared" si="188"/>
        <v>0</v>
      </c>
      <c r="DP118" s="50">
        <f t="shared" si="244"/>
        <v>256698</v>
      </c>
      <c r="DR118" s="45">
        <f t="shared" si="245"/>
        <v>0</v>
      </c>
      <c r="DS118" s="45">
        <f t="shared" si="189"/>
        <v>0</v>
      </c>
      <c r="DT118" s="45">
        <f t="shared" si="190"/>
        <v>0</v>
      </c>
      <c r="DU118" s="45">
        <f t="shared" si="191"/>
        <v>0</v>
      </c>
      <c r="DV118" s="50">
        <f t="shared" si="246"/>
        <v>256698</v>
      </c>
      <c r="DX118" s="45">
        <f t="shared" si="247"/>
        <v>0</v>
      </c>
      <c r="DY118" s="45">
        <f t="shared" si="192"/>
        <v>0</v>
      </c>
      <c r="DZ118" s="45">
        <f t="shared" si="193"/>
        <v>0</v>
      </c>
      <c r="EA118" s="45">
        <f t="shared" si="194"/>
        <v>0</v>
      </c>
      <c r="EB118" s="50">
        <f t="shared" si="248"/>
        <v>256698</v>
      </c>
      <c r="ED118" s="45">
        <f t="shared" si="249"/>
        <v>0</v>
      </c>
      <c r="EE118" s="45">
        <f t="shared" si="195"/>
        <v>0</v>
      </c>
      <c r="EF118" s="45">
        <f t="shared" si="196"/>
        <v>0</v>
      </c>
      <c r="EG118" s="45">
        <f t="shared" si="197"/>
        <v>0</v>
      </c>
      <c r="EH118" s="50">
        <f t="shared" si="250"/>
        <v>256698</v>
      </c>
      <c r="EJ118" s="45">
        <f t="shared" si="251"/>
        <v>0</v>
      </c>
      <c r="EK118" s="45">
        <f t="shared" si="198"/>
        <v>0</v>
      </c>
      <c r="EL118" s="45">
        <f t="shared" si="199"/>
        <v>0</v>
      </c>
      <c r="EM118" s="45">
        <f t="shared" si="200"/>
        <v>0</v>
      </c>
      <c r="EN118" s="50">
        <f t="shared" si="252"/>
        <v>256698</v>
      </c>
      <c r="EP118" s="45">
        <f t="shared" si="253"/>
        <v>0</v>
      </c>
      <c r="EQ118" s="45">
        <f t="shared" si="201"/>
        <v>0</v>
      </c>
      <c r="ER118" s="45">
        <f t="shared" si="202"/>
        <v>0</v>
      </c>
      <c r="ES118" s="45">
        <f t="shared" si="203"/>
        <v>0</v>
      </c>
      <c r="ET118" s="50">
        <f t="shared" si="254"/>
        <v>256698</v>
      </c>
      <c r="EV118" s="45">
        <f t="shared" si="255"/>
        <v>0</v>
      </c>
      <c r="EW118" s="45">
        <f t="shared" si="204"/>
        <v>0</v>
      </c>
      <c r="EX118" s="45">
        <f t="shared" si="205"/>
        <v>0</v>
      </c>
      <c r="EY118" s="45">
        <f t="shared" si="206"/>
        <v>0</v>
      </c>
      <c r="EZ118" s="50">
        <f t="shared" si="256"/>
        <v>256698</v>
      </c>
      <c r="FB118" s="45">
        <f t="shared" si="257"/>
        <v>0</v>
      </c>
      <c r="FC118" s="45">
        <f t="shared" si="207"/>
        <v>0</v>
      </c>
      <c r="FD118" s="45">
        <f t="shared" si="208"/>
        <v>0</v>
      </c>
      <c r="FE118" s="45">
        <f t="shared" si="209"/>
        <v>0</v>
      </c>
    </row>
    <row r="119" spans="1:161" s="50" customFormat="1" x14ac:dyDescent="0.25">
      <c r="A119" s="50" t="s">
        <v>217</v>
      </c>
      <c r="B119" s="50" t="s">
        <v>113</v>
      </c>
      <c r="C119" s="50">
        <v>256699</v>
      </c>
      <c r="D119" s="5">
        <v>5.5E-2</v>
      </c>
      <c r="E119" s="5">
        <v>0.107</v>
      </c>
      <c r="F119" s="5">
        <v>0.157</v>
      </c>
      <c r="G119" s="4">
        <v>1</v>
      </c>
      <c r="H119" s="45">
        <f t="shared" si="210"/>
        <v>1</v>
      </c>
      <c r="I119" s="45">
        <f t="shared" si="129"/>
        <v>0.94499999999999995</v>
      </c>
      <c r="J119" s="45">
        <f t="shared" si="130"/>
        <v>0.89300000000000002</v>
      </c>
      <c r="K119" s="45">
        <f t="shared" si="131"/>
        <v>0.84299999999999997</v>
      </c>
      <c r="L119" s="50">
        <f t="shared" si="132"/>
        <v>256699</v>
      </c>
      <c r="M119" s="6">
        <v>1.2</v>
      </c>
      <c r="N119" s="45">
        <f t="shared" si="211"/>
        <v>1.2</v>
      </c>
      <c r="O119" s="45">
        <f t="shared" si="133"/>
        <v>1.1339999999999999</v>
      </c>
      <c r="P119" s="45">
        <f t="shared" si="134"/>
        <v>1.0715999999999999</v>
      </c>
      <c r="Q119" s="45">
        <f t="shared" si="135"/>
        <v>1.0115999999999998</v>
      </c>
      <c r="R119" s="50">
        <f t="shared" si="136"/>
        <v>256699</v>
      </c>
      <c r="S119" s="7">
        <v>1.4</v>
      </c>
      <c r="T119" s="45">
        <f t="shared" si="212"/>
        <v>1.4</v>
      </c>
      <c r="U119" s="45">
        <f t="shared" si="137"/>
        <v>1.323</v>
      </c>
      <c r="V119" s="45">
        <f t="shared" si="138"/>
        <v>1.2502</v>
      </c>
      <c r="W119" s="45">
        <f t="shared" si="139"/>
        <v>1.1801999999999999</v>
      </c>
      <c r="X119" s="50">
        <f t="shared" si="213"/>
        <v>256699</v>
      </c>
      <c r="Z119" s="45">
        <f t="shared" si="214"/>
        <v>0</v>
      </c>
      <c r="AA119" s="45">
        <f t="shared" si="140"/>
        <v>0</v>
      </c>
      <c r="AB119" s="45">
        <f t="shared" si="141"/>
        <v>0</v>
      </c>
      <c r="AC119" s="45">
        <f t="shared" si="142"/>
        <v>0</v>
      </c>
      <c r="AD119" s="50">
        <f t="shared" si="215"/>
        <v>256699</v>
      </c>
      <c r="AF119" s="45">
        <f t="shared" si="216"/>
        <v>0</v>
      </c>
      <c r="AG119" s="45">
        <f t="shared" si="143"/>
        <v>0</v>
      </c>
      <c r="AH119" s="45">
        <f t="shared" si="144"/>
        <v>0</v>
      </c>
      <c r="AI119" s="45">
        <f t="shared" si="145"/>
        <v>0</v>
      </c>
      <c r="AJ119" s="50">
        <f t="shared" si="217"/>
        <v>256699</v>
      </c>
      <c r="AL119" s="45">
        <f t="shared" si="218"/>
        <v>0</v>
      </c>
      <c r="AM119" s="45">
        <f t="shared" si="146"/>
        <v>0</v>
      </c>
      <c r="AN119" s="45">
        <f t="shared" si="147"/>
        <v>0</v>
      </c>
      <c r="AO119" s="45">
        <f t="shared" si="148"/>
        <v>0</v>
      </c>
      <c r="AP119" s="50">
        <f t="shared" si="149"/>
        <v>256699</v>
      </c>
      <c r="AR119" s="45">
        <f t="shared" si="219"/>
        <v>0</v>
      </c>
      <c r="AS119" s="45">
        <f t="shared" si="150"/>
        <v>0</v>
      </c>
      <c r="AT119" s="45">
        <f t="shared" si="151"/>
        <v>0</v>
      </c>
      <c r="AU119" s="45">
        <f t="shared" si="152"/>
        <v>0</v>
      </c>
      <c r="AV119" s="50">
        <f t="shared" si="220"/>
        <v>256699</v>
      </c>
      <c r="AX119" s="45">
        <f t="shared" si="221"/>
        <v>0</v>
      </c>
      <c r="AY119" s="45">
        <f t="shared" si="153"/>
        <v>0</v>
      </c>
      <c r="AZ119" s="45">
        <f t="shared" si="154"/>
        <v>0</v>
      </c>
      <c r="BA119" s="45">
        <f t="shared" si="155"/>
        <v>0</v>
      </c>
      <c r="BB119" s="50">
        <f t="shared" si="222"/>
        <v>256699</v>
      </c>
      <c r="BD119" s="45">
        <f t="shared" si="223"/>
        <v>0</v>
      </c>
      <c r="BE119" s="45">
        <f t="shared" si="156"/>
        <v>0</v>
      </c>
      <c r="BF119" s="45">
        <f t="shared" si="157"/>
        <v>0</v>
      </c>
      <c r="BG119" s="45">
        <f t="shared" si="158"/>
        <v>0</v>
      </c>
      <c r="BH119" s="50">
        <f t="shared" si="224"/>
        <v>256699</v>
      </c>
      <c r="BJ119" s="45">
        <f t="shared" si="225"/>
        <v>0</v>
      </c>
      <c r="BK119" s="45">
        <f t="shared" si="159"/>
        <v>0</v>
      </c>
      <c r="BL119" s="45">
        <f t="shared" si="160"/>
        <v>0</v>
      </c>
      <c r="BM119" s="45">
        <f t="shared" si="161"/>
        <v>0</v>
      </c>
      <c r="BN119" s="50">
        <f t="shared" si="226"/>
        <v>256699</v>
      </c>
      <c r="BP119" s="45">
        <f t="shared" si="227"/>
        <v>0</v>
      </c>
      <c r="BQ119" s="45">
        <f t="shared" si="162"/>
        <v>0</v>
      </c>
      <c r="BR119" s="45">
        <f t="shared" si="163"/>
        <v>0</v>
      </c>
      <c r="BS119" s="45">
        <f t="shared" si="164"/>
        <v>0</v>
      </c>
      <c r="BT119" s="50">
        <f t="shared" si="228"/>
        <v>256699</v>
      </c>
      <c r="BV119" s="45">
        <f t="shared" si="229"/>
        <v>0</v>
      </c>
      <c r="BW119" s="45">
        <f t="shared" si="165"/>
        <v>0</v>
      </c>
      <c r="BX119" s="45">
        <f t="shared" si="166"/>
        <v>0</v>
      </c>
      <c r="BY119" s="45">
        <f t="shared" si="167"/>
        <v>0</v>
      </c>
      <c r="BZ119" s="50">
        <f t="shared" si="230"/>
        <v>256699</v>
      </c>
      <c r="CB119" s="45">
        <f t="shared" si="231"/>
        <v>0</v>
      </c>
      <c r="CC119" s="45">
        <f t="shared" si="168"/>
        <v>0</v>
      </c>
      <c r="CD119" s="45">
        <f t="shared" si="169"/>
        <v>0</v>
      </c>
      <c r="CE119" s="45">
        <f t="shared" si="170"/>
        <v>0</v>
      </c>
      <c r="CF119" s="50">
        <f t="shared" si="232"/>
        <v>256699</v>
      </c>
      <c r="CH119" s="45">
        <f t="shared" si="233"/>
        <v>0</v>
      </c>
      <c r="CI119" s="45">
        <f t="shared" si="171"/>
        <v>0</v>
      </c>
      <c r="CJ119" s="45">
        <f t="shared" si="172"/>
        <v>0</v>
      </c>
      <c r="CK119" s="45">
        <f t="shared" si="173"/>
        <v>0</v>
      </c>
      <c r="CL119" s="50">
        <f t="shared" si="234"/>
        <v>256699</v>
      </c>
      <c r="CN119" s="45">
        <f t="shared" si="235"/>
        <v>0</v>
      </c>
      <c r="CO119" s="45">
        <f t="shared" si="174"/>
        <v>0</v>
      </c>
      <c r="CP119" s="45">
        <f t="shared" si="175"/>
        <v>0</v>
      </c>
      <c r="CQ119" s="45">
        <f t="shared" si="176"/>
        <v>0</v>
      </c>
      <c r="CR119" s="50">
        <f t="shared" si="236"/>
        <v>256699</v>
      </c>
      <c r="CT119" s="45">
        <f t="shared" si="237"/>
        <v>0</v>
      </c>
      <c r="CU119" s="45">
        <f t="shared" si="177"/>
        <v>0</v>
      </c>
      <c r="CV119" s="45">
        <f t="shared" si="178"/>
        <v>0</v>
      </c>
      <c r="CW119" s="45">
        <f t="shared" si="179"/>
        <v>0</v>
      </c>
      <c r="CX119" s="50">
        <f t="shared" si="238"/>
        <v>256699</v>
      </c>
      <c r="CZ119" s="45">
        <f t="shared" si="239"/>
        <v>0</v>
      </c>
      <c r="DA119" s="45">
        <f t="shared" si="180"/>
        <v>0</v>
      </c>
      <c r="DB119" s="45">
        <f t="shared" si="181"/>
        <v>0</v>
      </c>
      <c r="DC119" s="45">
        <f t="shared" si="182"/>
        <v>0</v>
      </c>
      <c r="DD119" s="50">
        <f t="shared" si="240"/>
        <v>256699</v>
      </c>
      <c r="DF119" s="45">
        <f t="shared" si="241"/>
        <v>0</v>
      </c>
      <c r="DG119" s="45">
        <f t="shared" si="183"/>
        <v>0</v>
      </c>
      <c r="DH119" s="45">
        <f t="shared" si="184"/>
        <v>0</v>
      </c>
      <c r="DI119" s="45">
        <f t="shared" si="185"/>
        <v>0</v>
      </c>
      <c r="DJ119" s="50">
        <f t="shared" si="242"/>
        <v>256699</v>
      </c>
      <c r="DL119" s="45">
        <f t="shared" si="243"/>
        <v>0</v>
      </c>
      <c r="DM119" s="45">
        <f t="shared" si="186"/>
        <v>0</v>
      </c>
      <c r="DN119" s="45">
        <f t="shared" si="187"/>
        <v>0</v>
      </c>
      <c r="DO119" s="45">
        <f t="shared" si="188"/>
        <v>0</v>
      </c>
      <c r="DP119" s="50">
        <f t="shared" si="244"/>
        <v>256699</v>
      </c>
      <c r="DR119" s="45">
        <f t="shared" si="245"/>
        <v>0</v>
      </c>
      <c r="DS119" s="45">
        <f t="shared" si="189"/>
        <v>0</v>
      </c>
      <c r="DT119" s="45">
        <f t="shared" si="190"/>
        <v>0</v>
      </c>
      <c r="DU119" s="45">
        <f t="shared" si="191"/>
        <v>0</v>
      </c>
      <c r="DV119" s="50">
        <f t="shared" si="246"/>
        <v>256699</v>
      </c>
      <c r="DX119" s="45">
        <f t="shared" si="247"/>
        <v>0</v>
      </c>
      <c r="DY119" s="45">
        <f t="shared" si="192"/>
        <v>0</v>
      </c>
      <c r="DZ119" s="45">
        <f t="shared" si="193"/>
        <v>0</v>
      </c>
      <c r="EA119" s="45">
        <f t="shared" si="194"/>
        <v>0</v>
      </c>
      <c r="EB119" s="50">
        <f t="shared" si="248"/>
        <v>256699</v>
      </c>
      <c r="ED119" s="45">
        <f t="shared" si="249"/>
        <v>0</v>
      </c>
      <c r="EE119" s="45">
        <f t="shared" si="195"/>
        <v>0</v>
      </c>
      <c r="EF119" s="45">
        <f t="shared" si="196"/>
        <v>0</v>
      </c>
      <c r="EG119" s="45">
        <f t="shared" si="197"/>
        <v>0</v>
      </c>
      <c r="EH119" s="50">
        <f t="shared" si="250"/>
        <v>256699</v>
      </c>
      <c r="EJ119" s="45">
        <f t="shared" si="251"/>
        <v>0</v>
      </c>
      <c r="EK119" s="45">
        <f t="shared" si="198"/>
        <v>0</v>
      </c>
      <c r="EL119" s="45">
        <f t="shared" si="199"/>
        <v>0</v>
      </c>
      <c r="EM119" s="45">
        <f t="shared" si="200"/>
        <v>0</v>
      </c>
      <c r="EN119" s="50">
        <f t="shared" si="252"/>
        <v>256699</v>
      </c>
      <c r="EP119" s="45">
        <f t="shared" si="253"/>
        <v>0</v>
      </c>
      <c r="EQ119" s="45">
        <f t="shared" si="201"/>
        <v>0</v>
      </c>
      <c r="ER119" s="45">
        <f t="shared" si="202"/>
        <v>0</v>
      </c>
      <c r="ES119" s="45">
        <f t="shared" si="203"/>
        <v>0</v>
      </c>
      <c r="ET119" s="50">
        <f t="shared" si="254"/>
        <v>256699</v>
      </c>
      <c r="EV119" s="45">
        <f t="shared" si="255"/>
        <v>0</v>
      </c>
      <c r="EW119" s="45">
        <f t="shared" si="204"/>
        <v>0</v>
      </c>
      <c r="EX119" s="45">
        <f t="shared" si="205"/>
        <v>0</v>
      </c>
      <c r="EY119" s="45">
        <f t="shared" si="206"/>
        <v>0</v>
      </c>
      <c r="EZ119" s="50">
        <f t="shared" si="256"/>
        <v>256699</v>
      </c>
      <c r="FB119" s="45">
        <f t="shared" si="257"/>
        <v>0</v>
      </c>
      <c r="FC119" s="45">
        <f t="shared" si="207"/>
        <v>0</v>
      </c>
      <c r="FD119" s="45">
        <f t="shared" si="208"/>
        <v>0</v>
      </c>
      <c r="FE119" s="45">
        <f t="shared" si="209"/>
        <v>0</v>
      </c>
    </row>
    <row r="120" spans="1:161" s="50" customFormat="1" x14ac:dyDescent="0.25">
      <c r="A120" s="50" t="s">
        <v>217</v>
      </c>
      <c r="B120" s="50" t="s">
        <v>114</v>
      </c>
      <c r="C120" s="50">
        <v>256700</v>
      </c>
      <c r="D120" s="5">
        <v>5.5E-2</v>
      </c>
      <c r="E120" s="5">
        <v>0.107</v>
      </c>
      <c r="F120" s="5">
        <v>0.157</v>
      </c>
      <c r="G120" s="4">
        <v>1</v>
      </c>
      <c r="H120" s="45">
        <f t="shared" si="210"/>
        <v>1</v>
      </c>
      <c r="I120" s="45">
        <f t="shared" si="129"/>
        <v>0.94499999999999995</v>
      </c>
      <c r="J120" s="45">
        <f t="shared" si="130"/>
        <v>0.89300000000000002</v>
      </c>
      <c r="K120" s="45">
        <f t="shared" si="131"/>
        <v>0.84299999999999997</v>
      </c>
      <c r="L120" s="50">
        <f t="shared" si="132"/>
        <v>256700</v>
      </c>
      <c r="M120" s="6">
        <v>1.2</v>
      </c>
      <c r="N120" s="45">
        <f t="shared" si="211"/>
        <v>1.2</v>
      </c>
      <c r="O120" s="45">
        <f t="shared" si="133"/>
        <v>1.1339999999999999</v>
      </c>
      <c r="P120" s="45">
        <f t="shared" si="134"/>
        <v>1.0715999999999999</v>
      </c>
      <c r="Q120" s="45">
        <f t="shared" si="135"/>
        <v>1.0115999999999998</v>
      </c>
      <c r="R120" s="50">
        <f t="shared" si="136"/>
        <v>256700</v>
      </c>
      <c r="S120" s="7">
        <v>1.4</v>
      </c>
      <c r="T120" s="45">
        <f t="shared" si="212"/>
        <v>1.4</v>
      </c>
      <c r="U120" s="45">
        <f t="shared" si="137"/>
        <v>1.323</v>
      </c>
      <c r="V120" s="45">
        <f t="shared" si="138"/>
        <v>1.2502</v>
      </c>
      <c r="W120" s="45">
        <f t="shared" si="139"/>
        <v>1.1801999999999999</v>
      </c>
      <c r="X120" s="50">
        <f t="shared" si="213"/>
        <v>256700</v>
      </c>
      <c r="Z120" s="45">
        <f t="shared" si="214"/>
        <v>0</v>
      </c>
      <c r="AA120" s="45">
        <f t="shared" si="140"/>
        <v>0</v>
      </c>
      <c r="AB120" s="45">
        <f t="shared" si="141"/>
        <v>0</v>
      </c>
      <c r="AC120" s="45">
        <f t="shared" si="142"/>
        <v>0</v>
      </c>
      <c r="AD120" s="50">
        <f t="shared" si="215"/>
        <v>256700</v>
      </c>
      <c r="AF120" s="45">
        <f t="shared" si="216"/>
        <v>0</v>
      </c>
      <c r="AG120" s="45">
        <f t="shared" si="143"/>
        <v>0</v>
      </c>
      <c r="AH120" s="45">
        <f t="shared" si="144"/>
        <v>0</v>
      </c>
      <c r="AI120" s="45">
        <f t="shared" si="145"/>
        <v>0</v>
      </c>
      <c r="AJ120" s="50">
        <f t="shared" si="217"/>
        <v>256700</v>
      </c>
      <c r="AL120" s="45">
        <f t="shared" si="218"/>
        <v>0</v>
      </c>
      <c r="AM120" s="45">
        <f t="shared" si="146"/>
        <v>0</v>
      </c>
      <c r="AN120" s="45">
        <f t="shared" si="147"/>
        <v>0</v>
      </c>
      <c r="AO120" s="45">
        <f t="shared" si="148"/>
        <v>0</v>
      </c>
      <c r="AP120" s="50">
        <f t="shared" si="149"/>
        <v>256700</v>
      </c>
      <c r="AR120" s="45">
        <f t="shared" si="219"/>
        <v>0</v>
      </c>
      <c r="AS120" s="45">
        <f t="shared" si="150"/>
        <v>0</v>
      </c>
      <c r="AT120" s="45">
        <f t="shared" si="151"/>
        <v>0</v>
      </c>
      <c r="AU120" s="45">
        <f t="shared" si="152"/>
        <v>0</v>
      </c>
      <c r="AV120" s="50">
        <f t="shared" si="220"/>
        <v>256700</v>
      </c>
      <c r="AX120" s="45">
        <f t="shared" si="221"/>
        <v>0</v>
      </c>
      <c r="AY120" s="45">
        <f t="shared" si="153"/>
        <v>0</v>
      </c>
      <c r="AZ120" s="45">
        <f t="shared" si="154"/>
        <v>0</v>
      </c>
      <c r="BA120" s="45">
        <f t="shared" si="155"/>
        <v>0</v>
      </c>
      <c r="BB120" s="50">
        <f t="shared" si="222"/>
        <v>256700</v>
      </c>
      <c r="BD120" s="45">
        <f t="shared" si="223"/>
        <v>0</v>
      </c>
      <c r="BE120" s="45">
        <f t="shared" si="156"/>
        <v>0</v>
      </c>
      <c r="BF120" s="45">
        <f t="shared" si="157"/>
        <v>0</v>
      </c>
      <c r="BG120" s="45">
        <f t="shared" si="158"/>
        <v>0</v>
      </c>
      <c r="BH120" s="50">
        <f t="shared" si="224"/>
        <v>256700</v>
      </c>
      <c r="BJ120" s="45">
        <f t="shared" si="225"/>
        <v>0</v>
      </c>
      <c r="BK120" s="45">
        <f t="shared" si="159"/>
        <v>0</v>
      </c>
      <c r="BL120" s="45">
        <f t="shared" si="160"/>
        <v>0</v>
      </c>
      <c r="BM120" s="45">
        <f t="shared" si="161"/>
        <v>0</v>
      </c>
      <c r="BN120" s="50">
        <f t="shared" si="226"/>
        <v>256700</v>
      </c>
      <c r="BP120" s="45">
        <f t="shared" si="227"/>
        <v>0</v>
      </c>
      <c r="BQ120" s="45">
        <f t="shared" si="162"/>
        <v>0</v>
      </c>
      <c r="BR120" s="45">
        <f t="shared" si="163"/>
        <v>0</v>
      </c>
      <c r="BS120" s="45">
        <f t="shared" si="164"/>
        <v>0</v>
      </c>
      <c r="BT120" s="50">
        <f t="shared" si="228"/>
        <v>256700</v>
      </c>
      <c r="BV120" s="45">
        <f t="shared" si="229"/>
        <v>0</v>
      </c>
      <c r="BW120" s="45">
        <f t="shared" si="165"/>
        <v>0</v>
      </c>
      <c r="BX120" s="45">
        <f t="shared" si="166"/>
        <v>0</v>
      </c>
      <c r="BY120" s="45">
        <f t="shared" si="167"/>
        <v>0</v>
      </c>
      <c r="BZ120" s="50">
        <f t="shared" si="230"/>
        <v>256700</v>
      </c>
      <c r="CB120" s="45">
        <f t="shared" si="231"/>
        <v>0</v>
      </c>
      <c r="CC120" s="45">
        <f t="shared" si="168"/>
        <v>0</v>
      </c>
      <c r="CD120" s="45">
        <f t="shared" si="169"/>
        <v>0</v>
      </c>
      <c r="CE120" s="45">
        <f t="shared" si="170"/>
        <v>0</v>
      </c>
      <c r="CF120" s="50">
        <f t="shared" si="232"/>
        <v>256700</v>
      </c>
      <c r="CH120" s="45">
        <f t="shared" si="233"/>
        <v>0</v>
      </c>
      <c r="CI120" s="45">
        <f t="shared" si="171"/>
        <v>0</v>
      </c>
      <c r="CJ120" s="45">
        <f t="shared" si="172"/>
        <v>0</v>
      </c>
      <c r="CK120" s="45">
        <f t="shared" si="173"/>
        <v>0</v>
      </c>
      <c r="CL120" s="50">
        <f t="shared" si="234"/>
        <v>256700</v>
      </c>
      <c r="CN120" s="45">
        <f t="shared" si="235"/>
        <v>0</v>
      </c>
      <c r="CO120" s="45">
        <f t="shared" si="174"/>
        <v>0</v>
      </c>
      <c r="CP120" s="45">
        <f t="shared" si="175"/>
        <v>0</v>
      </c>
      <c r="CQ120" s="45">
        <f t="shared" si="176"/>
        <v>0</v>
      </c>
      <c r="CR120" s="50">
        <f t="shared" si="236"/>
        <v>256700</v>
      </c>
      <c r="CT120" s="45">
        <f t="shared" si="237"/>
        <v>0</v>
      </c>
      <c r="CU120" s="45">
        <f t="shared" si="177"/>
        <v>0</v>
      </c>
      <c r="CV120" s="45">
        <f t="shared" si="178"/>
        <v>0</v>
      </c>
      <c r="CW120" s="45">
        <f t="shared" si="179"/>
        <v>0</v>
      </c>
      <c r="CX120" s="50">
        <f t="shared" si="238"/>
        <v>256700</v>
      </c>
      <c r="CZ120" s="45">
        <f t="shared" si="239"/>
        <v>0</v>
      </c>
      <c r="DA120" s="45">
        <f t="shared" si="180"/>
        <v>0</v>
      </c>
      <c r="DB120" s="45">
        <f t="shared" si="181"/>
        <v>0</v>
      </c>
      <c r="DC120" s="45">
        <f t="shared" si="182"/>
        <v>0</v>
      </c>
      <c r="DD120" s="50">
        <f t="shared" si="240"/>
        <v>256700</v>
      </c>
      <c r="DF120" s="45">
        <f t="shared" si="241"/>
        <v>0</v>
      </c>
      <c r="DG120" s="45">
        <f t="shared" si="183"/>
        <v>0</v>
      </c>
      <c r="DH120" s="45">
        <f t="shared" si="184"/>
        <v>0</v>
      </c>
      <c r="DI120" s="45">
        <f t="shared" si="185"/>
        <v>0</v>
      </c>
      <c r="DJ120" s="50">
        <f t="shared" si="242"/>
        <v>256700</v>
      </c>
      <c r="DL120" s="45">
        <f t="shared" si="243"/>
        <v>0</v>
      </c>
      <c r="DM120" s="45">
        <f t="shared" si="186"/>
        <v>0</v>
      </c>
      <c r="DN120" s="45">
        <f t="shared" si="187"/>
        <v>0</v>
      </c>
      <c r="DO120" s="45">
        <f t="shared" si="188"/>
        <v>0</v>
      </c>
      <c r="DP120" s="50">
        <f t="shared" si="244"/>
        <v>256700</v>
      </c>
      <c r="DR120" s="45">
        <f t="shared" si="245"/>
        <v>0</v>
      </c>
      <c r="DS120" s="45">
        <f t="shared" si="189"/>
        <v>0</v>
      </c>
      <c r="DT120" s="45">
        <f t="shared" si="190"/>
        <v>0</v>
      </c>
      <c r="DU120" s="45">
        <f t="shared" si="191"/>
        <v>0</v>
      </c>
      <c r="DV120" s="50">
        <f t="shared" si="246"/>
        <v>256700</v>
      </c>
      <c r="DX120" s="45">
        <f t="shared" si="247"/>
        <v>0</v>
      </c>
      <c r="DY120" s="45">
        <f t="shared" si="192"/>
        <v>0</v>
      </c>
      <c r="DZ120" s="45">
        <f t="shared" si="193"/>
        <v>0</v>
      </c>
      <c r="EA120" s="45">
        <f t="shared" si="194"/>
        <v>0</v>
      </c>
      <c r="EB120" s="50">
        <f t="shared" si="248"/>
        <v>256700</v>
      </c>
      <c r="ED120" s="45">
        <f t="shared" si="249"/>
        <v>0</v>
      </c>
      <c r="EE120" s="45">
        <f t="shared" si="195"/>
        <v>0</v>
      </c>
      <c r="EF120" s="45">
        <f t="shared" si="196"/>
        <v>0</v>
      </c>
      <c r="EG120" s="45">
        <f t="shared" si="197"/>
        <v>0</v>
      </c>
      <c r="EH120" s="50">
        <f t="shared" si="250"/>
        <v>256700</v>
      </c>
      <c r="EJ120" s="45">
        <f t="shared" si="251"/>
        <v>0</v>
      </c>
      <c r="EK120" s="45">
        <f t="shared" si="198"/>
        <v>0</v>
      </c>
      <c r="EL120" s="45">
        <f t="shared" si="199"/>
        <v>0</v>
      </c>
      <c r="EM120" s="45">
        <f t="shared" si="200"/>
        <v>0</v>
      </c>
      <c r="EN120" s="50">
        <f t="shared" si="252"/>
        <v>256700</v>
      </c>
      <c r="EP120" s="45">
        <f t="shared" si="253"/>
        <v>0</v>
      </c>
      <c r="EQ120" s="45">
        <f t="shared" si="201"/>
        <v>0</v>
      </c>
      <c r="ER120" s="45">
        <f t="shared" si="202"/>
        <v>0</v>
      </c>
      <c r="ES120" s="45">
        <f t="shared" si="203"/>
        <v>0</v>
      </c>
      <c r="ET120" s="50">
        <f t="shared" si="254"/>
        <v>256700</v>
      </c>
      <c r="EV120" s="45">
        <f t="shared" si="255"/>
        <v>0</v>
      </c>
      <c r="EW120" s="45">
        <f t="shared" si="204"/>
        <v>0</v>
      </c>
      <c r="EX120" s="45">
        <f t="shared" si="205"/>
        <v>0</v>
      </c>
      <c r="EY120" s="45">
        <f t="shared" si="206"/>
        <v>0</v>
      </c>
      <c r="EZ120" s="50">
        <f t="shared" si="256"/>
        <v>256700</v>
      </c>
      <c r="FB120" s="45">
        <f t="shared" si="257"/>
        <v>0</v>
      </c>
      <c r="FC120" s="45">
        <f t="shared" si="207"/>
        <v>0</v>
      </c>
      <c r="FD120" s="45">
        <f t="shared" si="208"/>
        <v>0</v>
      </c>
      <c r="FE120" s="45">
        <f t="shared" si="209"/>
        <v>0</v>
      </c>
    </row>
    <row r="121" spans="1:161" s="50" customFormat="1" x14ac:dyDescent="0.25">
      <c r="A121" s="50" t="s">
        <v>217</v>
      </c>
      <c r="B121" s="50" t="s">
        <v>115</v>
      </c>
      <c r="C121" s="50">
        <v>256701</v>
      </c>
      <c r="D121" s="5">
        <v>5.5E-2</v>
      </c>
      <c r="E121" s="5">
        <v>0.107</v>
      </c>
      <c r="F121" s="5">
        <v>0.157</v>
      </c>
      <c r="G121" s="4">
        <v>1</v>
      </c>
      <c r="H121" s="45">
        <f t="shared" si="210"/>
        <v>1</v>
      </c>
      <c r="I121" s="45">
        <f t="shared" si="129"/>
        <v>0.94499999999999995</v>
      </c>
      <c r="J121" s="45">
        <f t="shared" si="130"/>
        <v>0.89300000000000002</v>
      </c>
      <c r="K121" s="45">
        <f t="shared" si="131"/>
        <v>0.84299999999999997</v>
      </c>
      <c r="L121" s="50">
        <f t="shared" si="132"/>
        <v>256701</v>
      </c>
      <c r="M121" s="6">
        <v>1.2</v>
      </c>
      <c r="N121" s="45">
        <f t="shared" si="211"/>
        <v>1.2</v>
      </c>
      <c r="O121" s="45">
        <f t="shared" si="133"/>
        <v>1.1339999999999999</v>
      </c>
      <c r="P121" s="45">
        <f t="shared" si="134"/>
        <v>1.0715999999999999</v>
      </c>
      <c r="Q121" s="45">
        <f t="shared" si="135"/>
        <v>1.0115999999999998</v>
      </c>
      <c r="R121" s="50">
        <f t="shared" si="136"/>
        <v>256701</v>
      </c>
      <c r="S121" s="7">
        <v>1.4</v>
      </c>
      <c r="T121" s="45">
        <f t="shared" si="212"/>
        <v>1.4</v>
      </c>
      <c r="U121" s="45">
        <f t="shared" si="137"/>
        <v>1.323</v>
      </c>
      <c r="V121" s="45">
        <f t="shared" si="138"/>
        <v>1.2502</v>
      </c>
      <c r="W121" s="45">
        <f t="shared" si="139"/>
        <v>1.1801999999999999</v>
      </c>
      <c r="X121" s="50">
        <f t="shared" si="213"/>
        <v>256701</v>
      </c>
      <c r="Z121" s="45">
        <f t="shared" si="214"/>
        <v>0</v>
      </c>
      <c r="AA121" s="45">
        <f t="shared" si="140"/>
        <v>0</v>
      </c>
      <c r="AB121" s="45">
        <f t="shared" si="141"/>
        <v>0</v>
      </c>
      <c r="AC121" s="45">
        <f t="shared" si="142"/>
        <v>0</v>
      </c>
      <c r="AD121" s="50">
        <f t="shared" si="215"/>
        <v>256701</v>
      </c>
      <c r="AF121" s="45">
        <f t="shared" si="216"/>
        <v>0</v>
      </c>
      <c r="AG121" s="45">
        <f t="shared" si="143"/>
        <v>0</v>
      </c>
      <c r="AH121" s="45">
        <f t="shared" si="144"/>
        <v>0</v>
      </c>
      <c r="AI121" s="45">
        <f t="shared" si="145"/>
        <v>0</v>
      </c>
      <c r="AJ121" s="50">
        <f t="shared" si="217"/>
        <v>256701</v>
      </c>
      <c r="AL121" s="45">
        <f t="shared" si="218"/>
        <v>0</v>
      </c>
      <c r="AM121" s="45">
        <f t="shared" si="146"/>
        <v>0</v>
      </c>
      <c r="AN121" s="45">
        <f t="shared" si="147"/>
        <v>0</v>
      </c>
      <c r="AO121" s="45">
        <f t="shared" si="148"/>
        <v>0</v>
      </c>
      <c r="AP121" s="50">
        <f t="shared" si="149"/>
        <v>256701</v>
      </c>
      <c r="AR121" s="45">
        <f t="shared" si="219"/>
        <v>0</v>
      </c>
      <c r="AS121" s="45">
        <f t="shared" si="150"/>
        <v>0</v>
      </c>
      <c r="AT121" s="45">
        <f t="shared" si="151"/>
        <v>0</v>
      </c>
      <c r="AU121" s="45">
        <f t="shared" si="152"/>
        <v>0</v>
      </c>
      <c r="AV121" s="50">
        <f t="shared" si="220"/>
        <v>256701</v>
      </c>
      <c r="AX121" s="45">
        <f t="shared" si="221"/>
        <v>0</v>
      </c>
      <c r="AY121" s="45">
        <f t="shared" si="153"/>
        <v>0</v>
      </c>
      <c r="AZ121" s="45">
        <f t="shared" si="154"/>
        <v>0</v>
      </c>
      <c r="BA121" s="45">
        <f t="shared" si="155"/>
        <v>0</v>
      </c>
      <c r="BB121" s="50">
        <f t="shared" si="222"/>
        <v>256701</v>
      </c>
      <c r="BD121" s="45">
        <f t="shared" si="223"/>
        <v>0</v>
      </c>
      <c r="BE121" s="45">
        <f t="shared" si="156"/>
        <v>0</v>
      </c>
      <c r="BF121" s="45">
        <f t="shared" si="157"/>
        <v>0</v>
      </c>
      <c r="BG121" s="45">
        <f t="shared" si="158"/>
        <v>0</v>
      </c>
      <c r="BH121" s="50">
        <f t="shared" si="224"/>
        <v>256701</v>
      </c>
      <c r="BJ121" s="45">
        <f t="shared" si="225"/>
        <v>0</v>
      </c>
      <c r="BK121" s="45">
        <f t="shared" si="159"/>
        <v>0</v>
      </c>
      <c r="BL121" s="45">
        <f t="shared" si="160"/>
        <v>0</v>
      </c>
      <c r="BM121" s="45">
        <f t="shared" si="161"/>
        <v>0</v>
      </c>
      <c r="BN121" s="50">
        <f t="shared" si="226"/>
        <v>256701</v>
      </c>
      <c r="BP121" s="45">
        <f t="shared" si="227"/>
        <v>0</v>
      </c>
      <c r="BQ121" s="45">
        <f t="shared" si="162"/>
        <v>0</v>
      </c>
      <c r="BR121" s="45">
        <f t="shared" si="163"/>
        <v>0</v>
      </c>
      <c r="BS121" s="45">
        <f t="shared" si="164"/>
        <v>0</v>
      </c>
      <c r="BT121" s="50">
        <f t="shared" si="228"/>
        <v>256701</v>
      </c>
      <c r="BV121" s="45">
        <f t="shared" si="229"/>
        <v>0</v>
      </c>
      <c r="BW121" s="45">
        <f t="shared" si="165"/>
        <v>0</v>
      </c>
      <c r="BX121" s="45">
        <f t="shared" si="166"/>
        <v>0</v>
      </c>
      <c r="BY121" s="45">
        <f t="shared" si="167"/>
        <v>0</v>
      </c>
      <c r="BZ121" s="50">
        <f t="shared" si="230"/>
        <v>256701</v>
      </c>
      <c r="CB121" s="45">
        <f t="shared" si="231"/>
        <v>0</v>
      </c>
      <c r="CC121" s="45">
        <f t="shared" si="168"/>
        <v>0</v>
      </c>
      <c r="CD121" s="45">
        <f t="shared" si="169"/>
        <v>0</v>
      </c>
      <c r="CE121" s="45">
        <f t="shared" si="170"/>
        <v>0</v>
      </c>
      <c r="CF121" s="50">
        <f t="shared" si="232"/>
        <v>256701</v>
      </c>
      <c r="CH121" s="45">
        <f t="shared" si="233"/>
        <v>0</v>
      </c>
      <c r="CI121" s="45">
        <f t="shared" si="171"/>
        <v>0</v>
      </c>
      <c r="CJ121" s="45">
        <f t="shared" si="172"/>
        <v>0</v>
      </c>
      <c r="CK121" s="45">
        <f t="shared" si="173"/>
        <v>0</v>
      </c>
      <c r="CL121" s="50">
        <f t="shared" si="234"/>
        <v>256701</v>
      </c>
      <c r="CN121" s="45">
        <f t="shared" si="235"/>
        <v>0</v>
      </c>
      <c r="CO121" s="45">
        <f t="shared" si="174"/>
        <v>0</v>
      </c>
      <c r="CP121" s="45">
        <f t="shared" si="175"/>
        <v>0</v>
      </c>
      <c r="CQ121" s="45">
        <f t="shared" si="176"/>
        <v>0</v>
      </c>
      <c r="CR121" s="50">
        <f t="shared" si="236"/>
        <v>256701</v>
      </c>
      <c r="CT121" s="45">
        <f t="shared" si="237"/>
        <v>0</v>
      </c>
      <c r="CU121" s="45">
        <f t="shared" si="177"/>
        <v>0</v>
      </c>
      <c r="CV121" s="45">
        <f t="shared" si="178"/>
        <v>0</v>
      </c>
      <c r="CW121" s="45">
        <f t="shared" si="179"/>
        <v>0</v>
      </c>
      <c r="CX121" s="50">
        <f t="shared" si="238"/>
        <v>256701</v>
      </c>
      <c r="CZ121" s="45">
        <f t="shared" si="239"/>
        <v>0</v>
      </c>
      <c r="DA121" s="45">
        <f t="shared" si="180"/>
        <v>0</v>
      </c>
      <c r="DB121" s="45">
        <f t="shared" si="181"/>
        <v>0</v>
      </c>
      <c r="DC121" s="45">
        <f t="shared" si="182"/>
        <v>0</v>
      </c>
      <c r="DD121" s="50">
        <f t="shared" si="240"/>
        <v>256701</v>
      </c>
      <c r="DF121" s="45">
        <f t="shared" si="241"/>
        <v>0</v>
      </c>
      <c r="DG121" s="45">
        <f t="shared" si="183"/>
        <v>0</v>
      </c>
      <c r="DH121" s="45">
        <f t="shared" si="184"/>
        <v>0</v>
      </c>
      <c r="DI121" s="45">
        <f t="shared" si="185"/>
        <v>0</v>
      </c>
      <c r="DJ121" s="50">
        <f t="shared" si="242"/>
        <v>256701</v>
      </c>
      <c r="DL121" s="45">
        <f t="shared" si="243"/>
        <v>0</v>
      </c>
      <c r="DM121" s="45">
        <f t="shared" si="186"/>
        <v>0</v>
      </c>
      <c r="DN121" s="45">
        <f t="shared" si="187"/>
        <v>0</v>
      </c>
      <c r="DO121" s="45">
        <f t="shared" si="188"/>
        <v>0</v>
      </c>
      <c r="DP121" s="50">
        <f t="shared" si="244"/>
        <v>256701</v>
      </c>
      <c r="DR121" s="45">
        <f t="shared" si="245"/>
        <v>0</v>
      </c>
      <c r="DS121" s="45">
        <f t="shared" si="189"/>
        <v>0</v>
      </c>
      <c r="DT121" s="45">
        <f t="shared" si="190"/>
        <v>0</v>
      </c>
      <c r="DU121" s="45">
        <f t="shared" si="191"/>
        <v>0</v>
      </c>
      <c r="DV121" s="50">
        <f t="shared" si="246"/>
        <v>256701</v>
      </c>
      <c r="DX121" s="45">
        <f t="shared" si="247"/>
        <v>0</v>
      </c>
      <c r="DY121" s="45">
        <f t="shared" si="192"/>
        <v>0</v>
      </c>
      <c r="DZ121" s="45">
        <f t="shared" si="193"/>
        <v>0</v>
      </c>
      <c r="EA121" s="45">
        <f t="shared" si="194"/>
        <v>0</v>
      </c>
      <c r="EB121" s="50">
        <f t="shared" si="248"/>
        <v>256701</v>
      </c>
      <c r="ED121" s="45">
        <f t="shared" si="249"/>
        <v>0</v>
      </c>
      <c r="EE121" s="45">
        <f t="shared" si="195"/>
        <v>0</v>
      </c>
      <c r="EF121" s="45">
        <f t="shared" si="196"/>
        <v>0</v>
      </c>
      <c r="EG121" s="45">
        <f t="shared" si="197"/>
        <v>0</v>
      </c>
      <c r="EH121" s="50">
        <f t="shared" si="250"/>
        <v>256701</v>
      </c>
      <c r="EJ121" s="45">
        <f t="shared" si="251"/>
        <v>0</v>
      </c>
      <c r="EK121" s="45">
        <f t="shared" si="198"/>
        <v>0</v>
      </c>
      <c r="EL121" s="45">
        <f t="shared" si="199"/>
        <v>0</v>
      </c>
      <c r="EM121" s="45">
        <f t="shared" si="200"/>
        <v>0</v>
      </c>
      <c r="EN121" s="50">
        <f t="shared" si="252"/>
        <v>256701</v>
      </c>
      <c r="EP121" s="45">
        <f t="shared" si="253"/>
        <v>0</v>
      </c>
      <c r="EQ121" s="45">
        <f t="shared" si="201"/>
        <v>0</v>
      </c>
      <c r="ER121" s="45">
        <f t="shared" si="202"/>
        <v>0</v>
      </c>
      <c r="ES121" s="45">
        <f t="shared" si="203"/>
        <v>0</v>
      </c>
      <c r="ET121" s="50">
        <f t="shared" si="254"/>
        <v>256701</v>
      </c>
      <c r="EV121" s="45">
        <f t="shared" si="255"/>
        <v>0</v>
      </c>
      <c r="EW121" s="45">
        <f t="shared" si="204"/>
        <v>0</v>
      </c>
      <c r="EX121" s="45">
        <f t="shared" si="205"/>
        <v>0</v>
      </c>
      <c r="EY121" s="45">
        <f t="shared" si="206"/>
        <v>0</v>
      </c>
      <c r="EZ121" s="50">
        <f t="shared" si="256"/>
        <v>256701</v>
      </c>
      <c r="FB121" s="45">
        <f t="shared" si="257"/>
        <v>0</v>
      </c>
      <c r="FC121" s="45">
        <f t="shared" si="207"/>
        <v>0</v>
      </c>
      <c r="FD121" s="45">
        <f t="shared" si="208"/>
        <v>0</v>
      </c>
      <c r="FE121" s="45">
        <f t="shared" si="209"/>
        <v>0</v>
      </c>
    </row>
    <row r="122" spans="1:161" s="51" customFormat="1" x14ac:dyDescent="0.25">
      <c r="A122" s="51" t="s">
        <v>218</v>
      </c>
      <c r="B122" s="51" t="s">
        <v>116</v>
      </c>
      <c r="C122" s="51">
        <v>2123403</v>
      </c>
      <c r="D122" s="30">
        <v>5.5E-2</v>
      </c>
      <c r="E122" s="30">
        <v>0.107</v>
      </c>
      <c r="F122" s="30">
        <v>0.157</v>
      </c>
      <c r="G122" s="31">
        <v>1</v>
      </c>
      <c r="H122" s="46">
        <f t="shared" si="210"/>
        <v>1</v>
      </c>
      <c r="I122" s="46">
        <f t="shared" si="129"/>
        <v>0.94499999999999995</v>
      </c>
      <c r="J122" s="46">
        <f t="shared" si="130"/>
        <v>0.89300000000000002</v>
      </c>
      <c r="K122" s="46">
        <f t="shared" si="131"/>
        <v>0.84299999999999997</v>
      </c>
      <c r="L122" s="51">
        <f t="shared" si="132"/>
        <v>2123403</v>
      </c>
      <c r="M122" s="32">
        <v>1.2</v>
      </c>
      <c r="N122" s="46">
        <f t="shared" si="211"/>
        <v>1.2</v>
      </c>
      <c r="O122" s="46">
        <f t="shared" si="133"/>
        <v>1.1339999999999999</v>
      </c>
      <c r="P122" s="46">
        <f t="shared" si="134"/>
        <v>1.0715999999999999</v>
      </c>
      <c r="Q122" s="46">
        <f t="shared" si="135"/>
        <v>1.0115999999999998</v>
      </c>
      <c r="R122" s="51">
        <f t="shared" si="136"/>
        <v>2123403</v>
      </c>
      <c r="S122" s="33">
        <v>1.4</v>
      </c>
      <c r="T122" s="46">
        <f t="shared" si="212"/>
        <v>1.4</v>
      </c>
      <c r="U122" s="46">
        <f t="shared" si="137"/>
        <v>1.323</v>
      </c>
      <c r="V122" s="46">
        <f t="shared" si="138"/>
        <v>1.2502</v>
      </c>
      <c r="W122" s="46">
        <f t="shared" si="139"/>
        <v>1.1801999999999999</v>
      </c>
      <c r="X122" s="51">
        <f t="shared" si="213"/>
        <v>2123403</v>
      </c>
      <c r="Z122" s="46">
        <f t="shared" si="214"/>
        <v>0</v>
      </c>
      <c r="AA122" s="46">
        <f t="shared" si="140"/>
        <v>0</v>
      </c>
      <c r="AB122" s="46">
        <f t="shared" si="141"/>
        <v>0</v>
      </c>
      <c r="AC122" s="46">
        <f t="shared" si="142"/>
        <v>0</v>
      </c>
      <c r="AD122" s="51">
        <f t="shared" si="215"/>
        <v>2123403</v>
      </c>
      <c r="AF122" s="46">
        <f t="shared" si="216"/>
        <v>0</v>
      </c>
      <c r="AG122" s="46">
        <f t="shared" si="143"/>
        <v>0</v>
      </c>
      <c r="AH122" s="46">
        <f t="shared" si="144"/>
        <v>0</v>
      </c>
      <c r="AI122" s="46">
        <f t="shared" si="145"/>
        <v>0</v>
      </c>
      <c r="AJ122" s="51">
        <f t="shared" si="217"/>
        <v>2123403</v>
      </c>
      <c r="AL122" s="46">
        <f t="shared" si="218"/>
        <v>0</v>
      </c>
      <c r="AM122" s="46">
        <f t="shared" si="146"/>
        <v>0</v>
      </c>
      <c r="AN122" s="46">
        <f t="shared" si="147"/>
        <v>0</v>
      </c>
      <c r="AO122" s="46">
        <f t="shared" si="148"/>
        <v>0</v>
      </c>
      <c r="AP122" s="51">
        <f t="shared" si="149"/>
        <v>2123403</v>
      </c>
      <c r="AR122" s="46">
        <f t="shared" si="219"/>
        <v>0</v>
      </c>
      <c r="AS122" s="46">
        <f t="shared" si="150"/>
        <v>0</v>
      </c>
      <c r="AT122" s="46">
        <f t="shared" si="151"/>
        <v>0</v>
      </c>
      <c r="AU122" s="46">
        <f t="shared" si="152"/>
        <v>0</v>
      </c>
      <c r="AV122" s="51">
        <f t="shared" si="220"/>
        <v>2123403</v>
      </c>
      <c r="AX122" s="46">
        <f t="shared" si="221"/>
        <v>0</v>
      </c>
      <c r="AY122" s="46">
        <f t="shared" si="153"/>
        <v>0</v>
      </c>
      <c r="AZ122" s="46">
        <f t="shared" si="154"/>
        <v>0</v>
      </c>
      <c r="BA122" s="46">
        <f t="shared" si="155"/>
        <v>0</v>
      </c>
      <c r="BB122" s="51">
        <f t="shared" si="222"/>
        <v>2123403</v>
      </c>
      <c r="BD122" s="46">
        <f t="shared" si="223"/>
        <v>0</v>
      </c>
      <c r="BE122" s="46">
        <f t="shared" si="156"/>
        <v>0</v>
      </c>
      <c r="BF122" s="46">
        <f t="shared" si="157"/>
        <v>0</v>
      </c>
      <c r="BG122" s="46">
        <f t="shared" si="158"/>
        <v>0</v>
      </c>
      <c r="BH122" s="51">
        <f t="shared" si="224"/>
        <v>2123403</v>
      </c>
      <c r="BJ122" s="46">
        <f t="shared" si="225"/>
        <v>0</v>
      </c>
      <c r="BK122" s="46">
        <f t="shared" si="159"/>
        <v>0</v>
      </c>
      <c r="BL122" s="46">
        <f t="shared" si="160"/>
        <v>0</v>
      </c>
      <c r="BM122" s="46">
        <f t="shared" si="161"/>
        <v>0</v>
      </c>
      <c r="BN122" s="51">
        <f t="shared" si="226"/>
        <v>2123403</v>
      </c>
      <c r="BP122" s="46">
        <f t="shared" si="227"/>
        <v>0</v>
      </c>
      <c r="BQ122" s="46">
        <f t="shared" si="162"/>
        <v>0</v>
      </c>
      <c r="BR122" s="46">
        <f t="shared" si="163"/>
        <v>0</v>
      </c>
      <c r="BS122" s="46">
        <f t="shared" si="164"/>
        <v>0</v>
      </c>
      <c r="BT122" s="51">
        <f t="shared" si="228"/>
        <v>2123403</v>
      </c>
      <c r="BV122" s="46">
        <f t="shared" si="229"/>
        <v>0</v>
      </c>
      <c r="BW122" s="46">
        <f t="shared" si="165"/>
        <v>0</v>
      </c>
      <c r="BX122" s="46">
        <f t="shared" si="166"/>
        <v>0</v>
      </c>
      <c r="BY122" s="46">
        <f t="shared" si="167"/>
        <v>0</v>
      </c>
      <c r="BZ122" s="51">
        <f t="shared" si="230"/>
        <v>2123403</v>
      </c>
      <c r="CB122" s="46">
        <f t="shared" si="231"/>
        <v>0</v>
      </c>
      <c r="CC122" s="46">
        <f t="shared" si="168"/>
        <v>0</v>
      </c>
      <c r="CD122" s="46">
        <f t="shared" si="169"/>
        <v>0</v>
      </c>
      <c r="CE122" s="46">
        <f t="shared" si="170"/>
        <v>0</v>
      </c>
      <c r="CF122" s="51">
        <f t="shared" si="232"/>
        <v>2123403</v>
      </c>
      <c r="CH122" s="46">
        <f t="shared" si="233"/>
        <v>0</v>
      </c>
      <c r="CI122" s="46">
        <f t="shared" si="171"/>
        <v>0</v>
      </c>
      <c r="CJ122" s="46">
        <f t="shared" si="172"/>
        <v>0</v>
      </c>
      <c r="CK122" s="46">
        <f t="shared" si="173"/>
        <v>0</v>
      </c>
      <c r="CL122" s="51">
        <f t="shared" si="234"/>
        <v>2123403</v>
      </c>
      <c r="CN122" s="46">
        <f t="shared" si="235"/>
        <v>0</v>
      </c>
      <c r="CO122" s="46">
        <f t="shared" si="174"/>
        <v>0</v>
      </c>
      <c r="CP122" s="46">
        <f t="shared" si="175"/>
        <v>0</v>
      </c>
      <c r="CQ122" s="46">
        <f t="shared" si="176"/>
        <v>0</v>
      </c>
      <c r="CR122" s="51">
        <f t="shared" si="236"/>
        <v>2123403</v>
      </c>
      <c r="CT122" s="46">
        <f t="shared" si="237"/>
        <v>0</v>
      </c>
      <c r="CU122" s="46">
        <f t="shared" si="177"/>
        <v>0</v>
      </c>
      <c r="CV122" s="46">
        <f t="shared" si="178"/>
        <v>0</v>
      </c>
      <c r="CW122" s="46">
        <f t="shared" si="179"/>
        <v>0</v>
      </c>
      <c r="CX122" s="51">
        <f t="shared" si="238"/>
        <v>2123403</v>
      </c>
      <c r="CZ122" s="46">
        <f t="shared" si="239"/>
        <v>0</v>
      </c>
      <c r="DA122" s="46">
        <f t="shared" si="180"/>
        <v>0</v>
      </c>
      <c r="DB122" s="46">
        <f t="shared" si="181"/>
        <v>0</v>
      </c>
      <c r="DC122" s="46">
        <f t="shared" si="182"/>
        <v>0</v>
      </c>
      <c r="DD122" s="51">
        <f t="shared" si="240"/>
        <v>2123403</v>
      </c>
      <c r="DF122" s="46">
        <f t="shared" si="241"/>
        <v>0</v>
      </c>
      <c r="DG122" s="46">
        <f t="shared" si="183"/>
        <v>0</v>
      </c>
      <c r="DH122" s="46">
        <f t="shared" si="184"/>
        <v>0</v>
      </c>
      <c r="DI122" s="46">
        <f t="shared" si="185"/>
        <v>0</v>
      </c>
      <c r="DJ122" s="51">
        <f t="shared" si="242"/>
        <v>2123403</v>
      </c>
      <c r="DL122" s="46">
        <f t="shared" si="243"/>
        <v>0</v>
      </c>
      <c r="DM122" s="46">
        <f t="shared" si="186"/>
        <v>0</v>
      </c>
      <c r="DN122" s="46">
        <f t="shared" si="187"/>
        <v>0</v>
      </c>
      <c r="DO122" s="46">
        <f t="shared" si="188"/>
        <v>0</v>
      </c>
      <c r="DP122" s="51">
        <f t="shared" si="244"/>
        <v>2123403</v>
      </c>
      <c r="DR122" s="46">
        <f t="shared" si="245"/>
        <v>0</v>
      </c>
      <c r="DS122" s="46">
        <f t="shared" si="189"/>
        <v>0</v>
      </c>
      <c r="DT122" s="46">
        <f t="shared" si="190"/>
        <v>0</v>
      </c>
      <c r="DU122" s="46">
        <f t="shared" si="191"/>
        <v>0</v>
      </c>
      <c r="DV122" s="51">
        <f t="shared" si="246"/>
        <v>2123403</v>
      </c>
      <c r="DX122" s="46">
        <f t="shared" si="247"/>
        <v>0</v>
      </c>
      <c r="DY122" s="46">
        <f t="shared" si="192"/>
        <v>0</v>
      </c>
      <c r="DZ122" s="46">
        <f t="shared" si="193"/>
        <v>0</v>
      </c>
      <c r="EA122" s="46">
        <f t="shared" si="194"/>
        <v>0</v>
      </c>
      <c r="EB122" s="51">
        <f t="shared" si="248"/>
        <v>2123403</v>
      </c>
      <c r="ED122" s="46">
        <f t="shared" si="249"/>
        <v>0</v>
      </c>
      <c r="EE122" s="46">
        <f t="shared" si="195"/>
        <v>0</v>
      </c>
      <c r="EF122" s="46">
        <f t="shared" si="196"/>
        <v>0</v>
      </c>
      <c r="EG122" s="46">
        <f t="shared" si="197"/>
        <v>0</v>
      </c>
      <c r="EH122" s="51">
        <f t="shared" si="250"/>
        <v>2123403</v>
      </c>
      <c r="EJ122" s="46">
        <f t="shared" si="251"/>
        <v>0</v>
      </c>
      <c r="EK122" s="46">
        <f t="shared" si="198"/>
        <v>0</v>
      </c>
      <c r="EL122" s="46">
        <f t="shared" si="199"/>
        <v>0</v>
      </c>
      <c r="EM122" s="46">
        <f t="shared" si="200"/>
        <v>0</v>
      </c>
      <c r="EN122" s="51">
        <f t="shared" si="252"/>
        <v>2123403</v>
      </c>
      <c r="EP122" s="46">
        <f t="shared" si="253"/>
        <v>0</v>
      </c>
      <c r="EQ122" s="46">
        <f t="shared" si="201"/>
        <v>0</v>
      </c>
      <c r="ER122" s="46">
        <f t="shared" si="202"/>
        <v>0</v>
      </c>
      <c r="ES122" s="46">
        <f t="shared" si="203"/>
        <v>0</v>
      </c>
      <c r="ET122" s="51">
        <f t="shared" si="254"/>
        <v>2123403</v>
      </c>
      <c r="EV122" s="46">
        <f t="shared" si="255"/>
        <v>0</v>
      </c>
      <c r="EW122" s="46">
        <f t="shared" si="204"/>
        <v>0</v>
      </c>
      <c r="EX122" s="46">
        <f t="shared" si="205"/>
        <v>0</v>
      </c>
      <c r="EY122" s="46">
        <f t="shared" si="206"/>
        <v>0</v>
      </c>
      <c r="EZ122" s="51">
        <f t="shared" si="256"/>
        <v>2123403</v>
      </c>
      <c r="FB122" s="46">
        <f t="shared" si="257"/>
        <v>0</v>
      </c>
      <c r="FC122" s="46">
        <f t="shared" si="207"/>
        <v>0</v>
      </c>
      <c r="FD122" s="46">
        <f t="shared" si="208"/>
        <v>0</v>
      </c>
      <c r="FE122" s="46">
        <f t="shared" si="209"/>
        <v>0</v>
      </c>
    </row>
    <row r="123" spans="1:161" s="51" customFormat="1" x14ac:dyDescent="0.25">
      <c r="A123" s="51" t="s">
        <v>218</v>
      </c>
      <c r="B123" s="51" t="s">
        <v>117</v>
      </c>
      <c r="C123" s="51">
        <v>2123406</v>
      </c>
      <c r="D123" s="30">
        <v>5.5E-2</v>
      </c>
      <c r="E123" s="30">
        <v>0.107</v>
      </c>
      <c r="F123" s="30">
        <v>0.157</v>
      </c>
      <c r="G123" s="31">
        <v>1</v>
      </c>
      <c r="H123" s="46">
        <f t="shared" si="210"/>
        <v>1</v>
      </c>
      <c r="I123" s="46">
        <f t="shared" si="129"/>
        <v>0.94499999999999995</v>
      </c>
      <c r="J123" s="46">
        <f t="shared" si="130"/>
        <v>0.89300000000000002</v>
      </c>
      <c r="K123" s="46">
        <f t="shared" si="131"/>
        <v>0.84299999999999997</v>
      </c>
      <c r="L123" s="51">
        <f t="shared" si="132"/>
        <v>2123406</v>
      </c>
      <c r="M123" s="32">
        <v>1.2</v>
      </c>
      <c r="N123" s="46">
        <f t="shared" si="211"/>
        <v>1.2</v>
      </c>
      <c r="O123" s="46">
        <f t="shared" si="133"/>
        <v>1.1339999999999999</v>
      </c>
      <c r="P123" s="46">
        <f t="shared" si="134"/>
        <v>1.0715999999999999</v>
      </c>
      <c r="Q123" s="46">
        <f t="shared" si="135"/>
        <v>1.0115999999999998</v>
      </c>
      <c r="R123" s="51">
        <f t="shared" si="136"/>
        <v>2123406</v>
      </c>
      <c r="S123" s="33">
        <v>1.4</v>
      </c>
      <c r="T123" s="46">
        <f t="shared" si="212"/>
        <v>1.4</v>
      </c>
      <c r="U123" s="46">
        <f t="shared" si="137"/>
        <v>1.323</v>
      </c>
      <c r="V123" s="46">
        <f t="shared" si="138"/>
        <v>1.2502</v>
      </c>
      <c r="W123" s="46">
        <f t="shared" si="139"/>
        <v>1.1801999999999999</v>
      </c>
      <c r="X123" s="51">
        <f t="shared" si="213"/>
        <v>2123406</v>
      </c>
      <c r="Z123" s="46">
        <f t="shared" si="214"/>
        <v>0</v>
      </c>
      <c r="AA123" s="46">
        <f t="shared" si="140"/>
        <v>0</v>
      </c>
      <c r="AB123" s="46">
        <f t="shared" si="141"/>
        <v>0</v>
      </c>
      <c r="AC123" s="46">
        <f t="shared" si="142"/>
        <v>0</v>
      </c>
      <c r="AD123" s="51">
        <f t="shared" si="215"/>
        <v>2123406</v>
      </c>
      <c r="AF123" s="46">
        <f t="shared" si="216"/>
        <v>0</v>
      </c>
      <c r="AG123" s="46">
        <f t="shared" si="143"/>
        <v>0</v>
      </c>
      <c r="AH123" s="46">
        <f t="shared" si="144"/>
        <v>0</v>
      </c>
      <c r="AI123" s="46">
        <f t="shared" si="145"/>
        <v>0</v>
      </c>
      <c r="AJ123" s="51">
        <f t="shared" si="217"/>
        <v>2123406</v>
      </c>
      <c r="AL123" s="46">
        <f t="shared" si="218"/>
        <v>0</v>
      </c>
      <c r="AM123" s="46">
        <f t="shared" si="146"/>
        <v>0</v>
      </c>
      <c r="AN123" s="46">
        <f t="shared" si="147"/>
        <v>0</v>
      </c>
      <c r="AO123" s="46">
        <f t="shared" si="148"/>
        <v>0</v>
      </c>
      <c r="AP123" s="51">
        <f t="shared" si="149"/>
        <v>2123406</v>
      </c>
      <c r="AR123" s="46">
        <f t="shared" si="219"/>
        <v>0</v>
      </c>
      <c r="AS123" s="46">
        <f t="shared" si="150"/>
        <v>0</v>
      </c>
      <c r="AT123" s="46">
        <f t="shared" si="151"/>
        <v>0</v>
      </c>
      <c r="AU123" s="46">
        <f t="shared" si="152"/>
        <v>0</v>
      </c>
      <c r="AV123" s="51">
        <f t="shared" si="220"/>
        <v>2123406</v>
      </c>
      <c r="AX123" s="46">
        <f t="shared" si="221"/>
        <v>0</v>
      </c>
      <c r="AY123" s="46">
        <f t="shared" si="153"/>
        <v>0</v>
      </c>
      <c r="AZ123" s="46">
        <f t="shared" si="154"/>
        <v>0</v>
      </c>
      <c r="BA123" s="46">
        <f t="shared" si="155"/>
        <v>0</v>
      </c>
      <c r="BB123" s="51">
        <f t="shared" si="222"/>
        <v>2123406</v>
      </c>
      <c r="BD123" s="46">
        <f t="shared" si="223"/>
        <v>0</v>
      </c>
      <c r="BE123" s="46">
        <f t="shared" si="156"/>
        <v>0</v>
      </c>
      <c r="BF123" s="46">
        <f t="shared" si="157"/>
        <v>0</v>
      </c>
      <c r="BG123" s="46">
        <f t="shared" si="158"/>
        <v>0</v>
      </c>
      <c r="BH123" s="51">
        <f t="shared" si="224"/>
        <v>2123406</v>
      </c>
      <c r="BJ123" s="46">
        <f t="shared" si="225"/>
        <v>0</v>
      </c>
      <c r="BK123" s="46">
        <f t="shared" si="159"/>
        <v>0</v>
      </c>
      <c r="BL123" s="46">
        <f t="shared" si="160"/>
        <v>0</v>
      </c>
      <c r="BM123" s="46">
        <f t="shared" si="161"/>
        <v>0</v>
      </c>
      <c r="BN123" s="51">
        <f t="shared" si="226"/>
        <v>2123406</v>
      </c>
      <c r="BP123" s="46">
        <f t="shared" si="227"/>
        <v>0</v>
      </c>
      <c r="BQ123" s="46">
        <f t="shared" si="162"/>
        <v>0</v>
      </c>
      <c r="BR123" s="46">
        <f t="shared" si="163"/>
        <v>0</v>
      </c>
      <c r="BS123" s="46">
        <f t="shared" si="164"/>
        <v>0</v>
      </c>
      <c r="BT123" s="51">
        <f t="shared" si="228"/>
        <v>2123406</v>
      </c>
      <c r="BV123" s="46">
        <f t="shared" si="229"/>
        <v>0</v>
      </c>
      <c r="BW123" s="46">
        <f t="shared" si="165"/>
        <v>0</v>
      </c>
      <c r="BX123" s="46">
        <f t="shared" si="166"/>
        <v>0</v>
      </c>
      <c r="BY123" s="46">
        <f t="shared" si="167"/>
        <v>0</v>
      </c>
      <c r="BZ123" s="51">
        <f t="shared" si="230"/>
        <v>2123406</v>
      </c>
      <c r="CB123" s="46">
        <f t="shared" si="231"/>
        <v>0</v>
      </c>
      <c r="CC123" s="46">
        <f t="shared" si="168"/>
        <v>0</v>
      </c>
      <c r="CD123" s="46">
        <f t="shared" si="169"/>
        <v>0</v>
      </c>
      <c r="CE123" s="46">
        <f t="shared" si="170"/>
        <v>0</v>
      </c>
      <c r="CF123" s="51">
        <f t="shared" si="232"/>
        <v>2123406</v>
      </c>
      <c r="CH123" s="46">
        <f t="shared" si="233"/>
        <v>0</v>
      </c>
      <c r="CI123" s="46">
        <f t="shared" si="171"/>
        <v>0</v>
      </c>
      <c r="CJ123" s="46">
        <f t="shared" si="172"/>
        <v>0</v>
      </c>
      <c r="CK123" s="46">
        <f t="shared" si="173"/>
        <v>0</v>
      </c>
      <c r="CL123" s="51">
        <f t="shared" si="234"/>
        <v>2123406</v>
      </c>
      <c r="CN123" s="46">
        <f t="shared" si="235"/>
        <v>0</v>
      </c>
      <c r="CO123" s="46">
        <f t="shared" si="174"/>
        <v>0</v>
      </c>
      <c r="CP123" s="46">
        <f t="shared" si="175"/>
        <v>0</v>
      </c>
      <c r="CQ123" s="46">
        <f t="shared" si="176"/>
        <v>0</v>
      </c>
      <c r="CR123" s="51">
        <f t="shared" si="236"/>
        <v>2123406</v>
      </c>
      <c r="CT123" s="46">
        <f t="shared" si="237"/>
        <v>0</v>
      </c>
      <c r="CU123" s="46">
        <f t="shared" si="177"/>
        <v>0</v>
      </c>
      <c r="CV123" s="46">
        <f t="shared" si="178"/>
        <v>0</v>
      </c>
      <c r="CW123" s="46">
        <f t="shared" si="179"/>
        <v>0</v>
      </c>
      <c r="CX123" s="51">
        <f t="shared" si="238"/>
        <v>2123406</v>
      </c>
      <c r="CZ123" s="46">
        <f t="shared" si="239"/>
        <v>0</v>
      </c>
      <c r="DA123" s="46">
        <f t="shared" si="180"/>
        <v>0</v>
      </c>
      <c r="DB123" s="46">
        <f t="shared" si="181"/>
        <v>0</v>
      </c>
      <c r="DC123" s="46">
        <f t="shared" si="182"/>
        <v>0</v>
      </c>
      <c r="DD123" s="51">
        <f t="shared" si="240"/>
        <v>2123406</v>
      </c>
      <c r="DF123" s="46">
        <f t="shared" si="241"/>
        <v>0</v>
      </c>
      <c r="DG123" s="46">
        <f t="shared" si="183"/>
        <v>0</v>
      </c>
      <c r="DH123" s="46">
        <f t="shared" si="184"/>
        <v>0</v>
      </c>
      <c r="DI123" s="46">
        <f t="shared" si="185"/>
        <v>0</v>
      </c>
      <c r="DJ123" s="51">
        <f t="shared" si="242"/>
        <v>2123406</v>
      </c>
      <c r="DL123" s="46">
        <f t="shared" si="243"/>
        <v>0</v>
      </c>
      <c r="DM123" s="46">
        <f t="shared" si="186"/>
        <v>0</v>
      </c>
      <c r="DN123" s="46">
        <f t="shared" si="187"/>
        <v>0</v>
      </c>
      <c r="DO123" s="46">
        <f t="shared" si="188"/>
        <v>0</v>
      </c>
      <c r="DP123" s="51">
        <f t="shared" si="244"/>
        <v>2123406</v>
      </c>
      <c r="DR123" s="46">
        <f t="shared" si="245"/>
        <v>0</v>
      </c>
      <c r="DS123" s="46">
        <f t="shared" si="189"/>
        <v>0</v>
      </c>
      <c r="DT123" s="46">
        <f t="shared" si="190"/>
        <v>0</v>
      </c>
      <c r="DU123" s="46">
        <f t="shared" si="191"/>
        <v>0</v>
      </c>
      <c r="DV123" s="51">
        <f t="shared" si="246"/>
        <v>2123406</v>
      </c>
      <c r="DX123" s="46">
        <f t="shared" si="247"/>
        <v>0</v>
      </c>
      <c r="DY123" s="46">
        <f t="shared" si="192"/>
        <v>0</v>
      </c>
      <c r="DZ123" s="46">
        <f t="shared" si="193"/>
        <v>0</v>
      </c>
      <c r="EA123" s="46">
        <f t="shared" si="194"/>
        <v>0</v>
      </c>
      <c r="EB123" s="51">
        <f t="shared" si="248"/>
        <v>2123406</v>
      </c>
      <c r="ED123" s="46">
        <f t="shared" si="249"/>
        <v>0</v>
      </c>
      <c r="EE123" s="46">
        <f t="shared" si="195"/>
        <v>0</v>
      </c>
      <c r="EF123" s="46">
        <f t="shared" si="196"/>
        <v>0</v>
      </c>
      <c r="EG123" s="46">
        <f t="shared" si="197"/>
        <v>0</v>
      </c>
      <c r="EH123" s="51">
        <f t="shared" si="250"/>
        <v>2123406</v>
      </c>
      <c r="EJ123" s="46">
        <f t="shared" si="251"/>
        <v>0</v>
      </c>
      <c r="EK123" s="46">
        <f t="shared" si="198"/>
        <v>0</v>
      </c>
      <c r="EL123" s="46">
        <f t="shared" si="199"/>
        <v>0</v>
      </c>
      <c r="EM123" s="46">
        <f t="shared" si="200"/>
        <v>0</v>
      </c>
      <c r="EN123" s="51">
        <f t="shared" si="252"/>
        <v>2123406</v>
      </c>
      <c r="EP123" s="46">
        <f t="shared" si="253"/>
        <v>0</v>
      </c>
      <c r="EQ123" s="46">
        <f t="shared" si="201"/>
        <v>0</v>
      </c>
      <c r="ER123" s="46">
        <f t="shared" si="202"/>
        <v>0</v>
      </c>
      <c r="ES123" s="46">
        <f t="shared" si="203"/>
        <v>0</v>
      </c>
      <c r="ET123" s="51">
        <f t="shared" si="254"/>
        <v>2123406</v>
      </c>
      <c r="EV123" s="46">
        <f t="shared" si="255"/>
        <v>0</v>
      </c>
      <c r="EW123" s="46">
        <f t="shared" si="204"/>
        <v>0</v>
      </c>
      <c r="EX123" s="46">
        <f t="shared" si="205"/>
        <v>0</v>
      </c>
      <c r="EY123" s="46">
        <f t="shared" si="206"/>
        <v>0</v>
      </c>
      <c r="EZ123" s="51">
        <f t="shared" si="256"/>
        <v>2123406</v>
      </c>
      <c r="FB123" s="46">
        <f t="shared" si="257"/>
        <v>0</v>
      </c>
      <c r="FC123" s="46">
        <f t="shared" si="207"/>
        <v>0</v>
      </c>
      <c r="FD123" s="46">
        <f t="shared" si="208"/>
        <v>0</v>
      </c>
      <c r="FE123" s="46">
        <f t="shared" si="209"/>
        <v>0</v>
      </c>
    </row>
    <row r="124" spans="1:161" s="51" customFormat="1" x14ac:dyDescent="0.25">
      <c r="A124" s="51" t="s">
        <v>218</v>
      </c>
      <c r="B124" s="51" t="s">
        <v>118</v>
      </c>
      <c r="C124" s="51">
        <v>2022696</v>
      </c>
      <c r="D124" s="30">
        <v>5.5E-2</v>
      </c>
      <c r="E124" s="30">
        <v>0.107</v>
      </c>
      <c r="F124" s="30">
        <v>0.157</v>
      </c>
      <c r="G124" s="31">
        <v>1</v>
      </c>
      <c r="H124" s="46">
        <f t="shared" si="210"/>
        <v>1</v>
      </c>
      <c r="I124" s="46">
        <f t="shared" si="129"/>
        <v>0.94499999999999995</v>
      </c>
      <c r="J124" s="46">
        <f t="shared" si="130"/>
        <v>0.89300000000000002</v>
      </c>
      <c r="K124" s="46">
        <f t="shared" si="131"/>
        <v>0.84299999999999997</v>
      </c>
      <c r="L124" s="51">
        <f t="shared" si="132"/>
        <v>2022696</v>
      </c>
      <c r="M124" s="32">
        <v>1.2</v>
      </c>
      <c r="N124" s="46">
        <f t="shared" si="211"/>
        <v>1.2</v>
      </c>
      <c r="O124" s="46">
        <f t="shared" si="133"/>
        <v>1.1339999999999999</v>
      </c>
      <c r="P124" s="46">
        <f t="shared" si="134"/>
        <v>1.0715999999999999</v>
      </c>
      <c r="Q124" s="46">
        <f t="shared" si="135"/>
        <v>1.0115999999999998</v>
      </c>
      <c r="R124" s="51">
        <f t="shared" si="136"/>
        <v>2022696</v>
      </c>
      <c r="S124" s="33">
        <v>1.4</v>
      </c>
      <c r="T124" s="46">
        <f t="shared" si="212"/>
        <v>1.4</v>
      </c>
      <c r="U124" s="46">
        <f t="shared" si="137"/>
        <v>1.323</v>
      </c>
      <c r="V124" s="46">
        <f t="shared" si="138"/>
        <v>1.2502</v>
      </c>
      <c r="W124" s="46">
        <f t="shared" si="139"/>
        <v>1.1801999999999999</v>
      </c>
      <c r="X124" s="51">
        <f t="shared" si="213"/>
        <v>2022696</v>
      </c>
      <c r="Z124" s="46">
        <f t="shared" si="214"/>
        <v>0</v>
      </c>
      <c r="AA124" s="46">
        <f t="shared" si="140"/>
        <v>0</v>
      </c>
      <c r="AB124" s="46">
        <f t="shared" si="141"/>
        <v>0</v>
      </c>
      <c r="AC124" s="46">
        <f t="shared" si="142"/>
        <v>0</v>
      </c>
      <c r="AD124" s="51">
        <f t="shared" si="215"/>
        <v>2022696</v>
      </c>
      <c r="AF124" s="46">
        <f t="shared" si="216"/>
        <v>0</v>
      </c>
      <c r="AG124" s="46">
        <f t="shared" si="143"/>
        <v>0</v>
      </c>
      <c r="AH124" s="46">
        <f t="shared" si="144"/>
        <v>0</v>
      </c>
      <c r="AI124" s="46">
        <f t="shared" si="145"/>
        <v>0</v>
      </c>
      <c r="AJ124" s="51">
        <f t="shared" si="217"/>
        <v>2022696</v>
      </c>
      <c r="AL124" s="46">
        <f t="shared" si="218"/>
        <v>0</v>
      </c>
      <c r="AM124" s="46">
        <f t="shared" si="146"/>
        <v>0</v>
      </c>
      <c r="AN124" s="46">
        <f t="shared" si="147"/>
        <v>0</v>
      </c>
      <c r="AO124" s="46">
        <f t="shared" si="148"/>
        <v>0</v>
      </c>
      <c r="AP124" s="51">
        <f t="shared" si="149"/>
        <v>2022696</v>
      </c>
      <c r="AR124" s="46">
        <f t="shared" si="219"/>
        <v>0</v>
      </c>
      <c r="AS124" s="46">
        <f t="shared" si="150"/>
        <v>0</v>
      </c>
      <c r="AT124" s="46">
        <f t="shared" si="151"/>
        <v>0</v>
      </c>
      <c r="AU124" s="46">
        <f t="shared" si="152"/>
        <v>0</v>
      </c>
      <c r="AV124" s="51">
        <f t="shared" si="220"/>
        <v>2022696</v>
      </c>
      <c r="AX124" s="46">
        <f t="shared" si="221"/>
        <v>0</v>
      </c>
      <c r="AY124" s="46">
        <f t="shared" si="153"/>
        <v>0</v>
      </c>
      <c r="AZ124" s="46">
        <f t="shared" si="154"/>
        <v>0</v>
      </c>
      <c r="BA124" s="46">
        <f t="shared" si="155"/>
        <v>0</v>
      </c>
      <c r="BB124" s="51">
        <f t="shared" si="222"/>
        <v>2022696</v>
      </c>
      <c r="BD124" s="46">
        <f t="shared" si="223"/>
        <v>0</v>
      </c>
      <c r="BE124" s="46">
        <f t="shared" si="156"/>
        <v>0</v>
      </c>
      <c r="BF124" s="46">
        <f t="shared" si="157"/>
        <v>0</v>
      </c>
      <c r="BG124" s="46">
        <f t="shared" si="158"/>
        <v>0</v>
      </c>
      <c r="BH124" s="51">
        <f t="shared" si="224"/>
        <v>2022696</v>
      </c>
      <c r="BJ124" s="46">
        <f t="shared" si="225"/>
        <v>0</v>
      </c>
      <c r="BK124" s="46">
        <f t="shared" si="159"/>
        <v>0</v>
      </c>
      <c r="BL124" s="46">
        <f t="shared" si="160"/>
        <v>0</v>
      </c>
      <c r="BM124" s="46">
        <f t="shared" si="161"/>
        <v>0</v>
      </c>
      <c r="BN124" s="51">
        <f t="shared" si="226"/>
        <v>2022696</v>
      </c>
      <c r="BP124" s="46">
        <f t="shared" si="227"/>
        <v>0</v>
      </c>
      <c r="BQ124" s="46">
        <f t="shared" si="162"/>
        <v>0</v>
      </c>
      <c r="BR124" s="46">
        <f t="shared" si="163"/>
        <v>0</v>
      </c>
      <c r="BS124" s="46">
        <f t="shared" si="164"/>
        <v>0</v>
      </c>
      <c r="BT124" s="51">
        <f t="shared" si="228"/>
        <v>2022696</v>
      </c>
      <c r="BV124" s="46">
        <f t="shared" si="229"/>
        <v>0</v>
      </c>
      <c r="BW124" s="46">
        <f t="shared" si="165"/>
        <v>0</v>
      </c>
      <c r="BX124" s="46">
        <f t="shared" si="166"/>
        <v>0</v>
      </c>
      <c r="BY124" s="46">
        <f t="shared" si="167"/>
        <v>0</v>
      </c>
      <c r="BZ124" s="51">
        <f t="shared" si="230"/>
        <v>2022696</v>
      </c>
      <c r="CB124" s="46">
        <f t="shared" si="231"/>
        <v>0</v>
      </c>
      <c r="CC124" s="46">
        <f t="shared" si="168"/>
        <v>0</v>
      </c>
      <c r="CD124" s="46">
        <f t="shared" si="169"/>
        <v>0</v>
      </c>
      <c r="CE124" s="46">
        <f t="shared" si="170"/>
        <v>0</v>
      </c>
      <c r="CF124" s="51">
        <f t="shared" si="232"/>
        <v>2022696</v>
      </c>
      <c r="CH124" s="46">
        <f t="shared" si="233"/>
        <v>0</v>
      </c>
      <c r="CI124" s="46">
        <f t="shared" si="171"/>
        <v>0</v>
      </c>
      <c r="CJ124" s="46">
        <f t="shared" si="172"/>
        <v>0</v>
      </c>
      <c r="CK124" s="46">
        <f t="shared" si="173"/>
        <v>0</v>
      </c>
      <c r="CL124" s="51">
        <f t="shared" si="234"/>
        <v>2022696</v>
      </c>
      <c r="CN124" s="46">
        <f t="shared" si="235"/>
        <v>0</v>
      </c>
      <c r="CO124" s="46">
        <f t="shared" si="174"/>
        <v>0</v>
      </c>
      <c r="CP124" s="46">
        <f t="shared" si="175"/>
        <v>0</v>
      </c>
      <c r="CQ124" s="46">
        <f t="shared" si="176"/>
        <v>0</v>
      </c>
      <c r="CR124" s="51">
        <f t="shared" si="236"/>
        <v>2022696</v>
      </c>
      <c r="CT124" s="46">
        <f t="shared" si="237"/>
        <v>0</v>
      </c>
      <c r="CU124" s="46">
        <f t="shared" si="177"/>
        <v>0</v>
      </c>
      <c r="CV124" s="46">
        <f t="shared" si="178"/>
        <v>0</v>
      </c>
      <c r="CW124" s="46">
        <f t="shared" si="179"/>
        <v>0</v>
      </c>
      <c r="CX124" s="51">
        <f t="shared" si="238"/>
        <v>2022696</v>
      </c>
      <c r="CZ124" s="46">
        <f t="shared" si="239"/>
        <v>0</v>
      </c>
      <c r="DA124" s="46">
        <f t="shared" si="180"/>
        <v>0</v>
      </c>
      <c r="DB124" s="46">
        <f t="shared" si="181"/>
        <v>0</v>
      </c>
      <c r="DC124" s="46">
        <f t="shared" si="182"/>
        <v>0</v>
      </c>
      <c r="DD124" s="51">
        <f t="shared" si="240"/>
        <v>2022696</v>
      </c>
      <c r="DF124" s="46">
        <f t="shared" si="241"/>
        <v>0</v>
      </c>
      <c r="DG124" s="46">
        <f t="shared" si="183"/>
        <v>0</v>
      </c>
      <c r="DH124" s="46">
        <f t="shared" si="184"/>
        <v>0</v>
      </c>
      <c r="DI124" s="46">
        <f t="shared" si="185"/>
        <v>0</v>
      </c>
      <c r="DJ124" s="51">
        <f t="shared" si="242"/>
        <v>2022696</v>
      </c>
      <c r="DL124" s="46">
        <f t="shared" si="243"/>
        <v>0</v>
      </c>
      <c r="DM124" s="46">
        <f t="shared" si="186"/>
        <v>0</v>
      </c>
      <c r="DN124" s="46">
        <f t="shared" si="187"/>
        <v>0</v>
      </c>
      <c r="DO124" s="46">
        <f t="shared" si="188"/>
        <v>0</v>
      </c>
      <c r="DP124" s="51">
        <f t="shared" si="244"/>
        <v>2022696</v>
      </c>
      <c r="DR124" s="46">
        <f t="shared" si="245"/>
        <v>0</v>
      </c>
      <c r="DS124" s="46">
        <f t="shared" si="189"/>
        <v>0</v>
      </c>
      <c r="DT124" s="46">
        <f t="shared" si="190"/>
        <v>0</v>
      </c>
      <c r="DU124" s="46">
        <f t="shared" si="191"/>
        <v>0</v>
      </c>
      <c r="DV124" s="51">
        <f t="shared" si="246"/>
        <v>2022696</v>
      </c>
      <c r="DX124" s="46">
        <f t="shared" si="247"/>
        <v>0</v>
      </c>
      <c r="DY124" s="46">
        <f t="shared" si="192"/>
        <v>0</v>
      </c>
      <c r="DZ124" s="46">
        <f t="shared" si="193"/>
        <v>0</v>
      </c>
      <c r="EA124" s="46">
        <f t="shared" si="194"/>
        <v>0</v>
      </c>
      <c r="EB124" s="51">
        <f t="shared" si="248"/>
        <v>2022696</v>
      </c>
      <c r="ED124" s="46">
        <f t="shared" si="249"/>
        <v>0</v>
      </c>
      <c r="EE124" s="46">
        <f t="shared" si="195"/>
        <v>0</v>
      </c>
      <c r="EF124" s="46">
        <f t="shared" si="196"/>
        <v>0</v>
      </c>
      <c r="EG124" s="46">
        <f t="shared" si="197"/>
        <v>0</v>
      </c>
      <c r="EH124" s="51">
        <f t="shared" si="250"/>
        <v>2022696</v>
      </c>
      <c r="EJ124" s="46">
        <f t="shared" si="251"/>
        <v>0</v>
      </c>
      <c r="EK124" s="46">
        <f t="shared" si="198"/>
        <v>0</v>
      </c>
      <c r="EL124" s="46">
        <f t="shared" si="199"/>
        <v>0</v>
      </c>
      <c r="EM124" s="46">
        <f t="shared" si="200"/>
        <v>0</v>
      </c>
      <c r="EN124" s="51">
        <f t="shared" si="252"/>
        <v>2022696</v>
      </c>
      <c r="EP124" s="46">
        <f t="shared" si="253"/>
        <v>0</v>
      </c>
      <c r="EQ124" s="46">
        <f t="shared" si="201"/>
        <v>0</v>
      </c>
      <c r="ER124" s="46">
        <f t="shared" si="202"/>
        <v>0</v>
      </c>
      <c r="ES124" s="46">
        <f t="shared" si="203"/>
        <v>0</v>
      </c>
      <c r="ET124" s="51">
        <f t="shared" si="254"/>
        <v>2022696</v>
      </c>
      <c r="EV124" s="46">
        <f t="shared" si="255"/>
        <v>0</v>
      </c>
      <c r="EW124" s="46">
        <f t="shared" si="204"/>
        <v>0</v>
      </c>
      <c r="EX124" s="46">
        <f t="shared" si="205"/>
        <v>0</v>
      </c>
      <c r="EY124" s="46">
        <f t="shared" si="206"/>
        <v>0</v>
      </c>
      <c r="EZ124" s="51">
        <f t="shared" si="256"/>
        <v>2022696</v>
      </c>
      <c r="FB124" s="46">
        <f t="shared" si="257"/>
        <v>0</v>
      </c>
      <c r="FC124" s="46">
        <f t="shared" si="207"/>
        <v>0</v>
      </c>
      <c r="FD124" s="46">
        <f t="shared" si="208"/>
        <v>0</v>
      </c>
      <c r="FE124" s="46">
        <f t="shared" si="209"/>
        <v>0</v>
      </c>
    </row>
    <row r="125" spans="1:161" s="51" customFormat="1" x14ac:dyDescent="0.25">
      <c r="A125" s="51" t="s">
        <v>218</v>
      </c>
      <c r="B125" s="51" t="s">
        <v>119</v>
      </c>
      <c r="C125" s="51">
        <v>2022697</v>
      </c>
      <c r="D125" s="30">
        <v>5.5E-2</v>
      </c>
      <c r="E125" s="30">
        <v>0.107</v>
      </c>
      <c r="F125" s="30">
        <v>0.157</v>
      </c>
      <c r="G125" s="31">
        <v>1</v>
      </c>
      <c r="H125" s="46">
        <f t="shared" si="210"/>
        <v>1</v>
      </c>
      <c r="I125" s="46">
        <f t="shared" si="129"/>
        <v>0.94499999999999995</v>
      </c>
      <c r="J125" s="46">
        <f t="shared" si="130"/>
        <v>0.89300000000000002</v>
      </c>
      <c r="K125" s="46">
        <f t="shared" si="131"/>
        <v>0.84299999999999997</v>
      </c>
      <c r="L125" s="51">
        <f t="shared" si="132"/>
        <v>2022697</v>
      </c>
      <c r="M125" s="32">
        <v>1.2</v>
      </c>
      <c r="N125" s="46">
        <f t="shared" si="211"/>
        <v>1.2</v>
      </c>
      <c r="O125" s="46">
        <f t="shared" si="133"/>
        <v>1.1339999999999999</v>
      </c>
      <c r="P125" s="46">
        <f t="shared" si="134"/>
        <v>1.0715999999999999</v>
      </c>
      <c r="Q125" s="46">
        <f t="shared" si="135"/>
        <v>1.0115999999999998</v>
      </c>
      <c r="R125" s="51">
        <f t="shared" si="136"/>
        <v>2022697</v>
      </c>
      <c r="S125" s="33">
        <v>1.4</v>
      </c>
      <c r="T125" s="46">
        <f t="shared" si="212"/>
        <v>1.4</v>
      </c>
      <c r="U125" s="46">
        <f t="shared" si="137"/>
        <v>1.323</v>
      </c>
      <c r="V125" s="46">
        <f t="shared" si="138"/>
        <v>1.2502</v>
      </c>
      <c r="W125" s="46">
        <f t="shared" si="139"/>
        <v>1.1801999999999999</v>
      </c>
      <c r="X125" s="51">
        <f t="shared" si="213"/>
        <v>2022697</v>
      </c>
      <c r="Z125" s="46">
        <f t="shared" si="214"/>
        <v>0</v>
      </c>
      <c r="AA125" s="46">
        <f t="shared" si="140"/>
        <v>0</v>
      </c>
      <c r="AB125" s="46">
        <f t="shared" si="141"/>
        <v>0</v>
      </c>
      <c r="AC125" s="46">
        <f t="shared" si="142"/>
        <v>0</v>
      </c>
      <c r="AD125" s="51">
        <f t="shared" si="215"/>
        <v>2022697</v>
      </c>
      <c r="AF125" s="46">
        <f t="shared" si="216"/>
        <v>0</v>
      </c>
      <c r="AG125" s="46">
        <f t="shared" si="143"/>
        <v>0</v>
      </c>
      <c r="AH125" s="46">
        <f t="shared" si="144"/>
        <v>0</v>
      </c>
      <c r="AI125" s="46">
        <f t="shared" si="145"/>
        <v>0</v>
      </c>
      <c r="AJ125" s="51">
        <f t="shared" si="217"/>
        <v>2022697</v>
      </c>
      <c r="AL125" s="46">
        <f t="shared" si="218"/>
        <v>0</v>
      </c>
      <c r="AM125" s="46">
        <f t="shared" si="146"/>
        <v>0</v>
      </c>
      <c r="AN125" s="46">
        <f t="shared" si="147"/>
        <v>0</v>
      </c>
      <c r="AO125" s="46">
        <f t="shared" si="148"/>
        <v>0</v>
      </c>
      <c r="AP125" s="51">
        <f t="shared" si="149"/>
        <v>2022697</v>
      </c>
      <c r="AR125" s="46">
        <f t="shared" si="219"/>
        <v>0</v>
      </c>
      <c r="AS125" s="46">
        <f t="shared" si="150"/>
        <v>0</v>
      </c>
      <c r="AT125" s="46">
        <f t="shared" si="151"/>
        <v>0</v>
      </c>
      <c r="AU125" s="46">
        <f t="shared" si="152"/>
        <v>0</v>
      </c>
      <c r="AV125" s="51">
        <f t="shared" si="220"/>
        <v>2022697</v>
      </c>
      <c r="AX125" s="46">
        <f t="shared" si="221"/>
        <v>0</v>
      </c>
      <c r="AY125" s="46">
        <f t="shared" si="153"/>
        <v>0</v>
      </c>
      <c r="AZ125" s="46">
        <f t="shared" si="154"/>
        <v>0</v>
      </c>
      <c r="BA125" s="46">
        <f t="shared" si="155"/>
        <v>0</v>
      </c>
      <c r="BB125" s="51">
        <f t="shared" si="222"/>
        <v>2022697</v>
      </c>
      <c r="BD125" s="46">
        <f t="shared" si="223"/>
        <v>0</v>
      </c>
      <c r="BE125" s="46">
        <f t="shared" si="156"/>
        <v>0</v>
      </c>
      <c r="BF125" s="46">
        <f t="shared" si="157"/>
        <v>0</v>
      </c>
      <c r="BG125" s="46">
        <f t="shared" si="158"/>
        <v>0</v>
      </c>
      <c r="BH125" s="51">
        <f t="shared" si="224"/>
        <v>2022697</v>
      </c>
      <c r="BJ125" s="46">
        <f t="shared" si="225"/>
        <v>0</v>
      </c>
      <c r="BK125" s="46">
        <f t="shared" si="159"/>
        <v>0</v>
      </c>
      <c r="BL125" s="46">
        <f t="shared" si="160"/>
        <v>0</v>
      </c>
      <c r="BM125" s="46">
        <f t="shared" si="161"/>
        <v>0</v>
      </c>
      <c r="BN125" s="51">
        <f t="shared" si="226"/>
        <v>2022697</v>
      </c>
      <c r="BP125" s="46">
        <f t="shared" si="227"/>
        <v>0</v>
      </c>
      <c r="BQ125" s="46">
        <f t="shared" si="162"/>
        <v>0</v>
      </c>
      <c r="BR125" s="46">
        <f t="shared" si="163"/>
        <v>0</v>
      </c>
      <c r="BS125" s="46">
        <f t="shared" si="164"/>
        <v>0</v>
      </c>
      <c r="BT125" s="51">
        <f t="shared" si="228"/>
        <v>2022697</v>
      </c>
      <c r="BV125" s="46">
        <f t="shared" si="229"/>
        <v>0</v>
      </c>
      <c r="BW125" s="46">
        <f t="shared" si="165"/>
        <v>0</v>
      </c>
      <c r="BX125" s="46">
        <f t="shared" si="166"/>
        <v>0</v>
      </c>
      <c r="BY125" s="46">
        <f t="shared" si="167"/>
        <v>0</v>
      </c>
      <c r="BZ125" s="51">
        <f t="shared" si="230"/>
        <v>2022697</v>
      </c>
      <c r="CB125" s="46">
        <f t="shared" si="231"/>
        <v>0</v>
      </c>
      <c r="CC125" s="46">
        <f t="shared" si="168"/>
        <v>0</v>
      </c>
      <c r="CD125" s="46">
        <f t="shared" si="169"/>
        <v>0</v>
      </c>
      <c r="CE125" s="46">
        <f t="shared" si="170"/>
        <v>0</v>
      </c>
      <c r="CF125" s="51">
        <f t="shared" si="232"/>
        <v>2022697</v>
      </c>
      <c r="CH125" s="46">
        <f t="shared" si="233"/>
        <v>0</v>
      </c>
      <c r="CI125" s="46">
        <f t="shared" si="171"/>
        <v>0</v>
      </c>
      <c r="CJ125" s="46">
        <f t="shared" si="172"/>
        <v>0</v>
      </c>
      <c r="CK125" s="46">
        <f t="shared" si="173"/>
        <v>0</v>
      </c>
      <c r="CL125" s="51">
        <f t="shared" si="234"/>
        <v>2022697</v>
      </c>
      <c r="CN125" s="46">
        <f t="shared" si="235"/>
        <v>0</v>
      </c>
      <c r="CO125" s="46">
        <f t="shared" si="174"/>
        <v>0</v>
      </c>
      <c r="CP125" s="46">
        <f t="shared" si="175"/>
        <v>0</v>
      </c>
      <c r="CQ125" s="46">
        <f t="shared" si="176"/>
        <v>0</v>
      </c>
      <c r="CR125" s="51">
        <f t="shared" si="236"/>
        <v>2022697</v>
      </c>
      <c r="CT125" s="46">
        <f t="shared" si="237"/>
        <v>0</v>
      </c>
      <c r="CU125" s="46">
        <f t="shared" si="177"/>
        <v>0</v>
      </c>
      <c r="CV125" s="46">
        <f t="shared" si="178"/>
        <v>0</v>
      </c>
      <c r="CW125" s="46">
        <f t="shared" si="179"/>
        <v>0</v>
      </c>
      <c r="CX125" s="51">
        <f t="shared" si="238"/>
        <v>2022697</v>
      </c>
      <c r="CZ125" s="46">
        <f t="shared" si="239"/>
        <v>0</v>
      </c>
      <c r="DA125" s="46">
        <f t="shared" si="180"/>
        <v>0</v>
      </c>
      <c r="DB125" s="46">
        <f t="shared" si="181"/>
        <v>0</v>
      </c>
      <c r="DC125" s="46">
        <f t="shared" si="182"/>
        <v>0</v>
      </c>
      <c r="DD125" s="51">
        <f t="shared" si="240"/>
        <v>2022697</v>
      </c>
      <c r="DF125" s="46">
        <f t="shared" si="241"/>
        <v>0</v>
      </c>
      <c r="DG125" s="46">
        <f t="shared" si="183"/>
        <v>0</v>
      </c>
      <c r="DH125" s="46">
        <f t="shared" si="184"/>
        <v>0</v>
      </c>
      <c r="DI125" s="46">
        <f t="shared" si="185"/>
        <v>0</v>
      </c>
      <c r="DJ125" s="51">
        <f t="shared" si="242"/>
        <v>2022697</v>
      </c>
      <c r="DL125" s="46">
        <f t="shared" si="243"/>
        <v>0</v>
      </c>
      <c r="DM125" s="46">
        <f t="shared" si="186"/>
        <v>0</v>
      </c>
      <c r="DN125" s="46">
        <f t="shared" si="187"/>
        <v>0</v>
      </c>
      <c r="DO125" s="46">
        <f t="shared" si="188"/>
        <v>0</v>
      </c>
      <c r="DP125" s="51">
        <f t="shared" si="244"/>
        <v>2022697</v>
      </c>
      <c r="DR125" s="46">
        <f t="shared" si="245"/>
        <v>0</v>
      </c>
      <c r="DS125" s="46">
        <f t="shared" si="189"/>
        <v>0</v>
      </c>
      <c r="DT125" s="46">
        <f t="shared" si="190"/>
        <v>0</v>
      </c>
      <c r="DU125" s="46">
        <f t="shared" si="191"/>
        <v>0</v>
      </c>
      <c r="DV125" s="51">
        <f t="shared" si="246"/>
        <v>2022697</v>
      </c>
      <c r="DX125" s="46">
        <f t="shared" si="247"/>
        <v>0</v>
      </c>
      <c r="DY125" s="46">
        <f t="shared" si="192"/>
        <v>0</v>
      </c>
      <c r="DZ125" s="46">
        <f t="shared" si="193"/>
        <v>0</v>
      </c>
      <c r="EA125" s="46">
        <f t="shared" si="194"/>
        <v>0</v>
      </c>
      <c r="EB125" s="51">
        <f t="shared" si="248"/>
        <v>2022697</v>
      </c>
      <c r="ED125" s="46">
        <f t="shared" si="249"/>
        <v>0</v>
      </c>
      <c r="EE125" s="46">
        <f t="shared" si="195"/>
        <v>0</v>
      </c>
      <c r="EF125" s="46">
        <f t="shared" si="196"/>
        <v>0</v>
      </c>
      <c r="EG125" s="46">
        <f t="shared" si="197"/>
        <v>0</v>
      </c>
      <c r="EH125" s="51">
        <f t="shared" si="250"/>
        <v>2022697</v>
      </c>
      <c r="EJ125" s="46">
        <f t="shared" si="251"/>
        <v>0</v>
      </c>
      <c r="EK125" s="46">
        <f t="shared" si="198"/>
        <v>0</v>
      </c>
      <c r="EL125" s="46">
        <f t="shared" si="199"/>
        <v>0</v>
      </c>
      <c r="EM125" s="46">
        <f t="shared" si="200"/>
        <v>0</v>
      </c>
      <c r="EN125" s="51">
        <f t="shared" si="252"/>
        <v>2022697</v>
      </c>
      <c r="EP125" s="46">
        <f t="shared" si="253"/>
        <v>0</v>
      </c>
      <c r="EQ125" s="46">
        <f t="shared" si="201"/>
        <v>0</v>
      </c>
      <c r="ER125" s="46">
        <f t="shared" si="202"/>
        <v>0</v>
      </c>
      <c r="ES125" s="46">
        <f t="shared" si="203"/>
        <v>0</v>
      </c>
      <c r="ET125" s="51">
        <f t="shared" si="254"/>
        <v>2022697</v>
      </c>
      <c r="EV125" s="46">
        <f t="shared" si="255"/>
        <v>0</v>
      </c>
      <c r="EW125" s="46">
        <f t="shared" si="204"/>
        <v>0</v>
      </c>
      <c r="EX125" s="46">
        <f t="shared" si="205"/>
        <v>0</v>
      </c>
      <c r="EY125" s="46">
        <f t="shared" si="206"/>
        <v>0</v>
      </c>
      <c r="EZ125" s="51">
        <f t="shared" si="256"/>
        <v>2022697</v>
      </c>
      <c r="FB125" s="46">
        <f t="shared" si="257"/>
        <v>0</v>
      </c>
      <c r="FC125" s="46">
        <f t="shared" si="207"/>
        <v>0</v>
      </c>
      <c r="FD125" s="46">
        <f t="shared" si="208"/>
        <v>0</v>
      </c>
      <c r="FE125" s="46">
        <f t="shared" si="209"/>
        <v>0</v>
      </c>
    </row>
    <row r="126" spans="1:161" s="34" customFormat="1" x14ac:dyDescent="0.25">
      <c r="A126" s="34" t="s">
        <v>219</v>
      </c>
      <c r="B126" s="34" t="s">
        <v>120</v>
      </c>
      <c r="C126" s="34">
        <v>2223844</v>
      </c>
      <c r="D126" s="35">
        <v>5.5E-2</v>
      </c>
      <c r="E126" s="35">
        <v>0.107</v>
      </c>
      <c r="F126" s="35">
        <v>0.157</v>
      </c>
      <c r="G126" s="36">
        <v>1</v>
      </c>
      <c r="H126" s="47">
        <f t="shared" si="210"/>
        <v>1</v>
      </c>
      <c r="I126" s="47">
        <f t="shared" si="129"/>
        <v>0.94499999999999995</v>
      </c>
      <c r="J126" s="47">
        <f t="shared" si="130"/>
        <v>0.89300000000000002</v>
      </c>
      <c r="K126" s="47">
        <f t="shared" si="131"/>
        <v>0.84299999999999997</v>
      </c>
      <c r="L126" s="34">
        <f t="shared" si="132"/>
        <v>2223844</v>
      </c>
      <c r="M126" s="37">
        <v>1.2</v>
      </c>
      <c r="N126" s="47">
        <f t="shared" si="211"/>
        <v>1.2</v>
      </c>
      <c r="O126" s="47">
        <f t="shared" si="133"/>
        <v>1.1339999999999999</v>
      </c>
      <c r="P126" s="47">
        <f t="shared" si="134"/>
        <v>1.0715999999999999</v>
      </c>
      <c r="Q126" s="47">
        <f t="shared" si="135"/>
        <v>1.0115999999999998</v>
      </c>
      <c r="R126" s="34">
        <f t="shared" si="136"/>
        <v>2223844</v>
      </c>
      <c r="S126" s="38">
        <v>1.4</v>
      </c>
      <c r="T126" s="47">
        <f t="shared" si="212"/>
        <v>1.4</v>
      </c>
      <c r="U126" s="47">
        <f t="shared" si="137"/>
        <v>1.323</v>
      </c>
      <c r="V126" s="47">
        <f t="shared" si="138"/>
        <v>1.2502</v>
      </c>
      <c r="W126" s="47">
        <f t="shared" si="139"/>
        <v>1.1801999999999999</v>
      </c>
      <c r="X126" s="34">
        <f t="shared" si="213"/>
        <v>2223844</v>
      </c>
      <c r="Z126" s="47">
        <f t="shared" si="214"/>
        <v>0</v>
      </c>
      <c r="AA126" s="47">
        <f t="shared" si="140"/>
        <v>0</v>
      </c>
      <c r="AB126" s="47">
        <f t="shared" si="141"/>
        <v>0</v>
      </c>
      <c r="AC126" s="47">
        <f t="shared" si="142"/>
        <v>0</v>
      </c>
      <c r="AD126" s="34">
        <f t="shared" si="215"/>
        <v>2223844</v>
      </c>
      <c r="AF126" s="47">
        <f t="shared" si="216"/>
        <v>0</v>
      </c>
      <c r="AG126" s="47">
        <f t="shared" si="143"/>
        <v>0</v>
      </c>
      <c r="AH126" s="47">
        <f t="shared" si="144"/>
        <v>0</v>
      </c>
      <c r="AI126" s="47">
        <f t="shared" si="145"/>
        <v>0</v>
      </c>
      <c r="AJ126" s="34">
        <f t="shared" si="217"/>
        <v>2223844</v>
      </c>
      <c r="AL126" s="47">
        <f t="shared" si="218"/>
        <v>0</v>
      </c>
      <c r="AM126" s="47">
        <f t="shared" si="146"/>
        <v>0</v>
      </c>
      <c r="AN126" s="47">
        <f t="shared" si="147"/>
        <v>0</v>
      </c>
      <c r="AO126" s="47">
        <f t="shared" si="148"/>
        <v>0</v>
      </c>
      <c r="AP126" s="34">
        <f t="shared" si="149"/>
        <v>2223844</v>
      </c>
      <c r="AR126" s="47">
        <f t="shared" si="219"/>
        <v>0</v>
      </c>
      <c r="AS126" s="47">
        <f t="shared" si="150"/>
        <v>0</v>
      </c>
      <c r="AT126" s="47">
        <f t="shared" si="151"/>
        <v>0</v>
      </c>
      <c r="AU126" s="47">
        <f t="shared" si="152"/>
        <v>0</v>
      </c>
      <c r="AV126" s="34">
        <f t="shared" si="220"/>
        <v>2223844</v>
      </c>
      <c r="AX126" s="47">
        <f t="shared" si="221"/>
        <v>0</v>
      </c>
      <c r="AY126" s="47">
        <f t="shared" si="153"/>
        <v>0</v>
      </c>
      <c r="AZ126" s="47">
        <f t="shared" si="154"/>
        <v>0</v>
      </c>
      <c r="BA126" s="47">
        <f t="shared" si="155"/>
        <v>0</v>
      </c>
      <c r="BB126" s="34">
        <f t="shared" si="222"/>
        <v>2223844</v>
      </c>
      <c r="BD126" s="47">
        <f t="shared" si="223"/>
        <v>0</v>
      </c>
      <c r="BE126" s="47">
        <f t="shared" si="156"/>
        <v>0</v>
      </c>
      <c r="BF126" s="47">
        <f t="shared" si="157"/>
        <v>0</v>
      </c>
      <c r="BG126" s="47">
        <f t="shared" si="158"/>
        <v>0</v>
      </c>
      <c r="BH126" s="34">
        <f t="shared" si="224"/>
        <v>2223844</v>
      </c>
      <c r="BJ126" s="47">
        <f t="shared" si="225"/>
        <v>0</v>
      </c>
      <c r="BK126" s="47">
        <f t="shared" si="159"/>
        <v>0</v>
      </c>
      <c r="BL126" s="47">
        <f t="shared" si="160"/>
        <v>0</v>
      </c>
      <c r="BM126" s="47">
        <f t="shared" si="161"/>
        <v>0</v>
      </c>
      <c r="BN126" s="34">
        <f t="shared" si="226"/>
        <v>2223844</v>
      </c>
      <c r="BP126" s="47">
        <f t="shared" si="227"/>
        <v>0</v>
      </c>
      <c r="BQ126" s="47">
        <f t="shared" si="162"/>
        <v>0</v>
      </c>
      <c r="BR126" s="47">
        <f t="shared" si="163"/>
        <v>0</v>
      </c>
      <c r="BS126" s="47">
        <f t="shared" si="164"/>
        <v>0</v>
      </c>
      <c r="BT126" s="34">
        <f t="shared" si="228"/>
        <v>2223844</v>
      </c>
      <c r="BV126" s="47">
        <f t="shared" si="229"/>
        <v>0</v>
      </c>
      <c r="BW126" s="47">
        <f t="shared" si="165"/>
        <v>0</v>
      </c>
      <c r="BX126" s="47">
        <f t="shared" si="166"/>
        <v>0</v>
      </c>
      <c r="BY126" s="47">
        <f t="shared" si="167"/>
        <v>0</v>
      </c>
      <c r="BZ126" s="34">
        <f t="shared" si="230"/>
        <v>2223844</v>
      </c>
      <c r="CB126" s="47">
        <f t="shared" si="231"/>
        <v>0</v>
      </c>
      <c r="CC126" s="47">
        <f t="shared" si="168"/>
        <v>0</v>
      </c>
      <c r="CD126" s="47">
        <f t="shared" si="169"/>
        <v>0</v>
      </c>
      <c r="CE126" s="47">
        <f t="shared" si="170"/>
        <v>0</v>
      </c>
      <c r="CF126" s="34">
        <f t="shared" si="232"/>
        <v>2223844</v>
      </c>
      <c r="CH126" s="47">
        <f t="shared" si="233"/>
        <v>0</v>
      </c>
      <c r="CI126" s="47">
        <f t="shared" si="171"/>
        <v>0</v>
      </c>
      <c r="CJ126" s="47">
        <f t="shared" si="172"/>
        <v>0</v>
      </c>
      <c r="CK126" s="47">
        <f t="shared" si="173"/>
        <v>0</v>
      </c>
      <c r="CL126" s="34">
        <f t="shared" si="234"/>
        <v>2223844</v>
      </c>
      <c r="CN126" s="47">
        <f t="shared" si="235"/>
        <v>0</v>
      </c>
      <c r="CO126" s="47">
        <f t="shared" si="174"/>
        <v>0</v>
      </c>
      <c r="CP126" s="47">
        <f t="shared" si="175"/>
        <v>0</v>
      </c>
      <c r="CQ126" s="47">
        <f t="shared" si="176"/>
        <v>0</v>
      </c>
      <c r="CR126" s="34">
        <f t="shared" si="236"/>
        <v>2223844</v>
      </c>
      <c r="CT126" s="47">
        <f t="shared" si="237"/>
        <v>0</v>
      </c>
      <c r="CU126" s="47">
        <f t="shared" si="177"/>
        <v>0</v>
      </c>
      <c r="CV126" s="47">
        <f t="shared" si="178"/>
        <v>0</v>
      </c>
      <c r="CW126" s="47">
        <f t="shared" si="179"/>
        <v>0</v>
      </c>
      <c r="CX126" s="34">
        <f t="shared" si="238"/>
        <v>2223844</v>
      </c>
      <c r="CZ126" s="47">
        <f t="shared" si="239"/>
        <v>0</v>
      </c>
      <c r="DA126" s="47">
        <f t="shared" si="180"/>
        <v>0</v>
      </c>
      <c r="DB126" s="47">
        <f t="shared" si="181"/>
        <v>0</v>
      </c>
      <c r="DC126" s="47">
        <f t="shared" si="182"/>
        <v>0</v>
      </c>
      <c r="DD126" s="34">
        <f t="shared" si="240"/>
        <v>2223844</v>
      </c>
      <c r="DF126" s="47">
        <f t="shared" si="241"/>
        <v>0</v>
      </c>
      <c r="DG126" s="47">
        <f t="shared" si="183"/>
        <v>0</v>
      </c>
      <c r="DH126" s="47">
        <f t="shared" si="184"/>
        <v>0</v>
      </c>
      <c r="DI126" s="47">
        <f t="shared" si="185"/>
        <v>0</v>
      </c>
      <c r="DJ126" s="34">
        <f t="shared" si="242"/>
        <v>2223844</v>
      </c>
      <c r="DL126" s="47">
        <f t="shared" si="243"/>
        <v>0</v>
      </c>
      <c r="DM126" s="47">
        <f t="shared" si="186"/>
        <v>0</v>
      </c>
      <c r="DN126" s="47">
        <f t="shared" si="187"/>
        <v>0</v>
      </c>
      <c r="DO126" s="47">
        <f t="shared" si="188"/>
        <v>0</v>
      </c>
      <c r="DP126" s="34">
        <f t="shared" si="244"/>
        <v>2223844</v>
      </c>
      <c r="DR126" s="47">
        <f t="shared" si="245"/>
        <v>0</v>
      </c>
      <c r="DS126" s="47">
        <f t="shared" si="189"/>
        <v>0</v>
      </c>
      <c r="DT126" s="47">
        <f t="shared" si="190"/>
        <v>0</v>
      </c>
      <c r="DU126" s="47">
        <f t="shared" si="191"/>
        <v>0</v>
      </c>
      <c r="DV126" s="34">
        <f t="shared" si="246"/>
        <v>2223844</v>
      </c>
      <c r="DX126" s="47">
        <f t="shared" si="247"/>
        <v>0</v>
      </c>
      <c r="DY126" s="47">
        <f t="shared" si="192"/>
        <v>0</v>
      </c>
      <c r="DZ126" s="47">
        <f t="shared" si="193"/>
        <v>0</v>
      </c>
      <c r="EA126" s="47">
        <f t="shared" si="194"/>
        <v>0</v>
      </c>
      <c r="EB126" s="34">
        <f t="shared" si="248"/>
        <v>2223844</v>
      </c>
      <c r="ED126" s="47">
        <f t="shared" si="249"/>
        <v>0</v>
      </c>
      <c r="EE126" s="47">
        <f t="shared" si="195"/>
        <v>0</v>
      </c>
      <c r="EF126" s="47">
        <f t="shared" si="196"/>
        <v>0</v>
      </c>
      <c r="EG126" s="47">
        <f t="shared" si="197"/>
        <v>0</v>
      </c>
      <c r="EH126" s="34">
        <f t="shared" si="250"/>
        <v>2223844</v>
      </c>
      <c r="EJ126" s="47">
        <f t="shared" si="251"/>
        <v>0</v>
      </c>
      <c r="EK126" s="47">
        <f t="shared" si="198"/>
        <v>0</v>
      </c>
      <c r="EL126" s="47">
        <f t="shared" si="199"/>
        <v>0</v>
      </c>
      <c r="EM126" s="47">
        <f t="shared" si="200"/>
        <v>0</v>
      </c>
      <c r="EN126" s="34">
        <f t="shared" si="252"/>
        <v>2223844</v>
      </c>
      <c r="EP126" s="47">
        <f t="shared" si="253"/>
        <v>0</v>
      </c>
      <c r="EQ126" s="47">
        <f t="shared" si="201"/>
        <v>0</v>
      </c>
      <c r="ER126" s="47">
        <f t="shared" si="202"/>
        <v>0</v>
      </c>
      <c r="ES126" s="47">
        <f t="shared" si="203"/>
        <v>0</v>
      </c>
      <c r="ET126" s="34">
        <f t="shared" si="254"/>
        <v>2223844</v>
      </c>
      <c r="EV126" s="47">
        <f t="shared" si="255"/>
        <v>0</v>
      </c>
      <c r="EW126" s="47">
        <f t="shared" si="204"/>
        <v>0</v>
      </c>
      <c r="EX126" s="47">
        <f t="shared" si="205"/>
        <v>0</v>
      </c>
      <c r="EY126" s="47">
        <f t="shared" si="206"/>
        <v>0</v>
      </c>
      <c r="EZ126" s="34">
        <f t="shared" si="256"/>
        <v>2223844</v>
      </c>
      <c r="FB126" s="47">
        <f t="shared" si="257"/>
        <v>0</v>
      </c>
      <c r="FC126" s="47">
        <f t="shared" si="207"/>
        <v>0</v>
      </c>
      <c r="FD126" s="47">
        <f t="shared" si="208"/>
        <v>0</v>
      </c>
      <c r="FE126" s="47">
        <f t="shared" si="209"/>
        <v>0</v>
      </c>
    </row>
    <row r="127" spans="1:161" s="34" customFormat="1" x14ac:dyDescent="0.25">
      <c r="A127" s="34" t="s">
        <v>219</v>
      </c>
      <c r="B127" s="34" t="s">
        <v>121</v>
      </c>
      <c r="C127" s="34">
        <v>2223850</v>
      </c>
      <c r="D127" s="35">
        <v>5.5E-2</v>
      </c>
      <c r="E127" s="35">
        <v>0.107</v>
      </c>
      <c r="F127" s="35">
        <v>0.157</v>
      </c>
      <c r="G127" s="36">
        <v>1</v>
      </c>
      <c r="H127" s="47">
        <f t="shared" si="210"/>
        <v>1</v>
      </c>
      <c r="I127" s="47">
        <f t="shared" si="129"/>
        <v>0.94499999999999995</v>
      </c>
      <c r="J127" s="47">
        <f t="shared" si="130"/>
        <v>0.89300000000000002</v>
      </c>
      <c r="K127" s="47">
        <f t="shared" si="131"/>
        <v>0.84299999999999997</v>
      </c>
      <c r="L127" s="34">
        <f t="shared" si="132"/>
        <v>2223850</v>
      </c>
      <c r="M127" s="37">
        <v>1.2</v>
      </c>
      <c r="N127" s="47">
        <f t="shared" si="211"/>
        <v>1.2</v>
      </c>
      <c r="O127" s="47">
        <f t="shared" si="133"/>
        <v>1.1339999999999999</v>
      </c>
      <c r="P127" s="47">
        <f t="shared" si="134"/>
        <v>1.0715999999999999</v>
      </c>
      <c r="Q127" s="47">
        <f t="shared" si="135"/>
        <v>1.0115999999999998</v>
      </c>
      <c r="R127" s="34">
        <f t="shared" si="136"/>
        <v>2223850</v>
      </c>
      <c r="S127" s="38">
        <v>1.4</v>
      </c>
      <c r="T127" s="47">
        <f t="shared" si="212"/>
        <v>1.4</v>
      </c>
      <c r="U127" s="47">
        <f t="shared" si="137"/>
        <v>1.323</v>
      </c>
      <c r="V127" s="47">
        <f t="shared" si="138"/>
        <v>1.2502</v>
      </c>
      <c r="W127" s="47">
        <f t="shared" si="139"/>
        <v>1.1801999999999999</v>
      </c>
      <c r="X127" s="34">
        <f t="shared" si="213"/>
        <v>2223850</v>
      </c>
      <c r="Z127" s="47">
        <f t="shared" si="214"/>
        <v>0</v>
      </c>
      <c r="AA127" s="47">
        <f t="shared" si="140"/>
        <v>0</v>
      </c>
      <c r="AB127" s="47">
        <f t="shared" si="141"/>
        <v>0</v>
      </c>
      <c r="AC127" s="47">
        <f t="shared" si="142"/>
        <v>0</v>
      </c>
      <c r="AD127" s="34">
        <f t="shared" si="215"/>
        <v>2223850</v>
      </c>
      <c r="AF127" s="47">
        <f t="shared" si="216"/>
        <v>0</v>
      </c>
      <c r="AG127" s="47">
        <f t="shared" si="143"/>
        <v>0</v>
      </c>
      <c r="AH127" s="47">
        <f t="shared" si="144"/>
        <v>0</v>
      </c>
      <c r="AI127" s="47">
        <f t="shared" si="145"/>
        <v>0</v>
      </c>
      <c r="AJ127" s="34">
        <f t="shared" si="217"/>
        <v>2223850</v>
      </c>
      <c r="AL127" s="47">
        <f t="shared" si="218"/>
        <v>0</v>
      </c>
      <c r="AM127" s="47">
        <f t="shared" si="146"/>
        <v>0</v>
      </c>
      <c r="AN127" s="47">
        <f t="shared" si="147"/>
        <v>0</v>
      </c>
      <c r="AO127" s="47">
        <f t="shared" si="148"/>
        <v>0</v>
      </c>
      <c r="AP127" s="34">
        <f t="shared" si="149"/>
        <v>2223850</v>
      </c>
      <c r="AR127" s="47">
        <f t="shared" si="219"/>
        <v>0</v>
      </c>
      <c r="AS127" s="47">
        <f t="shared" si="150"/>
        <v>0</v>
      </c>
      <c r="AT127" s="47">
        <f t="shared" si="151"/>
        <v>0</v>
      </c>
      <c r="AU127" s="47">
        <f t="shared" si="152"/>
        <v>0</v>
      </c>
      <c r="AV127" s="34">
        <f t="shared" si="220"/>
        <v>2223850</v>
      </c>
      <c r="AX127" s="47">
        <f t="shared" si="221"/>
        <v>0</v>
      </c>
      <c r="AY127" s="47">
        <f t="shared" si="153"/>
        <v>0</v>
      </c>
      <c r="AZ127" s="47">
        <f t="shared" si="154"/>
        <v>0</v>
      </c>
      <c r="BA127" s="47">
        <f t="shared" si="155"/>
        <v>0</v>
      </c>
      <c r="BB127" s="34">
        <f t="shared" si="222"/>
        <v>2223850</v>
      </c>
      <c r="BD127" s="47">
        <f t="shared" si="223"/>
        <v>0</v>
      </c>
      <c r="BE127" s="47">
        <f t="shared" si="156"/>
        <v>0</v>
      </c>
      <c r="BF127" s="47">
        <f t="shared" si="157"/>
        <v>0</v>
      </c>
      <c r="BG127" s="47">
        <f t="shared" si="158"/>
        <v>0</v>
      </c>
      <c r="BH127" s="34">
        <f t="shared" si="224"/>
        <v>2223850</v>
      </c>
      <c r="BJ127" s="47">
        <f t="shared" si="225"/>
        <v>0</v>
      </c>
      <c r="BK127" s="47">
        <f t="shared" si="159"/>
        <v>0</v>
      </c>
      <c r="BL127" s="47">
        <f t="shared" si="160"/>
        <v>0</v>
      </c>
      <c r="BM127" s="47">
        <f t="shared" si="161"/>
        <v>0</v>
      </c>
      <c r="BN127" s="34">
        <f t="shared" si="226"/>
        <v>2223850</v>
      </c>
      <c r="BP127" s="47">
        <f t="shared" si="227"/>
        <v>0</v>
      </c>
      <c r="BQ127" s="47">
        <f t="shared" si="162"/>
        <v>0</v>
      </c>
      <c r="BR127" s="47">
        <f t="shared" si="163"/>
        <v>0</v>
      </c>
      <c r="BS127" s="47">
        <f t="shared" si="164"/>
        <v>0</v>
      </c>
      <c r="BT127" s="34">
        <f t="shared" si="228"/>
        <v>2223850</v>
      </c>
      <c r="BV127" s="47">
        <f t="shared" si="229"/>
        <v>0</v>
      </c>
      <c r="BW127" s="47">
        <f t="shared" si="165"/>
        <v>0</v>
      </c>
      <c r="BX127" s="47">
        <f t="shared" si="166"/>
        <v>0</v>
      </c>
      <c r="BY127" s="47">
        <f t="shared" si="167"/>
        <v>0</v>
      </c>
      <c r="BZ127" s="34">
        <f t="shared" si="230"/>
        <v>2223850</v>
      </c>
      <c r="CB127" s="47">
        <f t="shared" si="231"/>
        <v>0</v>
      </c>
      <c r="CC127" s="47">
        <f t="shared" si="168"/>
        <v>0</v>
      </c>
      <c r="CD127" s="47">
        <f t="shared" si="169"/>
        <v>0</v>
      </c>
      <c r="CE127" s="47">
        <f t="shared" si="170"/>
        <v>0</v>
      </c>
      <c r="CF127" s="34">
        <f t="shared" si="232"/>
        <v>2223850</v>
      </c>
      <c r="CH127" s="47">
        <f t="shared" si="233"/>
        <v>0</v>
      </c>
      <c r="CI127" s="47">
        <f t="shared" si="171"/>
        <v>0</v>
      </c>
      <c r="CJ127" s="47">
        <f t="shared" si="172"/>
        <v>0</v>
      </c>
      <c r="CK127" s="47">
        <f t="shared" si="173"/>
        <v>0</v>
      </c>
      <c r="CL127" s="34">
        <f t="shared" si="234"/>
        <v>2223850</v>
      </c>
      <c r="CN127" s="47">
        <f t="shared" si="235"/>
        <v>0</v>
      </c>
      <c r="CO127" s="47">
        <f t="shared" si="174"/>
        <v>0</v>
      </c>
      <c r="CP127" s="47">
        <f t="shared" si="175"/>
        <v>0</v>
      </c>
      <c r="CQ127" s="47">
        <f t="shared" si="176"/>
        <v>0</v>
      </c>
      <c r="CR127" s="34">
        <f t="shared" si="236"/>
        <v>2223850</v>
      </c>
      <c r="CT127" s="47">
        <f t="shared" si="237"/>
        <v>0</v>
      </c>
      <c r="CU127" s="47">
        <f t="shared" si="177"/>
        <v>0</v>
      </c>
      <c r="CV127" s="47">
        <f t="shared" si="178"/>
        <v>0</v>
      </c>
      <c r="CW127" s="47">
        <f t="shared" si="179"/>
        <v>0</v>
      </c>
      <c r="CX127" s="34">
        <f t="shared" si="238"/>
        <v>2223850</v>
      </c>
      <c r="CZ127" s="47">
        <f t="shared" si="239"/>
        <v>0</v>
      </c>
      <c r="DA127" s="47">
        <f t="shared" si="180"/>
        <v>0</v>
      </c>
      <c r="DB127" s="47">
        <f t="shared" si="181"/>
        <v>0</v>
      </c>
      <c r="DC127" s="47">
        <f t="shared" si="182"/>
        <v>0</v>
      </c>
      <c r="DD127" s="34">
        <f t="shared" si="240"/>
        <v>2223850</v>
      </c>
      <c r="DF127" s="47">
        <f t="shared" si="241"/>
        <v>0</v>
      </c>
      <c r="DG127" s="47">
        <f t="shared" si="183"/>
        <v>0</v>
      </c>
      <c r="DH127" s="47">
        <f t="shared" si="184"/>
        <v>0</v>
      </c>
      <c r="DI127" s="47">
        <f t="shared" si="185"/>
        <v>0</v>
      </c>
      <c r="DJ127" s="34">
        <f t="shared" si="242"/>
        <v>2223850</v>
      </c>
      <c r="DL127" s="47">
        <f t="shared" si="243"/>
        <v>0</v>
      </c>
      <c r="DM127" s="47">
        <f t="shared" si="186"/>
        <v>0</v>
      </c>
      <c r="DN127" s="47">
        <f t="shared" si="187"/>
        <v>0</v>
      </c>
      <c r="DO127" s="47">
        <f t="shared" si="188"/>
        <v>0</v>
      </c>
      <c r="DP127" s="34">
        <f t="shared" si="244"/>
        <v>2223850</v>
      </c>
      <c r="DR127" s="47">
        <f t="shared" si="245"/>
        <v>0</v>
      </c>
      <c r="DS127" s="47">
        <f t="shared" si="189"/>
        <v>0</v>
      </c>
      <c r="DT127" s="47">
        <f t="shared" si="190"/>
        <v>0</v>
      </c>
      <c r="DU127" s="47">
        <f t="shared" si="191"/>
        <v>0</v>
      </c>
      <c r="DV127" s="34">
        <f t="shared" si="246"/>
        <v>2223850</v>
      </c>
      <c r="DX127" s="47">
        <f t="shared" si="247"/>
        <v>0</v>
      </c>
      <c r="DY127" s="47">
        <f t="shared" si="192"/>
        <v>0</v>
      </c>
      <c r="DZ127" s="47">
        <f t="shared" si="193"/>
        <v>0</v>
      </c>
      <c r="EA127" s="47">
        <f t="shared" si="194"/>
        <v>0</v>
      </c>
      <c r="EB127" s="34">
        <f t="shared" si="248"/>
        <v>2223850</v>
      </c>
      <c r="ED127" s="47">
        <f t="shared" si="249"/>
        <v>0</v>
      </c>
      <c r="EE127" s="47">
        <f t="shared" si="195"/>
        <v>0</v>
      </c>
      <c r="EF127" s="47">
        <f t="shared" si="196"/>
        <v>0</v>
      </c>
      <c r="EG127" s="47">
        <f t="shared" si="197"/>
        <v>0</v>
      </c>
      <c r="EH127" s="34">
        <f t="shared" si="250"/>
        <v>2223850</v>
      </c>
      <c r="EJ127" s="47">
        <f t="shared" si="251"/>
        <v>0</v>
      </c>
      <c r="EK127" s="47">
        <f t="shared" si="198"/>
        <v>0</v>
      </c>
      <c r="EL127" s="47">
        <f t="shared" si="199"/>
        <v>0</v>
      </c>
      <c r="EM127" s="47">
        <f t="shared" si="200"/>
        <v>0</v>
      </c>
      <c r="EN127" s="34">
        <f t="shared" si="252"/>
        <v>2223850</v>
      </c>
      <c r="EP127" s="47">
        <f t="shared" si="253"/>
        <v>0</v>
      </c>
      <c r="EQ127" s="47">
        <f t="shared" si="201"/>
        <v>0</v>
      </c>
      <c r="ER127" s="47">
        <f t="shared" si="202"/>
        <v>0</v>
      </c>
      <c r="ES127" s="47">
        <f t="shared" si="203"/>
        <v>0</v>
      </c>
      <c r="ET127" s="34">
        <f t="shared" si="254"/>
        <v>2223850</v>
      </c>
      <c r="EV127" s="47">
        <f t="shared" si="255"/>
        <v>0</v>
      </c>
      <c r="EW127" s="47">
        <f t="shared" si="204"/>
        <v>0</v>
      </c>
      <c r="EX127" s="47">
        <f t="shared" si="205"/>
        <v>0</v>
      </c>
      <c r="EY127" s="47">
        <f t="shared" si="206"/>
        <v>0</v>
      </c>
      <c r="EZ127" s="34">
        <f t="shared" si="256"/>
        <v>2223850</v>
      </c>
      <c r="FB127" s="47">
        <f t="shared" si="257"/>
        <v>0</v>
      </c>
      <c r="FC127" s="47">
        <f t="shared" si="207"/>
        <v>0</v>
      </c>
      <c r="FD127" s="47">
        <f t="shared" si="208"/>
        <v>0</v>
      </c>
      <c r="FE127" s="47">
        <f t="shared" si="209"/>
        <v>0</v>
      </c>
    </row>
    <row r="128" spans="1:161" s="34" customFormat="1" x14ac:dyDescent="0.25">
      <c r="A128" s="34" t="s">
        <v>219</v>
      </c>
      <c r="B128" s="34" t="s">
        <v>122</v>
      </c>
      <c r="C128" s="34">
        <v>2223926</v>
      </c>
      <c r="D128" s="35">
        <v>5.5E-2</v>
      </c>
      <c r="E128" s="35">
        <v>0.107</v>
      </c>
      <c r="F128" s="35">
        <v>0.157</v>
      </c>
      <c r="G128" s="36">
        <v>1</v>
      </c>
      <c r="H128" s="47">
        <f t="shared" si="210"/>
        <v>1</v>
      </c>
      <c r="I128" s="47">
        <f t="shared" si="129"/>
        <v>0.94499999999999995</v>
      </c>
      <c r="J128" s="47">
        <f t="shared" si="130"/>
        <v>0.89300000000000002</v>
      </c>
      <c r="K128" s="47">
        <f t="shared" si="131"/>
        <v>0.84299999999999997</v>
      </c>
      <c r="L128" s="34">
        <f t="shared" si="132"/>
        <v>2223926</v>
      </c>
      <c r="M128" s="37">
        <v>1.2</v>
      </c>
      <c r="N128" s="47">
        <f t="shared" si="211"/>
        <v>1.2</v>
      </c>
      <c r="O128" s="47">
        <f t="shared" si="133"/>
        <v>1.1339999999999999</v>
      </c>
      <c r="P128" s="47">
        <f t="shared" si="134"/>
        <v>1.0715999999999999</v>
      </c>
      <c r="Q128" s="47">
        <f t="shared" si="135"/>
        <v>1.0115999999999998</v>
      </c>
      <c r="R128" s="34">
        <f t="shared" si="136"/>
        <v>2223926</v>
      </c>
      <c r="S128" s="38">
        <v>1.4</v>
      </c>
      <c r="T128" s="47">
        <f t="shared" si="212"/>
        <v>1.4</v>
      </c>
      <c r="U128" s="47">
        <f t="shared" si="137"/>
        <v>1.323</v>
      </c>
      <c r="V128" s="47">
        <f t="shared" si="138"/>
        <v>1.2502</v>
      </c>
      <c r="W128" s="47">
        <f t="shared" si="139"/>
        <v>1.1801999999999999</v>
      </c>
      <c r="X128" s="34">
        <f t="shared" si="213"/>
        <v>2223926</v>
      </c>
      <c r="Z128" s="47">
        <f t="shared" si="214"/>
        <v>0</v>
      </c>
      <c r="AA128" s="47">
        <f t="shared" si="140"/>
        <v>0</v>
      </c>
      <c r="AB128" s="47">
        <f t="shared" si="141"/>
        <v>0</v>
      </c>
      <c r="AC128" s="47">
        <f t="shared" si="142"/>
        <v>0</v>
      </c>
      <c r="AD128" s="34">
        <f t="shared" si="215"/>
        <v>2223926</v>
      </c>
      <c r="AF128" s="47">
        <f t="shared" si="216"/>
        <v>0</v>
      </c>
      <c r="AG128" s="47">
        <f t="shared" si="143"/>
        <v>0</v>
      </c>
      <c r="AH128" s="47">
        <f t="shared" si="144"/>
        <v>0</v>
      </c>
      <c r="AI128" s="47">
        <f t="shared" si="145"/>
        <v>0</v>
      </c>
      <c r="AJ128" s="34">
        <f t="shared" si="217"/>
        <v>2223926</v>
      </c>
      <c r="AL128" s="47">
        <f t="shared" si="218"/>
        <v>0</v>
      </c>
      <c r="AM128" s="47">
        <f t="shared" si="146"/>
        <v>0</v>
      </c>
      <c r="AN128" s="47">
        <f t="shared" si="147"/>
        <v>0</v>
      </c>
      <c r="AO128" s="47">
        <f t="shared" si="148"/>
        <v>0</v>
      </c>
      <c r="AP128" s="34">
        <f t="shared" si="149"/>
        <v>2223926</v>
      </c>
      <c r="AR128" s="47">
        <f t="shared" si="219"/>
        <v>0</v>
      </c>
      <c r="AS128" s="47">
        <f t="shared" si="150"/>
        <v>0</v>
      </c>
      <c r="AT128" s="47">
        <f t="shared" si="151"/>
        <v>0</v>
      </c>
      <c r="AU128" s="47">
        <f t="shared" si="152"/>
        <v>0</v>
      </c>
      <c r="AV128" s="34">
        <f t="shared" si="220"/>
        <v>2223926</v>
      </c>
      <c r="AX128" s="47">
        <f t="shared" si="221"/>
        <v>0</v>
      </c>
      <c r="AY128" s="47">
        <f t="shared" si="153"/>
        <v>0</v>
      </c>
      <c r="AZ128" s="47">
        <f t="shared" si="154"/>
        <v>0</v>
      </c>
      <c r="BA128" s="47">
        <f t="shared" si="155"/>
        <v>0</v>
      </c>
      <c r="BB128" s="34">
        <f t="shared" si="222"/>
        <v>2223926</v>
      </c>
      <c r="BD128" s="47">
        <f t="shared" si="223"/>
        <v>0</v>
      </c>
      <c r="BE128" s="47">
        <f t="shared" si="156"/>
        <v>0</v>
      </c>
      <c r="BF128" s="47">
        <f t="shared" si="157"/>
        <v>0</v>
      </c>
      <c r="BG128" s="47">
        <f t="shared" si="158"/>
        <v>0</v>
      </c>
      <c r="BH128" s="34">
        <f t="shared" si="224"/>
        <v>2223926</v>
      </c>
      <c r="BJ128" s="47">
        <f t="shared" si="225"/>
        <v>0</v>
      </c>
      <c r="BK128" s="47">
        <f t="shared" si="159"/>
        <v>0</v>
      </c>
      <c r="BL128" s="47">
        <f t="shared" si="160"/>
        <v>0</v>
      </c>
      <c r="BM128" s="47">
        <f t="shared" si="161"/>
        <v>0</v>
      </c>
      <c r="BN128" s="34">
        <f t="shared" si="226"/>
        <v>2223926</v>
      </c>
      <c r="BP128" s="47">
        <f t="shared" si="227"/>
        <v>0</v>
      </c>
      <c r="BQ128" s="47">
        <f t="shared" si="162"/>
        <v>0</v>
      </c>
      <c r="BR128" s="47">
        <f t="shared" si="163"/>
        <v>0</v>
      </c>
      <c r="BS128" s="47">
        <f t="shared" si="164"/>
        <v>0</v>
      </c>
      <c r="BT128" s="34">
        <f t="shared" si="228"/>
        <v>2223926</v>
      </c>
      <c r="BV128" s="47">
        <f t="shared" si="229"/>
        <v>0</v>
      </c>
      <c r="BW128" s="47">
        <f t="shared" si="165"/>
        <v>0</v>
      </c>
      <c r="BX128" s="47">
        <f t="shared" si="166"/>
        <v>0</v>
      </c>
      <c r="BY128" s="47">
        <f t="shared" si="167"/>
        <v>0</v>
      </c>
      <c r="BZ128" s="34">
        <f t="shared" si="230"/>
        <v>2223926</v>
      </c>
      <c r="CB128" s="47">
        <f t="shared" si="231"/>
        <v>0</v>
      </c>
      <c r="CC128" s="47">
        <f t="shared" si="168"/>
        <v>0</v>
      </c>
      <c r="CD128" s="47">
        <f t="shared" si="169"/>
        <v>0</v>
      </c>
      <c r="CE128" s="47">
        <f t="shared" si="170"/>
        <v>0</v>
      </c>
      <c r="CF128" s="34">
        <f t="shared" si="232"/>
        <v>2223926</v>
      </c>
      <c r="CH128" s="47">
        <f t="shared" si="233"/>
        <v>0</v>
      </c>
      <c r="CI128" s="47">
        <f t="shared" si="171"/>
        <v>0</v>
      </c>
      <c r="CJ128" s="47">
        <f t="shared" si="172"/>
        <v>0</v>
      </c>
      <c r="CK128" s="47">
        <f t="shared" si="173"/>
        <v>0</v>
      </c>
      <c r="CL128" s="34">
        <f t="shared" si="234"/>
        <v>2223926</v>
      </c>
      <c r="CN128" s="47">
        <f t="shared" si="235"/>
        <v>0</v>
      </c>
      <c r="CO128" s="47">
        <f t="shared" si="174"/>
        <v>0</v>
      </c>
      <c r="CP128" s="47">
        <f t="shared" si="175"/>
        <v>0</v>
      </c>
      <c r="CQ128" s="47">
        <f t="shared" si="176"/>
        <v>0</v>
      </c>
      <c r="CR128" s="34">
        <f t="shared" si="236"/>
        <v>2223926</v>
      </c>
      <c r="CT128" s="47">
        <f t="shared" si="237"/>
        <v>0</v>
      </c>
      <c r="CU128" s="47">
        <f t="shared" si="177"/>
        <v>0</v>
      </c>
      <c r="CV128" s="47">
        <f t="shared" si="178"/>
        <v>0</v>
      </c>
      <c r="CW128" s="47">
        <f t="shared" si="179"/>
        <v>0</v>
      </c>
      <c r="CX128" s="34">
        <f t="shared" si="238"/>
        <v>2223926</v>
      </c>
      <c r="CZ128" s="47">
        <f t="shared" si="239"/>
        <v>0</v>
      </c>
      <c r="DA128" s="47">
        <f t="shared" si="180"/>
        <v>0</v>
      </c>
      <c r="DB128" s="47">
        <f t="shared" si="181"/>
        <v>0</v>
      </c>
      <c r="DC128" s="47">
        <f t="shared" si="182"/>
        <v>0</v>
      </c>
      <c r="DD128" s="34">
        <f t="shared" si="240"/>
        <v>2223926</v>
      </c>
      <c r="DF128" s="47">
        <f t="shared" si="241"/>
        <v>0</v>
      </c>
      <c r="DG128" s="47">
        <f t="shared" si="183"/>
        <v>0</v>
      </c>
      <c r="DH128" s="47">
        <f t="shared" si="184"/>
        <v>0</v>
      </c>
      <c r="DI128" s="47">
        <f t="shared" si="185"/>
        <v>0</v>
      </c>
      <c r="DJ128" s="34">
        <f t="shared" si="242"/>
        <v>2223926</v>
      </c>
      <c r="DL128" s="47">
        <f t="shared" si="243"/>
        <v>0</v>
      </c>
      <c r="DM128" s="47">
        <f t="shared" si="186"/>
        <v>0</v>
      </c>
      <c r="DN128" s="47">
        <f t="shared" si="187"/>
        <v>0</v>
      </c>
      <c r="DO128" s="47">
        <f t="shared" si="188"/>
        <v>0</v>
      </c>
      <c r="DP128" s="34">
        <f t="shared" si="244"/>
        <v>2223926</v>
      </c>
      <c r="DR128" s="47">
        <f t="shared" si="245"/>
        <v>0</v>
      </c>
      <c r="DS128" s="47">
        <f t="shared" si="189"/>
        <v>0</v>
      </c>
      <c r="DT128" s="47">
        <f t="shared" si="190"/>
        <v>0</v>
      </c>
      <c r="DU128" s="47">
        <f t="shared" si="191"/>
        <v>0</v>
      </c>
      <c r="DV128" s="34">
        <f t="shared" si="246"/>
        <v>2223926</v>
      </c>
      <c r="DX128" s="47">
        <f t="shared" si="247"/>
        <v>0</v>
      </c>
      <c r="DY128" s="47">
        <f t="shared" si="192"/>
        <v>0</v>
      </c>
      <c r="DZ128" s="47">
        <f t="shared" si="193"/>
        <v>0</v>
      </c>
      <c r="EA128" s="47">
        <f t="shared" si="194"/>
        <v>0</v>
      </c>
      <c r="EB128" s="34">
        <f t="shared" si="248"/>
        <v>2223926</v>
      </c>
      <c r="ED128" s="47">
        <f t="shared" si="249"/>
        <v>0</v>
      </c>
      <c r="EE128" s="47">
        <f t="shared" si="195"/>
        <v>0</v>
      </c>
      <c r="EF128" s="47">
        <f t="shared" si="196"/>
        <v>0</v>
      </c>
      <c r="EG128" s="47">
        <f t="shared" si="197"/>
        <v>0</v>
      </c>
      <c r="EH128" s="34">
        <f t="shared" si="250"/>
        <v>2223926</v>
      </c>
      <c r="EJ128" s="47">
        <f t="shared" si="251"/>
        <v>0</v>
      </c>
      <c r="EK128" s="47">
        <f t="shared" si="198"/>
        <v>0</v>
      </c>
      <c r="EL128" s="47">
        <f t="shared" si="199"/>
        <v>0</v>
      </c>
      <c r="EM128" s="47">
        <f t="shared" si="200"/>
        <v>0</v>
      </c>
      <c r="EN128" s="34">
        <f t="shared" si="252"/>
        <v>2223926</v>
      </c>
      <c r="EP128" s="47">
        <f t="shared" si="253"/>
        <v>0</v>
      </c>
      <c r="EQ128" s="47">
        <f t="shared" si="201"/>
        <v>0</v>
      </c>
      <c r="ER128" s="47">
        <f t="shared" si="202"/>
        <v>0</v>
      </c>
      <c r="ES128" s="47">
        <f t="shared" si="203"/>
        <v>0</v>
      </c>
      <c r="ET128" s="34">
        <f t="shared" si="254"/>
        <v>2223926</v>
      </c>
      <c r="EV128" s="47">
        <f t="shared" si="255"/>
        <v>0</v>
      </c>
      <c r="EW128" s="47">
        <f t="shared" si="204"/>
        <v>0</v>
      </c>
      <c r="EX128" s="47">
        <f t="shared" si="205"/>
        <v>0</v>
      </c>
      <c r="EY128" s="47">
        <f t="shared" si="206"/>
        <v>0</v>
      </c>
      <c r="EZ128" s="34">
        <f t="shared" si="256"/>
        <v>2223926</v>
      </c>
      <c r="FB128" s="47">
        <f t="shared" si="257"/>
        <v>0</v>
      </c>
      <c r="FC128" s="47">
        <f t="shared" si="207"/>
        <v>0</v>
      </c>
      <c r="FD128" s="47">
        <f t="shared" si="208"/>
        <v>0</v>
      </c>
      <c r="FE128" s="47">
        <f t="shared" si="209"/>
        <v>0</v>
      </c>
    </row>
    <row r="129" spans="1:161" s="34" customFormat="1" x14ac:dyDescent="0.25">
      <c r="A129" s="34" t="s">
        <v>219</v>
      </c>
      <c r="B129" s="34" t="s">
        <v>123</v>
      </c>
      <c r="C129" s="34">
        <v>2223932</v>
      </c>
      <c r="D129" s="35">
        <v>5.5E-2</v>
      </c>
      <c r="E129" s="35">
        <v>0.107</v>
      </c>
      <c r="F129" s="35">
        <v>0.157</v>
      </c>
      <c r="G129" s="36">
        <v>1</v>
      </c>
      <c r="H129" s="47">
        <f t="shared" si="210"/>
        <v>1</v>
      </c>
      <c r="I129" s="47">
        <f t="shared" si="129"/>
        <v>0.94499999999999995</v>
      </c>
      <c r="J129" s="47">
        <f t="shared" si="130"/>
        <v>0.89300000000000002</v>
      </c>
      <c r="K129" s="47">
        <f t="shared" si="131"/>
        <v>0.84299999999999997</v>
      </c>
      <c r="L129" s="34">
        <f t="shared" si="132"/>
        <v>2223932</v>
      </c>
      <c r="M129" s="37">
        <v>1.2</v>
      </c>
      <c r="N129" s="47">
        <f t="shared" si="211"/>
        <v>1.2</v>
      </c>
      <c r="O129" s="47">
        <f t="shared" si="133"/>
        <v>1.1339999999999999</v>
      </c>
      <c r="P129" s="47">
        <f t="shared" si="134"/>
        <v>1.0715999999999999</v>
      </c>
      <c r="Q129" s="47">
        <f t="shared" si="135"/>
        <v>1.0115999999999998</v>
      </c>
      <c r="R129" s="34">
        <f t="shared" si="136"/>
        <v>2223932</v>
      </c>
      <c r="S129" s="38">
        <v>1.4</v>
      </c>
      <c r="T129" s="47">
        <f t="shared" si="212"/>
        <v>1.4</v>
      </c>
      <c r="U129" s="47">
        <f t="shared" si="137"/>
        <v>1.323</v>
      </c>
      <c r="V129" s="47">
        <f t="shared" si="138"/>
        <v>1.2502</v>
      </c>
      <c r="W129" s="47">
        <f t="shared" si="139"/>
        <v>1.1801999999999999</v>
      </c>
      <c r="X129" s="34">
        <f t="shared" si="213"/>
        <v>2223932</v>
      </c>
      <c r="Z129" s="47">
        <f t="shared" si="214"/>
        <v>0</v>
      </c>
      <c r="AA129" s="47">
        <f t="shared" si="140"/>
        <v>0</v>
      </c>
      <c r="AB129" s="47">
        <f t="shared" si="141"/>
        <v>0</v>
      </c>
      <c r="AC129" s="47">
        <f t="shared" si="142"/>
        <v>0</v>
      </c>
      <c r="AD129" s="34">
        <f t="shared" si="215"/>
        <v>2223932</v>
      </c>
      <c r="AF129" s="47">
        <f t="shared" si="216"/>
        <v>0</v>
      </c>
      <c r="AG129" s="47">
        <f t="shared" si="143"/>
        <v>0</v>
      </c>
      <c r="AH129" s="47">
        <f t="shared" si="144"/>
        <v>0</v>
      </c>
      <c r="AI129" s="47">
        <f t="shared" si="145"/>
        <v>0</v>
      </c>
      <c r="AJ129" s="34">
        <f t="shared" si="217"/>
        <v>2223932</v>
      </c>
      <c r="AL129" s="47">
        <f t="shared" si="218"/>
        <v>0</v>
      </c>
      <c r="AM129" s="47">
        <f t="shared" si="146"/>
        <v>0</v>
      </c>
      <c r="AN129" s="47">
        <f t="shared" si="147"/>
        <v>0</v>
      </c>
      <c r="AO129" s="47">
        <f t="shared" si="148"/>
        <v>0</v>
      </c>
      <c r="AP129" s="34">
        <f t="shared" si="149"/>
        <v>2223932</v>
      </c>
      <c r="AR129" s="47">
        <f t="shared" si="219"/>
        <v>0</v>
      </c>
      <c r="AS129" s="47">
        <f t="shared" si="150"/>
        <v>0</v>
      </c>
      <c r="AT129" s="47">
        <f t="shared" si="151"/>
        <v>0</v>
      </c>
      <c r="AU129" s="47">
        <f t="shared" si="152"/>
        <v>0</v>
      </c>
      <c r="AV129" s="34">
        <f t="shared" si="220"/>
        <v>2223932</v>
      </c>
      <c r="AX129" s="47">
        <f t="shared" si="221"/>
        <v>0</v>
      </c>
      <c r="AY129" s="47">
        <f t="shared" si="153"/>
        <v>0</v>
      </c>
      <c r="AZ129" s="47">
        <f t="shared" si="154"/>
        <v>0</v>
      </c>
      <c r="BA129" s="47">
        <f t="shared" si="155"/>
        <v>0</v>
      </c>
      <c r="BB129" s="34">
        <f t="shared" si="222"/>
        <v>2223932</v>
      </c>
      <c r="BD129" s="47">
        <f t="shared" si="223"/>
        <v>0</v>
      </c>
      <c r="BE129" s="47">
        <f t="shared" si="156"/>
        <v>0</v>
      </c>
      <c r="BF129" s="47">
        <f t="shared" si="157"/>
        <v>0</v>
      </c>
      <c r="BG129" s="47">
        <f t="shared" si="158"/>
        <v>0</v>
      </c>
      <c r="BH129" s="34">
        <f t="shared" si="224"/>
        <v>2223932</v>
      </c>
      <c r="BJ129" s="47">
        <f t="shared" si="225"/>
        <v>0</v>
      </c>
      <c r="BK129" s="47">
        <f t="shared" si="159"/>
        <v>0</v>
      </c>
      <c r="BL129" s="47">
        <f t="shared" si="160"/>
        <v>0</v>
      </c>
      <c r="BM129" s="47">
        <f t="shared" si="161"/>
        <v>0</v>
      </c>
      <c r="BN129" s="34">
        <f t="shared" si="226"/>
        <v>2223932</v>
      </c>
      <c r="BP129" s="47">
        <f t="shared" si="227"/>
        <v>0</v>
      </c>
      <c r="BQ129" s="47">
        <f t="shared" si="162"/>
        <v>0</v>
      </c>
      <c r="BR129" s="47">
        <f t="shared" si="163"/>
        <v>0</v>
      </c>
      <c r="BS129" s="47">
        <f t="shared" si="164"/>
        <v>0</v>
      </c>
      <c r="BT129" s="34">
        <f t="shared" si="228"/>
        <v>2223932</v>
      </c>
      <c r="BV129" s="47">
        <f t="shared" si="229"/>
        <v>0</v>
      </c>
      <c r="BW129" s="47">
        <f t="shared" si="165"/>
        <v>0</v>
      </c>
      <c r="BX129" s="47">
        <f t="shared" si="166"/>
        <v>0</v>
      </c>
      <c r="BY129" s="47">
        <f t="shared" si="167"/>
        <v>0</v>
      </c>
      <c r="BZ129" s="34">
        <f t="shared" si="230"/>
        <v>2223932</v>
      </c>
      <c r="CB129" s="47">
        <f t="shared" si="231"/>
        <v>0</v>
      </c>
      <c r="CC129" s="47">
        <f t="shared" si="168"/>
        <v>0</v>
      </c>
      <c r="CD129" s="47">
        <f t="shared" si="169"/>
        <v>0</v>
      </c>
      <c r="CE129" s="47">
        <f t="shared" si="170"/>
        <v>0</v>
      </c>
      <c r="CF129" s="34">
        <f t="shared" si="232"/>
        <v>2223932</v>
      </c>
      <c r="CH129" s="47">
        <f t="shared" si="233"/>
        <v>0</v>
      </c>
      <c r="CI129" s="47">
        <f t="shared" si="171"/>
        <v>0</v>
      </c>
      <c r="CJ129" s="47">
        <f t="shared" si="172"/>
        <v>0</v>
      </c>
      <c r="CK129" s="47">
        <f t="shared" si="173"/>
        <v>0</v>
      </c>
      <c r="CL129" s="34">
        <f t="shared" si="234"/>
        <v>2223932</v>
      </c>
      <c r="CN129" s="47">
        <f t="shared" si="235"/>
        <v>0</v>
      </c>
      <c r="CO129" s="47">
        <f t="shared" si="174"/>
        <v>0</v>
      </c>
      <c r="CP129" s="47">
        <f t="shared" si="175"/>
        <v>0</v>
      </c>
      <c r="CQ129" s="47">
        <f t="shared" si="176"/>
        <v>0</v>
      </c>
      <c r="CR129" s="34">
        <f t="shared" si="236"/>
        <v>2223932</v>
      </c>
      <c r="CT129" s="47">
        <f t="shared" si="237"/>
        <v>0</v>
      </c>
      <c r="CU129" s="47">
        <f t="shared" si="177"/>
        <v>0</v>
      </c>
      <c r="CV129" s="47">
        <f t="shared" si="178"/>
        <v>0</v>
      </c>
      <c r="CW129" s="47">
        <f t="shared" si="179"/>
        <v>0</v>
      </c>
      <c r="CX129" s="34">
        <f t="shared" si="238"/>
        <v>2223932</v>
      </c>
      <c r="CZ129" s="47">
        <f t="shared" si="239"/>
        <v>0</v>
      </c>
      <c r="DA129" s="47">
        <f t="shared" si="180"/>
        <v>0</v>
      </c>
      <c r="DB129" s="47">
        <f t="shared" si="181"/>
        <v>0</v>
      </c>
      <c r="DC129" s="47">
        <f t="shared" si="182"/>
        <v>0</v>
      </c>
      <c r="DD129" s="34">
        <f t="shared" si="240"/>
        <v>2223932</v>
      </c>
      <c r="DF129" s="47">
        <f t="shared" si="241"/>
        <v>0</v>
      </c>
      <c r="DG129" s="47">
        <f t="shared" si="183"/>
        <v>0</v>
      </c>
      <c r="DH129" s="47">
        <f t="shared" si="184"/>
        <v>0</v>
      </c>
      <c r="DI129" s="47">
        <f t="shared" si="185"/>
        <v>0</v>
      </c>
      <c r="DJ129" s="34">
        <f t="shared" si="242"/>
        <v>2223932</v>
      </c>
      <c r="DL129" s="47">
        <f t="shared" si="243"/>
        <v>0</v>
      </c>
      <c r="DM129" s="47">
        <f t="shared" si="186"/>
        <v>0</v>
      </c>
      <c r="DN129" s="47">
        <f t="shared" si="187"/>
        <v>0</v>
      </c>
      <c r="DO129" s="47">
        <f t="shared" si="188"/>
        <v>0</v>
      </c>
      <c r="DP129" s="34">
        <f t="shared" si="244"/>
        <v>2223932</v>
      </c>
      <c r="DR129" s="47">
        <f t="shared" si="245"/>
        <v>0</v>
      </c>
      <c r="DS129" s="47">
        <f t="shared" si="189"/>
        <v>0</v>
      </c>
      <c r="DT129" s="47">
        <f t="shared" si="190"/>
        <v>0</v>
      </c>
      <c r="DU129" s="47">
        <f t="shared" si="191"/>
        <v>0</v>
      </c>
      <c r="DV129" s="34">
        <f t="shared" si="246"/>
        <v>2223932</v>
      </c>
      <c r="DX129" s="47">
        <f t="shared" si="247"/>
        <v>0</v>
      </c>
      <c r="DY129" s="47">
        <f t="shared" si="192"/>
        <v>0</v>
      </c>
      <c r="DZ129" s="47">
        <f t="shared" si="193"/>
        <v>0</v>
      </c>
      <c r="EA129" s="47">
        <f t="shared" si="194"/>
        <v>0</v>
      </c>
      <c r="EB129" s="34">
        <f t="shared" si="248"/>
        <v>2223932</v>
      </c>
      <c r="ED129" s="47">
        <f t="shared" si="249"/>
        <v>0</v>
      </c>
      <c r="EE129" s="47">
        <f t="shared" si="195"/>
        <v>0</v>
      </c>
      <c r="EF129" s="47">
        <f t="shared" si="196"/>
        <v>0</v>
      </c>
      <c r="EG129" s="47">
        <f t="shared" si="197"/>
        <v>0</v>
      </c>
      <c r="EH129" s="34">
        <f t="shared" si="250"/>
        <v>2223932</v>
      </c>
      <c r="EJ129" s="47">
        <f t="shared" si="251"/>
        <v>0</v>
      </c>
      <c r="EK129" s="47">
        <f t="shared" si="198"/>
        <v>0</v>
      </c>
      <c r="EL129" s="47">
        <f t="shared" si="199"/>
        <v>0</v>
      </c>
      <c r="EM129" s="47">
        <f t="shared" si="200"/>
        <v>0</v>
      </c>
      <c r="EN129" s="34">
        <f t="shared" si="252"/>
        <v>2223932</v>
      </c>
      <c r="EP129" s="47">
        <f t="shared" si="253"/>
        <v>0</v>
      </c>
      <c r="EQ129" s="47">
        <f t="shared" si="201"/>
        <v>0</v>
      </c>
      <c r="ER129" s="47">
        <f t="shared" si="202"/>
        <v>0</v>
      </c>
      <c r="ES129" s="47">
        <f t="shared" si="203"/>
        <v>0</v>
      </c>
      <c r="ET129" s="34">
        <f t="shared" si="254"/>
        <v>2223932</v>
      </c>
      <c r="EV129" s="47">
        <f t="shared" si="255"/>
        <v>0</v>
      </c>
      <c r="EW129" s="47">
        <f t="shared" si="204"/>
        <v>0</v>
      </c>
      <c r="EX129" s="47">
        <f t="shared" si="205"/>
        <v>0</v>
      </c>
      <c r="EY129" s="47">
        <f t="shared" si="206"/>
        <v>0</v>
      </c>
      <c r="EZ129" s="34">
        <f t="shared" si="256"/>
        <v>2223932</v>
      </c>
      <c r="FB129" s="47">
        <f t="shared" si="257"/>
        <v>0</v>
      </c>
      <c r="FC129" s="47">
        <f t="shared" si="207"/>
        <v>0</v>
      </c>
      <c r="FD129" s="47">
        <f t="shared" si="208"/>
        <v>0</v>
      </c>
      <c r="FE129" s="47">
        <f t="shared" si="209"/>
        <v>0</v>
      </c>
    </row>
    <row r="130" spans="1:161" s="34" customFormat="1" x14ac:dyDescent="0.25">
      <c r="A130" s="34" t="s">
        <v>219</v>
      </c>
      <c r="B130" s="34" t="s">
        <v>124</v>
      </c>
      <c r="C130" s="34">
        <v>2223934</v>
      </c>
      <c r="D130" s="35">
        <v>5.5E-2</v>
      </c>
      <c r="E130" s="35">
        <v>0.107</v>
      </c>
      <c r="F130" s="35">
        <v>0.157</v>
      </c>
      <c r="G130" s="36">
        <v>1</v>
      </c>
      <c r="H130" s="47">
        <f t="shared" si="210"/>
        <v>1</v>
      </c>
      <c r="I130" s="47">
        <f t="shared" si="129"/>
        <v>0.94499999999999995</v>
      </c>
      <c r="J130" s="47">
        <f t="shared" si="130"/>
        <v>0.89300000000000002</v>
      </c>
      <c r="K130" s="47">
        <f t="shared" si="131"/>
        <v>0.84299999999999997</v>
      </c>
      <c r="L130" s="34">
        <f t="shared" si="132"/>
        <v>2223934</v>
      </c>
      <c r="M130" s="37">
        <v>1.2</v>
      </c>
      <c r="N130" s="47">
        <f t="shared" si="211"/>
        <v>1.2</v>
      </c>
      <c r="O130" s="47">
        <f t="shared" si="133"/>
        <v>1.1339999999999999</v>
      </c>
      <c r="P130" s="47">
        <f t="shared" si="134"/>
        <v>1.0715999999999999</v>
      </c>
      <c r="Q130" s="47">
        <f t="shared" si="135"/>
        <v>1.0115999999999998</v>
      </c>
      <c r="R130" s="34">
        <f t="shared" si="136"/>
        <v>2223934</v>
      </c>
      <c r="S130" s="38">
        <v>1.4</v>
      </c>
      <c r="T130" s="47">
        <f t="shared" si="212"/>
        <v>1.4</v>
      </c>
      <c r="U130" s="47">
        <f t="shared" si="137"/>
        <v>1.323</v>
      </c>
      <c r="V130" s="47">
        <f t="shared" si="138"/>
        <v>1.2502</v>
      </c>
      <c r="W130" s="47">
        <f t="shared" si="139"/>
        <v>1.1801999999999999</v>
      </c>
      <c r="X130" s="34">
        <f t="shared" si="213"/>
        <v>2223934</v>
      </c>
      <c r="Z130" s="47">
        <f t="shared" si="214"/>
        <v>0</v>
      </c>
      <c r="AA130" s="47">
        <f t="shared" si="140"/>
        <v>0</v>
      </c>
      <c r="AB130" s="47">
        <f t="shared" si="141"/>
        <v>0</v>
      </c>
      <c r="AC130" s="47">
        <f t="shared" si="142"/>
        <v>0</v>
      </c>
      <c r="AD130" s="34">
        <f t="shared" si="215"/>
        <v>2223934</v>
      </c>
      <c r="AF130" s="47">
        <f t="shared" si="216"/>
        <v>0</v>
      </c>
      <c r="AG130" s="47">
        <f t="shared" si="143"/>
        <v>0</v>
      </c>
      <c r="AH130" s="47">
        <f t="shared" si="144"/>
        <v>0</v>
      </c>
      <c r="AI130" s="47">
        <f t="shared" si="145"/>
        <v>0</v>
      </c>
      <c r="AJ130" s="34">
        <f t="shared" si="217"/>
        <v>2223934</v>
      </c>
      <c r="AL130" s="47">
        <f t="shared" si="218"/>
        <v>0</v>
      </c>
      <c r="AM130" s="47">
        <f t="shared" si="146"/>
        <v>0</v>
      </c>
      <c r="AN130" s="47">
        <f t="shared" si="147"/>
        <v>0</v>
      </c>
      <c r="AO130" s="47">
        <f t="shared" si="148"/>
        <v>0</v>
      </c>
      <c r="AP130" s="34">
        <f t="shared" si="149"/>
        <v>2223934</v>
      </c>
      <c r="AR130" s="47">
        <f t="shared" si="219"/>
        <v>0</v>
      </c>
      <c r="AS130" s="47">
        <f t="shared" si="150"/>
        <v>0</v>
      </c>
      <c r="AT130" s="47">
        <f t="shared" si="151"/>
        <v>0</v>
      </c>
      <c r="AU130" s="47">
        <f t="shared" si="152"/>
        <v>0</v>
      </c>
      <c r="AV130" s="34">
        <f t="shared" si="220"/>
        <v>2223934</v>
      </c>
      <c r="AX130" s="47">
        <f t="shared" si="221"/>
        <v>0</v>
      </c>
      <c r="AY130" s="47">
        <f t="shared" si="153"/>
        <v>0</v>
      </c>
      <c r="AZ130" s="47">
        <f t="shared" si="154"/>
        <v>0</v>
      </c>
      <c r="BA130" s="47">
        <f t="shared" si="155"/>
        <v>0</v>
      </c>
      <c r="BB130" s="34">
        <f t="shared" si="222"/>
        <v>2223934</v>
      </c>
      <c r="BD130" s="47">
        <f t="shared" si="223"/>
        <v>0</v>
      </c>
      <c r="BE130" s="47">
        <f t="shared" si="156"/>
        <v>0</v>
      </c>
      <c r="BF130" s="47">
        <f t="shared" si="157"/>
        <v>0</v>
      </c>
      <c r="BG130" s="47">
        <f t="shared" si="158"/>
        <v>0</v>
      </c>
      <c r="BH130" s="34">
        <f t="shared" si="224"/>
        <v>2223934</v>
      </c>
      <c r="BJ130" s="47">
        <f t="shared" si="225"/>
        <v>0</v>
      </c>
      <c r="BK130" s="47">
        <f t="shared" si="159"/>
        <v>0</v>
      </c>
      <c r="BL130" s="47">
        <f t="shared" si="160"/>
        <v>0</v>
      </c>
      <c r="BM130" s="47">
        <f t="shared" si="161"/>
        <v>0</v>
      </c>
      <c r="BN130" s="34">
        <f t="shared" si="226"/>
        <v>2223934</v>
      </c>
      <c r="BP130" s="47">
        <f t="shared" si="227"/>
        <v>0</v>
      </c>
      <c r="BQ130" s="47">
        <f t="shared" si="162"/>
        <v>0</v>
      </c>
      <c r="BR130" s="47">
        <f t="shared" si="163"/>
        <v>0</v>
      </c>
      <c r="BS130" s="47">
        <f t="shared" si="164"/>
        <v>0</v>
      </c>
      <c r="BT130" s="34">
        <f t="shared" si="228"/>
        <v>2223934</v>
      </c>
      <c r="BV130" s="47">
        <f t="shared" si="229"/>
        <v>0</v>
      </c>
      <c r="BW130" s="47">
        <f t="shared" si="165"/>
        <v>0</v>
      </c>
      <c r="BX130" s="47">
        <f t="shared" si="166"/>
        <v>0</v>
      </c>
      <c r="BY130" s="47">
        <f t="shared" si="167"/>
        <v>0</v>
      </c>
      <c r="BZ130" s="34">
        <f t="shared" si="230"/>
        <v>2223934</v>
      </c>
      <c r="CB130" s="47">
        <f t="shared" si="231"/>
        <v>0</v>
      </c>
      <c r="CC130" s="47">
        <f t="shared" si="168"/>
        <v>0</v>
      </c>
      <c r="CD130" s="47">
        <f t="shared" si="169"/>
        <v>0</v>
      </c>
      <c r="CE130" s="47">
        <f t="shared" si="170"/>
        <v>0</v>
      </c>
      <c r="CF130" s="34">
        <f t="shared" si="232"/>
        <v>2223934</v>
      </c>
      <c r="CH130" s="47">
        <f t="shared" si="233"/>
        <v>0</v>
      </c>
      <c r="CI130" s="47">
        <f t="shared" si="171"/>
        <v>0</v>
      </c>
      <c r="CJ130" s="47">
        <f t="shared" si="172"/>
        <v>0</v>
      </c>
      <c r="CK130" s="47">
        <f t="shared" si="173"/>
        <v>0</v>
      </c>
      <c r="CL130" s="34">
        <f t="shared" si="234"/>
        <v>2223934</v>
      </c>
      <c r="CN130" s="47">
        <f t="shared" si="235"/>
        <v>0</v>
      </c>
      <c r="CO130" s="47">
        <f t="shared" si="174"/>
        <v>0</v>
      </c>
      <c r="CP130" s="47">
        <f t="shared" si="175"/>
        <v>0</v>
      </c>
      <c r="CQ130" s="47">
        <f t="shared" si="176"/>
        <v>0</v>
      </c>
      <c r="CR130" s="34">
        <f t="shared" si="236"/>
        <v>2223934</v>
      </c>
      <c r="CT130" s="47">
        <f t="shared" si="237"/>
        <v>0</v>
      </c>
      <c r="CU130" s="47">
        <f t="shared" si="177"/>
        <v>0</v>
      </c>
      <c r="CV130" s="47">
        <f t="shared" si="178"/>
        <v>0</v>
      </c>
      <c r="CW130" s="47">
        <f t="shared" si="179"/>
        <v>0</v>
      </c>
      <c r="CX130" s="34">
        <f t="shared" si="238"/>
        <v>2223934</v>
      </c>
      <c r="CZ130" s="47">
        <f t="shared" si="239"/>
        <v>0</v>
      </c>
      <c r="DA130" s="47">
        <f t="shared" si="180"/>
        <v>0</v>
      </c>
      <c r="DB130" s="47">
        <f t="shared" si="181"/>
        <v>0</v>
      </c>
      <c r="DC130" s="47">
        <f t="shared" si="182"/>
        <v>0</v>
      </c>
      <c r="DD130" s="34">
        <f t="shared" si="240"/>
        <v>2223934</v>
      </c>
      <c r="DF130" s="47">
        <f t="shared" si="241"/>
        <v>0</v>
      </c>
      <c r="DG130" s="47">
        <f t="shared" si="183"/>
        <v>0</v>
      </c>
      <c r="DH130" s="47">
        <f t="shared" si="184"/>
        <v>0</v>
      </c>
      <c r="DI130" s="47">
        <f t="shared" si="185"/>
        <v>0</v>
      </c>
      <c r="DJ130" s="34">
        <f t="shared" si="242"/>
        <v>2223934</v>
      </c>
      <c r="DL130" s="47">
        <f t="shared" si="243"/>
        <v>0</v>
      </c>
      <c r="DM130" s="47">
        <f t="shared" si="186"/>
        <v>0</v>
      </c>
      <c r="DN130" s="47">
        <f t="shared" si="187"/>
        <v>0</v>
      </c>
      <c r="DO130" s="47">
        <f t="shared" si="188"/>
        <v>0</v>
      </c>
      <c r="DP130" s="34">
        <f t="shared" si="244"/>
        <v>2223934</v>
      </c>
      <c r="DR130" s="47">
        <f t="shared" si="245"/>
        <v>0</v>
      </c>
      <c r="DS130" s="47">
        <f t="shared" si="189"/>
        <v>0</v>
      </c>
      <c r="DT130" s="47">
        <f t="shared" si="190"/>
        <v>0</v>
      </c>
      <c r="DU130" s="47">
        <f t="shared" si="191"/>
        <v>0</v>
      </c>
      <c r="DV130" s="34">
        <f t="shared" si="246"/>
        <v>2223934</v>
      </c>
      <c r="DX130" s="47">
        <f t="shared" si="247"/>
        <v>0</v>
      </c>
      <c r="DY130" s="47">
        <f t="shared" si="192"/>
        <v>0</v>
      </c>
      <c r="DZ130" s="47">
        <f t="shared" si="193"/>
        <v>0</v>
      </c>
      <c r="EA130" s="47">
        <f t="shared" si="194"/>
        <v>0</v>
      </c>
      <c r="EB130" s="34">
        <f t="shared" si="248"/>
        <v>2223934</v>
      </c>
      <c r="ED130" s="47">
        <f t="shared" si="249"/>
        <v>0</v>
      </c>
      <c r="EE130" s="47">
        <f t="shared" si="195"/>
        <v>0</v>
      </c>
      <c r="EF130" s="47">
        <f t="shared" si="196"/>
        <v>0</v>
      </c>
      <c r="EG130" s="47">
        <f t="shared" si="197"/>
        <v>0</v>
      </c>
      <c r="EH130" s="34">
        <f t="shared" si="250"/>
        <v>2223934</v>
      </c>
      <c r="EJ130" s="47">
        <f t="shared" si="251"/>
        <v>0</v>
      </c>
      <c r="EK130" s="47">
        <f t="shared" si="198"/>
        <v>0</v>
      </c>
      <c r="EL130" s="47">
        <f t="shared" si="199"/>
        <v>0</v>
      </c>
      <c r="EM130" s="47">
        <f t="shared" si="200"/>
        <v>0</v>
      </c>
      <c r="EN130" s="34">
        <f t="shared" si="252"/>
        <v>2223934</v>
      </c>
      <c r="EP130" s="47">
        <f t="shared" si="253"/>
        <v>0</v>
      </c>
      <c r="EQ130" s="47">
        <f t="shared" si="201"/>
        <v>0</v>
      </c>
      <c r="ER130" s="47">
        <f t="shared" si="202"/>
        <v>0</v>
      </c>
      <c r="ES130" s="47">
        <f t="shared" si="203"/>
        <v>0</v>
      </c>
      <c r="ET130" s="34">
        <f t="shared" si="254"/>
        <v>2223934</v>
      </c>
      <c r="EV130" s="47">
        <f t="shared" si="255"/>
        <v>0</v>
      </c>
      <c r="EW130" s="47">
        <f t="shared" si="204"/>
        <v>0</v>
      </c>
      <c r="EX130" s="47">
        <f t="shared" si="205"/>
        <v>0</v>
      </c>
      <c r="EY130" s="47">
        <f t="shared" si="206"/>
        <v>0</v>
      </c>
      <c r="EZ130" s="34">
        <f t="shared" si="256"/>
        <v>2223934</v>
      </c>
      <c r="FB130" s="47">
        <f t="shared" si="257"/>
        <v>0</v>
      </c>
      <c r="FC130" s="47">
        <f t="shared" si="207"/>
        <v>0</v>
      </c>
      <c r="FD130" s="47">
        <f t="shared" si="208"/>
        <v>0</v>
      </c>
      <c r="FE130" s="47">
        <f t="shared" si="209"/>
        <v>0</v>
      </c>
    </row>
    <row r="131" spans="1:161" s="34" customFormat="1" x14ac:dyDescent="0.25">
      <c r="A131" s="34" t="s">
        <v>219</v>
      </c>
      <c r="B131" s="34" t="s">
        <v>125</v>
      </c>
      <c r="C131" s="34">
        <v>2223935</v>
      </c>
      <c r="D131" s="35">
        <v>5.5E-2</v>
      </c>
      <c r="E131" s="35">
        <v>0.107</v>
      </c>
      <c r="F131" s="35">
        <v>0.157</v>
      </c>
      <c r="G131" s="36">
        <v>1</v>
      </c>
      <c r="H131" s="47">
        <f t="shared" si="210"/>
        <v>1</v>
      </c>
      <c r="I131" s="47">
        <f t="shared" ref="I131:I194" si="258">$G131*G131*(1-$D131)</f>
        <v>0.94499999999999995</v>
      </c>
      <c r="J131" s="47">
        <f t="shared" ref="J131:J194" si="259">$G131*G131*(1-$E131)</f>
        <v>0.89300000000000002</v>
      </c>
      <c r="K131" s="47">
        <f t="shared" ref="K131:K194" si="260">$G131*G131*(1-$F131)</f>
        <v>0.84299999999999997</v>
      </c>
      <c r="L131" s="34">
        <f t="shared" ref="L131:L194" si="261">C131</f>
        <v>2223935</v>
      </c>
      <c r="M131" s="37">
        <v>1.2</v>
      </c>
      <c r="N131" s="47">
        <f t="shared" si="211"/>
        <v>1.2</v>
      </c>
      <c r="O131" s="47">
        <f t="shared" ref="O131:O194" si="262">$G131*M131*(1-$D131)</f>
        <v>1.1339999999999999</v>
      </c>
      <c r="P131" s="47">
        <f t="shared" ref="P131:P194" si="263">$G131*M131*(1-$E131)</f>
        <v>1.0715999999999999</v>
      </c>
      <c r="Q131" s="47">
        <f t="shared" ref="Q131:Q194" si="264">$G131*M131*(1-$F131)</f>
        <v>1.0115999999999998</v>
      </c>
      <c r="R131" s="34">
        <f t="shared" ref="R131:R194" si="265">L131</f>
        <v>2223935</v>
      </c>
      <c r="S131" s="38">
        <v>1.4</v>
      </c>
      <c r="T131" s="47">
        <f t="shared" si="212"/>
        <v>1.4</v>
      </c>
      <c r="U131" s="47">
        <f t="shared" ref="U131:U194" si="266">$G131*S131*(1-$D131)</f>
        <v>1.323</v>
      </c>
      <c r="V131" s="47">
        <f t="shared" ref="V131:V194" si="267">$G131*S131*(1-$E131)</f>
        <v>1.2502</v>
      </c>
      <c r="W131" s="47">
        <f t="shared" ref="W131:W194" si="268">$G131*S131*(1-$F131)</f>
        <v>1.1801999999999999</v>
      </c>
      <c r="X131" s="34">
        <f t="shared" si="213"/>
        <v>2223935</v>
      </c>
      <c r="Z131" s="47">
        <f t="shared" si="214"/>
        <v>0</v>
      </c>
      <c r="AA131" s="47">
        <f t="shared" ref="AA131:AA194" si="269">$G131*Y131*(1-$D131)</f>
        <v>0</v>
      </c>
      <c r="AB131" s="47">
        <f t="shared" ref="AB131:AB194" si="270">$G131*Y131*(1-$E131)</f>
        <v>0</v>
      </c>
      <c r="AC131" s="47">
        <f t="shared" ref="AC131:AC194" si="271">$G131*Y131*(1-$F131)</f>
        <v>0</v>
      </c>
      <c r="AD131" s="34">
        <f t="shared" si="215"/>
        <v>2223935</v>
      </c>
      <c r="AF131" s="47">
        <f t="shared" si="216"/>
        <v>0</v>
      </c>
      <c r="AG131" s="47">
        <f t="shared" ref="AG131:AG194" si="272">$G131*AE131*(1-$D131)</f>
        <v>0</v>
      </c>
      <c r="AH131" s="47">
        <f t="shared" ref="AH131:AH194" si="273">$G131*AE131*(1-$E131)</f>
        <v>0</v>
      </c>
      <c r="AI131" s="47">
        <f t="shared" ref="AI131:AI194" si="274">$G131*AE131*(1-$F131)</f>
        <v>0</v>
      </c>
      <c r="AJ131" s="34">
        <f t="shared" si="217"/>
        <v>2223935</v>
      </c>
      <c r="AL131" s="47">
        <f t="shared" si="218"/>
        <v>0</v>
      </c>
      <c r="AM131" s="47">
        <f t="shared" ref="AM131:AM194" si="275">$G131*AK131*(1-$D131)</f>
        <v>0</v>
      </c>
      <c r="AN131" s="47">
        <f t="shared" ref="AN131:AN194" si="276">$G131*AK131*(1-$E131)</f>
        <v>0</v>
      </c>
      <c r="AO131" s="47">
        <f t="shared" ref="AO131:AO194" si="277">$G131*AK131*(1-$F131)</f>
        <v>0</v>
      </c>
      <c r="AP131" s="34">
        <f t="shared" ref="AP131:AP194" si="278">AJ131</f>
        <v>2223935</v>
      </c>
      <c r="AR131" s="47">
        <f t="shared" si="219"/>
        <v>0</v>
      </c>
      <c r="AS131" s="47">
        <f t="shared" ref="AS131:AS194" si="279">$G131*AQ131*(1-$D131)</f>
        <v>0</v>
      </c>
      <c r="AT131" s="47">
        <f t="shared" ref="AT131:AT194" si="280">$G131*AQ131*(1-$E131)</f>
        <v>0</v>
      </c>
      <c r="AU131" s="47">
        <f t="shared" ref="AU131:AU194" si="281">$G131*AQ131*(1-$F131)</f>
        <v>0</v>
      </c>
      <c r="AV131" s="34">
        <f t="shared" si="220"/>
        <v>2223935</v>
      </c>
      <c r="AX131" s="47">
        <f t="shared" si="221"/>
        <v>0</v>
      </c>
      <c r="AY131" s="47">
        <f t="shared" ref="AY131:AY194" si="282">$G131*AW131*(1-$D131)</f>
        <v>0</v>
      </c>
      <c r="AZ131" s="47">
        <f t="shared" ref="AZ131:AZ194" si="283">$G131*AW131*(1-$E131)</f>
        <v>0</v>
      </c>
      <c r="BA131" s="47">
        <f t="shared" ref="BA131:BA194" si="284">$G131*AW131*(1-$F131)</f>
        <v>0</v>
      </c>
      <c r="BB131" s="34">
        <f t="shared" si="222"/>
        <v>2223935</v>
      </c>
      <c r="BD131" s="47">
        <f t="shared" si="223"/>
        <v>0</v>
      </c>
      <c r="BE131" s="47">
        <f t="shared" ref="BE131:BE194" si="285">$G131*BC131*(1-$D131)</f>
        <v>0</v>
      </c>
      <c r="BF131" s="47">
        <f t="shared" ref="BF131:BF194" si="286">$G131*BC131*(1-$E131)</f>
        <v>0</v>
      </c>
      <c r="BG131" s="47">
        <f t="shared" ref="BG131:BG194" si="287">$G131*BC131*(1-$F131)</f>
        <v>0</v>
      </c>
      <c r="BH131" s="34">
        <f t="shared" si="224"/>
        <v>2223935</v>
      </c>
      <c r="BJ131" s="47">
        <f t="shared" si="225"/>
        <v>0</v>
      </c>
      <c r="BK131" s="47">
        <f t="shared" ref="BK131:BK194" si="288">$G131*BI131*(1-$D131)</f>
        <v>0</v>
      </c>
      <c r="BL131" s="47">
        <f t="shared" ref="BL131:BL194" si="289">$G131*BI131*(1-$E131)</f>
        <v>0</v>
      </c>
      <c r="BM131" s="47">
        <f t="shared" ref="BM131:BM194" si="290">$G131*BI131*(1-$F131)</f>
        <v>0</v>
      </c>
      <c r="BN131" s="34">
        <f t="shared" si="226"/>
        <v>2223935</v>
      </c>
      <c r="BP131" s="47">
        <f t="shared" si="227"/>
        <v>0</v>
      </c>
      <c r="BQ131" s="47">
        <f t="shared" ref="BQ131:BQ194" si="291">$G131*BO131*(1-$D131)</f>
        <v>0</v>
      </c>
      <c r="BR131" s="47">
        <f t="shared" ref="BR131:BR194" si="292">$G131*BO131*(1-$E131)</f>
        <v>0</v>
      </c>
      <c r="BS131" s="47">
        <f t="shared" ref="BS131:BS194" si="293">$G131*BO131*(1-$F131)</f>
        <v>0</v>
      </c>
      <c r="BT131" s="34">
        <f t="shared" si="228"/>
        <v>2223935</v>
      </c>
      <c r="BV131" s="47">
        <f t="shared" si="229"/>
        <v>0</v>
      </c>
      <c r="BW131" s="47">
        <f t="shared" ref="BW131:BW194" si="294">$G131*BU131*(1-$D131)</f>
        <v>0</v>
      </c>
      <c r="BX131" s="47">
        <f t="shared" ref="BX131:BX194" si="295">$G131*BU131*(1-$E131)</f>
        <v>0</v>
      </c>
      <c r="BY131" s="47">
        <f t="shared" ref="BY131:BY194" si="296">$G131*BU131*(1-$F131)</f>
        <v>0</v>
      </c>
      <c r="BZ131" s="34">
        <f t="shared" si="230"/>
        <v>2223935</v>
      </c>
      <c r="CB131" s="47">
        <f t="shared" si="231"/>
        <v>0</v>
      </c>
      <c r="CC131" s="47">
        <f t="shared" ref="CC131:CC194" si="297">$G131*CA131*(1-$D131)</f>
        <v>0</v>
      </c>
      <c r="CD131" s="47">
        <f t="shared" ref="CD131:CD194" si="298">$G131*CA131*(1-$E131)</f>
        <v>0</v>
      </c>
      <c r="CE131" s="47">
        <f t="shared" ref="CE131:CE194" si="299">$G131*CA131*(1-$F131)</f>
        <v>0</v>
      </c>
      <c r="CF131" s="34">
        <f t="shared" si="232"/>
        <v>2223935</v>
      </c>
      <c r="CH131" s="47">
        <f t="shared" si="233"/>
        <v>0</v>
      </c>
      <c r="CI131" s="47">
        <f t="shared" ref="CI131:CI194" si="300">$G131*CG131*(1-$D131)</f>
        <v>0</v>
      </c>
      <c r="CJ131" s="47">
        <f t="shared" ref="CJ131:CJ194" si="301">$G131*CG131*(1-$E131)</f>
        <v>0</v>
      </c>
      <c r="CK131" s="47">
        <f t="shared" ref="CK131:CK194" si="302">$G131*CG131*(1-$F131)</f>
        <v>0</v>
      </c>
      <c r="CL131" s="34">
        <f t="shared" si="234"/>
        <v>2223935</v>
      </c>
      <c r="CN131" s="47">
        <f t="shared" si="235"/>
        <v>0</v>
      </c>
      <c r="CO131" s="47">
        <f t="shared" ref="CO131:CO194" si="303">$G131*CM131*(1-$D131)</f>
        <v>0</v>
      </c>
      <c r="CP131" s="47">
        <f t="shared" ref="CP131:CP194" si="304">$G131*CM131*(1-$E131)</f>
        <v>0</v>
      </c>
      <c r="CQ131" s="47">
        <f t="shared" ref="CQ131:CQ194" si="305">$G131*CM131*(1-$F131)</f>
        <v>0</v>
      </c>
      <c r="CR131" s="34">
        <f t="shared" si="236"/>
        <v>2223935</v>
      </c>
      <c r="CT131" s="47">
        <f t="shared" si="237"/>
        <v>0</v>
      </c>
      <c r="CU131" s="47">
        <f t="shared" ref="CU131:CU194" si="306">$G131*CS131*(1-$D131)</f>
        <v>0</v>
      </c>
      <c r="CV131" s="47">
        <f t="shared" ref="CV131:CV194" si="307">$G131*CS131*(1-$E131)</f>
        <v>0</v>
      </c>
      <c r="CW131" s="47">
        <f t="shared" ref="CW131:CW194" si="308">$G131*CS131*(1-$F131)</f>
        <v>0</v>
      </c>
      <c r="CX131" s="34">
        <f t="shared" si="238"/>
        <v>2223935</v>
      </c>
      <c r="CZ131" s="47">
        <f t="shared" si="239"/>
        <v>0</v>
      </c>
      <c r="DA131" s="47">
        <f t="shared" ref="DA131:DA194" si="309">$G131*CY131*(1-$D131)</f>
        <v>0</v>
      </c>
      <c r="DB131" s="47">
        <f t="shared" ref="DB131:DB194" si="310">$G131*CY131*(1-$E131)</f>
        <v>0</v>
      </c>
      <c r="DC131" s="47">
        <f t="shared" ref="DC131:DC194" si="311">$G131*CY131*(1-$F131)</f>
        <v>0</v>
      </c>
      <c r="DD131" s="34">
        <f t="shared" si="240"/>
        <v>2223935</v>
      </c>
      <c r="DF131" s="47">
        <f t="shared" si="241"/>
        <v>0</v>
      </c>
      <c r="DG131" s="47">
        <f t="shared" ref="DG131:DG194" si="312">$G131*DE131*(1-$D131)</f>
        <v>0</v>
      </c>
      <c r="DH131" s="47">
        <f t="shared" ref="DH131:DH194" si="313">$G131*DE131*(1-$E131)</f>
        <v>0</v>
      </c>
      <c r="DI131" s="47">
        <f t="shared" ref="DI131:DI194" si="314">$G131*DE131*(1-$F131)</f>
        <v>0</v>
      </c>
      <c r="DJ131" s="34">
        <f t="shared" si="242"/>
        <v>2223935</v>
      </c>
      <c r="DL131" s="47">
        <f t="shared" si="243"/>
        <v>0</v>
      </c>
      <c r="DM131" s="47">
        <f t="shared" ref="DM131:DM194" si="315">$G131*DK131*(1-$D131)</f>
        <v>0</v>
      </c>
      <c r="DN131" s="47">
        <f t="shared" ref="DN131:DN194" si="316">$G131*DK131*(1-$E131)</f>
        <v>0</v>
      </c>
      <c r="DO131" s="47">
        <f t="shared" ref="DO131:DO194" si="317">$G131*DK131*(1-$F131)</f>
        <v>0</v>
      </c>
      <c r="DP131" s="34">
        <f t="shared" si="244"/>
        <v>2223935</v>
      </c>
      <c r="DR131" s="47">
        <f t="shared" si="245"/>
        <v>0</v>
      </c>
      <c r="DS131" s="47">
        <f t="shared" ref="DS131:DS194" si="318">$G131*DQ131*(1-$D131)</f>
        <v>0</v>
      </c>
      <c r="DT131" s="47">
        <f t="shared" ref="DT131:DT194" si="319">$G131*DQ131*(1-$E131)</f>
        <v>0</v>
      </c>
      <c r="DU131" s="47">
        <f t="shared" ref="DU131:DU194" si="320">$G131*DQ131*(1-$F131)</f>
        <v>0</v>
      </c>
      <c r="DV131" s="34">
        <f t="shared" si="246"/>
        <v>2223935</v>
      </c>
      <c r="DX131" s="47">
        <f t="shared" si="247"/>
        <v>0</v>
      </c>
      <c r="DY131" s="47">
        <f t="shared" ref="DY131:DY194" si="321">$G131*DW131*(1-$D131)</f>
        <v>0</v>
      </c>
      <c r="DZ131" s="47">
        <f t="shared" ref="DZ131:DZ194" si="322">$G131*DW131*(1-$E131)</f>
        <v>0</v>
      </c>
      <c r="EA131" s="47">
        <f t="shared" ref="EA131:EA194" si="323">$G131*DW131*(1-$F131)</f>
        <v>0</v>
      </c>
      <c r="EB131" s="34">
        <f t="shared" si="248"/>
        <v>2223935</v>
      </c>
      <c r="ED131" s="47">
        <f t="shared" si="249"/>
        <v>0</v>
      </c>
      <c r="EE131" s="47">
        <f t="shared" ref="EE131:EE194" si="324">$G131*EC131*(1-$D131)</f>
        <v>0</v>
      </c>
      <c r="EF131" s="47">
        <f t="shared" ref="EF131:EF194" si="325">$G131*EC131*(1-$E131)</f>
        <v>0</v>
      </c>
      <c r="EG131" s="47">
        <f t="shared" ref="EG131:EG194" si="326">$G131*EC131*(1-$F131)</f>
        <v>0</v>
      </c>
      <c r="EH131" s="34">
        <f t="shared" si="250"/>
        <v>2223935</v>
      </c>
      <c r="EJ131" s="47">
        <f t="shared" si="251"/>
        <v>0</v>
      </c>
      <c r="EK131" s="47">
        <f t="shared" ref="EK131:EK194" si="327">$G131*EI131*(1-$D131)</f>
        <v>0</v>
      </c>
      <c r="EL131" s="47">
        <f t="shared" ref="EL131:EL194" si="328">$G131*EI131*(1-$E131)</f>
        <v>0</v>
      </c>
      <c r="EM131" s="47">
        <f t="shared" ref="EM131:EM194" si="329">$G131*EI131*(1-$F131)</f>
        <v>0</v>
      </c>
      <c r="EN131" s="34">
        <f t="shared" si="252"/>
        <v>2223935</v>
      </c>
      <c r="EP131" s="47">
        <f t="shared" si="253"/>
        <v>0</v>
      </c>
      <c r="EQ131" s="47">
        <f t="shared" ref="EQ131:EQ194" si="330">$G131*EO131*(1-$D131)</f>
        <v>0</v>
      </c>
      <c r="ER131" s="47">
        <f t="shared" ref="ER131:ER194" si="331">$G131*EO131*(1-$E131)</f>
        <v>0</v>
      </c>
      <c r="ES131" s="47">
        <f t="shared" ref="ES131:ES194" si="332">$G131*EO131*(1-$F131)</f>
        <v>0</v>
      </c>
      <c r="ET131" s="34">
        <f t="shared" si="254"/>
        <v>2223935</v>
      </c>
      <c r="EV131" s="47">
        <f t="shared" si="255"/>
        <v>0</v>
      </c>
      <c r="EW131" s="47">
        <f t="shared" ref="EW131:EW194" si="333">$G131*EU131*(1-$D131)</f>
        <v>0</v>
      </c>
      <c r="EX131" s="47">
        <f t="shared" ref="EX131:EX194" si="334">$G131*EU131*(1-$E131)</f>
        <v>0</v>
      </c>
      <c r="EY131" s="47">
        <f t="shared" ref="EY131:EY194" si="335">$G131*EU131*(1-$F131)</f>
        <v>0</v>
      </c>
      <c r="EZ131" s="34">
        <f t="shared" si="256"/>
        <v>2223935</v>
      </c>
      <c r="FB131" s="47">
        <f t="shared" si="257"/>
        <v>0</v>
      </c>
      <c r="FC131" s="47">
        <f t="shared" ref="FC131:FC194" si="336">$G131*FA131*(1-$D131)</f>
        <v>0</v>
      </c>
      <c r="FD131" s="47">
        <f t="shared" ref="FD131:FD194" si="337">$G131*FA131*(1-$E131)</f>
        <v>0</v>
      </c>
      <c r="FE131" s="47">
        <f t="shared" ref="FE131:FE194" si="338">$G131*FA131*(1-$F131)</f>
        <v>0</v>
      </c>
    </row>
    <row r="132" spans="1:161" s="34" customFormat="1" x14ac:dyDescent="0.25">
      <c r="A132" s="34" t="s">
        <v>219</v>
      </c>
      <c r="B132" s="34" t="s">
        <v>126</v>
      </c>
      <c r="C132" s="34">
        <v>2223821</v>
      </c>
      <c r="D132" s="35">
        <v>5.5E-2</v>
      </c>
      <c r="E132" s="35">
        <v>0.107</v>
      </c>
      <c r="F132" s="35">
        <v>0.157</v>
      </c>
      <c r="G132" s="36">
        <v>1</v>
      </c>
      <c r="H132" s="47">
        <f t="shared" ref="H132:H195" si="339">$G132*G132</f>
        <v>1</v>
      </c>
      <c r="I132" s="47">
        <f t="shared" si="258"/>
        <v>0.94499999999999995</v>
      </c>
      <c r="J132" s="47">
        <f t="shared" si="259"/>
        <v>0.89300000000000002</v>
      </c>
      <c r="K132" s="47">
        <f t="shared" si="260"/>
        <v>0.84299999999999997</v>
      </c>
      <c r="L132" s="34">
        <f t="shared" si="261"/>
        <v>2223821</v>
      </c>
      <c r="M132" s="37">
        <v>1.2</v>
      </c>
      <c r="N132" s="47">
        <f t="shared" ref="N132:N195" si="340">$G132*M132</f>
        <v>1.2</v>
      </c>
      <c r="O132" s="47">
        <f t="shared" si="262"/>
        <v>1.1339999999999999</v>
      </c>
      <c r="P132" s="47">
        <f t="shared" si="263"/>
        <v>1.0715999999999999</v>
      </c>
      <c r="Q132" s="47">
        <f t="shared" si="264"/>
        <v>1.0115999999999998</v>
      </c>
      <c r="R132" s="34">
        <f t="shared" si="265"/>
        <v>2223821</v>
      </c>
      <c r="S132" s="38">
        <v>1.4</v>
      </c>
      <c r="T132" s="47">
        <f t="shared" ref="T132:T195" si="341">$G132*S132</f>
        <v>1.4</v>
      </c>
      <c r="U132" s="47">
        <f t="shared" si="266"/>
        <v>1.323</v>
      </c>
      <c r="V132" s="47">
        <f t="shared" si="267"/>
        <v>1.2502</v>
      </c>
      <c r="W132" s="47">
        <f t="shared" si="268"/>
        <v>1.1801999999999999</v>
      </c>
      <c r="X132" s="34">
        <f t="shared" ref="X132:X195" si="342">R132</f>
        <v>2223821</v>
      </c>
      <c r="Z132" s="47">
        <f t="shared" ref="Z132:Z195" si="343">$G132*Y132</f>
        <v>0</v>
      </c>
      <c r="AA132" s="47">
        <f t="shared" si="269"/>
        <v>0</v>
      </c>
      <c r="AB132" s="47">
        <f t="shared" si="270"/>
        <v>0</v>
      </c>
      <c r="AC132" s="47">
        <f t="shared" si="271"/>
        <v>0</v>
      </c>
      <c r="AD132" s="34">
        <f t="shared" ref="AD132:AD195" si="344">X132</f>
        <v>2223821</v>
      </c>
      <c r="AF132" s="47">
        <f t="shared" ref="AF132:AF195" si="345">$G132*AE132</f>
        <v>0</v>
      </c>
      <c r="AG132" s="47">
        <f t="shared" si="272"/>
        <v>0</v>
      </c>
      <c r="AH132" s="47">
        <f t="shared" si="273"/>
        <v>0</v>
      </c>
      <c r="AI132" s="47">
        <f t="shared" si="274"/>
        <v>0</v>
      </c>
      <c r="AJ132" s="34">
        <f t="shared" ref="AJ132:AJ195" si="346">AD132</f>
        <v>2223821</v>
      </c>
      <c r="AL132" s="47">
        <f t="shared" ref="AL132:AL195" si="347">$G132*AK132</f>
        <v>0</v>
      </c>
      <c r="AM132" s="47">
        <f t="shared" si="275"/>
        <v>0</v>
      </c>
      <c r="AN132" s="47">
        <f t="shared" si="276"/>
        <v>0</v>
      </c>
      <c r="AO132" s="47">
        <f t="shared" si="277"/>
        <v>0</v>
      </c>
      <c r="AP132" s="34">
        <f t="shared" si="278"/>
        <v>2223821</v>
      </c>
      <c r="AR132" s="47">
        <f t="shared" ref="AR132:AR195" si="348">$G132*AQ132</f>
        <v>0</v>
      </c>
      <c r="AS132" s="47">
        <f t="shared" si="279"/>
        <v>0</v>
      </c>
      <c r="AT132" s="47">
        <f t="shared" si="280"/>
        <v>0</v>
      </c>
      <c r="AU132" s="47">
        <f t="shared" si="281"/>
        <v>0</v>
      </c>
      <c r="AV132" s="34">
        <f t="shared" ref="AV132:AV195" si="349">AP132</f>
        <v>2223821</v>
      </c>
      <c r="AX132" s="47">
        <f t="shared" ref="AX132:AX195" si="350">$G132*AW132</f>
        <v>0</v>
      </c>
      <c r="AY132" s="47">
        <f t="shared" si="282"/>
        <v>0</v>
      </c>
      <c r="AZ132" s="47">
        <f t="shared" si="283"/>
        <v>0</v>
      </c>
      <c r="BA132" s="47">
        <f t="shared" si="284"/>
        <v>0</v>
      </c>
      <c r="BB132" s="34">
        <f t="shared" ref="BB132:BB195" si="351">AV132</f>
        <v>2223821</v>
      </c>
      <c r="BD132" s="47">
        <f t="shared" ref="BD132:BD195" si="352">$G132*BC132</f>
        <v>0</v>
      </c>
      <c r="BE132" s="47">
        <f t="shared" si="285"/>
        <v>0</v>
      </c>
      <c r="BF132" s="47">
        <f t="shared" si="286"/>
        <v>0</v>
      </c>
      <c r="BG132" s="47">
        <f t="shared" si="287"/>
        <v>0</v>
      </c>
      <c r="BH132" s="34">
        <f t="shared" ref="BH132:BH195" si="353">BB132</f>
        <v>2223821</v>
      </c>
      <c r="BJ132" s="47">
        <f t="shared" ref="BJ132:BJ195" si="354">$G132*BI132</f>
        <v>0</v>
      </c>
      <c r="BK132" s="47">
        <f t="shared" si="288"/>
        <v>0</v>
      </c>
      <c r="BL132" s="47">
        <f t="shared" si="289"/>
        <v>0</v>
      </c>
      <c r="BM132" s="47">
        <f t="shared" si="290"/>
        <v>0</v>
      </c>
      <c r="BN132" s="34">
        <f t="shared" ref="BN132:BN195" si="355">BH132</f>
        <v>2223821</v>
      </c>
      <c r="BP132" s="47">
        <f t="shared" ref="BP132:BP195" si="356">$G132*BO132</f>
        <v>0</v>
      </c>
      <c r="BQ132" s="47">
        <f t="shared" si="291"/>
        <v>0</v>
      </c>
      <c r="BR132" s="47">
        <f t="shared" si="292"/>
        <v>0</v>
      </c>
      <c r="BS132" s="47">
        <f t="shared" si="293"/>
        <v>0</v>
      </c>
      <c r="BT132" s="34">
        <f t="shared" ref="BT132:BT195" si="357">BN132</f>
        <v>2223821</v>
      </c>
      <c r="BV132" s="47">
        <f t="shared" ref="BV132:BV195" si="358">$G132*BU132</f>
        <v>0</v>
      </c>
      <c r="BW132" s="47">
        <f t="shared" si="294"/>
        <v>0</v>
      </c>
      <c r="BX132" s="47">
        <f t="shared" si="295"/>
        <v>0</v>
      </c>
      <c r="BY132" s="47">
        <f t="shared" si="296"/>
        <v>0</v>
      </c>
      <c r="BZ132" s="34">
        <f t="shared" ref="BZ132:BZ195" si="359">BT132</f>
        <v>2223821</v>
      </c>
      <c r="CB132" s="47">
        <f t="shared" ref="CB132:CB195" si="360">$G132*CA132</f>
        <v>0</v>
      </c>
      <c r="CC132" s="47">
        <f t="shared" si="297"/>
        <v>0</v>
      </c>
      <c r="CD132" s="47">
        <f t="shared" si="298"/>
        <v>0</v>
      </c>
      <c r="CE132" s="47">
        <f t="shared" si="299"/>
        <v>0</v>
      </c>
      <c r="CF132" s="34">
        <f t="shared" ref="CF132:CF195" si="361">BZ132</f>
        <v>2223821</v>
      </c>
      <c r="CH132" s="47">
        <f t="shared" ref="CH132:CH195" si="362">$G132*CG132</f>
        <v>0</v>
      </c>
      <c r="CI132" s="47">
        <f t="shared" si="300"/>
        <v>0</v>
      </c>
      <c r="CJ132" s="47">
        <f t="shared" si="301"/>
        <v>0</v>
      </c>
      <c r="CK132" s="47">
        <f t="shared" si="302"/>
        <v>0</v>
      </c>
      <c r="CL132" s="34">
        <f t="shared" ref="CL132:CL195" si="363">CF132</f>
        <v>2223821</v>
      </c>
      <c r="CN132" s="47">
        <f t="shared" ref="CN132:CN195" si="364">$G132*CM132</f>
        <v>0</v>
      </c>
      <c r="CO132" s="47">
        <f t="shared" si="303"/>
        <v>0</v>
      </c>
      <c r="CP132" s="47">
        <f t="shared" si="304"/>
        <v>0</v>
      </c>
      <c r="CQ132" s="47">
        <f t="shared" si="305"/>
        <v>0</v>
      </c>
      <c r="CR132" s="34">
        <f t="shared" ref="CR132:CR195" si="365">CL132</f>
        <v>2223821</v>
      </c>
      <c r="CT132" s="47">
        <f t="shared" ref="CT132:CT195" si="366">$G132*CS132</f>
        <v>0</v>
      </c>
      <c r="CU132" s="47">
        <f t="shared" si="306"/>
        <v>0</v>
      </c>
      <c r="CV132" s="47">
        <f t="shared" si="307"/>
        <v>0</v>
      </c>
      <c r="CW132" s="47">
        <f t="shared" si="308"/>
        <v>0</v>
      </c>
      <c r="CX132" s="34">
        <f t="shared" ref="CX132:CX195" si="367">CR132</f>
        <v>2223821</v>
      </c>
      <c r="CZ132" s="47">
        <f t="shared" ref="CZ132:CZ195" si="368">$G132*CY132</f>
        <v>0</v>
      </c>
      <c r="DA132" s="47">
        <f t="shared" si="309"/>
        <v>0</v>
      </c>
      <c r="DB132" s="47">
        <f t="shared" si="310"/>
        <v>0</v>
      </c>
      <c r="DC132" s="47">
        <f t="shared" si="311"/>
        <v>0</v>
      </c>
      <c r="DD132" s="34">
        <f t="shared" ref="DD132:DD195" si="369">CX132</f>
        <v>2223821</v>
      </c>
      <c r="DF132" s="47">
        <f t="shared" ref="DF132:DF195" si="370">$G132*DE132</f>
        <v>0</v>
      </c>
      <c r="DG132" s="47">
        <f t="shared" si="312"/>
        <v>0</v>
      </c>
      <c r="DH132" s="47">
        <f t="shared" si="313"/>
        <v>0</v>
      </c>
      <c r="DI132" s="47">
        <f t="shared" si="314"/>
        <v>0</v>
      </c>
      <c r="DJ132" s="34">
        <f t="shared" ref="DJ132:DJ195" si="371">DD132</f>
        <v>2223821</v>
      </c>
      <c r="DL132" s="47">
        <f t="shared" ref="DL132:DL195" si="372">$G132*DK132</f>
        <v>0</v>
      </c>
      <c r="DM132" s="47">
        <f t="shared" si="315"/>
        <v>0</v>
      </c>
      <c r="DN132" s="47">
        <f t="shared" si="316"/>
        <v>0</v>
      </c>
      <c r="DO132" s="47">
        <f t="shared" si="317"/>
        <v>0</v>
      </c>
      <c r="DP132" s="34">
        <f t="shared" ref="DP132:DP195" si="373">DJ132</f>
        <v>2223821</v>
      </c>
      <c r="DR132" s="47">
        <f t="shared" ref="DR132:DR195" si="374">$G132*DQ132</f>
        <v>0</v>
      </c>
      <c r="DS132" s="47">
        <f t="shared" si="318"/>
        <v>0</v>
      </c>
      <c r="DT132" s="47">
        <f t="shared" si="319"/>
        <v>0</v>
      </c>
      <c r="DU132" s="47">
        <f t="shared" si="320"/>
        <v>0</v>
      </c>
      <c r="DV132" s="34">
        <f t="shared" ref="DV132:DV195" si="375">DP132</f>
        <v>2223821</v>
      </c>
      <c r="DX132" s="47">
        <f t="shared" ref="DX132:DX195" si="376">$G132*DW132</f>
        <v>0</v>
      </c>
      <c r="DY132" s="47">
        <f t="shared" si="321"/>
        <v>0</v>
      </c>
      <c r="DZ132" s="47">
        <f t="shared" si="322"/>
        <v>0</v>
      </c>
      <c r="EA132" s="47">
        <f t="shared" si="323"/>
        <v>0</v>
      </c>
      <c r="EB132" s="34">
        <f t="shared" ref="EB132:EB195" si="377">DV132</f>
        <v>2223821</v>
      </c>
      <c r="ED132" s="47">
        <f t="shared" ref="ED132:ED195" si="378">$G132*EC132</f>
        <v>0</v>
      </c>
      <c r="EE132" s="47">
        <f t="shared" si="324"/>
        <v>0</v>
      </c>
      <c r="EF132" s="47">
        <f t="shared" si="325"/>
        <v>0</v>
      </c>
      <c r="EG132" s="47">
        <f t="shared" si="326"/>
        <v>0</v>
      </c>
      <c r="EH132" s="34">
        <f t="shared" ref="EH132:EH195" si="379">EB132</f>
        <v>2223821</v>
      </c>
      <c r="EJ132" s="47">
        <f t="shared" ref="EJ132:EJ195" si="380">$G132*EI132</f>
        <v>0</v>
      </c>
      <c r="EK132" s="47">
        <f t="shared" si="327"/>
        <v>0</v>
      </c>
      <c r="EL132" s="47">
        <f t="shared" si="328"/>
        <v>0</v>
      </c>
      <c r="EM132" s="47">
        <f t="shared" si="329"/>
        <v>0</v>
      </c>
      <c r="EN132" s="34">
        <f t="shared" ref="EN132:EN195" si="381">EH132</f>
        <v>2223821</v>
      </c>
      <c r="EP132" s="47">
        <f t="shared" ref="EP132:EP195" si="382">$G132*EO132</f>
        <v>0</v>
      </c>
      <c r="EQ132" s="47">
        <f t="shared" si="330"/>
        <v>0</v>
      </c>
      <c r="ER132" s="47">
        <f t="shared" si="331"/>
        <v>0</v>
      </c>
      <c r="ES132" s="47">
        <f t="shared" si="332"/>
        <v>0</v>
      </c>
      <c r="ET132" s="34">
        <f t="shared" ref="ET132:ET195" si="383">EN132</f>
        <v>2223821</v>
      </c>
      <c r="EV132" s="47">
        <f t="shared" ref="EV132:EV195" si="384">$G132*EU132</f>
        <v>0</v>
      </c>
      <c r="EW132" s="47">
        <f t="shared" si="333"/>
        <v>0</v>
      </c>
      <c r="EX132" s="47">
        <f t="shared" si="334"/>
        <v>0</v>
      </c>
      <c r="EY132" s="47">
        <f t="shared" si="335"/>
        <v>0</v>
      </c>
      <c r="EZ132" s="34">
        <f t="shared" ref="EZ132:EZ195" si="385">ET132</f>
        <v>2223821</v>
      </c>
      <c r="FB132" s="47">
        <f t="shared" ref="FB132:FB195" si="386">$G132*FA132</f>
        <v>0</v>
      </c>
      <c r="FC132" s="47">
        <f t="shared" si="336"/>
        <v>0</v>
      </c>
      <c r="FD132" s="47">
        <f t="shared" si="337"/>
        <v>0</v>
      </c>
      <c r="FE132" s="47">
        <f t="shared" si="338"/>
        <v>0</v>
      </c>
    </row>
    <row r="133" spans="1:161" s="34" customFormat="1" x14ac:dyDescent="0.25">
      <c r="A133" s="34" t="s">
        <v>219</v>
      </c>
      <c r="B133" s="34" t="s">
        <v>127</v>
      </c>
      <c r="C133" s="34">
        <v>2223828</v>
      </c>
      <c r="D133" s="35">
        <v>5.5E-2</v>
      </c>
      <c r="E133" s="35">
        <v>0.107</v>
      </c>
      <c r="F133" s="35">
        <v>0.157</v>
      </c>
      <c r="G133" s="36">
        <v>1</v>
      </c>
      <c r="H133" s="47">
        <f t="shared" si="339"/>
        <v>1</v>
      </c>
      <c r="I133" s="47">
        <f t="shared" si="258"/>
        <v>0.94499999999999995</v>
      </c>
      <c r="J133" s="47">
        <f t="shared" si="259"/>
        <v>0.89300000000000002</v>
      </c>
      <c r="K133" s="47">
        <f t="shared" si="260"/>
        <v>0.84299999999999997</v>
      </c>
      <c r="L133" s="34">
        <f t="shared" si="261"/>
        <v>2223828</v>
      </c>
      <c r="M133" s="37">
        <v>1.2</v>
      </c>
      <c r="N133" s="47">
        <f t="shared" si="340"/>
        <v>1.2</v>
      </c>
      <c r="O133" s="47">
        <f t="shared" si="262"/>
        <v>1.1339999999999999</v>
      </c>
      <c r="P133" s="47">
        <f t="shared" si="263"/>
        <v>1.0715999999999999</v>
      </c>
      <c r="Q133" s="47">
        <f t="shared" si="264"/>
        <v>1.0115999999999998</v>
      </c>
      <c r="R133" s="34">
        <f t="shared" si="265"/>
        <v>2223828</v>
      </c>
      <c r="S133" s="38">
        <v>1.4</v>
      </c>
      <c r="T133" s="47">
        <f t="shared" si="341"/>
        <v>1.4</v>
      </c>
      <c r="U133" s="47">
        <f t="shared" si="266"/>
        <v>1.323</v>
      </c>
      <c r="V133" s="47">
        <f t="shared" si="267"/>
        <v>1.2502</v>
      </c>
      <c r="W133" s="47">
        <f t="shared" si="268"/>
        <v>1.1801999999999999</v>
      </c>
      <c r="X133" s="34">
        <f t="shared" si="342"/>
        <v>2223828</v>
      </c>
      <c r="Z133" s="47">
        <f t="shared" si="343"/>
        <v>0</v>
      </c>
      <c r="AA133" s="47">
        <f t="shared" si="269"/>
        <v>0</v>
      </c>
      <c r="AB133" s="47">
        <f t="shared" si="270"/>
        <v>0</v>
      </c>
      <c r="AC133" s="47">
        <f t="shared" si="271"/>
        <v>0</v>
      </c>
      <c r="AD133" s="34">
        <f t="shared" si="344"/>
        <v>2223828</v>
      </c>
      <c r="AF133" s="47">
        <f t="shared" si="345"/>
        <v>0</v>
      </c>
      <c r="AG133" s="47">
        <f t="shared" si="272"/>
        <v>0</v>
      </c>
      <c r="AH133" s="47">
        <f t="shared" si="273"/>
        <v>0</v>
      </c>
      <c r="AI133" s="47">
        <f t="shared" si="274"/>
        <v>0</v>
      </c>
      <c r="AJ133" s="34">
        <f t="shared" si="346"/>
        <v>2223828</v>
      </c>
      <c r="AL133" s="47">
        <f t="shared" si="347"/>
        <v>0</v>
      </c>
      <c r="AM133" s="47">
        <f t="shared" si="275"/>
        <v>0</v>
      </c>
      <c r="AN133" s="47">
        <f t="shared" si="276"/>
        <v>0</v>
      </c>
      <c r="AO133" s="47">
        <f t="shared" si="277"/>
        <v>0</v>
      </c>
      <c r="AP133" s="34">
        <f t="shared" si="278"/>
        <v>2223828</v>
      </c>
      <c r="AR133" s="47">
        <f t="shared" si="348"/>
        <v>0</v>
      </c>
      <c r="AS133" s="47">
        <f t="shared" si="279"/>
        <v>0</v>
      </c>
      <c r="AT133" s="47">
        <f t="shared" si="280"/>
        <v>0</v>
      </c>
      <c r="AU133" s="47">
        <f t="shared" si="281"/>
        <v>0</v>
      </c>
      <c r="AV133" s="34">
        <f t="shared" si="349"/>
        <v>2223828</v>
      </c>
      <c r="AX133" s="47">
        <f t="shared" si="350"/>
        <v>0</v>
      </c>
      <c r="AY133" s="47">
        <f t="shared" si="282"/>
        <v>0</v>
      </c>
      <c r="AZ133" s="47">
        <f t="shared" si="283"/>
        <v>0</v>
      </c>
      <c r="BA133" s="47">
        <f t="shared" si="284"/>
        <v>0</v>
      </c>
      <c r="BB133" s="34">
        <f t="shared" si="351"/>
        <v>2223828</v>
      </c>
      <c r="BD133" s="47">
        <f t="shared" si="352"/>
        <v>0</v>
      </c>
      <c r="BE133" s="47">
        <f t="shared" si="285"/>
        <v>0</v>
      </c>
      <c r="BF133" s="47">
        <f t="shared" si="286"/>
        <v>0</v>
      </c>
      <c r="BG133" s="47">
        <f t="shared" si="287"/>
        <v>0</v>
      </c>
      <c r="BH133" s="34">
        <f t="shared" si="353"/>
        <v>2223828</v>
      </c>
      <c r="BJ133" s="47">
        <f t="shared" si="354"/>
        <v>0</v>
      </c>
      <c r="BK133" s="47">
        <f t="shared" si="288"/>
        <v>0</v>
      </c>
      <c r="BL133" s="47">
        <f t="shared" si="289"/>
        <v>0</v>
      </c>
      <c r="BM133" s="47">
        <f t="shared" si="290"/>
        <v>0</v>
      </c>
      <c r="BN133" s="34">
        <f t="shared" si="355"/>
        <v>2223828</v>
      </c>
      <c r="BP133" s="47">
        <f t="shared" si="356"/>
        <v>0</v>
      </c>
      <c r="BQ133" s="47">
        <f t="shared" si="291"/>
        <v>0</v>
      </c>
      <c r="BR133" s="47">
        <f t="shared" si="292"/>
        <v>0</v>
      </c>
      <c r="BS133" s="47">
        <f t="shared" si="293"/>
        <v>0</v>
      </c>
      <c r="BT133" s="34">
        <f t="shared" si="357"/>
        <v>2223828</v>
      </c>
      <c r="BV133" s="47">
        <f t="shared" si="358"/>
        <v>0</v>
      </c>
      <c r="BW133" s="47">
        <f t="shared" si="294"/>
        <v>0</v>
      </c>
      <c r="BX133" s="47">
        <f t="shared" si="295"/>
        <v>0</v>
      </c>
      <c r="BY133" s="47">
        <f t="shared" si="296"/>
        <v>0</v>
      </c>
      <c r="BZ133" s="34">
        <f t="shared" si="359"/>
        <v>2223828</v>
      </c>
      <c r="CB133" s="47">
        <f t="shared" si="360"/>
        <v>0</v>
      </c>
      <c r="CC133" s="47">
        <f t="shared" si="297"/>
        <v>0</v>
      </c>
      <c r="CD133" s="47">
        <f t="shared" si="298"/>
        <v>0</v>
      </c>
      <c r="CE133" s="47">
        <f t="shared" si="299"/>
        <v>0</v>
      </c>
      <c r="CF133" s="34">
        <f t="shared" si="361"/>
        <v>2223828</v>
      </c>
      <c r="CH133" s="47">
        <f t="shared" si="362"/>
        <v>0</v>
      </c>
      <c r="CI133" s="47">
        <f t="shared" si="300"/>
        <v>0</v>
      </c>
      <c r="CJ133" s="47">
        <f t="shared" si="301"/>
        <v>0</v>
      </c>
      <c r="CK133" s="47">
        <f t="shared" si="302"/>
        <v>0</v>
      </c>
      <c r="CL133" s="34">
        <f t="shared" si="363"/>
        <v>2223828</v>
      </c>
      <c r="CN133" s="47">
        <f t="shared" si="364"/>
        <v>0</v>
      </c>
      <c r="CO133" s="47">
        <f t="shared" si="303"/>
        <v>0</v>
      </c>
      <c r="CP133" s="47">
        <f t="shared" si="304"/>
        <v>0</v>
      </c>
      <c r="CQ133" s="47">
        <f t="shared" si="305"/>
        <v>0</v>
      </c>
      <c r="CR133" s="34">
        <f t="shared" si="365"/>
        <v>2223828</v>
      </c>
      <c r="CT133" s="47">
        <f t="shared" si="366"/>
        <v>0</v>
      </c>
      <c r="CU133" s="47">
        <f t="shared" si="306"/>
        <v>0</v>
      </c>
      <c r="CV133" s="47">
        <f t="shared" si="307"/>
        <v>0</v>
      </c>
      <c r="CW133" s="47">
        <f t="shared" si="308"/>
        <v>0</v>
      </c>
      <c r="CX133" s="34">
        <f t="shared" si="367"/>
        <v>2223828</v>
      </c>
      <c r="CZ133" s="47">
        <f t="shared" si="368"/>
        <v>0</v>
      </c>
      <c r="DA133" s="47">
        <f t="shared" si="309"/>
        <v>0</v>
      </c>
      <c r="DB133" s="47">
        <f t="shared" si="310"/>
        <v>0</v>
      </c>
      <c r="DC133" s="47">
        <f t="shared" si="311"/>
        <v>0</v>
      </c>
      <c r="DD133" s="34">
        <f t="shared" si="369"/>
        <v>2223828</v>
      </c>
      <c r="DF133" s="47">
        <f t="shared" si="370"/>
        <v>0</v>
      </c>
      <c r="DG133" s="47">
        <f t="shared" si="312"/>
        <v>0</v>
      </c>
      <c r="DH133" s="47">
        <f t="shared" si="313"/>
        <v>0</v>
      </c>
      <c r="DI133" s="47">
        <f t="shared" si="314"/>
        <v>0</v>
      </c>
      <c r="DJ133" s="34">
        <f t="shared" si="371"/>
        <v>2223828</v>
      </c>
      <c r="DL133" s="47">
        <f t="shared" si="372"/>
        <v>0</v>
      </c>
      <c r="DM133" s="47">
        <f t="shared" si="315"/>
        <v>0</v>
      </c>
      <c r="DN133" s="47">
        <f t="shared" si="316"/>
        <v>0</v>
      </c>
      <c r="DO133" s="47">
        <f t="shared" si="317"/>
        <v>0</v>
      </c>
      <c r="DP133" s="34">
        <f t="shared" si="373"/>
        <v>2223828</v>
      </c>
      <c r="DR133" s="47">
        <f t="shared" si="374"/>
        <v>0</v>
      </c>
      <c r="DS133" s="47">
        <f t="shared" si="318"/>
        <v>0</v>
      </c>
      <c r="DT133" s="47">
        <f t="shared" si="319"/>
        <v>0</v>
      </c>
      <c r="DU133" s="47">
        <f t="shared" si="320"/>
        <v>0</v>
      </c>
      <c r="DV133" s="34">
        <f t="shared" si="375"/>
        <v>2223828</v>
      </c>
      <c r="DX133" s="47">
        <f t="shared" si="376"/>
        <v>0</v>
      </c>
      <c r="DY133" s="47">
        <f t="shared" si="321"/>
        <v>0</v>
      </c>
      <c r="DZ133" s="47">
        <f t="shared" si="322"/>
        <v>0</v>
      </c>
      <c r="EA133" s="47">
        <f t="shared" si="323"/>
        <v>0</v>
      </c>
      <c r="EB133" s="34">
        <f t="shared" si="377"/>
        <v>2223828</v>
      </c>
      <c r="ED133" s="47">
        <f t="shared" si="378"/>
        <v>0</v>
      </c>
      <c r="EE133" s="47">
        <f t="shared" si="324"/>
        <v>0</v>
      </c>
      <c r="EF133" s="47">
        <f t="shared" si="325"/>
        <v>0</v>
      </c>
      <c r="EG133" s="47">
        <f t="shared" si="326"/>
        <v>0</v>
      </c>
      <c r="EH133" s="34">
        <f t="shared" si="379"/>
        <v>2223828</v>
      </c>
      <c r="EJ133" s="47">
        <f t="shared" si="380"/>
        <v>0</v>
      </c>
      <c r="EK133" s="47">
        <f t="shared" si="327"/>
        <v>0</v>
      </c>
      <c r="EL133" s="47">
        <f t="shared" si="328"/>
        <v>0</v>
      </c>
      <c r="EM133" s="47">
        <f t="shared" si="329"/>
        <v>0</v>
      </c>
      <c r="EN133" s="34">
        <f t="shared" si="381"/>
        <v>2223828</v>
      </c>
      <c r="EP133" s="47">
        <f t="shared" si="382"/>
        <v>0</v>
      </c>
      <c r="EQ133" s="47">
        <f t="shared" si="330"/>
        <v>0</v>
      </c>
      <c r="ER133" s="47">
        <f t="shared" si="331"/>
        <v>0</v>
      </c>
      <c r="ES133" s="47">
        <f t="shared" si="332"/>
        <v>0</v>
      </c>
      <c r="ET133" s="34">
        <f t="shared" si="383"/>
        <v>2223828</v>
      </c>
      <c r="EV133" s="47">
        <f t="shared" si="384"/>
        <v>0</v>
      </c>
      <c r="EW133" s="47">
        <f t="shared" si="333"/>
        <v>0</v>
      </c>
      <c r="EX133" s="47">
        <f t="shared" si="334"/>
        <v>0</v>
      </c>
      <c r="EY133" s="47">
        <f t="shared" si="335"/>
        <v>0</v>
      </c>
      <c r="EZ133" s="34">
        <f t="shared" si="385"/>
        <v>2223828</v>
      </c>
      <c r="FB133" s="47">
        <f t="shared" si="386"/>
        <v>0</v>
      </c>
      <c r="FC133" s="47">
        <f t="shared" si="336"/>
        <v>0</v>
      </c>
      <c r="FD133" s="47">
        <f t="shared" si="337"/>
        <v>0</v>
      </c>
      <c r="FE133" s="47">
        <f t="shared" si="338"/>
        <v>0</v>
      </c>
    </row>
    <row r="134" spans="1:161" s="34" customFormat="1" x14ac:dyDescent="0.25">
      <c r="A134" s="34" t="s">
        <v>219</v>
      </c>
      <c r="B134" s="34" t="s">
        <v>128</v>
      </c>
      <c r="C134" s="34">
        <v>2223873</v>
      </c>
      <c r="D134" s="35">
        <v>5.5E-2</v>
      </c>
      <c r="E134" s="35">
        <v>0.107</v>
      </c>
      <c r="F134" s="35">
        <v>0.157</v>
      </c>
      <c r="G134" s="36">
        <v>1</v>
      </c>
      <c r="H134" s="47">
        <f t="shared" si="339"/>
        <v>1</v>
      </c>
      <c r="I134" s="47">
        <f t="shared" si="258"/>
        <v>0.94499999999999995</v>
      </c>
      <c r="J134" s="47">
        <f t="shared" si="259"/>
        <v>0.89300000000000002</v>
      </c>
      <c r="K134" s="47">
        <f t="shared" si="260"/>
        <v>0.84299999999999997</v>
      </c>
      <c r="L134" s="34">
        <f t="shared" si="261"/>
        <v>2223873</v>
      </c>
      <c r="M134" s="37">
        <v>1.2</v>
      </c>
      <c r="N134" s="47">
        <f t="shared" si="340"/>
        <v>1.2</v>
      </c>
      <c r="O134" s="47">
        <f t="shared" si="262"/>
        <v>1.1339999999999999</v>
      </c>
      <c r="P134" s="47">
        <f t="shared" si="263"/>
        <v>1.0715999999999999</v>
      </c>
      <c r="Q134" s="47">
        <f t="shared" si="264"/>
        <v>1.0115999999999998</v>
      </c>
      <c r="R134" s="34">
        <f t="shared" si="265"/>
        <v>2223873</v>
      </c>
      <c r="S134" s="38">
        <v>1.4</v>
      </c>
      <c r="T134" s="47">
        <f t="shared" si="341"/>
        <v>1.4</v>
      </c>
      <c r="U134" s="47">
        <f t="shared" si="266"/>
        <v>1.323</v>
      </c>
      <c r="V134" s="47">
        <f t="shared" si="267"/>
        <v>1.2502</v>
      </c>
      <c r="W134" s="47">
        <f t="shared" si="268"/>
        <v>1.1801999999999999</v>
      </c>
      <c r="X134" s="34">
        <f t="shared" si="342"/>
        <v>2223873</v>
      </c>
      <c r="Z134" s="47">
        <f t="shared" si="343"/>
        <v>0</v>
      </c>
      <c r="AA134" s="47">
        <f t="shared" si="269"/>
        <v>0</v>
      </c>
      <c r="AB134" s="47">
        <f t="shared" si="270"/>
        <v>0</v>
      </c>
      <c r="AC134" s="47">
        <f t="shared" si="271"/>
        <v>0</v>
      </c>
      <c r="AD134" s="34">
        <f t="shared" si="344"/>
        <v>2223873</v>
      </c>
      <c r="AF134" s="47">
        <f t="shared" si="345"/>
        <v>0</v>
      </c>
      <c r="AG134" s="47">
        <f t="shared" si="272"/>
        <v>0</v>
      </c>
      <c r="AH134" s="47">
        <f t="shared" si="273"/>
        <v>0</v>
      </c>
      <c r="AI134" s="47">
        <f t="shared" si="274"/>
        <v>0</v>
      </c>
      <c r="AJ134" s="34">
        <f t="shared" si="346"/>
        <v>2223873</v>
      </c>
      <c r="AL134" s="47">
        <f t="shared" si="347"/>
        <v>0</v>
      </c>
      <c r="AM134" s="47">
        <f t="shared" si="275"/>
        <v>0</v>
      </c>
      <c r="AN134" s="47">
        <f t="shared" si="276"/>
        <v>0</v>
      </c>
      <c r="AO134" s="47">
        <f t="shared" si="277"/>
        <v>0</v>
      </c>
      <c r="AP134" s="34">
        <f t="shared" si="278"/>
        <v>2223873</v>
      </c>
      <c r="AR134" s="47">
        <f t="shared" si="348"/>
        <v>0</v>
      </c>
      <c r="AS134" s="47">
        <f t="shared" si="279"/>
        <v>0</v>
      </c>
      <c r="AT134" s="47">
        <f t="shared" si="280"/>
        <v>0</v>
      </c>
      <c r="AU134" s="47">
        <f t="shared" si="281"/>
        <v>0</v>
      </c>
      <c r="AV134" s="34">
        <f t="shared" si="349"/>
        <v>2223873</v>
      </c>
      <c r="AX134" s="47">
        <f t="shared" si="350"/>
        <v>0</v>
      </c>
      <c r="AY134" s="47">
        <f t="shared" si="282"/>
        <v>0</v>
      </c>
      <c r="AZ134" s="47">
        <f t="shared" si="283"/>
        <v>0</v>
      </c>
      <c r="BA134" s="47">
        <f t="shared" si="284"/>
        <v>0</v>
      </c>
      <c r="BB134" s="34">
        <f t="shared" si="351"/>
        <v>2223873</v>
      </c>
      <c r="BD134" s="47">
        <f t="shared" si="352"/>
        <v>0</v>
      </c>
      <c r="BE134" s="47">
        <f t="shared" si="285"/>
        <v>0</v>
      </c>
      <c r="BF134" s="47">
        <f t="shared" si="286"/>
        <v>0</v>
      </c>
      <c r="BG134" s="47">
        <f t="shared" si="287"/>
        <v>0</v>
      </c>
      <c r="BH134" s="34">
        <f t="shared" si="353"/>
        <v>2223873</v>
      </c>
      <c r="BJ134" s="47">
        <f t="shared" si="354"/>
        <v>0</v>
      </c>
      <c r="BK134" s="47">
        <f t="shared" si="288"/>
        <v>0</v>
      </c>
      <c r="BL134" s="47">
        <f t="shared" si="289"/>
        <v>0</v>
      </c>
      <c r="BM134" s="47">
        <f t="shared" si="290"/>
        <v>0</v>
      </c>
      <c r="BN134" s="34">
        <f t="shared" si="355"/>
        <v>2223873</v>
      </c>
      <c r="BP134" s="47">
        <f t="shared" si="356"/>
        <v>0</v>
      </c>
      <c r="BQ134" s="47">
        <f t="shared" si="291"/>
        <v>0</v>
      </c>
      <c r="BR134" s="47">
        <f t="shared" si="292"/>
        <v>0</v>
      </c>
      <c r="BS134" s="47">
        <f t="shared" si="293"/>
        <v>0</v>
      </c>
      <c r="BT134" s="34">
        <f t="shared" si="357"/>
        <v>2223873</v>
      </c>
      <c r="BV134" s="47">
        <f t="shared" si="358"/>
        <v>0</v>
      </c>
      <c r="BW134" s="47">
        <f t="shared" si="294"/>
        <v>0</v>
      </c>
      <c r="BX134" s="47">
        <f t="shared" si="295"/>
        <v>0</v>
      </c>
      <c r="BY134" s="47">
        <f t="shared" si="296"/>
        <v>0</v>
      </c>
      <c r="BZ134" s="34">
        <f t="shared" si="359"/>
        <v>2223873</v>
      </c>
      <c r="CB134" s="47">
        <f t="shared" si="360"/>
        <v>0</v>
      </c>
      <c r="CC134" s="47">
        <f t="shared" si="297"/>
        <v>0</v>
      </c>
      <c r="CD134" s="47">
        <f t="shared" si="298"/>
        <v>0</v>
      </c>
      <c r="CE134" s="47">
        <f t="shared" si="299"/>
        <v>0</v>
      </c>
      <c r="CF134" s="34">
        <f t="shared" si="361"/>
        <v>2223873</v>
      </c>
      <c r="CH134" s="47">
        <f t="shared" si="362"/>
        <v>0</v>
      </c>
      <c r="CI134" s="47">
        <f t="shared" si="300"/>
        <v>0</v>
      </c>
      <c r="CJ134" s="47">
        <f t="shared" si="301"/>
        <v>0</v>
      </c>
      <c r="CK134" s="47">
        <f t="shared" si="302"/>
        <v>0</v>
      </c>
      <c r="CL134" s="34">
        <f t="shared" si="363"/>
        <v>2223873</v>
      </c>
      <c r="CN134" s="47">
        <f t="shared" si="364"/>
        <v>0</v>
      </c>
      <c r="CO134" s="47">
        <f t="shared" si="303"/>
        <v>0</v>
      </c>
      <c r="CP134" s="47">
        <f t="shared" si="304"/>
        <v>0</v>
      </c>
      <c r="CQ134" s="47">
        <f t="shared" si="305"/>
        <v>0</v>
      </c>
      <c r="CR134" s="34">
        <f t="shared" si="365"/>
        <v>2223873</v>
      </c>
      <c r="CT134" s="47">
        <f t="shared" si="366"/>
        <v>0</v>
      </c>
      <c r="CU134" s="47">
        <f t="shared" si="306"/>
        <v>0</v>
      </c>
      <c r="CV134" s="47">
        <f t="shared" si="307"/>
        <v>0</v>
      </c>
      <c r="CW134" s="47">
        <f t="shared" si="308"/>
        <v>0</v>
      </c>
      <c r="CX134" s="34">
        <f t="shared" si="367"/>
        <v>2223873</v>
      </c>
      <c r="CZ134" s="47">
        <f t="shared" si="368"/>
        <v>0</v>
      </c>
      <c r="DA134" s="47">
        <f t="shared" si="309"/>
        <v>0</v>
      </c>
      <c r="DB134" s="47">
        <f t="shared" si="310"/>
        <v>0</v>
      </c>
      <c r="DC134" s="47">
        <f t="shared" si="311"/>
        <v>0</v>
      </c>
      <c r="DD134" s="34">
        <f t="shared" si="369"/>
        <v>2223873</v>
      </c>
      <c r="DF134" s="47">
        <f t="shared" si="370"/>
        <v>0</v>
      </c>
      <c r="DG134" s="47">
        <f t="shared" si="312"/>
        <v>0</v>
      </c>
      <c r="DH134" s="47">
        <f t="shared" si="313"/>
        <v>0</v>
      </c>
      <c r="DI134" s="47">
        <f t="shared" si="314"/>
        <v>0</v>
      </c>
      <c r="DJ134" s="34">
        <f t="shared" si="371"/>
        <v>2223873</v>
      </c>
      <c r="DL134" s="47">
        <f t="shared" si="372"/>
        <v>0</v>
      </c>
      <c r="DM134" s="47">
        <f t="shared" si="315"/>
        <v>0</v>
      </c>
      <c r="DN134" s="47">
        <f t="shared" si="316"/>
        <v>0</v>
      </c>
      <c r="DO134" s="47">
        <f t="shared" si="317"/>
        <v>0</v>
      </c>
      <c r="DP134" s="34">
        <f t="shared" si="373"/>
        <v>2223873</v>
      </c>
      <c r="DR134" s="47">
        <f t="shared" si="374"/>
        <v>0</v>
      </c>
      <c r="DS134" s="47">
        <f t="shared" si="318"/>
        <v>0</v>
      </c>
      <c r="DT134" s="47">
        <f t="shared" si="319"/>
        <v>0</v>
      </c>
      <c r="DU134" s="47">
        <f t="shared" si="320"/>
        <v>0</v>
      </c>
      <c r="DV134" s="34">
        <f t="shared" si="375"/>
        <v>2223873</v>
      </c>
      <c r="DX134" s="47">
        <f t="shared" si="376"/>
        <v>0</v>
      </c>
      <c r="DY134" s="47">
        <f t="shared" si="321"/>
        <v>0</v>
      </c>
      <c r="DZ134" s="47">
        <f t="shared" si="322"/>
        <v>0</v>
      </c>
      <c r="EA134" s="47">
        <f t="shared" si="323"/>
        <v>0</v>
      </c>
      <c r="EB134" s="34">
        <f t="shared" si="377"/>
        <v>2223873</v>
      </c>
      <c r="ED134" s="47">
        <f t="shared" si="378"/>
        <v>0</v>
      </c>
      <c r="EE134" s="47">
        <f t="shared" si="324"/>
        <v>0</v>
      </c>
      <c r="EF134" s="47">
        <f t="shared" si="325"/>
        <v>0</v>
      </c>
      <c r="EG134" s="47">
        <f t="shared" si="326"/>
        <v>0</v>
      </c>
      <c r="EH134" s="34">
        <f t="shared" si="379"/>
        <v>2223873</v>
      </c>
      <c r="EJ134" s="47">
        <f t="shared" si="380"/>
        <v>0</v>
      </c>
      <c r="EK134" s="47">
        <f t="shared" si="327"/>
        <v>0</v>
      </c>
      <c r="EL134" s="47">
        <f t="shared" si="328"/>
        <v>0</v>
      </c>
      <c r="EM134" s="47">
        <f t="shared" si="329"/>
        <v>0</v>
      </c>
      <c r="EN134" s="34">
        <f t="shared" si="381"/>
        <v>2223873</v>
      </c>
      <c r="EP134" s="47">
        <f t="shared" si="382"/>
        <v>0</v>
      </c>
      <c r="EQ134" s="47">
        <f t="shared" si="330"/>
        <v>0</v>
      </c>
      <c r="ER134" s="47">
        <f t="shared" si="331"/>
        <v>0</v>
      </c>
      <c r="ES134" s="47">
        <f t="shared" si="332"/>
        <v>0</v>
      </c>
      <c r="ET134" s="34">
        <f t="shared" si="383"/>
        <v>2223873</v>
      </c>
      <c r="EV134" s="47">
        <f t="shared" si="384"/>
        <v>0</v>
      </c>
      <c r="EW134" s="47">
        <f t="shared" si="333"/>
        <v>0</v>
      </c>
      <c r="EX134" s="47">
        <f t="shared" si="334"/>
        <v>0</v>
      </c>
      <c r="EY134" s="47">
        <f t="shared" si="335"/>
        <v>0</v>
      </c>
      <c r="EZ134" s="34">
        <f t="shared" si="385"/>
        <v>2223873</v>
      </c>
      <c r="FB134" s="47">
        <f t="shared" si="386"/>
        <v>0</v>
      </c>
      <c r="FC134" s="47">
        <f t="shared" si="336"/>
        <v>0</v>
      </c>
      <c r="FD134" s="47">
        <f t="shared" si="337"/>
        <v>0</v>
      </c>
      <c r="FE134" s="47">
        <f t="shared" si="338"/>
        <v>0</v>
      </c>
    </row>
    <row r="135" spans="1:161" s="34" customFormat="1" x14ac:dyDescent="0.25">
      <c r="A135" s="34" t="s">
        <v>219</v>
      </c>
      <c r="B135" s="34" t="s">
        <v>129</v>
      </c>
      <c r="C135" s="34">
        <v>2223881</v>
      </c>
      <c r="D135" s="35">
        <v>5.5E-2</v>
      </c>
      <c r="E135" s="35">
        <v>0.107</v>
      </c>
      <c r="F135" s="35">
        <v>0.157</v>
      </c>
      <c r="G135" s="36">
        <v>1</v>
      </c>
      <c r="H135" s="47">
        <f t="shared" si="339"/>
        <v>1</v>
      </c>
      <c r="I135" s="47">
        <f t="shared" si="258"/>
        <v>0.94499999999999995</v>
      </c>
      <c r="J135" s="47">
        <f t="shared" si="259"/>
        <v>0.89300000000000002</v>
      </c>
      <c r="K135" s="47">
        <f t="shared" si="260"/>
        <v>0.84299999999999997</v>
      </c>
      <c r="L135" s="34">
        <f t="shared" si="261"/>
        <v>2223881</v>
      </c>
      <c r="M135" s="37">
        <v>1.2</v>
      </c>
      <c r="N135" s="47">
        <f t="shared" si="340"/>
        <v>1.2</v>
      </c>
      <c r="O135" s="47">
        <f t="shared" si="262"/>
        <v>1.1339999999999999</v>
      </c>
      <c r="P135" s="47">
        <f t="shared" si="263"/>
        <v>1.0715999999999999</v>
      </c>
      <c r="Q135" s="47">
        <f t="shared" si="264"/>
        <v>1.0115999999999998</v>
      </c>
      <c r="R135" s="34">
        <f t="shared" si="265"/>
        <v>2223881</v>
      </c>
      <c r="S135" s="38">
        <v>1.4</v>
      </c>
      <c r="T135" s="47">
        <f t="shared" si="341"/>
        <v>1.4</v>
      </c>
      <c r="U135" s="47">
        <f t="shared" si="266"/>
        <v>1.323</v>
      </c>
      <c r="V135" s="47">
        <f t="shared" si="267"/>
        <v>1.2502</v>
      </c>
      <c r="W135" s="47">
        <f t="shared" si="268"/>
        <v>1.1801999999999999</v>
      </c>
      <c r="X135" s="34">
        <f t="shared" si="342"/>
        <v>2223881</v>
      </c>
      <c r="Z135" s="47">
        <f t="shared" si="343"/>
        <v>0</v>
      </c>
      <c r="AA135" s="47">
        <f t="shared" si="269"/>
        <v>0</v>
      </c>
      <c r="AB135" s="47">
        <f t="shared" si="270"/>
        <v>0</v>
      </c>
      <c r="AC135" s="47">
        <f t="shared" si="271"/>
        <v>0</v>
      </c>
      <c r="AD135" s="34">
        <f t="shared" si="344"/>
        <v>2223881</v>
      </c>
      <c r="AF135" s="47">
        <f t="shared" si="345"/>
        <v>0</v>
      </c>
      <c r="AG135" s="47">
        <f t="shared" si="272"/>
        <v>0</v>
      </c>
      <c r="AH135" s="47">
        <f t="shared" si="273"/>
        <v>0</v>
      </c>
      <c r="AI135" s="47">
        <f t="shared" si="274"/>
        <v>0</v>
      </c>
      <c r="AJ135" s="34">
        <f t="shared" si="346"/>
        <v>2223881</v>
      </c>
      <c r="AL135" s="47">
        <f t="shared" si="347"/>
        <v>0</v>
      </c>
      <c r="AM135" s="47">
        <f t="shared" si="275"/>
        <v>0</v>
      </c>
      <c r="AN135" s="47">
        <f t="shared" si="276"/>
        <v>0</v>
      </c>
      <c r="AO135" s="47">
        <f t="shared" si="277"/>
        <v>0</v>
      </c>
      <c r="AP135" s="34">
        <f t="shared" si="278"/>
        <v>2223881</v>
      </c>
      <c r="AR135" s="47">
        <f t="shared" si="348"/>
        <v>0</v>
      </c>
      <c r="AS135" s="47">
        <f t="shared" si="279"/>
        <v>0</v>
      </c>
      <c r="AT135" s="47">
        <f t="shared" si="280"/>
        <v>0</v>
      </c>
      <c r="AU135" s="47">
        <f t="shared" si="281"/>
        <v>0</v>
      </c>
      <c r="AV135" s="34">
        <f t="shared" si="349"/>
        <v>2223881</v>
      </c>
      <c r="AX135" s="47">
        <f t="shared" si="350"/>
        <v>0</v>
      </c>
      <c r="AY135" s="47">
        <f t="shared" si="282"/>
        <v>0</v>
      </c>
      <c r="AZ135" s="47">
        <f t="shared" si="283"/>
        <v>0</v>
      </c>
      <c r="BA135" s="47">
        <f t="shared" si="284"/>
        <v>0</v>
      </c>
      <c r="BB135" s="34">
        <f t="shared" si="351"/>
        <v>2223881</v>
      </c>
      <c r="BD135" s="47">
        <f t="shared" si="352"/>
        <v>0</v>
      </c>
      <c r="BE135" s="47">
        <f t="shared" si="285"/>
        <v>0</v>
      </c>
      <c r="BF135" s="47">
        <f t="shared" si="286"/>
        <v>0</v>
      </c>
      <c r="BG135" s="47">
        <f t="shared" si="287"/>
        <v>0</v>
      </c>
      <c r="BH135" s="34">
        <f t="shared" si="353"/>
        <v>2223881</v>
      </c>
      <c r="BJ135" s="47">
        <f t="shared" si="354"/>
        <v>0</v>
      </c>
      <c r="BK135" s="47">
        <f t="shared" si="288"/>
        <v>0</v>
      </c>
      <c r="BL135" s="47">
        <f t="shared" si="289"/>
        <v>0</v>
      </c>
      <c r="BM135" s="47">
        <f t="shared" si="290"/>
        <v>0</v>
      </c>
      <c r="BN135" s="34">
        <f t="shared" si="355"/>
        <v>2223881</v>
      </c>
      <c r="BP135" s="47">
        <f t="shared" si="356"/>
        <v>0</v>
      </c>
      <c r="BQ135" s="47">
        <f t="shared" si="291"/>
        <v>0</v>
      </c>
      <c r="BR135" s="47">
        <f t="shared" si="292"/>
        <v>0</v>
      </c>
      <c r="BS135" s="47">
        <f t="shared" si="293"/>
        <v>0</v>
      </c>
      <c r="BT135" s="34">
        <f t="shared" si="357"/>
        <v>2223881</v>
      </c>
      <c r="BV135" s="47">
        <f t="shared" si="358"/>
        <v>0</v>
      </c>
      <c r="BW135" s="47">
        <f t="shared" si="294"/>
        <v>0</v>
      </c>
      <c r="BX135" s="47">
        <f t="shared" si="295"/>
        <v>0</v>
      </c>
      <c r="BY135" s="47">
        <f t="shared" si="296"/>
        <v>0</v>
      </c>
      <c r="BZ135" s="34">
        <f t="shared" si="359"/>
        <v>2223881</v>
      </c>
      <c r="CB135" s="47">
        <f t="shared" si="360"/>
        <v>0</v>
      </c>
      <c r="CC135" s="47">
        <f t="shared" si="297"/>
        <v>0</v>
      </c>
      <c r="CD135" s="47">
        <f t="shared" si="298"/>
        <v>0</v>
      </c>
      <c r="CE135" s="47">
        <f t="shared" si="299"/>
        <v>0</v>
      </c>
      <c r="CF135" s="34">
        <f t="shared" si="361"/>
        <v>2223881</v>
      </c>
      <c r="CH135" s="47">
        <f t="shared" si="362"/>
        <v>0</v>
      </c>
      <c r="CI135" s="47">
        <f t="shared" si="300"/>
        <v>0</v>
      </c>
      <c r="CJ135" s="47">
        <f t="shared" si="301"/>
        <v>0</v>
      </c>
      <c r="CK135" s="47">
        <f t="shared" si="302"/>
        <v>0</v>
      </c>
      <c r="CL135" s="34">
        <f t="shared" si="363"/>
        <v>2223881</v>
      </c>
      <c r="CN135" s="47">
        <f t="shared" si="364"/>
        <v>0</v>
      </c>
      <c r="CO135" s="47">
        <f t="shared" si="303"/>
        <v>0</v>
      </c>
      <c r="CP135" s="47">
        <f t="shared" si="304"/>
        <v>0</v>
      </c>
      <c r="CQ135" s="47">
        <f t="shared" si="305"/>
        <v>0</v>
      </c>
      <c r="CR135" s="34">
        <f t="shared" si="365"/>
        <v>2223881</v>
      </c>
      <c r="CT135" s="47">
        <f t="shared" si="366"/>
        <v>0</v>
      </c>
      <c r="CU135" s="47">
        <f t="shared" si="306"/>
        <v>0</v>
      </c>
      <c r="CV135" s="47">
        <f t="shared" si="307"/>
        <v>0</v>
      </c>
      <c r="CW135" s="47">
        <f t="shared" si="308"/>
        <v>0</v>
      </c>
      <c r="CX135" s="34">
        <f t="shared" si="367"/>
        <v>2223881</v>
      </c>
      <c r="CZ135" s="47">
        <f t="shared" si="368"/>
        <v>0</v>
      </c>
      <c r="DA135" s="47">
        <f t="shared" si="309"/>
        <v>0</v>
      </c>
      <c r="DB135" s="47">
        <f t="shared" si="310"/>
        <v>0</v>
      </c>
      <c r="DC135" s="47">
        <f t="shared" si="311"/>
        <v>0</v>
      </c>
      <c r="DD135" s="34">
        <f t="shared" si="369"/>
        <v>2223881</v>
      </c>
      <c r="DF135" s="47">
        <f t="shared" si="370"/>
        <v>0</v>
      </c>
      <c r="DG135" s="47">
        <f t="shared" si="312"/>
        <v>0</v>
      </c>
      <c r="DH135" s="47">
        <f t="shared" si="313"/>
        <v>0</v>
      </c>
      <c r="DI135" s="47">
        <f t="shared" si="314"/>
        <v>0</v>
      </c>
      <c r="DJ135" s="34">
        <f t="shared" si="371"/>
        <v>2223881</v>
      </c>
      <c r="DL135" s="47">
        <f t="shared" si="372"/>
        <v>0</v>
      </c>
      <c r="DM135" s="47">
        <f t="shared" si="315"/>
        <v>0</v>
      </c>
      <c r="DN135" s="47">
        <f t="shared" si="316"/>
        <v>0</v>
      </c>
      <c r="DO135" s="47">
        <f t="shared" si="317"/>
        <v>0</v>
      </c>
      <c r="DP135" s="34">
        <f t="shared" si="373"/>
        <v>2223881</v>
      </c>
      <c r="DR135" s="47">
        <f t="shared" si="374"/>
        <v>0</v>
      </c>
      <c r="DS135" s="47">
        <f t="shared" si="318"/>
        <v>0</v>
      </c>
      <c r="DT135" s="47">
        <f t="shared" si="319"/>
        <v>0</v>
      </c>
      <c r="DU135" s="47">
        <f t="shared" si="320"/>
        <v>0</v>
      </c>
      <c r="DV135" s="34">
        <f t="shared" si="375"/>
        <v>2223881</v>
      </c>
      <c r="DX135" s="47">
        <f t="shared" si="376"/>
        <v>0</v>
      </c>
      <c r="DY135" s="47">
        <f t="shared" si="321"/>
        <v>0</v>
      </c>
      <c r="DZ135" s="47">
        <f t="shared" si="322"/>
        <v>0</v>
      </c>
      <c r="EA135" s="47">
        <f t="shared" si="323"/>
        <v>0</v>
      </c>
      <c r="EB135" s="34">
        <f t="shared" si="377"/>
        <v>2223881</v>
      </c>
      <c r="ED135" s="47">
        <f t="shared" si="378"/>
        <v>0</v>
      </c>
      <c r="EE135" s="47">
        <f t="shared" si="324"/>
        <v>0</v>
      </c>
      <c r="EF135" s="47">
        <f t="shared" si="325"/>
        <v>0</v>
      </c>
      <c r="EG135" s="47">
        <f t="shared" si="326"/>
        <v>0</v>
      </c>
      <c r="EH135" s="34">
        <f t="shared" si="379"/>
        <v>2223881</v>
      </c>
      <c r="EJ135" s="47">
        <f t="shared" si="380"/>
        <v>0</v>
      </c>
      <c r="EK135" s="47">
        <f t="shared" si="327"/>
        <v>0</v>
      </c>
      <c r="EL135" s="47">
        <f t="shared" si="328"/>
        <v>0</v>
      </c>
      <c r="EM135" s="47">
        <f t="shared" si="329"/>
        <v>0</v>
      </c>
      <c r="EN135" s="34">
        <f t="shared" si="381"/>
        <v>2223881</v>
      </c>
      <c r="EP135" s="47">
        <f t="shared" si="382"/>
        <v>0</v>
      </c>
      <c r="EQ135" s="47">
        <f t="shared" si="330"/>
        <v>0</v>
      </c>
      <c r="ER135" s="47">
        <f t="shared" si="331"/>
        <v>0</v>
      </c>
      <c r="ES135" s="47">
        <f t="shared" si="332"/>
        <v>0</v>
      </c>
      <c r="ET135" s="34">
        <f t="shared" si="383"/>
        <v>2223881</v>
      </c>
      <c r="EV135" s="47">
        <f t="shared" si="384"/>
        <v>0</v>
      </c>
      <c r="EW135" s="47">
        <f t="shared" si="333"/>
        <v>0</v>
      </c>
      <c r="EX135" s="47">
        <f t="shared" si="334"/>
        <v>0</v>
      </c>
      <c r="EY135" s="47">
        <f t="shared" si="335"/>
        <v>0</v>
      </c>
      <c r="EZ135" s="34">
        <f t="shared" si="385"/>
        <v>2223881</v>
      </c>
      <c r="FB135" s="47">
        <f t="shared" si="386"/>
        <v>0</v>
      </c>
      <c r="FC135" s="47">
        <f t="shared" si="336"/>
        <v>0</v>
      </c>
      <c r="FD135" s="47">
        <f t="shared" si="337"/>
        <v>0</v>
      </c>
      <c r="FE135" s="47">
        <f t="shared" si="338"/>
        <v>0</v>
      </c>
    </row>
    <row r="136" spans="1:161" s="34" customFormat="1" x14ac:dyDescent="0.25">
      <c r="A136" s="34" t="s">
        <v>219</v>
      </c>
      <c r="B136" s="34" t="s">
        <v>130</v>
      </c>
      <c r="C136" s="34">
        <v>2223937</v>
      </c>
      <c r="D136" s="35">
        <v>5.5E-2</v>
      </c>
      <c r="E136" s="35">
        <v>0.107</v>
      </c>
      <c r="F136" s="35">
        <v>0.157</v>
      </c>
      <c r="G136" s="36">
        <v>1</v>
      </c>
      <c r="H136" s="47">
        <f t="shared" si="339"/>
        <v>1</v>
      </c>
      <c r="I136" s="47">
        <f t="shared" si="258"/>
        <v>0.94499999999999995</v>
      </c>
      <c r="J136" s="47">
        <f t="shared" si="259"/>
        <v>0.89300000000000002</v>
      </c>
      <c r="K136" s="47">
        <f t="shared" si="260"/>
        <v>0.84299999999999997</v>
      </c>
      <c r="L136" s="34">
        <f t="shared" si="261"/>
        <v>2223937</v>
      </c>
      <c r="M136" s="37">
        <v>1.2</v>
      </c>
      <c r="N136" s="47">
        <f t="shared" si="340"/>
        <v>1.2</v>
      </c>
      <c r="O136" s="47">
        <f t="shared" si="262"/>
        <v>1.1339999999999999</v>
      </c>
      <c r="P136" s="47">
        <f t="shared" si="263"/>
        <v>1.0715999999999999</v>
      </c>
      <c r="Q136" s="47">
        <f t="shared" si="264"/>
        <v>1.0115999999999998</v>
      </c>
      <c r="R136" s="34">
        <f t="shared" si="265"/>
        <v>2223937</v>
      </c>
      <c r="S136" s="38">
        <v>1.4</v>
      </c>
      <c r="T136" s="47">
        <f t="shared" si="341"/>
        <v>1.4</v>
      </c>
      <c r="U136" s="47">
        <f t="shared" si="266"/>
        <v>1.323</v>
      </c>
      <c r="V136" s="47">
        <f t="shared" si="267"/>
        <v>1.2502</v>
      </c>
      <c r="W136" s="47">
        <f t="shared" si="268"/>
        <v>1.1801999999999999</v>
      </c>
      <c r="X136" s="34">
        <f t="shared" si="342"/>
        <v>2223937</v>
      </c>
      <c r="Z136" s="47">
        <f t="shared" si="343"/>
        <v>0</v>
      </c>
      <c r="AA136" s="47">
        <f t="shared" si="269"/>
        <v>0</v>
      </c>
      <c r="AB136" s="47">
        <f t="shared" si="270"/>
        <v>0</v>
      </c>
      <c r="AC136" s="47">
        <f t="shared" si="271"/>
        <v>0</v>
      </c>
      <c r="AD136" s="34">
        <f t="shared" si="344"/>
        <v>2223937</v>
      </c>
      <c r="AF136" s="47">
        <f t="shared" si="345"/>
        <v>0</v>
      </c>
      <c r="AG136" s="47">
        <f t="shared" si="272"/>
        <v>0</v>
      </c>
      <c r="AH136" s="47">
        <f t="shared" si="273"/>
        <v>0</v>
      </c>
      <c r="AI136" s="47">
        <f t="shared" si="274"/>
        <v>0</v>
      </c>
      <c r="AJ136" s="34">
        <f t="shared" si="346"/>
        <v>2223937</v>
      </c>
      <c r="AL136" s="47">
        <f t="shared" si="347"/>
        <v>0</v>
      </c>
      <c r="AM136" s="47">
        <f t="shared" si="275"/>
        <v>0</v>
      </c>
      <c r="AN136" s="47">
        <f t="shared" si="276"/>
        <v>0</v>
      </c>
      <c r="AO136" s="47">
        <f t="shared" si="277"/>
        <v>0</v>
      </c>
      <c r="AP136" s="34">
        <f t="shared" si="278"/>
        <v>2223937</v>
      </c>
      <c r="AR136" s="47">
        <f t="shared" si="348"/>
        <v>0</v>
      </c>
      <c r="AS136" s="47">
        <f t="shared" si="279"/>
        <v>0</v>
      </c>
      <c r="AT136" s="47">
        <f t="shared" si="280"/>
        <v>0</v>
      </c>
      <c r="AU136" s="47">
        <f t="shared" si="281"/>
        <v>0</v>
      </c>
      <c r="AV136" s="34">
        <f t="shared" si="349"/>
        <v>2223937</v>
      </c>
      <c r="AX136" s="47">
        <f t="shared" si="350"/>
        <v>0</v>
      </c>
      <c r="AY136" s="47">
        <f t="shared" si="282"/>
        <v>0</v>
      </c>
      <c r="AZ136" s="47">
        <f t="shared" si="283"/>
        <v>0</v>
      </c>
      <c r="BA136" s="47">
        <f t="shared" si="284"/>
        <v>0</v>
      </c>
      <c r="BB136" s="34">
        <f t="shared" si="351"/>
        <v>2223937</v>
      </c>
      <c r="BD136" s="47">
        <f t="shared" si="352"/>
        <v>0</v>
      </c>
      <c r="BE136" s="47">
        <f t="shared" si="285"/>
        <v>0</v>
      </c>
      <c r="BF136" s="47">
        <f t="shared" si="286"/>
        <v>0</v>
      </c>
      <c r="BG136" s="47">
        <f t="shared" si="287"/>
        <v>0</v>
      </c>
      <c r="BH136" s="34">
        <f t="shared" si="353"/>
        <v>2223937</v>
      </c>
      <c r="BJ136" s="47">
        <f t="shared" si="354"/>
        <v>0</v>
      </c>
      <c r="BK136" s="47">
        <f t="shared" si="288"/>
        <v>0</v>
      </c>
      <c r="BL136" s="47">
        <f t="shared" si="289"/>
        <v>0</v>
      </c>
      <c r="BM136" s="47">
        <f t="shared" si="290"/>
        <v>0</v>
      </c>
      <c r="BN136" s="34">
        <f t="shared" si="355"/>
        <v>2223937</v>
      </c>
      <c r="BP136" s="47">
        <f t="shared" si="356"/>
        <v>0</v>
      </c>
      <c r="BQ136" s="47">
        <f t="shared" si="291"/>
        <v>0</v>
      </c>
      <c r="BR136" s="47">
        <f t="shared" si="292"/>
        <v>0</v>
      </c>
      <c r="BS136" s="47">
        <f t="shared" si="293"/>
        <v>0</v>
      </c>
      <c r="BT136" s="34">
        <f t="shared" si="357"/>
        <v>2223937</v>
      </c>
      <c r="BV136" s="47">
        <f t="shared" si="358"/>
        <v>0</v>
      </c>
      <c r="BW136" s="47">
        <f t="shared" si="294"/>
        <v>0</v>
      </c>
      <c r="BX136" s="47">
        <f t="shared" si="295"/>
        <v>0</v>
      </c>
      <c r="BY136" s="47">
        <f t="shared" si="296"/>
        <v>0</v>
      </c>
      <c r="BZ136" s="34">
        <f t="shared" si="359"/>
        <v>2223937</v>
      </c>
      <c r="CB136" s="47">
        <f t="shared" si="360"/>
        <v>0</v>
      </c>
      <c r="CC136" s="47">
        <f t="shared" si="297"/>
        <v>0</v>
      </c>
      <c r="CD136" s="47">
        <f t="shared" si="298"/>
        <v>0</v>
      </c>
      <c r="CE136" s="47">
        <f t="shared" si="299"/>
        <v>0</v>
      </c>
      <c r="CF136" s="34">
        <f t="shared" si="361"/>
        <v>2223937</v>
      </c>
      <c r="CH136" s="47">
        <f t="shared" si="362"/>
        <v>0</v>
      </c>
      <c r="CI136" s="47">
        <f t="shared" si="300"/>
        <v>0</v>
      </c>
      <c r="CJ136" s="47">
        <f t="shared" si="301"/>
        <v>0</v>
      </c>
      <c r="CK136" s="47">
        <f t="shared" si="302"/>
        <v>0</v>
      </c>
      <c r="CL136" s="34">
        <f t="shared" si="363"/>
        <v>2223937</v>
      </c>
      <c r="CN136" s="47">
        <f t="shared" si="364"/>
        <v>0</v>
      </c>
      <c r="CO136" s="47">
        <f t="shared" si="303"/>
        <v>0</v>
      </c>
      <c r="CP136" s="47">
        <f t="shared" si="304"/>
        <v>0</v>
      </c>
      <c r="CQ136" s="47">
        <f t="shared" si="305"/>
        <v>0</v>
      </c>
      <c r="CR136" s="34">
        <f t="shared" si="365"/>
        <v>2223937</v>
      </c>
      <c r="CT136" s="47">
        <f t="shared" si="366"/>
        <v>0</v>
      </c>
      <c r="CU136" s="47">
        <f t="shared" si="306"/>
        <v>0</v>
      </c>
      <c r="CV136" s="47">
        <f t="shared" si="307"/>
        <v>0</v>
      </c>
      <c r="CW136" s="47">
        <f t="shared" si="308"/>
        <v>0</v>
      </c>
      <c r="CX136" s="34">
        <f t="shared" si="367"/>
        <v>2223937</v>
      </c>
      <c r="CZ136" s="47">
        <f t="shared" si="368"/>
        <v>0</v>
      </c>
      <c r="DA136" s="47">
        <f t="shared" si="309"/>
        <v>0</v>
      </c>
      <c r="DB136" s="47">
        <f t="shared" si="310"/>
        <v>0</v>
      </c>
      <c r="DC136" s="47">
        <f t="shared" si="311"/>
        <v>0</v>
      </c>
      <c r="DD136" s="34">
        <f t="shared" si="369"/>
        <v>2223937</v>
      </c>
      <c r="DF136" s="47">
        <f t="shared" si="370"/>
        <v>0</v>
      </c>
      <c r="DG136" s="47">
        <f t="shared" si="312"/>
        <v>0</v>
      </c>
      <c r="DH136" s="47">
        <f t="shared" si="313"/>
        <v>0</v>
      </c>
      <c r="DI136" s="47">
        <f t="shared" si="314"/>
        <v>0</v>
      </c>
      <c r="DJ136" s="34">
        <f t="shared" si="371"/>
        <v>2223937</v>
      </c>
      <c r="DL136" s="47">
        <f t="shared" si="372"/>
        <v>0</v>
      </c>
      <c r="DM136" s="47">
        <f t="shared" si="315"/>
        <v>0</v>
      </c>
      <c r="DN136" s="47">
        <f t="shared" si="316"/>
        <v>0</v>
      </c>
      <c r="DO136" s="47">
        <f t="shared" si="317"/>
        <v>0</v>
      </c>
      <c r="DP136" s="34">
        <f t="shared" si="373"/>
        <v>2223937</v>
      </c>
      <c r="DR136" s="47">
        <f t="shared" si="374"/>
        <v>0</v>
      </c>
      <c r="DS136" s="47">
        <f t="shared" si="318"/>
        <v>0</v>
      </c>
      <c r="DT136" s="47">
        <f t="shared" si="319"/>
        <v>0</v>
      </c>
      <c r="DU136" s="47">
        <f t="shared" si="320"/>
        <v>0</v>
      </c>
      <c r="DV136" s="34">
        <f t="shared" si="375"/>
        <v>2223937</v>
      </c>
      <c r="DX136" s="47">
        <f t="shared" si="376"/>
        <v>0</v>
      </c>
      <c r="DY136" s="47">
        <f t="shared" si="321"/>
        <v>0</v>
      </c>
      <c r="DZ136" s="47">
        <f t="shared" si="322"/>
        <v>0</v>
      </c>
      <c r="EA136" s="47">
        <f t="shared" si="323"/>
        <v>0</v>
      </c>
      <c r="EB136" s="34">
        <f t="shared" si="377"/>
        <v>2223937</v>
      </c>
      <c r="ED136" s="47">
        <f t="shared" si="378"/>
        <v>0</v>
      </c>
      <c r="EE136" s="47">
        <f t="shared" si="324"/>
        <v>0</v>
      </c>
      <c r="EF136" s="47">
        <f t="shared" si="325"/>
        <v>0</v>
      </c>
      <c r="EG136" s="47">
        <f t="shared" si="326"/>
        <v>0</v>
      </c>
      <c r="EH136" s="34">
        <f t="shared" si="379"/>
        <v>2223937</v>
      </c>
      <c r="EJ136" s="47">
        <f t="shared" si="380"/>
        <v>0</v>
      </c>
      <c r="EK136" s="47">
        <f t="shared" si="327"/>
        <v>0</v>
      </c>
      <c r="EL136" s="47">
        <f t="shared" si="328"/>
        <v>0</v>
      </c>
      <c r="EM136" s="47">
        <f t="shared" si="329"/>
        <v>0</v>
      </c>
      <c r="EN136" s="34">
        <f t="shared" si="381"/>
        <v>2223937</v>
      </c>
      <c r="EP136" s="47">
        <f t="shared" si="382"/>
        <v>0</v>
      </c>
      <c r="EQ136" s="47">
        <f t="shared" si="330"/>
        <v>0</v>
      </c>
      <c r="ER136" s="47">
        <f t="shared" si="331"/>
        <v>0</v>
      </c>
      <c r="ES136" s="47">
        <f t="shared" si="332"/>
        <v>0</v>
      </c>
      <c r="ET136" s="34">
        <f t="shared" si="383"/>
        <v>2223937</v>
      </c>
      <c r="EV136" s="47">
        <f t="shared" si="384"/>
        <v>0</v>
      </c>
      <c r="EW136" s="47">
        <f t="shared" si="333"/>
        <v>0</v>
      </c>
      <c r="EX136" s="47">
        <f t="shared" si="334"/>
        <v>0</v>
      </c>
      <c r="EY136" s="47">
        <f t="shared" si="335"/>
        <v>0</v>
      </c>
      <c r="EZ136" s="34">
        <f t="shared" si="385"/>
        <v>2223937</v>
      </c>
      <c r="FB136" s="47">
        <f t="shared" si="386"/>
        <v>0</v>
      </c>
      <c r="FC136" s="47">
        <f t="shared" si="336"/>
        <v>0</v>
      </c>
      <c r="FD136" s="47">
        <f t="shared" si="337"/>
        <v>0</v>
      </c>
      <c r="FE136" s="47">
        <f t="shared" si="338"/>
        <v>0</v>
      </c>
    </row>
    <row r="137" spans="1:161" s="34" customFormat="1" x14ac:dyDescent="0.25">
      <c r="A137" s="34" t="s">
        <v>219</v>
      </c>
      <c r="B137" s="34" t="s">
        <v>131</v>
      </c>
      <c r="C137" s="34">
        <v>2223943</v>
      </c>
      <c r="D137" s="35">
        <v>5.5E-2</v>
      </c>
      <c r="E137" s="35">
        <v>0.107</v>
      </c>
      <c r="F137" s="35">
        <v>0.157</v>
      </c>
      <c r="G137" s="36">
        <v>1</v>
      </c>
      <c r="H137" s="47">
        <f t="shared" si="339"/>
        <v>1</v>
      </c>
      <c r="I137" s="47">
        <f t="shared" si="258"/>
        <v>0.94499999999999995</v>
      </c>
      <c r="J137" s="47">
        <f t="shared" si="259"/>
        <v>0.89300000000000002</v>
      </c>
      <c r="K137" s="47">
        <f t="shared" si="260"/>
        <v>0.84299999999999997</v>
      </c>
      <c r="L137" s="34">
        <f t="shared" si="261"/>
        <v>2223943</v>
      </c>
      <c r="M137" s="37">
        <v>1.2</v>
      </c>
      <c r="N137" s="47">
        <f t="shared" si="340"/>
        <v>1.2</v>
      </c>
      <c r="O137" s="47">
        <f t="shared" si="262"/>
        <v>1.1339999999999999</v>
      </c>
      <c r="P137" s="47">
        <f t="shared" si="263"/>
        <v>1.0715999999999999</v>
      </c>
      <c r="Q137" s="47">
        <f t="shared" si="264"/>
        <v>1.0115999999999998</v>
      </c>
      <c r="R137" s="34">
        <f t="shared" si="265"/>
        <v>2223943</v>
      </c>
      <c r="S137" s="38">
        <v>1.4</v>
      </c>
      <c r="T137" s="47">
        <f t="shared" si="341"/>
        <v>1.4</v>
      </c>
      <c r="U137" s="47">
        <f t="shared" si="266"/>
        <v>1.323</v>
      </c>
      <c r="V137" s="47">
        <f t="shared" si="267"/>
        <v>1.2502</v>
      </c>
      <c r="W137" s="47">
        <f t="shared" si="268"/>
        <v>1.1801999999999999</v>
      </c>
      <c r="X137" s="34">
        <f t="shared" si="342"/>
        <v>2223943</v>
      </c>
      <c r="Z137" s="47">
        <f t="shared" si="343"/>
        <v>0</v>
      </c>
      <c r="AA137" s="47">
        <f t="shared" si="269"/>
        <v>0</v>
      </c>
      <c r="AB137" s="47">
        <f t="shared" si="270"/>
        <v>0</v>
      </c>
      <c r="AC137" s="47">
        <f t="shared" si="271"/>
        <v>0</v>
      </c>
      <c r="AD137" s="34">
        <f t="shared" si="344"/>
        <v>2223943</v>
      </c>
      <c r="AF137" s="47">
        <f t="shared" si="345"/>
        <v>0</v>
      </c>
      <c r="AG137" s="47">
        <f t="shared" si="272"/>
        <v>0</v>
      </c>
      <c r="AH137" s="47">
        <f t="shared" si="273"/>
        <v>0</v>
      </c>
      <c r="AI137" s="47">
        <f t="shared" si="274"/>
        <v>0</v>
      </c>
      <c r="AJ137" s="34">
        <f t="shared" si="346"/>
        <v>2223943</v>
      </c>
      <c r="AL137" s="47">
        <f t="shared" si="347"/>
        <v>0</v>
      </c>
      <c r="AM137" s="47">
        <f t="shared" si="275"/>
        <v>0</v>
      </c>
      <c r="AN137" s="47">
        <f t="shared" si="276"/>
        <v>0</v>
      </c>
      <c r="AO137" s="47">
        <f t="shared" si="277"/>
        <v>0</v>
      </c>
      <c r="AP137" s="34">
        <f t="shared" si="278"/>
        <v>2223943</v>
      </c>
      <c r="AR137" s="47">
        <f t="shared" si="348"/>
        <v>0</v>
      </c>
      <c r="AS137" s="47">
        <f t="shared" si="279"/>
        <v>0</v>
      </c>
      <c r="AT137" s="47">
        <f t="shared" si="280"/>
        <v>0</v>
      </c>
      <c r="AU137" s="47">
        <f t="shared" si="281"/>
        <v>0</v>
      </c>
      <c r="AV137" s="34">
        <f t="shared" si="349"/>
        <v>2223943</v>
      </c>
      <c r="AX137" s="47">
        <f t="shared" si="350"/>
        <v>0</v>
      </c>
      <c r="AY137" s="47">
        <f t="shared" si="282"/>
        <v>0</v>
      </c>
      <c r="AZ137" s="47">
        <f t="shared" si="283"/>
        <v>0</v>
      </c>
      <c r="BA137" s="47">
        <f t="shared" si="284"/>
        <v>0</v>
      </c>
      <c r="BB137" s="34">
        <f t="shared" si="351"/>
        <v>2223943</v>
      </c>
      <c r="BD137" s="47">
        <f t="shared" si="352"/>
        <v>0</v>
      </c>
      <c r="BE137" s="47">
        <f t="shared" si="285"/>
        <v>0</v>
      </c>
      <c r="BF137" s="47">
        <f t="shared" si="286"/>
        <v>0</v>
      </c>
      <c r="BG137" s="47">
        <f t="shared" si="287"/>
        <v>0</v>
      </c>
      <c r="BH137" s="34">
        <f t="shared" si="353"/>
        <v>2223943</v>
      </c>
      <c r="BJ137" s="47">
        <f t="shared" si="354"/>
        <v>0</v>
      </c>
      <c r="BK137" s="47">
        <f t="shared" si="288"/>
        <v>0</v>
      </c>
      <c r="BL137" s="47">
        <f t="shared" si="289"/>
        <v>0</v>
      </c>
      <c r="BM137" s="47">
        <f t="shared" si="290"/>
        <v>0</v>
      </c>
      <c r="BN137" s="34">
        <f t="shared" si="355"/>
        <v>2223943</v>
      </c>
      <c r="BP137" s="47">
        <f t="shared" si="356"/>
        <v>0</v>
      </c>
      <c r="BQ137" s="47">
        <f t="shared" si="291"/>
        <v>0</v>
      </c>
      <c r="BR137" s="47">
        <f t="shared" si="292"/>
        <v>0</v>
      </c>
      <c r="BS137" s="47">
        <f t="shared" si="293"/>
        <v>0</v>
      </c>
      <c r="BT137" s="34">
        <f t="shared" si="357"/>
        <v>2223943</v>
      </c>
      <c r="BV137" s="47">
        <f t="shared" si="358"/>
        <v>0</v>
      </c>
      <c r="BW137" s="47">
        <f t="shared" si="294"/>
        <v>0</v>
      </c>
      <c r="BX137" s="47">
        <f t="shared" si="295"/>
        <v>0</v>
      </c>
      <c r="BY137" s="47">
        <f t="shared" si="296"/>
        <v>0</v>
      </c>
      <c r="BZ137" s="34">
        <f t="shared" si="359"/>
        <v>2223943</v>
      </c>
      <c r="CB137" s="47">
        <f t="shared" si="360"/>
        <v>0</v>
      </c>
      <c r="CC137" s="47">
        <f t="shared" si="297"/>
        <v>0</v>
      </c>
      <c r="CD137" s="47">
        <f t="shared" si="298"/>
        <v>0</v>
      </c>
      <c r="CE137" s="47">
        <f t="shared" si="299"/>
        <v>0</v>
      </c>
      <c r="CF137" s="34">
        <f t="shared" si="361"/>
        <v>2223943</v>
      </c>
      <c r="CH137" s="47">
        <f t="shared" si="362"/>
        <v>0</v>
      </c>
      <c r="CI137" s="47">
        <f t="shared" si="300"/>
        <v>0</v>
      </c>
      <c r="CJ137" s="47">
        <f t="shared" si="301"/>
        <v>0</v>
      </c>
      <c r="CK137" s="47">
        <f t="shared" si="302"/>
        <v>0</v>
      </c>
      <c r="CL137" s="34">
        <f t="shared" si="363"/>
        <v>2223943</v>
      </c>
      <c r="CN137" s="47">
        <f t="shared" si="364"/>
        <v>0</v>
      </c>
      <c r="CO137" s="47">
        <f t="shared" si="303"/>
        <v>0</v>
      </c>
      <c r="CP137" s="47">
        <f t="shared" si="304"/>
        <v>0</v>
      </c>
      <c r="CQ137" s="47">
        <f t="shared" si="305"/>
        <v>0</v>
      </c>
      <c r="CR137" s="34">
        <f t="shared" si="365"/>
        <v>2223943</v>
      </c>
      <c r="CT137" s="47">
        <f t="shared" si="366"/>
        <v>0</v>
      </c>
      <c r="CU137" s="47">
        <f t="shared" si="306"/>
        <v>0</v>
      </c>
      <c r="CV137" s="47">
        <f t="shared" si="307"/>
        <v>0</v>
      </c>
      <c r="CW137" s="47">
        <f t="shared" si="308"/>
        <v>0</v>
      </c>
      <c r="CX137" s="34">
        <f t="shared" si="367"/>
        <v>2223943</v>
      </c>
      <c r="CZ137" s="47">
        <f t="shared" si="368"/>
        <v>0</v>
      </c>
      <c r="DA137" s="47">
        <f t="shared" si="309"/>
        <v>0</v>
      </c>
      <c r="DB137" s="47">
        <f t="shared" si="310"/>
        <v>0</v>
      </c>
      <c r="DC137" s="47">
        <f t="shared" si="311"/>
        <v>0</v>
      </c>
      <c r="DD137" s="34">
        <f t="shared" si="369"/>
        <v>2223943</v>
      </c>
      <c r="DF137" s="47">
        <f t="shared" si="370"/>
        <v>0</v>
      </c>
      <c r="DG137" s="47">
        <f t="shared" si="312"/>
        <v>0</v>
      </c>
      <c r="DH137" s="47">
        <f t="shared" si="313"/>
        <v>0</v>
      </c>
      <c r="DI137" s="47">
        <f t="shared" si="314"/>
        <v>0</v>
      </c>
      <c r="DJ137" s="34">
        <f t="shared" si="371"/>
        <v>2223943</v>
      </c>
      <c r="DL137" s="47">
        <f t="shared" si="372"/>
        <v>0</v>
      </c>
      <c r="DM137" s="47">
        <f t="shared" si="315"/>
        <v>0</v>
      </c>
      <c r="DN137" s="47">
        <f t="shared" si="316"/>
        <v>0</v>
      </c>
      <c r="DO137" s="47">
        <f t="shared" si="317"/>
        <v>0</v>
      </c>
      <c r="DP137" s="34">
        <f t="shared" si="373"/>
        <v>2223943</v>
      </c>
      <c r="DR137" s="47">
        <f t="shared" si="374"/>
        <v>0</v>
      </c>
      <c r="DS137" s="47">
        <f t="shared" si="318"/>
        <v>0</v>
      </c>
      <c r="DT137" s="47">
        <f t="shared" si="319"/>
        <v>0</v>
      </c>
      <c r="DU137" s="47">
        <f t="shared" si="320"/>
        <v>0</v>
      </c>
      <c r="DV137" s="34">
        <f t="shared" si="375"/>
        <v>2223943</v>
      </c>
      <c r="DX137" s="47">
        <f t="shared" si="376"/>
        <v>0</v>
      </c>
      <c r="DY137" s="47">
        <f t="shared" si="321"/>
        <v>0</v>
      </c>
      <c r="DZ137" s="47">
        <f t="shared" si="322"/>
        <v>0</v>
      </c>
      <c r="EA137" s="47">
        <f t="shared" si="323"/>
        <v>0</v>
      </c>
      <c r="EB137" s="34">
        <f t="shared" si="377"/>
        <v>2223943</v>
      </c>
      <c r="ED137" s="47">
        <f t="shared" si="378"/>
        <v>0</v>
      </c>
      <c r="EE137" s="47">
        <f t="shared" si="324"/>
        <v>0</v>
      </c>
      <c r="EF137" s="47">
        <f t="shared" si="325"/>
        <v>0</v>
      </c>
      <c r="EG137" s="47">
        <f t="shared" si="326"/>
        <v>0</v>
      </c>
      <c r="EH137" s="34">
        <f t="shared" si="379"/>
        <v>2223943</v>
      </c>
      <c r="EJ137" s="47">
        <f t="shared" si="380"/>
        <v>0</v>
      </c>
      <c r="EK137" s="47">
        <f t="shared" si="327"/>
        <v>0</v>
      </c>
      <c r="EL137" s="47">
        <f t="shared" si="328"/>
        <v>0</v>
      </c>
      <c r="EM137" s="47">
        <f t="shared" si="329"/>
        <v>0</v>
      </c>
      <c r="EN137" s="34">
        <f t="shared" si="381"/>
        <v>2223943</v>
      </c>
      <c r="EP137" s="47">
        <f t="shared" si="382"/>
        <v>0</v>
      </c>
      <c r="EQ137" s="47">
        <f t="shared" si="330"/>
        <v>0</v>
      </c>
      <c r="ER137" s="47">
        <f t="shared" si="331"/>
        <v>0</v>
      </c>
      <c r="ES137" s="47">
        <f t="shared" si="332"/>
        <v>0</v>
      </c>
      <c r="ET137" s="34">
        <f t="shared" si="383"/>
        <v>2223943</v>
      </c>
      <c r="EV137" s="47">
        <f t="shared" si="384"/>
        <v>0</v>
      </c>
      <c r="EW137" s="47">
        <f t="shared" si="333"/>
        <v>0</v>
      </c>
      <c r="EX137" s="47">
        <f t="shared" si="334"/>
        <v>0</v>
      </c>
      <c r="EY137" s="47">
        <f t="shared" si="335"/>
        <v>0</v>
      </c>
      <c r="EZ137" s="34">
        <f t="shared" si="385"/>
        <v>2223943</v>
      </c>
      <c r="FB137" s="47">
        <f t="shared" si="386"/>
        <v>0</v>
      </c>
      <c r="FC137" s="47">
        <f t="shared" si="336"/>
        <v>0</v>
      </c>
      <c r="FD137" s="47">
        <f t="shared" si="337"/>
        <v>0</v>
      </c>
      <c r="FE137" s="47">
        <f t="shared" si="338"/>
        <v>0</v>
      </c>
    </row>
    <row r="138" spans="1:161" s="34" customFormat="1" x14ac:dyDescent="0.25">
      <c r="A138" s="34" t="s">
        <v>219</v>
      </c>
      <c r="B138" s="34" t="s">
        <v>236</v>
      </c>
      <c r="C138" s="34">
        <v>2223901</v>
      </c>
      <c r="D138" s="35">
        <v>5.5E-2</v>
      </c>
      <c r="E138" s="35">
        <v>0.107</v>
      </c>
      <c r="F138" s="35">
        <v>0.157</v>
      </c>
      <c r="G138" s="36">
        <v>1</v>
      </c>
      <c r="H138" s="47">
        <f t="shared" si="339"/>
        <v>1</v>
      </c>
      <c r="I138" s="47">
        <f t="shared" si="258"/>
        <v>0.94499999999999995</v>
      </c>
      <c r="J138" s="47">
        <f t="shared" si="259"/>
        <v>0.89300000000000002</v>
      </c>
      <c r="K138" s="47">
        <f t="shared" si="260"/>
        <v>0.84299999999999997</v>
      </c>
      <c r="L138" s="34">
        <f t="shared" si="261"/>
        <v>2223901</v>
      </c>
      <c r="M138" s="37">
        <v>1.2</v>
      </c>
      <c r="N138" s="47">
        <f t="shared" si="340"/>
        <v>1.2</v>
      </c>
      <c r="O138" s="47">
        <f t="shared" si="262"/>
        <v>1.1339999999999999</v>
      </c>
      <c r="P138" s="47">
        <f t="shared" si="263"/>
        <v>1.0715999999999999</v>
      </c>
      <c r="Q138" s="47">
        <f t="shared" si="264"/>
        <v>1.0115999999999998</v>
      </c>
      <c r="R138" s="34">
        <f t="shared" si="265"/>
        <v>2223901</v>
      </c>
      <c r="S138" s="38">
        <v>1.4</v>
      </c>
      <c r="T138" s="47">
        <f t="shared" si="341"/>
        <v>1.4</v>
      </c>
      <c r="U138" s="47">
        <f t="shared" si="266"/>
        <v>1.323</v>
      </c>
      <c r="V138" s="47">
        <f t="shared" si="267"/>
        <v>1.2502</v>
      </c>
      <c r="W138" s="47">
        <f t="shared" si="268"/>
        <v>1.1801999999999999</v>
      </c>
      <c r="X138" s="34">
        <f t="shared" si="342"/>
        <v>2223901</v>
      </c>
      <c r="Z138" s="47">
        <f t="shared" si="343"/>
        <v>0</v>
      </c>
      <c r="AA138" s="47">
        <f t="shared" si="269"/>
        <v>0</v>
      </c>
      <c r="AB138" s="47">
        <f t="shared" si="270"/>
        <v>0</v>
      </c>
      <c r="AC138" s="47">
        <f t="shared" si="271"/>
        <v>0</v>
      </c>
      <c r="AD138" s="34">
        <f t="shared" si="344"/>
        <v>2223901</v>
      </c>
      <c r="AF138" s="47">
        <f t="shared" si="345"/>
        <v>0</v>
      </c>
      <c r="AG138" s="47">
        <f t="shared" si="272"/>
        <v>0</v>
      </c>
      <c r="AH138" s="47">
        <f t="shared" si="273"/>
        <v>0</v>
      </c>
      <c r="AI138" s="47">
        <f t="shared" si="274"/>
        <v>0</v>
      </c>
      <c r="AJ138" s="34">
        <f t="shared" si="346"/>
        <v>2223901</v>
      </c>
      <c r="AL138" s="47">
        <f t="shared" si="347"/>
        <v>0</v>
      </c>
      <c r="AM138" s="47">
        <f t="shared" si="275"/>
        <v>0</v>
      </c>
      <c r="AN138" s="47">
        <f t="shared" si="276"/>
        <v>0</v>
      </c>
      <c r="AO138" s="47">
        <f t="shared" si="277"/>
        <v>0</v>
      </c>
      <c r="AP138" s="34">
        <f t="shared" si="278"/>
        <v>2223901</v>
      </c>
      <c r="AR138" s="47">
        <f t="shared" si="348"/>
        <v>0</v>
      </c>
      <c r="AS138" s="47">
        <f t="shared" si="279"/>
        <v>0</v>
      </c>
      <c r="AT138" s="47">
        <f t="shared" si="280"/>
        <v>0</v>
      </c>
      <c r="AU138" s="47">
        <f t="shared" si="281"/>
        <v>0</v>
      </c>
      <c r="AV138" s="34">
        <f t="shared" si="349"/>
        <v>2223901</v>
      </c>
      <c r="AX138" s="47">
        <f t="shared" si="350"/>
        <v>0</v>
      </c>
      <c r="AY138" s="47">
        <f t="shared" si="282"/>
        <v>0</v>
      </c>
      <c r="AZ138" s="47">
        <f t="shared" si="283"/>
        <v>0</v>
      </c>
      <c r="BA138" s="47">
        <f t="shared" si="284"/>
        <v>0</v>
      </c>
      <c r="BB138" s="34">
        <f t="shared" si="351"/>
        <v>2223901</v>
      </c>
      <c r="BD138" s="47">
        <f t="shared" si="352"/>
        <v>0</v>
      </c>
      <c r="BE138" s="47">
        <f t="shared" si="285"/>
        <v>0</v>
      </c>
      <c r="BF138" s="47">
        <f t="shared" si="286"/>
        <v>0</v>
      </c>
      <c r="BG138" s="47">
        <f t="shared" si="287"/>
        <v>0</v>
      </c>
      <c r="BH138" s="34">
        <f t="shared" si="353"/>
        <v>2223901</v>
      </c>
      <c r="BJ138" s="47">
        <f t="shared" si="354"/>
        <v>0</v>
      </c>
      <c r="BK138" s="47">
        <f t="shared" si="288"/>
        <v>0</v>
      </c>
      <c r="BL138" s="47">
        <f t="shared" si="289"/>
        <v>0</v>
      </c>
      <c r="BM138" s="47">
        <f t="shared" si="290"/>
        <v>0</v>
      </c>
      <c r="BN138" s="34">
        <f t="shared" si="355"/>
        <v>2223901</v>
      </c>
      <c r="BP138" s="47">
        <f t="shared" si="356"/>
        <v>0</v>
      </c>
      <c r="BQ138" s="47">
        <f t="shared" si="291"/>
        <v>0</v>
      </c>
      <c r="BR138" s="47">
        <f t="shared" si="292"/>
        <v>0</v>
      </c>
      <c r="BS138" s="47">
        <f t="shared" si="293"/>
        <v>0</v>
      </c>
      <c r="BT138" s="34">
        <f t="shared" si="357"/>
        <v>2223901</v>
      </c>
      <c r="BV138" s="47">
        <f t="shared" si="358"/>
        <v>0</v>
      </c>
      <c r="BW138" s="47">
        <f t="shared" si="294"/>
        <v>0</v>
      </c>
      <c r="BX138" s="47">
        <f t="shared" si="295"/>
        <v>0</v>
      </c>
      <c r="BY138" s="47">
        <f t="shared" si="296"/>
        <v>0</v>
      </c>
      <c r="BZ138" s="34">
        <f t="shared" si="359"/>
        <v>2223901</v>
      </c>
      <c r="CB138" s="47">
        <f t="shared" si="360"/>
        <v>0</v>
      </c>
      <c r="CC138" s="47">
        <f t="shared" si="297"/>
        <v>0</v>
      </c>
      <c r="CD138" s="47">
        <f t="shared" si="298"/>
        <v>0</v>
      </c>
      <c r="CE138" s="47">
        <f t="shared" si="299"/>
        <v>0</v>
      </c>
      <c r="CF138" s="34">
        <f t="shared" si="361"/>
        <v>2223901</v>
      </c>
      <c r="CH138" s="47">
        <f t="shared" si="362"/>
        <v>0</v>
      </c>
      <c r="CI138" s="47">
        <f t="shared" si="300"/>
        <v>0</v>
      </c>
      <c r="CJ138" s="47">
        <f t="shared" si="301"/>
        <v>0</v>
      </c>
      <c r="CK138" s="47">
        <f t="shared" si="302"/>
        <v>0</v>
      </c>
      <c r="CL138" s="34">
        <f t="shared" si="363"/>
        <v>2223901</v>
      </c>
      <c r="CN138" s="47">
        <f t="shared" si="364"/>
        <v>0</v>
      </c>
      <c r="CO138" s="47">
        <f t="shared" si="303"/>
        <v>0</v>
      </c>
      <c r="CP138" s="47">
        <f t="shared" si="304"/>
        <v>0</v>
      </c>
      <c r="CQ138" s="47">
        <f t="shared" si="305"/>
        <v>0</v>
      </c>
      <c r="CR138" s="34">
        <f t="shared" si="365"/>
        <v>2223901</v>
      </c>
      <c r="CT138" s="47">
        <f t="shared" si="366"/>
        <v>0</v>
      </c>
      <c r="CU138" s="47">
        <f t="shared" si="306"/>
        <v>0</v>
      </c>
      <c r="CV138" s="47">
        <f t="shared" si="307"/>
        <v>0</v>
      </c>
      <c r="CW138" s="47">
        <f t="shared" si="308"/>
        <v>0</v>
      </c>
      <c r="CX138" s="34">
        <f t="shared" si="367"/>
        <v>2223901</v>
      </c>
      <c r="CZ138" s="47">
        <f t="shared" si="368"/>
        <v>0</v>
      </c>
      <c r="DA138" s="47">
        <f t="shared" si="309"/>
        <v>0</v>
      </c>
      <c r="DB138" s="47">
        <f t="shared" si="310"/>
        <v>0</v>
      </c>
      <c r="DC138" s="47">
        <f t="shared" si="311"/>
        <v>0</v>
      </c>
      <c r="DD138" s="34">
        <f t="shared" si="369"/>
        <v>2223901</v>
      </c>
      <c r="DF138" s="47">
        <f t="shared" si="370"/>
        <v>0</v>
      </c>
      <c r="DG138" s="47">
        <f t="shared" si="312"/>
        <v>0</v>
      </c>
      <c r="DH138" s="47">
        <f t="shared" si="313"/>
        <v>0</v>
      </c>
      <c r="DI138" s="47">
        <f t="shared" si="314"/>
        <v>0</v>
      </c>
      <c r="DJ138" s="34">
        <f t="shared" si="371"/>
        <v>2223901</v>
      </c>
      <c r="DL138" s="47">
        <f t="shared" si="372"/>
        <v>0</v>
      </c>
      <c r="DM138" s="47">
        <f t="shared" si="315"/>
        <v>0</v>
      </c>
      <c r="DN138" s="47">
        <f t="shared" si="316"/>
        <v>0</v>
      </c>
      <c r="DO138" s="47">
        <f t="shared" si="317"/>
        <v>0</v>
      </c>
      <c r="DP138" s="34">
        <f t="shared" si="373"/>
        <v>2223901</v>
      </c>
      <c r="DR138" s="47">
        <f t="shared" si="374"/>
        <v>0</v>
      </c>
      <c r="DS138" s="47">
        <f t="shared" si="318"/>
        <v>0</v>
      </c>
      <c r="DT138" s="47">
        <f t="shared" si="319"/>
        <v>0</v>
      </c>
      <c r="DU138" s="47">
        <f t="shared" si="320"/>
        <v>0</v>
      </c>
      <c r="DV138" s="34">
        <f t="shared" si="375"/>
        <v>2223901</v>
      </c>
      <c r="DX138" s="47">
        <f t="shared" si="376"/>
        <v>0</v>
      </c>
      <c r="DY138" s="47">
        <f t="shared" si="321"/>
        <v>0</v>
      </c>
      <c r="DZ138" s="47">
        <f t="shared" si="322"/>
        <v>0</v>
      </c>
      <c r="EA138" s="47">
        <f t="shared" si="323"/>
        <v>0</v>
      </c>
      <c r="EB138" s="34">
        <f t="shared" si="377"/>
        <v>2223901</v>
      </c>
      <c r="ED138" s="47">
        <f t="shared" si="378"/>
        <v>0</v>
      </c>
      <c r="EE138" s="47">
        <f t="shared" si="324"/>
        <v>0</v>
      </c>
      <c r="EF138" s="47">
        <f t="shared" si="325"/>
        <v>0</v>
      </c>
      <c r="EG138" s="47">
        <f t="shared" si="326"/>
        <v>0</v>
      </c>
      <c r="EH138" s="34">
        <f t="shared" si="379"/>
        <v>2223901</v>
      </c>
      <c r="EJ138" s="47">
        <f t="shared" si="380"/>
        <v>0</v>
      </c>
      <c r="EK138" s="47">
        <f t="shared" si="327"/>
        <v>0</v>
      </c>
      <c r="EL138" s="47">
        <f t="shared" si="328"/>
        <v>0</v>
      </c>
      <c r="EM138" s="47">
        <f t="shared" si="329"/>
        <v>0</v>
      </c>
      <c r="EN138" s="34">
        <f t="shared" si="381"/>
        <v>2223901</v>
      </c>
      <c r="EP138" s="47">
        <f t="shared" si="382"/>
        <v>0</v>
      </c>
      <c r="EQ138" s="47">
        <f t="shared" si="330"/>
        <v>0</v>
      </c>
      <c r="ER138" s="47">
        <f t="shared" si="331"/>
        <v>0</v>
      </c>
      <c r="ES138" s="47">
        <f t="shared" si="332"/>
        <v>0</v>
      </c>
      <c r="ET138" s="34">
        <f t="shared" si="383"/>
        <v>2223901</v>
      </c>
      <c r="EV138" s="47">
        <f t="shared" si="384"/>
        <v>0</v>
      </c>
      <c r="EW138" s="47">
        <f t="shared" si="333"/>
        <v>0</v>
      </c>
      <c r="EX138" s="47">
        <f t="shared" si="334"/>
        <v>0</v>
      </c>
      <c r="EY138" s="47">
        <f t="shared" si="335"/>
        <v>0</v>
      </c>
      <c r="EZ138" s="34">
        <f t="shared" si="385"/>
        <v>2223901</v>
      </c>
      <c r="FB138" s="47">
        <f t="shared" si="386"/>
        <v>0</v>
      </c>
      <c r="FC138" s="47">
        <f t="shared" si="336"/>
        <v>0</v>
      </c>
      <c r="FD138" s="47">
        <f t="shared" si="337"/>
        <v>0</v>
      </c>
      <c r="FE138" s="47">
        <f t="shared" si="338"/>
        <v>0</v>
      </c>
    </row>
    <row r="139" spans="1:161" s="34" customFormat="1" x14ac:dyDescent="0.25">
      <c r="A139" s="34" t="s">
        <v>219</v>
      </c>
      <c r="B139" s="34" t="s">
        <v>237</v>
      </c>
      <c r="C139" s="34">
        <v>2223908</v>
      </c>
      <c r="D139" s="35">
        <v>5.5E-2</v>
      </c>
      <c r="E139" s="35">
        <v>0.107</v>
      </c>
      <c r="F139" s="35">
        <v>0.157</v>
      </c>
      <c r="G139" s="36">
        <v>1</v>
      </c>
      <c r="H139" s="47">
        <f t="shared" si="339"/>
        <v>1</v>
      </c>
      <c r="I139" s="47">
        <f t="shared" si="258"/>
        <v>0.94499999999999995</v>
      </c>
      <c r="J139" s="47">
        <f t="shared" si="259"/>
        <v>0.89300000000000002</v>
      </c>
      <c r="K139" s="47">
        <f t="shared" si="260"/>
        <v>0.84299999999999997</v>
      </c>
      <c r="L139" s="34">
        <f t="shared" si="261"/>
        <v>2223908</v>
      </c>
      <c r="M139" s="37">
        <v>1.2</v>
      </c>
      <c r="N139" s="47">
        <f t="shared" si="340"/>
        <v>1.2</v>
      </c>
      <c r="O139" s="47">
        <f t="shared" si="262"/>
        <v>1.1339999999999999</v>
      </c>
      <c r="P139" s="47">
        <f t="shared" si="263"/>
        <v>1.0715999999999999</v>
      </c>
      <c r="Q139" s="47">
        <f t="shared" si="264"/>
        <v>1.0115999999999998</v>
      </c>
      <c r="R139" s="34">
        <f t="shared" si="265"/>
        <v>2223908</v>
      </c>
      <c r="S139" s="38">
        <v>1.4</v>
      </c>
      <c r="T139" s="47">
        <f t="shared" si="341"/>
        <v>1.4</v>
      </c>
      <c r="U139" s="47">
        <f t="shared" si="266"/>
        <v>1.323</v>
      </c>
      <c r="V139" s="47">
        <f t="shared" si="267"/>
        <v>1.2502</v>
      </c>
      <c r="W139" s="47">
        <f t="shared" si="268"/>
        <v>1.1801999999999999</v>
      </c>
      <c r="X139" s="34">
        <f t="shared" si="342"/>
        <v>2223908</v>
      </c>
      <c r="Z139" s="47">
        <f t="shared" si="343"/>
        <v>0</v>
      </c>
      <c r="AA139" s="47">
        <f t="shared" si="269"/>
        <v>0</v>
      </c>
      <c r="AB139" s="47">
        <f t="shared" si="270"/>
        <v>0</v>
      </c>
      <c r="AC139" s="47">
        <f t="shared" si="271"/>
        <v>0</v>
      </c>
      <c r="AD139" s="34">
        <f t="shared" si="344"/>
        <v>2223908</v>
      </c>
      <c r="AF139" s="47">
        <f t="shared" si="345"/>
        <v>0</v>
      </c>
      <c r="AG139" s="47">
        <f t="shared" si="272"/>
        <v>0</v>
      </c>
      <c r="AH139" s="47">
        <f t="shared" si="273"/>
        <v>0</v>
      </c>
      <c r="AI139" s="47">
        <f t="shared" si="274"/>
        <v>0</v>
      </c>
      <c r="AJ139" s="34">
        <f t="shared" si="346"/>
        <v>2223908</v>
      </c>
      <c r="AL139" s="47">
        <f t="shared" si="347"/>
        <v>0</v>
      </c>
      <c r="AM139" s="47">
        <f t="shared" si="275"/>
        <v>0</v>
      </c>
      <c r="AN139" s="47">
        <f t="shared" si="276"/>
        <v>0</v>
      </c>
      <c r="AO139" s="47">
        <f t="shared" si="277"/>
        <v>0</v>
      </c>
      <c r="AP139" s="34">
        <f t="shared" si="278"/>
        <v>2223908</v>
      </c>
      <c r="AR139" s="47">
        <f t="shared" si="348"/>
        <v>0</v>
      </c>
      <c r="AS139" s="47">
        <f t="shared" si="279"/>
        <v>0</v>
      </c>
      <c r="AT139" s="47">
        <f t="shared" si="280"/>
        <v>0</v>
      </c>
      <c r="AU139" s="47">
        <f t="shared" si="281"/>
        <v>0</v>
      </c>
      <c r="AV139" s="34">
        <f t="shared" si="349"/>
        <v>2223908</v>
      </c>
      <c r="AX139" s="47">
        <f t="shared" si="350"/>
        <v>0</v>
      </c>
      <c r="AY139" s="47">
        <f t="shared" si="282"/>
        <v>0</v>
      </c>
      <c r="AZ139" s="47">
        <f t="shared" si="283"/>
        <v>0</v>
      </c>
      <c r="BA139" s="47">
        <f t="shared" si="284"/>
        <v>0</v>
      </c>
      <c r="BB139" s="34">
        <f t="shared" si="351"/>
        <v>2223908</v>
      </c>
      <c r="BD139" s="47">
        <f t="shared" si="352"/>
        <v>0</v>
      </c>
      <c r="BE139" s="47">
        <f t="shared" si="285"/>
        <v>0</v>
      </c>
      <c r="BF139" s="47">
        <f t="shared" si="286"/>
        <v>0</v>
      </c>
      <c r="BG139" s="47">
        <f t="shared" si="287"/>
        <v>0</v>
      </c>
      <c r="BH139" s="34">
        <f t="shared" si="353"/>
        <v>2223908</v>
      </c>
      <c r="BJ139" s="47">
        <f t="shared" si="354"/>
        <v>0</v>
      </c>
      <c r="BK139" s="47">
        <f t="shared" si="288"/>
        <v>0</v>
      </c>
      <c r="BL139" s="47">
        <f t="shared" si="289"/>
        <v>0</v>
      </c>
      <c r="BM139" s="47">
        <f t="shared" si="290"/>
        <v>0</v>
      </c>
      <c r="BN139" s="34">
        <f t="shared" si="355"/>
        <v>2223908</v>
      </c>
      <c r="BP139" s="47">
        <f t="shared" si="356"/>
        <v>0</v>
      </c>
      <c r="BQ139" s="47">
        <f t="shared" si="291"/>
        <v>0</v>
      </c>
      <c r="BR139" s="47">
        <f t="shared" si="292"/>
        <v>0</v>
      </c>
      <c r="BS139" s="47">
        <f t="shared" si="293"/>
        <v>0</v>
      </c>
      <c r="BT139" s="34">
        <f t="shared" si="357"/>
        <v>2223908</v>
      </c>
      <c r="BV139" s="47">
        <f t="shared" si="358"/>
        <v>0</v>
      </c>
      <c r="BW139" s="47">
        <f t="shared" si="294"/>
        <v>0</v>
      </c>
      <c r="BX139" s="47">
        <f t="shared" si="295"/>
        <v>0</v>
      </c>
      <c r="BY139" s="47">
        <f t="shared" si="296"/>
        <v>0</v>
      </c>
      <c r="BZ139" s="34">
        <f t="shared" si="359"/>
        <v>2223908</v>
      </c>
      <c r="CB139" s="47">
        <f t="shared" si="360"/>
        <v>0</v>
      </c>
      <c r="CC139" s="47">
        <f t="shared" si="297"/>
        <v>0</v>
      </c>
      <c r="CD139" s="47">
        <f t="shared" si="298"/>
        <v>0</v>
      </c>
      <c r="CE139" s="47">
        <f t="shared" si="299"/>
        <v>0</v>
      </c>
      <c r="CF139" s="34">
        <f t="shared" si="361"/>
        <v>2223908</v>
      </c>
      <c r="CH139" s="47">
        <f t="shared" si="362"/>
        <v>0</v>
      </c>
      <c r="CI139" s="47">
        <f t="shared" si="300"/>
        <v>0</v>
      </c>
      <c r="CJ139" s="47">
        <f t="shared" si="301"/>
        <v>0</v>
      </c>
      <c r="CK139" s="47">
        <f t="shared" si="302"/>
        <v>0</v>
      </c>
      <c r="CL139" s="34">
        <f t="shared" si="363"/>
        <v>2223908</v>
      </c>
      <c r="CN139" s="47">
        <f t="shared" si="364"/>
        <v>0</v>
      </c>
      <c r="CO139" s="47">
        <f t="shared" si="303"/>
        <v>0</v>
      </c>
      <c r="CP139" s="47">
        <f t="shared" si="304"/>
        <v>0</v>
      </c>
      <c r="CQ139" s="47">
        <f t="shared" si="305"/>
        <v>0</v>
      </c>
      <c r="CR139" s="34">
        <f t="shared" si="365"/>
        <v>2223908</v>
      </c>
      <c r="CT139" s="47">
        <f t="shared" si="366"/>
        <v>0</v>
      </c>
      <c r="CU139" s="47">
        <f t="shared" si="306"/>
        <v>0</v>
      </c>
      <c r="CV139" s="47">
        <f t="shared" si="307"/>
        <v>0</v>
      </c>
      <c r="CW139" s="47">
        <f t="shared" si="308"/>
        <v>0</v>
      </c>
      <c r="CX139" s="34">
        <f t="shared" si="367"/>
        <v>2223908</v>
      </c>
      <c r="CZ139" s="47">
        <f t="shared" si="368"/>
        <v>0</v>
      </c>
      <c r="DA139" s="47">
        <f t="shared" si="309"/>
        <v>0</v>
      </c>
      <c r="DB139" s="47">
        <f t="shared" si="310"/>
        <v>0</v>
      </c>
      <c r="DC139" s="47">
        <f t="shared" si="311"/>
        <v>0</v>
      </c>
      <c r="DD139" s="34">
        <f t="shared" si="369"/>
        <v>2223908</v>
      </c>
      <c r="DF139" s="47">
        <f t="shared" si="370"/>
        <v>0</v>
      </c>
      <c r="DG139" s="47">
        <f t="shared" si="312"/>
        <v>0</v>
      </c>
      <c r="DH139" s="47">
        <f t="shared" si="313"/>
        <v>0</v>
      </c>
      <c r="DI139" s="47">
        <f t="shared" si="314"/>
        <v>0</v>
      </c>
      <c r="DJ139" s="34">
        <f t="shared" si="371"/>
        <v>2223908</v>
      </c>
      <c r="DL139" s="47">
        <f t="shared" si="372"/>
        <v>0</v>
      </c>
      <c r="DM139" s="47">
        <f t="shared" si="315"/>
        <v>0</v>
      </c>
      <c r="DN139" s="47">
        <f t="shared" si="316"/>
        <v>0</v>
      </c>
      <c r="DO139" s="47">
        <f t="shared" si="317"/>
        <v>0</v>
      </c>
      <c r="DP139" s="34">
        <f t="shared" si="373"/>
        <v>2223908</v>
      </c>
      <c r="DR139" s="47">
        <f t="shared" si="374"/>
        <v>0</v>
      </c>
      <c r="DS139" s="47">
        <f t="shared" si="318"/>
        <v>0</v>
      </c>
      <c r="DT139" s="47">
        <f t="shared" si="319"/>
        <v>0</v>
      </c>
      <c r="DU139" s="47">
        <f t="shared" si="320"/>
        <v>0</v>
      </c>
      <c r="DV139" s="34">
        <f t="shared" si="375"/>
        <v>2223908</v>
      </c>
      <c r="DX139" s="47">
        <f t="shared" si="376"/>
        <v>0</v>
      </c>
      <c r="DY139" s="47">
        <f t="shared" si="321"/>
        <v>0</v>
      </c>
      <c r="DZ139" s="47">
        <f t="shared" si="322"/>
        <v>0</v>
      </c>
      <c r="EA139" s="47">
        <f t="shared" si="323"/>
        <v>0</v>
      </c>
      <c r="EB139" s="34">
        <f t="shared" si="377"/>
        <v>2223908</v>
      </c>
      <c r="ED139" s="47">
        <f t="shared" si="378"/>
        <v>0</v>
      </c>
      <c r="EE139" s="47">
        <f t="shared" si="324"/>
        <v>0</v>
      </c>
      <c r="EF139" s="47">
        <f t="shared" si="325"/>
        <v>0</v>
      </c>
      <c r="EG139" s="47">
        <f t="shared" si="326"/>
        <v>0</v>
      </c>
      <c r="EH139" s="34">
        <f t="shared" si="379"/>
        <v>2223908</v>
      </c>
      <c r="EJ139" s="47">
        <f t="shared" si="380"/>
        <v>0</v>
      </c>
      <c r="EK139" s="47">
        <f t="shared" si="327"/>
        <v>0</v>
      </c>
      <c r="EL139" s="47">
        <f t="shared" si="328"/>
        <v>0</v>
      </c>
      <c r="EM139" s="47">
        <f t="shared" si="329"/>
        <v>0</v>
      </c>
      <c r="EN139" s="34">
        <f t="shared" si="381"/>
        <v>2223908</v>
      </c>
      <c r="EP139" s="47">
        <f t="shared" si="382"/>
        <v>0</v>
      </c>
      <c r="EQ139" s="47">
        <f t="shared" si="330"/>
        <v>0</v>
      </c>
      <c r="ER139" s="47">
        <f t="shared" si="331"/>
        <v>0</v>
      </c>
      <c r="ES139" s="47">
        <f t="shared" si="332"/>
        <v>0</v>
      </c>
      <c r="ET139" s="34">
        <f t="shared" si="383"/>
        <v>2223908</v>
      </c>
      <c r="EV139" s="47">
        <f t="shared" si="384"/>
        <v>0</v>
      </c>
      <c r="EW139" s="47">
        <f t="shared" si="333"/>
        <v>0</v>
      </c>
      <c r="EX139" s="47">
        <f t="shared" si="334"/>
        <v>0</v>
      </c>
      <c r="EY139" s="47">
        <f t="shared" si="335"/>
        <v>0</v>
      </c>
      <c r="EZ139" s="34">
        <f t="shared" si="385"/>
        <v>2223908</v>
      </c>
      <c r="FB139" s="47">
        <f t="shared" si="386"/>
        <v>0</v>
      </c>
      <c r="FC139" s="47">
        <f t="shared" si="336"/>
        <v>0</v>
      </c>
      <c r="FD139" s="47">
        <f t="shared" si="337"/>
        <v>0</v>
      </c>
      <c r="FE139" s="47">
        <f t="shared" si="338"/>
        <v>0</v>
      </c>
    </row>
    <row r="140" spans="1:161" s="34" customFormat="1" x14ac:dyDescent="0.25">
      <c r="A140" s="34" t="s">
        <v>219</v>
      </c>
      <c r="B140" s="34" t="s">
        <v>238</v>
      </c>
      <c r="C140" s="34">
        <v>2223834</v>
      </c>
      <c r="D140" s="35">
        <v>5.5E-2</v>
      </c>
      <c r="E140" s="35">
        <v>0.107</v>
      </c>
      <c r="F140" s="35">
        <v>0.157</v>
      </c>
      <c r="G140" s="36">
        <v>1</v>
      </c>
      <c r="H140" s="47">
        <f t="shared" si="339"/>
        <v>1</v>
      </c>
      <c r="I140" s="47">
        <f t="shared" si="258"/>
        <v>0.94499999999999995</v>
      </c>
      <c r="J140" s="47">
        <f t="shared" si="259"/>
        <v>0.89300000000000002</v>
      </c>
      <c r="K140" s="47">
        <f t="shared" si="260"/>
        <v>0.84299999999999997</v>
      </c>
      <c r="L140" s="34">
        <f t="shared" si="261"/>
        <v>2223834</v>
      </c>
      <c r="M140" s="37">
        <v>1.2</v>
      </c>
      <c r="N140" s="47">
        <f t="shared" si="340"/>
        <v>1.2</v>
      </c>
      <c r="O140" s="47">
        <f t="shared" si="262"/>
        <v>1.1339999999999999</v>
      </c>
      <c r="P140" s="47">
        <f t="shared" si="263"/>
        <v>1.0715999999999999</v>
      </c>
      <c r="Q140" s="47">
        <f t="shared" si="264"/>
        <v>1.0115999999999998</v>
      </c>
      <c r="R140" s="34">
        <f t="shared" si="265"/>
        <v>2223834</v>
      </c>
      <c r="S140" s="38">
        <v>1.4</v>
      </c>
      <c r="T140" s="47">
        <f t="shared" si="341"/>
        <v>1.4</v>
      </c>
      <c r="U140" s="47">
        <f t="shared" si="266"/>
        <v>1.323</v>
      </c>
      <c r="V140" s="47">
        <f t="shared" si="267"/>
        <v>1.2502</v>
      </c>
      <c r="W140" s="47">
        <f t="shared" si="268"/>
        <v>1.1801999999999999</v>
      </c>
      <c r="X140" s="34">
        <f t="shared" si="342"/>
        <v>2223834</v>
      </c>
      <c r="Z140" s="47">
        <f t="shared" si="343"/>
        <v>0</v>
      </c>
      <c r="AA140" s="47">
        <f t="shared" si="269"/>
        <v>0</v>
      </c>
      <c r="AB140" s="47">
        <f t="shared" si="270"/>
        <v>0</v>
      </c>
      <c r="AC140" s="47">
        <f t="shared" si="271"/>
        <v>0</v>
      </c>
      <c r="AD140" s="34">
        <f t="shared" si="344"/>
        <v>2223834</v>
      </c>
      <c r="AF140" s="47">
        <f t="shared" si="345"/>
        <v>0</v>
      </c>
      <c r="AG140" s="47">
        <f t="shared" si="272"/>
        <v>0</v>
      </c>
      <c r="AH140" s="47">
        <f t="shared" si="273"/>
        <v>0</v>
      </c>
      <c r="AI140" s="47">
        <f t="shared" si="274"/>
        <v>0</v>
      </c>
      <c r="AJ140" s="34">
        <f t="shared" si="346"/>
        <v>2223834</v>
      </c>
      <c r="AL140" s="47">
        <f t="shared" si="347"/>
        <v>0</v>
      </c>
      <c r="AM140" s="47">
        <f t="shared" si="275"/>
        <v>0</v>
      </c>
      <c r="AN140" s="47">
        <f t="shared" si="276"/>
        <v>0</v>
      </c>
      <c r="AO140" s="47">
        <f t="shared" si="277"/>
        <v>0</v>
      </c>
      <c r="AP140" s="34">
        <f t="shared" si="278"/>
        <v>2223834</v>
      </c>
      <c r="AR140" s="47">
        <f t="shared" si="348"/>
        <v>0</v>
      </c>
      <c r="AS140" s="47">
        <f t="shared" si="279"/>
        <v>0</v>
      </c>
      <c r="AT140" s="47">
        <f t="shared" si="280"/>
        <v>0</v>
      </c>
      <c r="AU140" s="47">
        <f t="shared" si="281"/>
        <v>0</v>
      </c>
      <c r="AV140" s="34">
        <f t="shared" si="349"/>
        <v>2223834</v>
      </c>
      <c r="AX140" s="47">
        <f t="shared" si="350"/>
        <v>0</v>
      </c>
      <c r="AY140" s="47">
        <f t="shared" si="282"/>
        <v>0</v>
      </c>
      <c r="AZ140" s="47">
        <f t="shared" si="283"/>
        <v>0</v>
      </c>
      <c r="BA140" s="47">
        <f t="shared" si="284"/>
        <v>0</v>
      </c>
      <c r="BB140" s="34">
        <f t="shared" si="351"/>
        <v>2223834</v>
      </c>
      <c r="BD140" s="47">
        <f t="shared" si="352"/>
        <v>0</v>
      </c>
      <c r="BE140" s="47">
        <f t="shared" si="285"/>
        <v>0</v>
      </c>
      <c r="BF140" s="47">
        <f t="shared" si="286"/>
        <v>0</v>
      </c>
      <c r="BG140" s="47">
        <f t="shared" si="287"/>
        <v>0</v>
      </c>
      <c r="BH140" s="34">
        <f t="shared" si="353"/>
        <v>2223834</v>
      </c>
      <c r="BJ140" s="47">
        <f t="shared" si="354"/>
        <v>0</v>
      </c>
      <c r="BK140" s="47">
        <f t="shared" si="288"/>
        <v>0</v>
      </c>
      <c r="BL140" s="47">
        <f t="shared" si="289"/>
        <v>0</v>
      </c>
      <c r="BM140" s="47">
        <f t="shared" si="290"/>
        <v>0</v>
      </c>
      <c r="BN140" s="34">
        <f t="shared" si="355"/>
        <v>2223834</v>
      </c>
      <c r="BP140" s="47">
        <f t="shared" si="356"/>
        <v>0</v>
      </c>
      <c r="BQ140" s="47">
        <f t="shared" si="291"/>
        <v>0</v>
      </c>
      <c r="BR140" s="47">
        <f t="shared" si="292"/>
        <v>0</v>
      </c>
      <c r="BS140" s="47">
        <f t="shared" si="293"/>
        <v>0</v>
      </c>
      <c r="BT140" s="34">
        <f t="shared" si="357"/>
        <v>2223834</v>
      </c>
      <c r="BV140" s="47">
        <f t="shared" si="358"/>
        <v>0</v>
      </c>
      <c r="BW140" s="47">
        <f t="shared" si="294"/>
        <v>0</v>
      </c>
      <c r="BX140" s="47">
        <f t="shared" si="295"/>
        <v>0</v>
      </c>
      <c r="BY140" s="47">
        <f t="shared" si="296"/>
        <v>0</v>
      </c>
      <c r="BZ140" s="34">
        <f t="shared" si="359"/>
        <v>2223834</v>
      </c>
      <c r="CB140" s="47">
        <f t="shared" si="360"/>
        <v>0</v>
      </c>
      <c r="CC140" s="47">
        <f t="shared" si="297"/>
        <v>0</v>
      </c>
      <c r="CD140" s="47">
        <f t="shared" si="298"/>
        <v>0</v>
      </c>
      <c r="CE140" s="47">
        <f t="shared" si="299"/>
        <v>0</v>
      </c>
      <c r="CF140" s="34">
        <f t="shared" si="361"/>
        <v>2223834</v>
      </c>
      <c r="CH140" s="47">
        <f t="shared" si="362"/>
        <v>0</v>
      </c>
      <c r="CI140" s="47">
        <f t="shared" si="300"/>
        <v>0</v>
      </c>
      <c r="CJ140" s="47">
        <f t="shared" si="301"/>
        <v>0</v>
      </c>
      <c r="CK140" s="47">
        <f t="shared" si="302"/>
        <v>0</v>
      </c>
      <c r="CL140" s="34">
        <f t="shared" si="363"/>
        <v>2223834</v>
      </c>
      <c r="CN140" s="47">
        <f t="shared" si="364"/>
        <v>0</v>
      </c>
      <c r="CO140" s="47">
        <f t="shared" si="303"/>
        <v>0</v>
      </c>
      <c r="CP140" s="47">
        <f t="shared" si="304"/>
        <v>0</v>
      </c>
      <c r="CQ140" s="47">
        <f t="shared" si="305"/>
        <v>0</v>
      </c>
      <c r="CR140" s="34">
        <f t="shared" si="365"/>
        <v>2223834</v>
      </c>
      <c r="CT140" s="47">
        <f t="shared" si="366"/>
        <v>0</v>
      </c>
      <c r="CU140" s="47">
        <f t="shared" si="306"/>
        <v>0</v>
      </c>
      <c r="CV140" s="47">
        <f t="shared" si="307"/>
        <v>0</v>
      </c>
      <c r="CW140" s="47">
        <f t="shared" si="308"/>
        <v>0</v>
      </c>
      <c r="CX140" s="34">
        <f t="shared" si="367"/>
        <v>2223834</v>
      </c>
      <c r="CZ140" s="47">
        <f t="shared" si="368"/>
        <v>0</v>
      </c>
      <c r="DA140" s="47">
        <f t="shared" si="309"/>
        <v>0</v>
      </c>
      <c r="DB140" s="47">
        <f t="shared" si="310"/>
        <v>0</v>
      </c>
      <c r="DC140" s="47">
        <f t="shared" si="311"/>
        <v>0</v>
      </c>
      <c r="DD140" s="34">
        <f t="shared" si="369"/>
        <v>2223834</v>
      </c>
      <c r="DF140" s="47">
        <f t="shared" si="370"/>
        <v>0</v>
      </c>
      <c r="DG140" s="47">
        <f t="shared" si="312"/>
        <v>0</v>
      </c>
      <c r="DH140" s="47">
        <f t="shared" si="313"/>
        <v>0</v>
      </c>
      <c r="DI140" s="47">
        <f t="shared" si="314"/>
        <v>0</v>
      </c>
      <c r="DJ140" s="34">
        <f t="shared" si="371"/>
        <v>2223834</v>
      </c>
      <c r="DL140" s="47">
        <f t="shared" si="372"/>
        <v>0</v>
      </c>
      <c r="DM140" s="47">
        <f t="shared" si="315"/>
        <v>0</v>
      </c>
      <c r="DN140" s="47">
        <f t="shared" si="316"/>
        <v>0</v>
      </c>
      <c r="DO140" s="47">
        <f t="shared" si="317"/>
        <v>0</v>
      </c>
      <c r="DP140" s="34">
        <f t="shared" si="373"/>
        <v>2223834</v>
      </c>
      <c r="DR140" s="47">
        <f t="shared" si="374"/>
        <v>0</v>
      </c>
      <c r="DS140" s="47">
        <f t="shared" si="318"/>
        <v>0</v>
      </c>
      <c r="DT140" s="47">
        <f t="shared" si="319"/>
        <v>0</v>
      </c>
      <c r="DU140" s="47">
        <f t="shared" si="320"/>
        <v>0</v>
      </c>
      <c r="DV140" s="34">
        <f t="shared" si="375"/>
        <v>2223834</v>
      </c>
      <c r="DX140" s="47">
        <f t="shared" si="376"/>
        <v>0</v>
      </c>
      <c r="DY140" s="47">
        <f t="shared" si="321"/>
        <v>0</v>
      </c>
      <c r="DZ140" s="47">
        <f t="shared" si="322"/>
        <v>0</v>
      </c>
      <c r="EA140" s="47">
        <f t="shared" si="323"/>
        <v>0</v>
      </c>
      <c r="EB140" s="34">
        <f t="shared" si="377"/>
        <v>2223834</v>
      </c>
      <c r="ED140" s="47">
        <f t="shared" si="378"/>
        <v>0</v>
      </c>
      <c r="EE140" s="47">
        <f t="shared" si="324"/>
        <v>0</v>
      </c>
      <c r="EF140" s="47">
        <f t="shared" si="325"/>
        <v>0</v>
      </c>
      <c r="EG140" s="47">
        <f t="shared" si="326"/>
        <v>0</v>
      </c>
      <c r="EH140" s="34">
        <f t="shared" si="379"/>
        <v>2223834</v>
      </c>
      <c r="EJ140" s="47">
        <f t="shared" si="380"/>
        <v>0</v>
      </c>
      <c r="EK140" s="47">
        <f t="shared" si="327"/>
        <v>0</v>
      </c>
      <c r="EL140" s="47">
        <f t="shared" si="328"/>
        <v>0</v>
      </c>
      <c r="EM140" s="47">
        <f t="shared" si="329"/>
        <v>0</v>
      </c>
      <c r="EN140" s="34">
        <f t="shared" si="381"/>
        <v>2223834</v>
      </c>
      <c r="EP140" s="47">
        <f t="shared" si="382"/>
        <v>0</v>
      </c>
      <c r="EQ140" s="47">
        <f t="shared" si="330"/>
        <v>0</v>
      </c>
      <c r="ER140" s="47">
        <f t="shared" si="331"/>
        <v>0</v>
      </c>
      <c r="ES140" s="47">
        <f t="shared" si="332"/>
        <v>0</v>
      </c>
      <c r="ET140" s="34">
        <f t="shared" si="383"/>
        <v>2223834</v>
      </c>
      <c r="EV140" s="47">
        <f t="shared" si="384"/>
        <v>0</v>
      </c>
      <c r="EW140" s="47">
        <f t="shared" si="333"/>
        <v>0</v>
      </c>
      <c r="EX140" s="47">
        <f t="shared" si="334"/>
        <v>0</v>
      </c>
      <c r="EY140" s="47">
        <f t="shared" si="335"/>
        <v>0</v>
      </c>
      <c r="EZ140" s="34">
        <f t="shared" si="385"/>
        <v>2223834</v>
      </c>
      <c r="FB140" s="47">
        <f t="shared" si="386"/>
        <v>0</v>
      </c>
      <c r="FC140" s="47">
        <f t="shared" si="336"/>
        <v>0</v>
      </c>
      <c r="FD140" s="47">
        <f t="shared" si="337"/>
        <v>0</v>
      </c>
      <c r="FE140" s="47">
        <f t="shared" si="338"/>
        <v>0</v>
      </c>
    </row>
    <row r="141" spans="1:161" s="34" customFormat="1" x14ac:dyDescent="0.25">
      <c r="A141" s="34" t="s">
        <v>219</v>
      </c>
      <c r="B141" s="34" t="s">
        <v>239</v>
      </c>
      <c r="C141" s="34">
        <v>2223885</v>
      </c>
      <c r="D141" s="35">
        <v>5.5E-2</v>
      </c>
      <c r="E141" s="35">
        <v>0.107</v>
      </c>
      <c r="F141" s="35">
        <v>0.157</v>
      </c>
      <c r="G141" s="36">
        <v>1</v>
      </c>
      <c r="H141" s="47">
        <f t="shared" si="339"/>
        <v>1</v>
      </c>
      <c r="I141" s="47">
        <f t="shared" si="258"/>
        <v>0.94499999999999995</v>
      </c>
      <c r="J141" s="47">
        <f t="shared" si="259"/>
        <v>0.89300000000000002</v>
      </c>
      <c r="K141" s="47">
        <f t="shared" si="260"/>
        <v>0.84299999999999997</v>
      </c>
      <c r="L141" s="34">
        <f t="shared" si="261"/>
        <v>2223885</v>
      </c>
      <c r="M141" s="37">
        <v>1.2</v>
      </c>
      <c r="N141" s="47">
        <f t="shared" si="340"/>
        <v>1.2</v>
      </c>
      <c r="O141" s="47">
        <f t="shared" si="262"/>
        <v>1.1339999999999999</v>
      </c>
      <c r="P141" s="47">
        <f t="shared" si="263"/>
        <v>1.0715999999999999</v>
      </c>
      <c r="Q141" s="47">
        <f t="shared" si="264"/>
        <v>1.0115999999999998</v>
      </c>
      <c r="R141" s="34">
        <f t="shared" si="265"/>
        <v>2223885</v>
      </c>
      <c r="S141" s="38">
        <v>1.4</v>
      </c>
      <c r="T141" s="47">
        <f t="shared" si="341"/>
        <v>1.4</v>
      </c>
      <c r="U141" s="47">
        <f t="shared" si="266"/>
        <v>1.323</v>
      </c>
      <c r="V141" s="47">
        <f t="shared" si="267"/>
        <v>1.2502</v>
      </c>
      <c r="W141" s="47">
        <f t="shared" si="268"/>
        <v>1.1801999999999999</v>
      </c>
      <c r="X141" s="34">
        <f t="shared" si="342"/>
        <v>2223885</v>
      </c>
      <c r="Z141" s="47">
        <f t="shared" si="343"/>
        <v>0</v>
      </c>
      <c r="AA141" s="47">
        <f t="shared" si="269"/>
        <v>0</v>
      </c>
      <c r="AB141" s="47">
        <f t="shared" si="270"/>
        <v>0</v>
      </c>
      <c r="AC141" s="47">
        <f t="shared" si="271"/>
        <v>0</v>
      </c>
      <c r="AD141" s="34">
        <f t="shared" si="344"/>
        <v>2223885</v>
      </c>
      <c r="AF141" s="47">
        <f t="shared" si="345"/>
        <v>0</v>
      </c>
      <c r="AG141" s="47">
        <f t="shared" si="272"/>
        <v>0</v>
      </c>
      <c r="AH141" s="47">
        <f t="shared" si="273"/>
        <v>0</v>
      </c>
      <c r="AI141" s="47">
        <f t="shared" si="274"/>
        <v>0</v>
      </c>
      <c r="AJ141" s="34">
        <f t="shared" si="346"/>
        <v>2223885</v>
      </c>
      <c r="AL141" s="47">
        <f t="shared" si="347"/>
        <v>0</v>
      </c>
      <c r="AM141" s="47">
        <f t="shared" si="275"/>
        <v>0</v>
      </c>
      <c r="AN141" s="47">
        <f t="shared" si="276"/>
        <v>0</v>
      </c>
      <c r="AO141" s="47">
        <f t="shared" si="277"/>
        <v>0</v>
      </c>
      <c r="AP141" s="34">
        <f t="shared" si="278"/>
        <v>2223885</v>
      </c>
      <c r="AR141" s="47">
        <f t="shared" si="348"/>
        <v>0</v>
      </c>
      <c r="AS141" s="47">
        <f t="shared" si="279"/>
        <v>0</v>
      </c>
      <c r="AT141" s="47">
        <f t="shared" si="280"/>
        <v>0</v>
      </c>
      <c r="AU141" s="47">
        <f t="shared" si="281"/>
        <v>0</v>
      </c>
      <c r="AV141" s="34">
        <f t="shared" si="349"/>
        <v>2223885</v>
      </c>
      <c r="AX141" s="47">
        <f t="shared" si="350"/>
        <v>0</v>
      </c>
      <c r="AY141" s="47">
        <f t="shared" si="282"/>
        <v>0</v>
      </c>
      <c r="AZ141" s="47">
        <f t="shared" si="283"/>
        <v>0</v>
      </c>
      <c r="BA141" s="47">
        <f t="shared" si="284"/>
        <v>0</v>
      </c>
      <c r="BB141" s="34">
        <f t="shared" si="351"/>
        <v>2223885</v>
      </c>
      <c r="BD141" s="47">
        <f t="shared" si="352"/>
        <v>0</v>
      </c>
      <c r="BE141" s="47">
        <f t="shared" si="285"/>
        <v>0</v>
      </c>
      <c r="BF141" s="47">
        <f t="shared" si="286"/>
        <v>0</v>
      </c>
      <c r="BG141" s="47">
        <f t="shared" si="287"/>
        <v>0</v>
      </c>
      <c r="BH141" s="34">
        <f t="shared" si="353"/>
        <v>2223885</v>
      </c>
      <c r="BJ141" s="47">
        <f t="shared" si="354"/>
        <v>0</v>
      </c>
      <c r="BK141" s="47">
        <f t="shared" si="288"/>
        <v>0</v>
      </c>
      <c r="BL141" s="47">
        <f t="shared" si="289"/>
        <v>0</v>
      </c>
      <c r="BM141" s="47">
        <f t="shared" si="290"/>
        <v>0</v>
      </c>
      <c r="BN141" s="34">
        <f t="shared" si="355"/>
        <v>2223885</v>
      </c>
      <c r="BP141" s="47">
        <f t="shared" si="356"/>
        <v>0</v>
      </c>
      <c r="BQ141" s="47">
        <f t="shared" si="291"/>
        <v>0</v>
      </c>
      <c r="BR141" s="47">
        <f t="shared" si="292"/>
        <v>0</v>
      </c>
      <c r="BS141" s="47">
        <f t="shared" si="293"/>
        <v>0</v>
      </c>
      <c r="BT141" s="34">
        <f t="shared" si="357"/>
        <v>2223885</v>
      </c>
      <c r="BV141" s="47">
        <f t="shared" si="358"/>
        <v>0</v>
      </c>
      <c r="BW141" s="47">
        <f t="shared" si="294"/>
        <v>0</v>
      </c>
      <c r="BX141" s="47">
        <f t="shared" si="295"/>
        <v>0</v>
      </c>
      <c r="BY141" s="47">
        <f t="shared" si="296"/>
        <v>0</v>
      </c>
      <c r="BZ141" s="34">
        <f t="shared" si="359"/>
        <v>2223885</v>
      </c>
      <c r="CB141" s="47">
        <f t="shared" si="360"/>
        <v>0</v>
      </c>
      <c r="CC141" s="47">
        <f t="shared" si="297"/>
        <v>0</v>
      </c>
      <c r="CD141" s="47">
        <f t="shared" si="298"/>
        <v>0</v>
      </c>
      <c r="CE141" s="47">
        <f t="shared" si="299"/>
        <v>0</v>
      </c>
      <c r="CF141" s="34">
        <f t="shared" si="361"/>
        <v>2223885</v>
      </c>
      <c r="CH141" s="47">
        <f t="shared" si="362"/>
        <v>0</v>
      </c>
      <c r="CI141" s="47">
        <f t="shared" si="300"/>
        <v>0</v>
      </c>
      <c r="CJ141" s="47">
        <f t="shared" si="301"/>
        <v>0</v>
      </c>
      <c r="CK141" s="47">
        <f t="shared" si="302"/>
        <v>0</v>
      </c>
      <c r="CL141" s="34">
        <f t="shared" si="363"/>
        <v>2223885</v>
      </c>
      <c r="CN141" s="47">
        <f t="shared" si="364"/>
        <v>0</v>
      </c>
      <c r="CO141" s="47">
        <f t="shared" si="303"/>
        <v>0</v>
      </c>
      <c r="CP141" s="47">
        <f t="shared" si="304"/>
        <v>0</v>
      </c>
      <c r="CQ141" s="47">
        <f t="shared" si="305"/>
        <v>0</v>
      </c>
      <c r="CR141" s="34">
        <f t="shared" si="365"/>
        <v>2223885</v>
      </c>
      <c r="CT141" s="47">
        <f t="shared" si="366"/>
        <v>0</v>
      </c>
      <c r="CU141" s="47">
        <f t="shared" si="306"/>
        <v>0</v>
      </c>
      <c r="CV141" s="47">
        <f t="shared" si="307"/>
        <v>0</v>
      </c>
      <c r="CW141" s="47">
        <f t="shared" si="308"/>
        <v>0</v>
      </c>
      <c r="CX141" s="34">
        <f t="shared" si="367"/>
        <v>2223885</v>
      </c>
      <c r="CZ141" s="47">
        <f t="shared" si="368"/>
        <v>0</v>
      </c>
      <c r="DA141" s="47">
        <f t="shared" si="309"/>
        <v>0</v>
      </c>
      <c r="DB141" s="47">
        <f t="shared" si="310"/>
        <v>0</v>
      </c>
      <c r="DC141" s="47">
        <f t="shared" si="311"/>
        <v>0</v>
      </c>
      <c r="DD141" s="34">
        <f t="shared" si="369"/>
        <v>2223885</v>
      </c>
      <c r="DF141" s="47">
        <f t="shared" si="370"/>
        <v>0</v>
      </c>
      <c r="DG141" s="47">
        <f t="shared" si="312"/>
        <v>0</v>
      </c>
      <c r="DH141" s="47">
        <f t="shared" si="313"/>
        <v>0</v>
      </c>
      <c r="DI141" s="47">
        <f t="shared" si="314"/>
        <v>0</v>
      </c>
      <c r="DJ141" s="34">
        <f t="shared" si="371"/>
        <v>2223885</v>
      </c>
      <c r="DL141" s="47">
        <f t="shared" si="372"/>
        <v>0</v>
      </c>
      <c r="DM141" s="47">
        <f t="shared" si="315"/>
        <v>0</v>
      </c>
      <c r="DN141" s="47">
        <f t="shared" si="316"/>
        <v>0</v>
      </c>
      <c r="DO141" s="47">
        <f t="shared" si="317"/>
        <v>0</v>
      </c>
      <c r="DP141" s="34">
        <f t="shared" si="373"/>
        <v>2223885</v>
      </c>
      <c r="DR141" s="47">
        <f t="shared" si="374"/>
        <v>0</v>
      </c>
      <c r="DS141" s="47">
        <f t="shared" si="318"/>
        <v>0</v>
      </c>
      <c r="DT141" s="47">
        <f t="shared" si="319"/>
        <v>0</v>
      </c>
      <c r="DU141" s="47">
        <f t="shared" si="320"/>
        <v>0</v>
      </c>
      <c r="DV141" s="34">
        <f t="shared" si="375"/>
        <v>2223885</v>
      </c>
      <c r="DX141" s="47">
        <f t="shared" si="376"/>
        <v>0</v>
      </c>
      <c r="DY141" s="47">
        <f t="shared" si="321"/>
        <v>0</v>
      </c>
      <c r="DZ141" s="47">
        <f t="shared" si="322"/>
        <v>0</v>
      </c>
      <c r="EA141" s="47">
        <f t="shared" si="323"/>
        <v>0</v>
      </c>
      <c r="EB141" s="34">
        <f t="shared" si="377"/>
        <v>2223885</v>
      </c>
      <c r="ED141" s="47">
        <f t="shared" si="378"/>
        <v>0</v>
      </c>
      <c r="EE141" s="47">
        <f t="shared" si="324"/>
        <v>0</v>
      </c>
      <c r="EF141" s="47">
        <f t="shared" si="325"/>
        <v>0</v>
      </c>
      <c r="EG141" s="47">
        <f t="shared" si="326"/>
        <v>0</v>
      </c>
      <c r="EH141" s="34">
        <f t="shared" si="379"/>
        <v>2223885</v>
      </c>
      <c r="EJ141" s="47">
        <f t="shared" si="380"/>
        <v>0</v>
      </c>
      <c r="EK141" s="47">
        <f t="shared" si="327"/>
        <v>0</v>
      </c>
      <c r="EL141" s="47">
        <f t="shared" si="328"/>
        <v>0</v>
      </c>
      <c r="EM141" s="47">
        <f t="shared" si="329"/>
        <v>0</v>
      </c>
      <c r="EN141" s="34">
        <f t="shared" si="381"/>
        <v>2223885</v>
      </c>
      <c r="EP141" s="47">
        <f t="shared" si="382"/>
        <v>0</v>
      </c>
      <c r="EQ141" s="47">
        <f t="shared" si="330"/>
        <v>0</v>
      </c>
      <c r="ER141" s="47">
        <f t="shared" si="331"/>
        <v>0</v>
      </c>
      <c r="ES141" s="47">
        <f t="shared" si="332"/>
        <v>0</v>
      </c>
      <c r="ET141" s="34">
        <f t="shared" si="383"/>
        <v>2223885</v>
      </c>
      <c r="EV141" s="47">
        <f t="shared" si="384"/>
        <v>0</v>
      </c>
      <c r="EW141" s="47">
        <f t="shared" si="333"/>
        <v>0</v>
      </c>
      <c r="EX141" s="47">
        <f t="shared" si="334"/>
        <v>0</v>
      </c>
      <c r="EY141" s="47">
        <f t="shared" si="335"/>
        <v>0</v>
      </c>
      <c r="EZ141" s="34">
        <f t="shared" si="385"/>
        <v>2223885</v>
      </c>
      <c r="FB141" s="47">
        <f t="shared" si="386"/>
        <v>0</v>
      </c>
      <c r="FC141" s="47">
        <f t="shared" si="336"/>
        <v>0</v>
      </c>
      <c r="FD141" s="47">
        <f t="shared" si="337"/>
        <v>0</v>
      </c>
      <c r="FE141" s="47">
        <f t="shared" si="338"/>
        <v>0</v>
      </c>
    </row>
    <row r="142" spans="1:161" s="34" customFormat="1" x14ac:dyDescent="0.25">
      <c r="A142" s="34" t="s">
        <v>219</v>
      </c>
      <c r="B142" s="34" t="s">
        <v>241</v>
      </c>
      <c r="C142" s="34">
        <v>2223887</v>
      </c>
      <c r="D142" s="35">
        <v>5.5E-2</v>
      </c>
      <c r="E142" s="35">
        <v>0.107</v>
      </c>
      <c r="F142" s="35">
        <v>0.157</v>
      </c>
      <c r="G142" s="36">
        <v>1</v>
      </c>
      <c r="H142" s="47">
        <f t="shared" si="339"/>
        <v>1</v>
      </c>
      <c r="I142" s="47">
        <f t="shared" si="258"/>
        <v>0.94499999999999995</v>
      </c>
      <c r="J142" s="47">
        <f t="shared" si="259"/>
        <v>0.89300000000000002</v>
      </c>
      <c r="K142" s="47">
        <f t="shared" si="260"/>
        <v>0.84299999999999997</v>
      </c>
      <c r="L142" s="34">
        <f t="shared" si="261"/>
        <v>2223887</v>
      </c>
      <c r="M142" s="37">
        <v>1.2</v>
      </c>
      <c r="N142" s="47">
        <f t="shared" si="340"/>
        <v>1.2</v>
      </c>
      <c r="O142" s="47">
        <f t="shared" si="262"/>
        <v>1.1339999999999999</v>
      </c>
      <c r="P142" s="47">
        <f t="shared" si="263"/>
        <v>1.0715999999999999</v>
      </c>
      <c r="Q142" s="47">
        <f t="shared" si="264"/>
        <v>1.0115999999999998</v>
      </c>
      <c r="R142" s="34">
        <f t="shared" si="265"/>
        <v>2223887</v>
      </c>
      <c r="S142" s="38">
        <v>1.4</v>
      </c>
      <c r="T142" s="47">
        <f t="shared" si="341"/>
        <v>1.4</v>
      </c>
      <c r="U142" s="47">
        <f t="shared" si="266"/>
        <v>1.323</v>
      </c>
      <c r="V142" s="47">
        <f t="shared" si="267"/>
        <v>1.2502</v>
      </c>
      <c r="W142" s="47">
        <f t="shared" si="268"/>
        <v>1.1801999999999999</v>
      </c>
      <c r="X142" s="34">
        <f t="shared" si="342"/>
        <v>2223887</v>
      </c>
      <c r="Z142" s="47">
        <f t="shared" si="343"/>
        <v>0</v>
      </c>
      <c r="AA142" s="47">
        <f t="shared" si="269"/>
        <v>0</v>
      </c>
      <c r="AB142" s="47">
        <f t="shared" si="270"/>
        <v>0</v>
      </c>
      <c r="AC142" s="47">
        <f t="shared" si="271"/>
        <v>0</v>
      </c>
      <c r="AD142" s="34">
        <f t="shared" si="344"/>
        <v>2223887</v>
      </c>
      <c r="AF142" s="47">
        <f t="shared" si="345"/>
        <v>0</v>
      </c>
      <c r="AG142" s="47">
        <f t="shared" si="272"/>
        <v>0</v>
      </c>
      <c r="AH142" s="47">
        <f t="shared" si="273"/>
        <v>0</v>
      </c>
      <c r="AI142" s="47">
        <f t="shared" si="274"/>
        <v>0</v>
      </c>
      <c r="AJ142" s="34">
        <f t="shared" si="346"/>
        <v>2223887</v>
      </c>
      <c r="AL142" s="47">
        <f t="shared" si="347"/>
        <v>0</v>
      </c>
      <c r="AM142" s="47">
        <f t="shared" si="275"/>
        <v>0</v>
      </c>
      <c r="AN142" s="47">
        <f t="shared" si="276"/>
        <v>0</v>
      </c>
      <c r="AO142" s="47">
        <f t="shared" si="277"/>
        <v>0</v>
      </c>
      <c r="AP142" s="34">
        <f t="shared" si="278"/>
        <v>2223887</v>
      </c>
      <c r="AR142" s="47">
        <f t="shared" si="348"/>
        <v>0</v>
      </c>
      <c r="AS142" s="47">
        <f t="shared" si="279"/>
        <v>0</v>
      </c>
      <c r="AT142" s="47">
        <f t="shared" si="280"/>
        <v>0</v>
      </c>
      <c r="AU142" s="47">
        <f t="shared" si="281"/>
        <v>0</v>
      </c>
      <c r="AV142" s="34">
        <f t="shared" si="349"/>
        <v>2223887</v>
      </c>
      <c r="AX142" s="47">
        <f t="shared" si="350"/>
        <v>0</v>
      </c>
      <c r="AY142" s="47">
        <f t="shared" si="282"/>
        <v>0</v>
      </c>
      <c r="AZ142" s="47">
        <f t="shared" si="283"/>
        <v>0</v>
      </c>
      <c r="BA142" s="47">
        <f t="shared" si="284"/>
        <v>0</v>
      </c>
      <c r="BB142" s="34">
        <f t="shared" si="351"/>
        <v>2223887</v>
      </c>
      <c r="BD142" s="47">
        <f t="shared" si="352"/>
        <v>0</v>
      </c>
      <c r="BE142" s="47">
        <f t="shared" si="285"/>
        <v>0</v>
      </c>
      <c r="BF142" s="47">
        <f t="shared" si="286"/>
        <v>0</v>
      </c>
      <c r="BG142" s="47">
        <f t="shared" si="287"/>
        <v>0</v>
      </c>
      <c r="BH142" s="34">
        <f t="shared" si="353"/>
        <v>2223887</v>
      </c>
      <c r="BJ142" s="47">
        <f t="shared" si="354"/>
        <v>0</v>
      </c>
      <c r="BK142" s="47">
        <f t="shared" si="288"/>
        <v>0</v>
      </c>
      <c r="BL142" s="47">
        <f t="shared" si="289"/>
        <v>0</v>
      </c>
      <c r="BM142" s="47">
        <f t="shared" si="290"/>
        <v>0</v>
      </c>
      <c r="BN142" s="34">
        <f t="shared" si="355"/>
        <v>2223887</v>
      </c>
      <c r="BP142" s="47">
        <f t="shared" si="356"/>
        <v>0</v>
      </c>
      <c r="BQ142" s="47">
        <f t="shared" si="291"/>
        <v>0</v>
      </c>
      <c r="BR142" s="47">
        <f t="shared" si="292"/>
        <v>0</v>
      </c>
      <c r="BS142" s="47">
        <f t="shared" si="293"/>
        <v>0</v>
      </c>
      <c r="BT142" s="34">
        <f t="shared" si="357"/>
        <v>2223887</v>
      </c>
      <c r="BV142" s="47">
        <f t="shared" si="358"/>
        <v>0</v>
      </c>
      <c r="BW142" s="47">
        <f t="shared" si="294"/>
        <v>0</v>
      </c>
      <c r="BX142" s="47">
        <f t="shared" si="295"/>
        <v>0</v>
      </c>
      <c r="BY142" s="47">
        <f t="shared" si="296"/>
        <v>0</v>
      </c>
      <c r="BZ142" s="34">
        <f t="shared" si="359"/>
        <v>2223887</v>
      </c>
      <c r="CB142" s="47">
        <f t="shared" si="360"/>
        <v>0</v>
      </c>
      <c r="CC142" s="47">
        <f t="shared" si="297"/>
        <v>0</v>
      </c>
      <c r="CD142" s="47">
        <f t="shared" si="298"/>
        <v>0</v>
      </c>
      <c r="CE142" s="47">
        <f t="shared" si="299"/>
        <v>0</v>
      </c>
      <c r="CF142" s="34">
        <f t="shared" si="361"/>
        <v>2223887</v>
      </c>
      <c r="CH142" s="47">
        <f t="shared" si="362"/>
        <v>0</v>
      </c>
      <c r="CI142" s="47">
        <f t="shared" si="300"/>
        <v>0</v>
      </c>
      <c r="CJ142" s="47">
        <f t="shared" si="301"/>
        <v>0</v>
      </c>
      <c r="CK142" s="47">
        <f t="shared" si="302"/>
        <v>0</v>
      </c>
      <c r="CL142" s="34">
        <f t="shared" si="363"/>
        <v>2223887</v>
      </c>
      <c r="CN142" s="47">
        <f t="shared" si="364"/>
        <v>0</v>
      </c>
      <c r="CO142" s="47">
        <f t="shared" si="303"/>
        <v>0</v>
      </c>
      <c r="CP142" s="47">
        <f t="shared" si="304"/>
        <v>0</v>
      </c>
      <c r="CQ142" s="47">
        <f t="shared" si="305"/>
        <v>0</v>
      </c>
      <c r="CR142" s="34">
        <f t="shared" si="365"/>
        <v>2223887</v>
      </c>
      <c r="CT142" s="47">
        <f t="shared" si="366"/>
        <v>0</v>
      </c>
      <c r="CU142" s="47">
        <f t="shared" si="306"/>
        <v>0</v>
      </c>
      <c r="CV142" s="47">
        <f t="shared" si="307"/>
        <v>0</v>
      </c>
      <c r="CW142" s="47">
        <f t="shared" si="308"/>
        <v>0</v>
      </c>
      <c r="CX142" s="34">
        <f t="shared" si="367"/>
        <v>2223887</v>
      </c>
      <c r="CZ142" s="47">
        <f t="shared" si="368"/>
        <v>0</v>
      </c>
      <c r="DA142" s="47">
        <f t="shared" si="309"/>
        <v>0</v>
      </c>
      <c r="DB142" s="47">
        <f t="shared" si="310"/>
        <v>0</v>
      </c>
      <c r="DC142" s="47">
        <f t="shared" si="311"/>
        <v>0</v>
      </c>
      <c r="DD142" s="34">
        <f t="shared" si="369"/>
        <v>2223887</v>
      </c>
      <c r="DF142" s="47">
        <f t="shared" si="370"/>
        <v>0</v>
      </c>
      <c r="DG142" s="47">
        <f t="shared" si="312"/>
        <v>0</v>
      </c>
      <c r="DH142" s="47">
        <f t="shared" si="313"/>
        <v>0</v>
      </c>
      <c r="DI142" s="47">
        <f t="shared" si="314"/>
        <v>0</v>
      </c>
      <c r="DJ142" s="34">
        <f t="shared" si="371"/>
        <v>2223887</v>
      </c>
      <c r="DL142" s="47">
        <f t="shared" si="372"/>
        <v>0</v>
      </c>
      <c r="DM142" s="47">
        <f t="shared" si="315"/>
        <v>0</v>
      </c>
      <c r="DN142" s="47">
        <f t="shared" si="316"/>
        <v>0</v>
      </c>
      <c r="DO142" s="47">
        <f t="shared" si="317"/>
        <v>0</v>
      </c>
      <c r="DP142" s="34">
        <f t="shared" si="373"/>
        <v>2223887</v>
      </c>
      <c r="DR142" s="47">
        <f t="shared" si="374"/>
        <v>0</v>
      </c>
      <c r="DS142" s="47">
        <f t="shared" si="318"/>
        <v>0</v>
      </c>
      <c r="DT142" s="47">
        <f t="shared" si="319"/>
        <v>0</v>
      </c>
      <c r="DU142" s="47">
        <f t="shared" si="320"/>
        <v>0</v>
      </c>
      <c r="DV142" s="34">
        <f t="shared" si="375"/>
        <v>2223887</v>
      </c>
      <c r="DX142" s="47">
        <f t="shared" si="376"/>
        <v>0</v>
      </c>
      <c r="DY142" s="47">
        <f t="shared" si="321"/>
        <v>0</v>
      </c>
      <c r="DZ142" s="47">
        <f t="shared" si="322"/>
        <v>0</v>
      </c>
      <c r="EA142" s="47">
        <f t="shared" si="323"/>
        <v>0</v>
      </c>
      <c r="EB142" s="34">
        <f t="shared" si="377"/>
        <v>2223887</v>
      </c>
      <c r="ED142" s="47">
        <f t="shared" si="378"/>
        <v>0</v>
      </c>
      <c r="EE142" s="47">
        <f t="shared" si="324"/>
        <v>0</v>
      </c>
      <c r="EF142" s="47">
        <f t="shared" si="325"/>
        <v>0</v>
      </c>
      <c r="EG142" s="47">
        <f t="shared" si="326"/>
        <v>0</v>
      </c>
      <c r="EH142" s="34">
        <f t="shared" si="379"/>
        <v>2223887</v>
      </c>
      <c r="EJ142" s="47">
        <f t="shared" si="380"/>
        <v>0</v>
      </c>
      <c r="EK142" s="47">
        <f t="shared" si="327"/>
        <v>0</v>
      </c>
      <c r="EL142" s="47">
        <f t="shared" si="328"/>
        <v>0</v>
      </c>
      <c r="EM142" s="47">
        <f t="shared" si="329"/>
        <v>0</v>
      </c>
      <c r="EN142" s="34">
        <f t="shared" si="381"/>
        <v>2223887</v>
      </c>
      <c r="EP142" s="47">
        <f t="shared" si="382"/>
        <v>0</v>
      </c>
      <c r="EQ142" s="47">
        <f t="shared" si="330"/>
        <v>0</v>
      </c>
      <c r="ER142" s="47">
        <f t="shared" si="331"/>
        <v>0</v>
      </c>
      <c r="ES142" s="47">
        <f t="shared" si="332"/>
        <v>0</v>
      </c>
      <c r="ET142" s="34">
        <f t="shared" si="383"/>
        <v>2223887</v>
      </c>
      <c r="EV142" s="47">
        <f t="shared" si="384"/>
        <v>0</v>
      </c>
      <c r="EW142" s="47">
        <f t="shared" si="333"/>
        <v>0</v>
      </c>
      <c r="EX142" s="47">
        <f t="shared" si="334"/>
        <v>0</v>
      </c>
      <c r="EY142" s="47">
        <f t="shared" si="335"/>
        <v>0</v>
      </c>
      <c r="EZ142" s="34">
        <f t="shared" si="385"/>
        <v>2223887</v>
      </c>
      <c r="FB142" s="47">
        <f t="shared" si="386"/>
        <v>0</v>
      </c>
      <c r="FC142" s="47">
        <f t="shared" si="336"/>
        <v>0</v>
      </c>
      <c r="FD142" s="47">
        <f t="shared" si="337"/>
        <v>0</v>
      </c>
      <c r="FE142" s="47">
        <f t="shared" si="338"/>
        <v>0</v>
      </c>
    </row>
    <row r="143" spans="1:161" s="34" customFormat="1" x14ac:dyDescent="0.25">
      <c r="A143" s="34" t="s">
        <v>219</v>
      </c>
      <c r="B143" s="34" t="s">
        <v>242</v>
      </c>
      <c r="C143" s="34">
        <v>2223889</v>
      </c>
      <c r="D143" s="35">
        <v>5.5E-2</v>
      </c>
      <c r="E143" s="35">
        <v>0.107</v>
      </c>
      <c r="F143" s="35">
        <v>0.157</v>
      </c>
      <c r="G143" s="36">
        <v>1</v>
      </c>
      <c r="H143" s="47">
        <f t="shared" si="339"/>
        <v>1</v>
      </c>
      <c r="I143" s="47">
        <f t="shared" si="258"/>
        <v>0.94499999999999995</v>
      </c>
      <c r="J143" s="47">
        <f t="shared" si="259"/>
        <v>0.89300000000000002</v>
      </c>
      <c r="K143" s="47">
        <f t="shared" si="260"/>
        <v>0.84299999999999997</v>
      </c>
      <c r="L143" s="34">
        <f t="shared" si="261"/>
        <v>2223889</v>
      </c>
      <c r="M143" s="37">
        <v>1.2</v>
      </c>
      <c r="N143" s="47">
        <f t="shared" si="340"/>
        <v>1.2</v>
      </c>
      <c r="O143" s="47">
        <f t="shared" si="262"/>
        <v>1.1339999999999999</v>
      </c>
      <c r="P143" s="47">
        <f t="shared" si="263"/>
        <v>1.0715999999999999</v>
      </c>
      <c r="Q143" s="47">
        <f t="shared" si="264"/>
        <v>1.0115999999999998</v>
      </c>
      <c r="R143" s="34">
        <f t="shared" si="265"/>
        <v>2223889</v>
      </c>
      <c r="S143" s="38">
        <v>1.4</v>
      </c>
      <c r="T143" s="47">
        <f t="shared" si="341"/>
        <v>1.4</v>
      </c>
      <c r="U143" s="47">
        <f t="shared" si="266"/>
        <v>1.323</v>
      </c>
      <c r="V143" s="47">
        <f t="shared" si="267"/>
        <v>1.2502</v>
      </c>
      <c r="W143" s="47">
        <f t="shared" si="268"/>
        <v>1.1801999999999999</v>
      </c>
      <c r="X143" s="34">
        <f t="shared" si="342"/>
        <v>2223889</v>
      </c>
      <c r="Z143" s="47">
        <f t="shared" si="343"/>
        <v>0</v>
      </c>
      <c r="AA143" s="47">
        <f t="shared" si="269"/>
        <v>0</v>
      </c>
      <c r="AB143" s="47">
        <f t="shared" si="270"/>
        <v>0</v>
      </c>
      <c r="AC143" s="47">
        <f t="shared" si="271"/>
        <v>0</v>
      </c>
      <c r="AD143" s="34">
        <f t="shared" si="344"/>
        <v>2223889</v>
      </c>
      <c r="AF143" s="47">
        <f t="shared" si="345"/>
        <v>0</v>
      </c>
      <c r="AG143" s="47">
        <f t="shared" si="272"/>
        <v>0</v>
      </c>
      <c r="AH143" s="47">
        <f t="shared" si="273"/>
        <v>0</v>
      </c>
      <c r="AI143" s="47">
        <f t="shared" si="274"/>
        <v>0</v>
      </c>
      <c r="AJ143" s="34">
        <f t="shared" si="346"/>
        <v>2223889</v>
      </c>
      <c r="AL143" s="47">
        <f t="shared" si="347"/>
        <v>0</v>
      </c>
      <c r="AM143" s="47">
        <f t="shared" si="275"/>
        <v>0</v>
      </c>
      <c r="AN143" s="47">
        <f t="shared" si="276"/>
        <v>0</v>
      </c>
      <c r="AO143" s="47">
        <f t="shared" si="277"/>
        <v>0</v>
      </c>
      <c r="AP143" s="34">
        <f t="shared" si="278"/>
        <v>2223889</v>
      </c>
      <c r="AR143" s="47">
        <f t="shared" si="348"/>
        <v>0</v>
      </c>
      <c r="AS143" s="47">
        <f t="shared" si="279"/>
        <v>0</v>
      </c>
      <c r="AT143" s="47">
        <f t="shared" si="280"/>
        <v>0</v>
      </c>
      <c r="AU143" s="47">
        <f t="shared" si="281"/>
        <v>0</v>
      </c>
      <c r="AV143" s="34">
        <f t="shared" si="349"/>
        <v>2223889</v>
      </c>
      <c r="AX143" s="47">
        <f t="shared" si="350"/>
        <v>0</v>
      </c>
      <c r="AY143" s="47">
        <f t="shared" si="282"/>
        <v>0</v>
      </c>
      <c r="AZ143" s="47">
        <f t="shared" si="283"/>
        <v>0</v>
      </c>
      <c r="BA143" s="47">
        <f t="shared" si="284"/>
        <v>0</v>
      </c>
      <c r="BB143" s="34">
        <f t="shared" si="351"/>
        <v>2223889</v>
      </c>
      <c r="BD143" s="47">
        <f t="shared" si="352"/>
        <v>0</v>
      </c>
      <c r="BE143" s="47">
        <f t="shared" si="285"/>
        <v>0</v>
      </c>
      <c r="BF143" s="47">
        <f t="shared" si="286"/>
        <v>0</v>
      </c>
      <c r="BG143" s="47">
        <f t="shared" si="287"/>
        <v>0</v>
      </c>
      <c r="BH143" s="34">
        <f t="shared" si="353"/>
        <v>2223889</v>
      </c>
      <c r="BJ143" s="47">
        <f t="shared" si="354"/>
        <v>0</v>
      </c>
      <c r="BK143" s="47">
        <f t="shared" si="288"/>
        <v>0</v>
      </c>
      <c r="BL143" s="47">
        <f t="shared" si="289"/>
        <v>0</v>
      </c>
      <c r="BM143" s="47">
        <f t="shared" si="290"/>
        <v>0</v>
      </c>
      <c r="BN143" s="34">
        <f t="shared" si="355"/>
        <v>2223889</v>
      </c>
      <c r="BP143" s="47">
        <f t="shared" si="356"/>
        <v>0</v>
      </c>
      <c r="BQ143" s="47">
        <f t="shared" si="291"/>
        <v>0</v>
      </c>
      <c r="BR143" s="47">
        <f t="shared" si="292"/>
        <v>0</v>
      </c>
      <c r="BS143" s="47">
        <f t="shared" si="293"/>
        <v>0</v>
      </c>
      <c r="BT143" s="34">
        <f t="shared" si="357"/>
        <v>2223889</v>
      </c>
      <c r="BV143" s="47">
        <f t="shared" si="358"/>
        <v>0</v>
      </c>
      <c r="BW143" s="47">
        <f t="shared" si="294"/>
        <v>0</v>
      </c>
      <c r="BX143" s="47">
        <f t="shared" si="295"/>
        <v>0</v>
      </c>
      <c r="BY143" s="47">
        <f t="shared" si="296"/>
        <v>0</v>
      </c>
      <c r="BZ143" s="34">
        <f t="shared" si="359"/>
        <v>2223889</v>
      </c>
      <c r="CB143" s="47">
        <f t="shared" si="360"/>
        <v>0</v>
      </c>
      <c r="CC143" s="47">
        <f t="shared" si="297"/>
        <v>0</v>
      </c>
      <c r="CD143" s="47">
        <f t="shared" si="298"/>
        <v>0</v>
      </c>
      <c r="CE143" s="47">
        <f t="shared" si="299"/>
        <v>0</v>
      </c>
      <c r="CF143" s="34">
        <f t="shared" si="361"/>
        <v>2223889</v>
      </c>
      <c r="CH143" s="47">
        <f t="shared" si="362"/>
        <v>0</v>
      </c>
      <c r="CI143" s="47">
        <f t="shared" si="300"/>
        <v>0</v>
      </c>
      <c r="CJ143" s="47">
        <f t="shared" si="301"/>
        <v>0</v>
      </c>
      <c r="CK143" s="47">
        <f t="shared" si="302"/>
        <v>0</v>
      </c>
      <c r="CL143" s="34">
        <f t="shared" si="363"/>
        <v>2223889</v>
      </c>
      <c r="CN143" s="47">
        <f t="shared" si="364"/>
        <v>0</v>
      </c>
      <c r="CO143" s="47">
        <f t="shared" si="303"/>
        <v>0</v>
      </c>
      <c r="CP143" s="47">
        <f t="shared" si="304"/>
        <v>0</v>
      </c>
      <c r="CQ143" s="47">
        <f t="shared" si="305"/>
        <v>0</v>
      </c>
      <c r="CR143" s="34">
        <f t="shared" si="365"/>
        <v>2223889</v>
      </c>
      <c r="CT143" s="47">
        <f t="shared" si="366"/>
        <v>0</v>
      </c>
      <c r="CU143" s="47">
        <f t="shared" si="306"/>
        <v>0</v>
      </c>
      <c r="CV143" s="47">
        <f t="shared" si="307"/>
        <v>0</v>
      </c>
      <c r="CW143" s="47">
        <f t="shared" si="308"/>
        <v>0</v>
      </c>
      <c r="CX143" s="34">
        <f t="shared" si="367"/>
        <v>2223889</v>
      </c>
      <c r="CZ143" s="47">
        <f t="shared" si="368"/>
        <v>0</v>
      </c>
      <c r="DA143" s="47">
        <f t="shared" si="309"/>
        <v>0</v>
      </c>
      <c r="DB143" s="47">
        <f t="shared" si="310"/>
        <v>0</v>
      </c>
      <c r="DC143" s="47">
        <f t="shared" si="311"/>
        <v>0</v>
      </c>
      <c r="DD143" s="34">
        <f t="shared" si="369"/>
        <v>2223889</v>
      </c>
      <c r="DF143" s="47">
        <f t="shared" si="370"/>
        <v>0</v>
      </c>
      <c r="DG143" s="47">
        <f t="shared" si="312"/>
        <v>0</v>
      </c>
      <c r="DH143" s="47">
        <f t="shared" si="313"/>
        <v>0</v>
      </c>
      <c r="DI143" s="47">
        <f t="shared" si="314"/>
        <v>0</v>
      </c>
      <c r="DJ143" s="34">
        <f t="shared" si="371"/>
        <v>2223889</v>
      </c>
      <c r="DL143" s="47">
        <f t="shared" si="372"/>
        <v>0</v>
      </c>
      <c r="DM143" s="47">
        <f t="shared" si="315"/>
        <v>0</v>
      </c>
      <c r="DN143" s="47">
        <f t="shared" si="316"/>
        <v>0</v>
      </c>
      <c r="DO143" s="47">
        <f t="shared" si="317"/>
        <v>0</v>
      </c>
      <c r="DP143" s="34">
        <f t="shared" si="373"/>
        <v>2223889</v>
      </c>
      <c r="DR143" s="47">
        <f t="shared" si="374"/>
        <v>0</v>
      </c>
      <c r="DS143" s="47">
        <f t="shared" si="318"/>
        <v>0</v>
      </c>
      <c r="DT143" s="47">
        <f t="shared" si="319"/>
        <v>0</v>
      </c>
      <c r="DU143" s="47">
        <f t="shared" si="320"/>
        <v>0</v>
      </c>
      <c r="DV143" s="34">
        <f t="shared" si="375"/>
        <v>2223889</v>
      </c>
      <c r="DX143" s="47">
        <f t="shared" si="376"/>
        <v>0</v>
      </c>
      <c r="DY143" s="47">
        <f t="shared" si="321"/>
        <v>0</v>
      </c>
      <c r="DZ143" s="47">
        <f t="shared" si="322"/>
        <v>0</v>
      </c>
      <c r="EA143" s="47">
        <f t="shared" si="323"/>
        <v>0</v>
      </c>
      <c r="EB143" s="34">
        <f t="shared" si="377"/>
        <v>2223889</v>
      </c>
      <c r="ED143" s="47">
        <f t="shared" si="378"/>
        <v>0</v>
      </c>
      <c r="EE143" s="47">
        <f t="shared" si="324"/>
        <v>0</v>
      </c>
      <c r="EF143" s="47">
        <f t="shared" si="325"/>
        <v>0</v>
      </c>
      <c r="EG143" s="47">
        <f t="shared" si="326"/>
        <v>0</v>
      </c>
      <c r="EH143" s="34">
        <f t="shared" si="379"/>
        <v>2223889</v>
      </c>
      <c r="EJ143" s="47">
        <f t="shared" si="380"/>
        <v>0</v>
      </c>
      <c r="EK143" s="47">
        <f t="shared" si="327"/>
        <v>0</v>
      </c>
      <c r="EL143" s="47">
        <f t="shared" si="328"/>
        <v>0</v>
      </c>
      <c r="EM143" s="47">
        <f t="shared" si="329"/>
        <v>0</v>
      </c>
      <c r="EN143" s="34">
        <f t="shared" si="381"/>
        <v>2223889</v>
      </c>
      <c r="EP143" s="47">
        <f t="shared" si="382"/>
        <v>0</v>
      </c>
      <c r="EQ143" s="47">
        <f t="shared" si="330"/>
        <v>0</v>
      </c>
      <c r="ER143" s="47">
        <f t="shared" si="331"/>
        <v>0</v>
      </c>
      <c r="ES143" s="47">
        <f t="shared" si="332"/>
        <v>0</v>
      </c>
      <c r="ET143" s="34">
        <f t="shared" si="383"/>
        <v>2223889</v>
      </c>
      <c r="EV143" s="47">
        <f t="shared" si="384"/>
        <v>0</v>
      </c>
      <c r="EW143" s="47">
        <f t="shared" si="333"/>
        <v>0</v>
      </c>
      <c r="EX143" s="47">
        <f t="shared" si="334"/>
        <v>0</v>
      </c>
      <c r="EY143" s="47">
        <f t="shared" si="335"/>
        <v>0</v>
      </c>
      <c r="EZ143" s="34">
        <f t="shared" si="385"/>
        <v>2223889</v>
      </c>
      <c r="FB143" s="47">
        <f t="shared" si="386"/>
        <v>0</v>
      </c>
      <c r="FC143" s="47">
        <f t="shared" si="336"/>
        <v>0</v>
      </c>
      <c r="FD143" s="47">
        <f t="shared" si="337"/>
        <v>0</v>
      </c>
      <c r="FE143" s="47">
        <f t="shared" si="338"/>
        <v>0</v>
      </c>
    </row>
    <row r="144" spans="1:161" s="34" customFormat="1" x14ac:dyDescent="0.25">
      <c r="A144" s="34" t="s">
        <v>219</v>
      </c>
      <c r="B144" s="34" t="s">
        <v>243</v>
      </c>
      <c r="C144" s="34">
        <v>2223949</v>
      </c>
      <c r="D144" s="35">
        <v>5.5E-2</v>
      </c>
      <c r="E144" s="35">
        <v>0.107</v>
      </c>
      <c r="F144" s="35">
        <v>0.157</v>
      </c>
      <c r="G144" s="36">
        <v>1</v>
      </c>
      <c r="H144" s="47">
        <f t="shared" si="339"/>
        <v>1</v>
      </c>
      <c r="I144" s="47">
        <f t="shared" si="258"/>
        <v>0.94499999999999995</v>
      </c>
      <c r="J144" s="47">
        <f t="shared" si="259"/>
        <v>0.89300000000000002</v>
      </c>
      <c r="K144" s="47">
        <f t="shared" si="260"/>
        <v>0.84299999999999997</v>
      </c>
      <c r="L144" s="34">
        <f t="shared" si="261"/>
        <v>2223949</v>
      </c>
      <c r="M144" s="37">
        <v>1.2</v>
      </c>
      <c r="N144" s="47">
        <f t="shared" si="340"/>
        <v>1.2</v>
      </c>
      <c r="O144" s="47">
        <f t="shared" si="262"/>
        <v>1.1339999999999999</v>
      </c>
      <c r="P144" s="47">
        <f t="shared" si="263"/>
        <v>1.0715999999999999</v>
      </c>
      <c r="Q144" s="47">
        <f t="shared" si="264"/>
        <v>1.0115999999999998</v>
      </c>
      <c r="R144" s="34">
        <f t="shared" si="265"/>
        <v>2223949</v>
      </c>
      <c r="S144" s="38">
        <v>1.4</v>
      </c>
      <c r="T144" s="47">
        <f t="shared" si="341"/>
        <v>1.4</v>
      </c>
      <c r="U144" s="47">
        <f t="shared" si="266"/>
        <v>1.323</v>
      </c>
      <c r="V144" s="47">
        <f t="shared" si="267"/>
        <v>1.2502</v>
      </c>
      <c r="W144" s="47">
        <f t="shared" si="268"/>
        <v>1.1801999999999999</v>
      </c>
      <c r="X144" s="34">
        <f t="shared" si="342"/>
        <v>2223949</v>
      </c>
      <c r="Z144" s="47">
        <f t="shared" si="343"/>
        <v>0</v>
      </c>
      <c r="AA144" s="47">
        <f t="shared" si="269"/>
        <v>0</v>
      </c>
      <c r="AB144" s="47">
        <f t="shared" si="270"/>
        <v>0</v>
      </c>
      <c r="AC144" s="47">
        <f t="shared" si="271"/>
        <v>0</v>
      </c>
      <c r="AD144" s="34">
        <f t="shared" si="344"/>
        <v>2223949</v>
      </c>
      <c r="AF144" s="47">
        <f t="shared" si="345"/>
        <v>0</v>
      </c>
      <c r="AG144" s="47">
        <f t="shared" si="272"/>
        <v>0</v>
      </c>
      <c r="AH144" s="47">
        <f t="shared" si="273"/>
        <v>0</v>
      </c>
      <c r="AI144" s="47">
        <f t="shared" si="274"/>
        <v>0</v>
      </c>
      <c r="AJ144" s="34">
        <f t="shared" si="346"/>
        <v>2223949</v>
      </c>
      <c r="AL144" s="47">
        <f t="shared" si="347"/>
        <v>0</v>
      </c>
      <c r="AM144" s="47">
        <f t="shared" si="275"/>
        <v>0</v>
      </c>
      <c r="AN144" s="47">
        <f t="shared" si="276"/>
        <v>0</v>
      </c>
      <c r="AO144" s="47">
        <f t="shared" si="277"/>
        <v>0</v>
      </c>
      <c r="AP144" s="34">
        <f t="shared" si="278"/>
        <v>2223949</v>
      </c>
      <c r="AR144" s="47">
        <f t="shared" si="348"/>
        <v>0</v>
      </c>
      <c r="AS144" s="47">
        <f t="shared" si="279"/>
        <v>0</v>
      </c>
      <c r="AT144" s="47">
        <f t="shared" si="280"/>
        <v>0</v>
      </c>
      <c r="AU144" s="47">
        <f t="shared" si="281"/>
        <v>0</v>
      </c>
      <c r="AV144" s="34">
        <f t="shared" si="349"/>
        <v>2223949</v>
      </c>
      <c r="AX144" s="47">
        <f t="shared" si="350"/>
        <v>0</v>
      </c>
      <c r="AY144" s="47">
        <f t="shared" si="282"/>
        <v>0</v>
      </c>
      <c r="AZ144" s="47">
        <f t="shared" si="283"/>
        <v>0</v>
      </c>
      <c r="BA144" s="47">
        <f t="shared" si="284"/>
        <v>0</v>
      </c>
      <c r="BB144" s="34">
        <f t="shared" si="351"/>
        <v>2223949</v>
      </c>
      <c r="BD144" s="47">
        <f t="shared" si="352"/>
        <v>0</v>
      </c>
      <c r="BE144" s="47">
        <f t="shared" si="285"/>
        <v>0</v>
      </c>
      <c r="BF144" s="47">
        <f t="shared" si="286"/>
        <v>0</v>
      </c>
      <c r="BG144" s="47">
        <f t="shared" si="287"/>
        <v>0</v>
      </c>
      <c r="BH144" s="34">
        <f t="shared" si="353"/>
        <v>2223949</v>
      </c>
      <c r="BJ144" s="47">
        <f t="shared" si="354"/>
        <v>0</v>
      </c>
      <c r="BK144" s="47">
        <f t="shared" si="288"/>
        <v>0</v>
      </c>
      <c r="BL144" s="47">
        <f t="shared" si="289"/>
        <v>0</v>
      </c>
      <c r="BM144" s="47">
        <f t="shared" si="290"/>
        <v>0</v>
      </c>
      <c r="BN144" s="34">
        <f t="shared" si="355"/>
        <v>2223949</v>
      </c>
      <c r="BP144" s="47">
        <f t="shared" si="356"/>
        <v>0</v>
      </c>
      <c r="BQ144" s="47">
        <f t="shared" si="291"/>
        <v>0</v>
      </c>
      <c r="BR144" s="47">
        <f t="shared" si="292"/>
        <v>0</v>
      </c>
      <c r="BS144" s="47">
        <f t="shared" si="293"/>
        <v>0</v>
      </c>
      <c r="BT144" s="34">
        <f t="shared" si="357"/>
        <v>2223949</v>
      </c>
      <c r="BV144" s="47">
        <f t="shared" si="358"/>
        <v>0</v>
      </c>
      <c r="BW144" s="47">
        <f t="shared" si="294"/>
        <v>0</v>
      </c>
      <c r="BX144" s="47">
        <f t="shared" si="295"/>
        <v>0</v>
      </c>
      <c r="BY144" s="47">
        <f t="shared" si="296"/>
        <v>0</v>
      </c>
      <c r="BZ144" s="34">
        <f t="shared" si="359"/>
        <v>2223949</v>
      </c>
      <c r="CB144" s="47">
        <f t="shared" si="360"/>
        <v>0</v>
      </c>
      <c r="CC144" s="47">
        <f t="shared" si="297"/>
        <v>0</v>
      </c>
      <c r="CD144" s="47">
        <f t="shared" si="298"/>
        <v>0</v>
      </c>
      <c r="CE144" s="47">
        <f t="shared" si="299"/>
        <v>0</v>
      </c>
      <c r="CF144" s="34">
        <f t="shared" si="361"/>
        <v>2223949</v>
      </c>
      <c r="CH144" s="47">
        <f t="shared" si="362"/>
        <v>0</v>
      </c>
      <c r="CI144" s="47">
        <f t="shared" si="300"/>
        <v>0</v>
      </c>
      <c r="CJ144" s="47">
        <f t="shared" si="301"/>
        <v>0</v>
      </c>
      <c r="CK144" s="47">
        <f t="shared" si="302"/>
        <v>0</v>
      </c>
      <c r="CL144" s="34">
        <f t="shared" si="363"/>
        <v>2223949</v>
      </c>
      <c r="CN144" s="47">
        <f t="shared" si="364"/>
        <v>0</v>
      </c>
      <c r="CO144" s="47">
        <f t="shared" si="303"/>
        <v>0</v>
      </c>
      <c r="CP144" s="47">
        <f t="shared" si="304"/>
        <v>0</v>
      </c>
      <c r="CQ144" s="47">
        <f t="shared" si="305"/>
        <v>0</v>
      </c>
      <c r="CR144" s="34">
        <f t="shared" si="365"/>
        <v>2223949</v>
      </c>
      <c r="CT144" s="47">
        <f t="shared" si="366"/>
        <v>0</v>
      </c>
      <c r="CU144" s="47">
        <f t="shared" si="306"/>
        <v>0</v>
      </c>
      <c r="CV144" s="47">
        <f t="shared" si="307"/>
        <v>0</v>
      </c>
      <c r="CW144" s="47">
        <f t="shared" si="308"/>
        <v>0</v>
      </c>
      <c r="CX144" s="34">
        <f t="shared" si="367"/>
        <v>2223949</v>
      </c>
      <c r="CZ144" s="47">
        <f t="shared" si="368"/>
        <v>0</v>
      </c>
      <c r="DA144" s="47">
        <f t="shared" si="309"/>
        <v>0</v>
      </c>
      <c r="DB144" s="47">
        <f t="shared" si="310"/>
        <v>0</v>
      </c>
      <c r="DC144" s="47">
        <f t="shared" si="311"/>
        <v>0</v>
      </c>
      <c r="DD144" s="34">
        <f t="shared" si="369"/>
        <v>2223949</v>
      </c>
      <c r="DF144" s="47">
        <f t="shared" si="370"/>
        <v>0</v>
      </c>
      <c r="DG144" s="47">
        <f t="shared" si="312"/>
        <v>0</v>
      </c>
      <c r="DH144" s="47">
        <f t="shared" si="313"/>
        <v>0</v>
      </c>
      <c r="DI144" s="47">
        <f t="shared" si="314"/>
        <v>0</v>
      </c>
      <c r="DJ144" s="34">
        <f t="shared" si="371"/>
        <v>2223949</v>
      </c>
      <c r="DL144" s="47">
        <f t="shared" si="372"/>
        <v>0</v>
      </c>
      <c r="DM144" s="47">
        <f t="shared" si="315"/>
        <v>0</v>
      </c>
      <c r="DN144" s="47">
        <f t="shared" si="316"/>
        <v>0</v>
      </c>
      <c r="DO144" s="47">
        <f t="shared" si="317"/>
        <v>0</v>
      </c>
      <c r="DP144" s="34">
        <f t="shared" si="373"/>
        <v>2223949</v>
      </c>
      <c r="DR144" s="47">
        <f t="shared" si="374"/>
        <v>0</v>
      </c>
      <c r="DS144" s="47">
        <f t="shared" si="318"/>
        <v>0</v>
      </c>
      <c r="DT144" s="47">
        <f t="shared" si="319"/>
        <v>0</v>
      </c>
      <c r="DU144" s="47">
        <f t="shared" si="320"/>
        <v>0</v>
      </c>
      <c r="DV144" s="34">
        <f t="shared" si="375"/>
        <v>2223949</v>
      </c>
      <c r="DX144" s="47">
        <f t="shared" si="376"/>
        <v>0</v>
      </c>
      <c r="DY144" s="47">
        <f t="shared" si="321"/>
        <v>0</v>
      </c>
      <c r="DZ144" s="47">
        <f t="shared" si="322"/>
        <v>0</v>
      </c>
      <c r="EA144" s="47">
        <f t="shared" si="323"/>
        <v>0</v>
      </c>
      <c r="EB144" s="34">
        <f t="shared" si="377"/>
        <v>2223949</v>
      </c>
      <c r="ED144" s="47">
        <f t="shared" si="378"/>
        <v>0</v>
      </c>
      <c r="EE144" s="47">
        <f t="shared" si="324"/>
        <v>0</v>
      </c>
      <c r="EF144" s="47">
        <f t="shared" si="325"/>
        <v>0</v>
      </c>
      <c r="EG144" s="47">
        <f t="shared" si="326"/>
        <v>0</v>
      </c>
      <c r="EH144" s="34">
        <f t="shared" si="379"/>
        <v>2223949</v>
      </c>
      <c r="EJ144" s="47">
        <f t="shared" si="380"/>
        <v>0</v>
      </c>
      <c r="EK144" s="47">
        <f t="shared" si="327"/>
        <v>0</v>
      </c>
      <c r="EL144" s="47">
        <f t="shared" si="328"/>
        <v>0</v>
      </c>
      <c r="EM144" s="47">
        <f t="shared" si="329"/>
        <v>0</v>
      </c>
      <c r="EN144" s="34">
        <f t="shared" si="381"/>
        <v>2223949</v>
      </c>
      <c r="EP144" s="47">
        <f t="shared" si="382"/>
        <v>0</v>
      </c>
      <c r="EQ144" s="47">
        <f t="shared" si="330"/>
        <v>0</v>
      </c>
      <c r="ER144" s="47">
        <f t="shared" si="331"/>
        <v>0</v>
      </c>
      <c r="ES144" s="47">
        <f t="shared" si="332"/>
        <v>0</v>
      </c>
      <c r="ET144" s="34">
        <f t="shared" si="383"/>
        <v>2223949</v>
      </c>
      <c r="EV144" s="47">
        <f t="shared" si="384"/>
        <v>0</v>
      </c>
      <c r="EW144" s="47">
        <f t="shared" si="333"/>
        <v>0</v>
      </c>
      <c r="EX144" s="47">
        <f t="shared" si="334"/>
        <v>0</v>
      </c>
      <c r="EY144" s="47">
        <f t="shared" si="335"/>
        <v>0</v>
      </c>
      <c r="EZ144" s="34">
        <f t="shared" si="385"/>
        <v>2223949</v>
      </c>
      <c r="FB144" s="47">
        <f t="shared" si="386"/>
        <v>0</v>
      </c>
      <c r="FC144" s="47">
        <f t="shared" si="336"/>
        <v>0</v>
      </c>
      <c r="FD144" s="47">
        <f t="shared" si="337"/>
        <v>0</v>
      </c>
      <c r="FE144" s="47">
        <f t="shared" si="338"/>
        <v>0</v>
      </c>
    </row>
    <row r="145" spans="1:161" s="34" customFormat="1" x14ac:dyDescent="0.25">
      <c r="A145" s="34" t="s">
        <v>219</v>
      </c>
      <c r="B145" s="34" t="s">
        <v>244</v>
      </c>
      <c r="C145" s="34">
        <v>2223912</v>
      </c>
      <c r="D145" s="35">
        <v>5.5E-2</v>
      </c>
      <c r="E145" s="35">
        <v>0.107</v>
      </c>
      <c r="F145" s="35">
        <v>0.157</v>
      </c>
      <c r="G145" s="36">
        <v>1</v>
      </c>
      <c r="H145" s="47">
        <f t="shared" si="339"/>
        <v>1</v>
      </c>
      <c r="I145" s="47">
        <f t="shared" si="258"/>
        <v>0.94499999999999995</v>
      </c>
      <c r="J145" s="47">
        <f t="shared" si="259"/>
        <v>0.89300000000000002</v>
      </c>
      <c r="K145" s="47">
        <f t="shared" si="260"/>
        <v>0.84299999999999997</v>
      </c>
      <c r="L145" s="34">
        <f t="shared" si="261"/>
        <v>2223912</v>
      </c>
      <c r="M145" s="37">
        <v>1.2</v>
      </c>
      <c r="N145" s="47">
        <f t="shared" si="340"/>
        <v>1.2</v>
      </c>
      <c r="O145" s="47">
        <f t="shared" si="262"/>
        <v>1.1339999999999999</v>
      </c>
      <c r="P145" s="47">
        <f t="shared" si="263"/>
        <v>1.0715999999999999</v>
      </c>
      <c r="Q145" s="47">
        <f t="shared" si="264"/>
        <v>1.0115999999999998</v>
      </c>
      <c r="R145" s="34">
        <f t="shared" si="265"/>
        <v>2223912</v>
      </c>
      <c r="S145" s="38">
        <v>1.4</v>
      </c>
      <c r="T145" s="47">
        <f t="shared" si="341"/>
        <v>1.4</v>
      </c>
      <c r="U145" s="47">
        <f t="shared" si="266"/>
        <v>1.323</v>
      </c>
      <c r="V145" s="47">
        <f t="shared" si="267"/>
        <v>1.2502</v>
      </c>
      <c r="W145" s="47">
        <f t="shared" si="268"/>
        <v>1.1801999999999999</v>
      </c>
      <c r="X145" s="34">
        <f t="shared" si="342"/>
        <v>2223912</v>
      </c>
      <c r="Z145" s="47">
        <f t="shared" si="343"/>
        <v>0</v>
      </c>
      <c r="AA145" s="47">
        <f t="shared" si="269"/>
        <v>0</v>
      </c>
      <c r="AB145" s="47">
        <f t="shared" si="270"/>
        <v>0</v>
      </c>
      <c r="AC145" s="47">
        <f t="shared" si="271"/>
        <v>0</v>
      </c>
      <c r="AD145" s="34">
        <f t="shared" si="344"/>
        <v>2223912</v>
      </c>
      <c r="AF145" s="47">
        <f t="shared" si="345"/>
        <v>0</v>
      </c>
      <c r="AG145" s="47">
        <f t="shared" si="272"/>
        <v>0</v>
      </c>
      <c r="AH145" s="47">
        <f t="shared" si="273"/>
        <v>0</v>
      </c>
      <c r="AI145" s="47">
        <f t="shared" si="274"/>
        <v>0</v>
      </c>
      <c r="AJ145" s="34">
        <f t="shared" si="346"/>
        <v>2223912</v>
      </c>
      <c r="AL145" s="47">
        <f t="shared" si="347"/>
        <v>0</v>
      </c>
      <c r="AM145" s="47">
        <f t="shared" si="275"/>
        <v>0</v>
      </c>
      <c r="AN145" s="47">
        <f t="shared" si="276"/>
        <v>0</v>
      </c>
      <c r="AO145" s="47">
        <f t="shared" si="277"/>
        <v>0</v>
      </c>
      <c r="AP145" s="34">
        <f t="shared" si="278"/>
        <v>2223912</v>
      </c>
      <c r="AR145" s="47">
        <f t="shared" si="348"/>
        <v>0</v>
      </c>
      <c r="AS145" s="47">
        <f t="shared" si="279"/>
        <v>0</v>
      </c>
      <c r="AT145" s="47">
        <f t="shared" si="280"/>
        <v>0</v>
      </c>
      <c r="AU145" s="47">
        <f t="shared" si="281"/>
        <v>0</v>
      </c>
      <c r="AV145" s="34">
        <f t="shared" si="349"/>
        <v>2223912</v>
      </c>
      <c r="AX145" s="47">
        <f t="shared" si="350"/>
        <v>0</v>
      </c>
      <c r="AY145" s="47">
        <f t="shared" si="282"/>
        <v>0</v>
      </c>
      <c r="AZ145" s="47">
        <f t="shared" si="283"/>
        <v>0</v>
      </c>
      <c r="BA145" s="47">
        <f t="shared" si="284"/>
        <v>0</v>
      </c>
      <c r="BB145" s="34">
        <f t="shared" si="351"/>
        <v>2223912</v>
      </c>
      <c r="BD145" s="47">
        <f t="shared" si="352"/>
        <v>0</v>
      </c>
      <c r="BE145" s="47">
        <f t="shared" si="285"/>
        <v>0</v>
      </c>
      <c r="BF145" s="47">
        <f t="shared" si="286"/>
        <v>0</v>
      </c>
      <c r="BG145" s="47">
        <f t="shared" si="287"/>
        <v>0</v>
      </c>
      <c r="BH145" s="34">
        <f t="shared" si="353"/>
        <v>2223912</v>
      </c>
      <c r="BJ145" s="47">
        <f t="shared" si="354"/>
        <v>0</v>
      </c>
      <c r="BK145" s="47">
        <f t="shared" si="288"/>
        <v>0</v>
      </c>
      <c r="BL145" s="47">
        <f t="shared" si="289"/>
        <v>0</v>
      </c>
      <c r="BM145" s="47">
        <f t="shared" si="290"/>
        <v>0</v>
      </c>
      <c r="BN145" s="34">
        <f t="shared" si="355"/>
        <v>2223912</v>
      </c>
      <c r="BP145" s="47">
        <f t="shared" si="356"/>
        <v>0</v>
      </c>
      <c r="BQ145" s="47">
        <f t="shared" si="291"/>
        <v>0</v>
      </c>
      <c r="BR145" s="47">
        <f t="shared" si="292"/>
        <v>0</v>
      </c>
      <c r="BS145" s="47">
        <f t="shared" si="293"/>
        <v>0</v>
      </c>
      <c r="BT145" s="34">
        <f t="shared" si="357"/>
        <v>2223912</v>
      </c>
      <c r="BV145" s="47">
        <f t="shared" si="358"/>
        <v>0</v>
      </c>
      <c r="BW145" s="47">
        <f t="shared" si="294"/>
        <v>0</v>
      </c>
      <c r="BX145" s="47">
        <f t="shared" si="295"/>
        <v>0</v>
      </c>
      <c r="BY145" s="47">
        <f t="shared" si="296"/>
        <v>0</v>
      </c>
      <c r="BZ145" s="34">
        <f t="shared" si="359"/>
        <v>2223912</v>
      </c>
      <c r="CB145" s="47">
        <f t="shared" si="360"/>
        <v>0</v>
      </c>
      <c r="CC145" s="47">
        <f t="shared" si="297"/>
        <v>0</v>
      </c>
      <c r="CD145" s="47">
        <f t="shared" si="298"/>
        <v>0</v>
      </c>
      <c r="CE145" s="47">
        <f t="shared" si="299"/>
        <v>0</v>
      </c>
      <c r="CF145" s="34">
        <f t="shared" si="361"/>
        <v>2223912</v>
      </c>
      <c r="CH145" s="47">
        <f t="shared" si="362"/>
        <v>0</v>
      </c>
      <c r="CI145" s="47">
        <f t="shared" si="300"/>
        <v>0</v>
      </c>
      <c r="CJ145" s="47">
        <f t="shared" si="301"/>
        <v>0</v>
      </c>
      <c r="CK145" s="47">
        <f t="shared" si="302"/>
        <v>0</v>
      </c>
      <c r="CL145" s="34">
        <f t="shared" si="363"/>
        <v>2223912</v>
      </c>
      <c r="CN145" s="47">
        <f t="shared" si="364"/>
        <v>0</v>
      </c>
      <c r="CO145" s="47">
        <f t="shared" si="303"/>
        <v>0</v>
      </c>
      <c r="CP145" s="47">
        <f t="shared" si="304"/>
        <v>0</v>
      </c>
      <c r="CQ145" s="47">
        <f t="shared" si="305"/>
        <v>0</v>
      </c>
      <c r="CR145" s="34">
        <f t="shared" si="365"/>
        <v>2223912</v>
      </c>
      <c r="CT145" s="47">
        <f t="shared" si="366"/>
        <v>0</v>
      </c>
      <c r="CU145" s="47">
        <f t="shared" si="306"/>
        <v>0</v>
      </c>
      <c r="CV145" s="47">
        <f t="shared" si="307"/>
        <v>0</v>
      </c>
      <c r="CW145" s="47">
        <f t="shared" si="308"/>
        <v>0</v>
      </c>
      <c r="CX145" s="34">
        <f t="shared" si="367"/>
        <v>2223912</v>
      </c>
      <c r="CZ145" s="47">
        <f t="shared" si="368"/>
        <v>0</v>
      </c>
      <c r="DA145" s="47">
        <f t="shared" si="309"/>
        <v>0</v>
      </c>
      <c r="DB145" s="47">
        <f t="shared" si="310"/>
        <v>0</v>
      </c>
      <c r="DC145" s="47">
        <f t="shared" si="311"/>
        <v>0</v>
      </c>
      <c r="DD145" s="34">
        <f t="shared" si="369"/>
        <v>2223912</v>
      </c>
      <c r="DF145" s="47">
        <f t="shared" si="370"/>
        <v>0</v>
      </c>
      <c r="DG145" s="47">
        <f t="shared" si="312"/>
        <v>0</v>
      </c>
      <c r="DH145" s="47">
        <f t="shared" si="313"/>
        <v>0</v>
      </c>
      <c r="DI145" s="47">
        <f t="shared" si="314"/>
        <v>0</v>
      </c>
      <c r="DJ145" s="34">
        <f t="shared" si="371"/>
        <v>2223912</v>
      </c>
      <c r="DL145" s="47">
        <f t="shared" si="372"/>
        <v>0</v>
      </c>
      <c r="DM145" s="47">
        <f t="shared" si="315"/>
        <v>0</v>
      </c>
      <c r="DN145" s="47">
        <f t="shared" si="316"/>
        <v>0</v>
      </c>
      <c r="DO145" s="47">
        <f t="shared" si="317"/>
        <v>0</v>
      </c>
      <c r="DP145" s="34">
        <f t="shared" si="373"/>
        <v>2223912</v>
      </c>
      <c r="DR145" s="47">
        <f t="shared" si="374"/>
        <v>0</v>
      </c>
      <c r="DS145" s="47">
        <f t="shared" si="318"/>
        <v>0</v>
      </c>
      <c r="DT145" s="47">
        <f t="shared" si="319"/>
        <v>0</v>
      </c>
      <c r="DU145" s="47">
        <f t="shared" si="320"/>
        <v>0</v>
      </c>
      <c r="DV145" s="34">
        <f t="shared" si="375"/>
        <v>2223912</v>
      </c>
      <c r="DX145" s="47">
        <f t="shared" si="376"/>
        <v>0</v>
      </c>
      <c r="DY145" s="47">
        <f t="shared" si="321"/>
        <v>0</v>
      </c>
      <c r="DZ145" s="47">
        <f t="shared" si="322"/>
        <v>0</v>
      </c>
      <c r="EA145" s="47">
        <f t="shared" si="323"/>
        <v>0</v>
      </c>
      <c r="EB145" s="34">
        <f t="shared" si="377"/>
        <v>2223912</v>
      </c>
      <c r="ED145" s="47">
        <f t="shared" si="378"/>
        <v>0</v>
      </c>
      <c r="EE145" s="47">
        <f t="shared" si="324"/>
        <v>0</v>
      </c>
      <c r="EF145" s="47">
        <f t="shared" si="325"/>
        <v>0</v>
      </c>
      <c r="EG145" s="47">
        <f t="shared" si="326"/>
        <v>0</v>
      </c>
      <c r="EH145" s="34">
        <f t="shared" si="379"/>
        <v>2223912</v>
      </c>
      <c r="EJ145" s="47">
        <f t="shared" si="380"/>
        <v>0</v>
      </c>
      <c r="EK145" s="47">
        <f t="shared" si="327"/>
        <v>0</v>
      </c>
      <c r="EL145" s="47">
        <f t="shared" si="328"/>
        <v>0</v>
      </c>
      <c r="EM145" s="47">
        <f t="shared" si="329"/>
        <v>0</v>
      </c>
      <c r="EN145" s="34">
        <f t="shared" si="381"/>
        <v>2223912</v>
      </c>
      <c r="EP145" s="47">
        <f t="shared" si="382"/>
        <v>0</v>
      </c>
      <c r="EQ145" s="47">
        <f t="shared" si="330"/>
        <v>0</v>
      </c>
      <c r="ER145" s="47">
        <f t="shared" si="331"/>
        <v>0</v>
      </c>
      <c r="ES145" s="47">
        <f t="shared" si="332"/>
        <v>0</v>
      </c>
      <c r="ET145" s="34">
        <f t="shared" si="383"/>
        <v>2223912</v>
      </c>
      <c r="EV145" s="47">
        <f t="shared" si="384"/>
        <v>0</v>
      </c>
      <c r="EW145" s="47">
        <f t="shared" si="333"/>
        <v>0</v>
      </c>
      <c r="EX145" s="47">
        <f t="shared" si="334"/>
        <v>0</v>
      </c>
      <c r="EY145" s="47">
        <f t="shared" si="335"/>
        <v>0</v>
      </c>
      <c r="EZ145" s="34">
        <f t="shared" si="385"/>
        <v>2223912</v>
      </c>
      <c r="FB145" s="47">
        <f t="shared" si="386"/>
        <v>0</v>
      </c>
      <c r="FC145" s="47">
        <f t="shared" si="336"/>
        <v>0</v>
      </c>
      <c r="FD145" s="47">
        <f t="shared" si="337"/>
        <v>0</v>
      </c>
      <c r="FE145" s="47">
        <f t="shared" si="338"/>
        <v>0</v>
      </c>
    </row>
    <row r="146" spans="1:161" s="34" customFormat="1" x14ac:dyDescent="0.25">
      <c r="A146" s="34" t="s">
        <v>219</v>
      </c>
      <c r="B146" s="34" t="s">
        <v>245</v>
      </c>
      <c r="C146" s="34">
        <v>2223914</v>
      </c>
      <c r="D146" s="35">
        <v>5.5E-2</v>
      </c>
      <c r="E146" s="35">
        <v>0.107</v>
      </c>
      <c r="F146" s="35">
        <v>0.157</v>
      </c>
      <c r="G146" s="36">
        <v>1</v>
      </c>
      <c r="H146" s="47">
        <f t="shared" si="339"/>
        <v>1</v>
      </c>
      <c r="I146" s="47">
        <f t="shared" si="258"/>
        <v>0.94499999999999995</v>
      </c>
      <c r="J146" s="47">
        <f t="shared" si="259"/>
        <v>0.89300000000000002</v>
      </c>
      <c r="K146" s="47">
        <f t="shared" si="260"/>
        <v>0.84299999999999997</v>
      </c>
      <c r="L146" s="34">
        <f t="shared" si="261"/>
        <v>2223914</v>
      </c>
      <c r="M146" s="37">
        <v>1.2</v>
      </c>
      <c r="N146" s="47">
        <f t="shared" si="340"/>
        <v>1.2</v>
      </c>
      <c r="O146" s="47">
        <f t="shared" si="262"/>
        <v>1.1339999999999999</v>
      </c>
      <c r="P146" s="47">
        <f t="shared" si="263"/>
        <v>1.0715999999999999</v>
      </c>
      <c r="Q146" s="47">
        <f t="shared" si="264"/>
        <v>1.0115999999999998</v>
      </c>
      <c r="R146" s="34">
        <f t="shared" si="265"/>
        <v>2223914</v>
      </c>
      <c r="S146" s="38">
        <v>1.4</v>
      </c>
      <c r="T146" s="47">
        <f t="shared" si="341"/>
        <v>1.4</v>
      </c>
      <c r="U146" s="47">
        <f t="shared" si="266"/>
        <v>1.323</v>
      </c>
      <c r="V146" s="47">
        <f t="shared" si="267"/>
        <v>1.2502</v>
      </c>
      <c r="W146" s="47">
        <f t="shared" si="268"/>
        <v>1.1801999999999999</v>
      </c>
      <c r="X146" s="34">
        <f t="shared" si="342"/>
        <v>2223914</v>
      </c>
      <c r="Z146" s="47">
        <f t="shared" si="343"/>
        <v>0</v>
      </c>
      <c r="AA146" s="47">
        <f t="shared" si="269"/>
        <v>0</v>
      </c>
      <c r="AB146" s="47">
        <f t="shared" si="270"/>
        <v>0</v>
      </c>
      <c r="AC146" s="47">
        <f t="shared" si="271"/>
        <v>0</v>
      </c>
      <c r="AD146" s="34">
        <f t="shared" si="344"/>
        <v>2223914</v>
      </c>
      <c r="AF146" s="47">
        <f t="shared" si="345"/>
        <v>0</v>
      </c>
      <c r="AG146" s="47">
        <f t="shared" si="272"/>
        <v>0</v>
      </c>
      <c r="AH146" s="47">
        <f t="shared" si="273"/>
        <v>0</v>
      </c>
      <c r="AI146" s="47">
        <f t="shared" si="274"/>
        <v>0</v>
      </c>
      <c r="AJ146" s="34">
        <f t="shared" si="346"/>
        <v>2223914</v>
      </c>
      <c r="AL146" s="47">
        <f t="shared" si="347"/>
        <v>0</v>
      </c>
      <c r="AM146" s="47">
        <f t="shared" si="275"/>
        <v>0</v>
      </c>
      <c r="AN146" s="47">
        <f t="shared" si="276"/>
        <v>0</v>
      </c>
      <c r="AO146" s="47">
        <f t="shared" si="277"/>
        <v>0</v>
      </c>
      <c r="AP146" s="34">
        <f t="shared" si="278"/>
        <v>2223914</v>
      </c>
      <c r="AR146" s="47">
        <f t="shared" si="348"/>
        <v>0</v>
      </c>
      <c r="AS146" s="47">
        <f t="shared" si="279"/>
        <v>0</v>
      </c>
      <c r="AT146" s="47">
        <f t="shared" si="280"/>
        <v>0</v>
      </c>
      <c r="AU146" s="47">
        <f t="shared" si="281"/>
        <v>0</v>
      </c>
      <c r="AV146" s="34">
        <f t="shared" si="349"/>
        <v>2223914</v>
      </c>
      <c r="AX146" s="47">
        <f t="shared" si="350"/>
        <v>0</v>
      </c>
      <c r="AY146" s="47">
        <f t="shared" si="282"/>
        <v>0</v>
      </c>
      <c r="AZ146" s="47">
        <f t="shared" si="283"/>
        <v>0</v>
      </c>
      <c r="BA146" s="47">
        <f t="shared" si="284"/>
        <v>0</v>
      </c>
      <c r="BB146" s="34">
        <f t="shared" si="351"/>
        <v>2223914</v>
      </c>
      <c r="BD146" s="47">
        <f t="shared" si="352"/>
        <v>0</v>
      </c>
      <c r="BE146" s="47">
        <f t="shared" si="285"/>
        <v>0</v>
      </c>
      <c r="BF146" s="47">
        <f t="shared" si="286"/>
        <v>0</v>
      </c>
      <c r="BG146" s="47">
        <f t="shared" si="287"/>
        <v>0</v>
      </c>
      <c r="BH146" s="34">
        <f t="shared" si="353"/>
        <v>2223914</v>
      </c>
      <c r="BJ146" s="47">
        <f t="shared" si="354"/>
        <v>0</v>
      </c>
      <c r="BK146" s="47">
        <f t="shared" si="288"/>
        <v>0</v>
      </c>
      <c r="BL146" s="47">
        <f t="shared" si="289"/>
        <v>0</v>
      </c>
      <c r="BM146" s="47">
        <f t="shared" si="290"/>
        <v>0</v>
      </c>
      <c r="BN146" s="34">
        <f t="shared" si="355"/>
        <v>2223914</v>
      </c>
      <c r="BP146" s="47">
        <f t="shared" si="356"/>
        <v>0</v>
      </c>
      <c r="BQ146" s="47">
        <f t="shared" si="291"/>
        <v>0</v>
      </c>
      <c r="BR146" s="47">
        <f t="shared" si="292"/>
        <v>0</v>
      </c>
      <c r="BS146" s="47">
        <f t="shared" si="293"/>
        <v>0</v>
      </c>
      <c r="BT146" s="34">
        <f t="shared" si="357"/>
        <v>2223914</v>
      </c>
      <c r="BV146" s="47">
        <f t="shared" si="358"/>
        <v>0</v>
      </c>
      <c r="BW146" s="47">
        <f t="shared" si="294"/>
        <v>0</v>
      </c>
      <c r="BX146" s="47">
        <f t="shared" si="295"/>
        <v>0</v>
      </c>
      <c r="BY146" s="47">
        <f t="shared" si="296"/>
        <v>0</v>
      </c>
      <c r="BZ146" s="34">
        <f t="shared" si="359"/>
        <v>2223914</v>
      </c>
      <c r="CB146" s="47">
        <f t="shared" si="360"/>
        <v>0</v>
      </c>
      <c r="CC146" s="47">
        <f t="shared" si="297"/>
        <v>0</v>
      </c>
      <c r="CD146" s="47">
        <f t="shared" si="298"/>
        <v>0</v>
      </c>
      <c r="CE146" s="47">
        <f t="shared" si="299"/>
        <v>0</v>
      </c>
      <c r="CF146" s="34">
        <f t="shared" si="361"/>
        <v>2223914</v>
      </c>
      <c r="CH146" s="47">
        <f t="shared" si="362"/>
        <v>0</v>
      </c>
      <c r="CI146" s="47">
        <f t="shared" si="300"/>
        <v>0</v>
      </c>
      <c r="CJ146" s="47">
        <f t="shared" si="301"/>
        <v>0</v>
      </c>
      <c r="CK146" s="47">
        <f t="shared" si="302"/>
        <v>0</v>
      </c>
      <c r="CL146" s="34">
        <f t="shared" si="363"/>
        <v>2223914</v>
      </c>
      <c r="CN146" s="47">
        <f t="shared" si="364"/>
        <v>0</v>
      </c>
      <c r="CO146" s="47">
        <f t="shared" si="303"/>
        <v>0</v>
      </c>
      <c r="CP146" s="47">
        <f t="shared" si="304"/>
        <v>0</v>
      </c>
      <c r="CQ146" s="47">
        <f t="shared" si="305"/>
        <v>0</v>
      </c>
      <c r="CR146" s="34">
        <f t="shared" si="365"/>
        <v>2223914</v>
      </c>
      <c r="CT146" s="47">
        <f t="shared" si="366"/>
        <v>0</v>
      </c>
      <c r="CU146" s="47">
        <f t="shared" si="306"/>
        <v>0</v>
      </c>
      <c r="CV146" s="47">
        <f t="shared" si="307"/>
        <v>0</v>
      </c>
      <c r="CW146" s="47">
        <f t="shared" si="308"/>
        <v>0</v>
      </c>
      <c r="CX146" s="34">
        <f t="shared" si="367"/>
        <v>2223914</v>
      </c>
      <c r="CZ146" s="47">
        <f t="shared" si="368"/>
        <v>0</v>
      </c>
      <c r="DA146" s="47">
        <f t="shared" si="309"/>
        <v>0</v>
      </c>
      <c r="DB146" s="47">
        <f t="shared" si="310"/>
        <v>0</v>
      </c>
      <c r="DC146" s="47">
        <f t="shared" si="311"/>
        <v>0</v>
      </c>
      <c r="DD146" s="34">
        <f t="shared" si="369"/>
        <v>2223914</v>
      </c>
      <c r="DF146" s="47">
        <f t="shared" si="370"/>
        <v>0</v>
      </c>
      <c r="DG146" s="47">
        <f t="shared" si="312"/>
        <v>0</v>
      </c>
      <c r="DH146" s="47">
        <f t="shared" si="313"/>
        <v>0</v>
      </c>
      <c r="DI146" s="47">
        <f t="shared" si="314"/>
        <v>0</v>
      </c>
      <c r="DJ146" s="34">
        <f t="shared" si="371"/>
        <v>2223914</v>
      </c>
      <c r="DL146" s="47">
        <f t="shared" si="372"/>
        <v>0</v>
      </c>
      <c r="DM146" s="47">
        <f t="shared" si="315"/>
        <v>0</v>
      </c>
      <c r="DN146" s="47">
        <f t="shared" si="316"/>
        <v>0</v>
      </c>
      <c r="DO146" s="47">
        <f t="shared" si="317"/>
        <v>0</v>
      </c>
      <c r="DP146" s="34">
        <f t="shared" si="373"/>
        <v>2223914</v>
      </c>
      <c r="DR146" s="47">
        <f t="shared" si="374"/>
        <v>0</v>
      </c>
      <c r="DS146" s="47">
        <f t="shared" si="318"/>
        <v>0</v>
      </c>
      <c r="DT146" s="47">
        <f t="shared" si="319"/>
        <v>0</v>
      </c>
      <c r="DU146" s="47">
        <f t="shared" si="320"/>
        <v>0</v>
      </c>
      <c r="DV146" s="34">
        <f t="shared" si="375"/>
        <v>2223914</v>
      </c>
      <c r="DX146" s="47">
        <f t="shared" si="376"/>
        <v>0</v>
      </c>
      <c r="DY146" s="47">
        <f t="shared" si="321"/>
        <v>0</v>
      </c>
      <c r="DZ146" s="47">
        <f t="shared" si="322"/>
        <v>0</v>
      </c>
      <c r="EA146" s="47">
        <f t="shared" si="323"/>
        <v>0</v>
      </c>
      <c r="EB146" s="34">
        <f t="shared" si="377"/>
        <v>2223914</v>
      </c>
      <c r="ED146" s="47">
        <f t="shared" si="378"/>
        <v>0</v>
      </c>
      <c r="EE146" s="47">
        <f t="shared" si="324"/>
        <v>0</v>
      </c>
      <c r="EF146" s="47">
        <f t="shared" si="325"/>
        <v>0</v>
      </c>
      <c r="EG146" s="47">
        <f t="shared" si="326"/>
        <v>0</v>
      </c>
      <c r="EH146" s="34">
        <f t="shared" si="379"/>
        <v>2223914</v>
      </c>
      <c r="EJ146" s="47">
        <f t="shared" si="380"/>
        <v>0</v>
      </c>
      <c r="EK146" s="47">
        <f t="shared" si="327"/>
        <v>0</v>
      </c>
      <c r="EL146" s="47">
        <f t="shared" si="328"/>
        <v>0</v>
      </c>
      <c r="EM146" s="47">
        <f t="shared" si="329"/>
        <v>0</v>
      </c>
      <c r="EN146" s="34">
        <f t="shared" si="381"/>
        <v>2223914</v>
      </c>
      <c r="EP146" s="47">
        <f t="shared" si="382"/>
        <v>0</v>
      </c>
      <c r="EQ146" s="47">
        <f t="shared" si="330"/>
        <v>0</v>
      </c>
      <c r="ER146" s="47">
        <f t="shared" si="331"/>
        <v>0</v>
      </c>
      <c r="ES146" s="47">
        <f t="shared" si="332"/>
        <v>0</v>
      </c>
      <c r="ET146" s="34">
        <f t="shared" si="383"/>
        <v>2223914</v>
      </c>
      <c r="EV146" s="47">
        <f t="shared" si="384"/>
        <v>0</v>
      </c>
      <c r="EW146" s="47">
        <f t="shared" si="333"/>
        <v>0</v>
      </c>
      <c r="EX146" s="47">
        <f t="shared" si="334"/>
        <v>0</v>
      </c>
      <c r="EY146" s="47">
        <f t="shared" si="335"/>
        <v>0</v>
      </c>
      <c r="EZ146" s="34">
        <f t="shared" si="385"/>
        <v>2223914</v>
      </c>
      <c r="FB146" s="47">
        <f t="shared" si="386"/>
        <v>0</v>
      </c>
      <c r="FC146" s="47">
        <f t="shared" si="336"/>
        <v>0</v>
      </c>
      <c r="FD146" s="47">
        <f t="shared" si="337"/>
        <v>0</v>
      </c>
      <c r="FE146" s="47">
        <f t="shared" si="338"/>
        <v>0</v>
      </c>
    </row>
    <row r="147" spans="1:161" s="34" customFormat="1" x14ac:dyDescent="0.25">
      <c r="A147" s="34" t="s">
        <v>219</v>
      </c>
      <c r="B147" s="34" t="s">
        <v>246</v>
      </c>
      <c r="C147" s="34">
        <v>2223916</v>
      </c>
      <c r="D147" s="35">
        <v>5.5E-2</v>
      </c>
      <c r="E147" s="35">
        <v>0.107</v>
      </c>
      <c r="F147" s="35">
        <v>0.157</v>
      </c>
      <c r="G147" s="36">
        <v>1</v>
      </c>
      <c r="H147" s="47">
        <f t="shared" si="339"/>
        <v>1</v>
      </c>
      <c r="I147" s="47">
        <f t="shared" si="258"/>
        <v>0.94499999999999995</v>
      </c>
      <c r="J147" s="47">
        <f t="shared" si="259"/>
        <v>0.89300000000000002</v>
      </c>
      <c r="K147" s="47">
        <f t="shared" si="260"/>
        <v>0.84299999999999997</v>
      </c>
      <c r="L147" s="34">
        <f t="shared" si="261"/>
        <v>2223916</v>
      </c>
      <c r="M147" s="37">
        <v>1.2</v>
      </c>
      <c r="N147" s="47">
        <f t="shared" si="340"/>
        <v>1.2</v>
      </c>
      <c r="O147" s="47">
        <f t="shared" si="262"/>
        <v>1.1339999999999999</v>
      </c>
      <c r="P147" s="47">
        <f t="shared" si="263"/>
        <v>1.0715999999999999</v>
      </c>
      <c r="Q147" s="47">
        <f t="shared" si="264"/>
        <v>1.0115999999999998</v>
      </c>
      <c r="R147" s="34">
        <f t="shared" si="265"/>
        <v>2223916</v>
      </c>
      <c r="S147" s="38">
        <v>1.4</v>
      </c>
      <c r="T147" s="47">
        <f t="shared" si="341"/>
        <v>1.4</v>
      </c>
      <c r="U147" s="47">
        <f t="shared" si="266"/>
        <v>1.323</v>
      </c>
      <c r="V147" s="47">
        <f t="shared" si="267"/>
        <v>1.2502</v>
      </c>
      <c r="W147" s="47">
        <f t="shared" si="268"/>
        <v>1.1801999999999999</v>
      </c>
      <c r="X147" s="34">
        <f t="shared" si="342"/>
        <v>2223916</v>
      </c>
      <c r="Z147" s="47">
        <f t="shared" si="343"/>
        <v>0</v>
      </c>
      <c r="AA147" s="47">
        <f t="shared" si="269"/>
        <v>0</v>
      </c>
      <c r="AB147" s="47">
        <f t="shared" si="270"/>
        <v>0</v>
      </c>
      <c r="AC147" s="47">
        <f t="shared" si="271"/>
        <v>0</v>
      </c>
      <c r="AD147" s="34">
        <f t="shared" si="344"/>
        <v>2223916</v>
      </c>
      <c r="AF147" s="47">
        <f t="shared" si="345"/>
        <v>0</v>
      </c>
      <c r="AG147" s="47">
        <f t="shared" si="272"/>
        <v>0</v>
      </c>
      <c r="AH147" s="47">
        <f t="shared" si="273"/>
        <v>0</v>
      </c>
      <c r="AI147" s="47">
        <f t="shared" si="274"/>
        <v>0</v>
      </c>
      <c r="AJ147" s="34">
        <f t="shared" si="346"/>
        <v>2223916</v>
      </c>
      <c r="AL147" s="47">
        <f t="shared" si="347"/>
        <v>0</v>
      </c>
      <c r="AM147" s="47">
        <f t="shared" si="275"/>
        <v>0</v>
      </c>
      <c r="AN147" s="47">
        <f t="shared" si="276"/>
        <v>0</v>
      </c>
      <c r="AO147" s="47">
        <f t="shared" si="277"/>
        <v>0</v>
      </c>
      <c r="AP147" s="34">
        <f t="shared" si="278"/>
        <v>2223916</v>
      </c>
      <c r="AR147" s="47">
        <f t="shared" si="348"/>
        <v>0</v>
      </c>
      <c r="AS147" s="47">
        <f t="shared" si="279"/>
        <v>0</v>
      </c>
      <c r="AT147" s="47">
        <f t="shared" si="280"/>
        <v>0</v>
      </c>
      <c r="AU147" s="47">
        <f t="shared" si="281"/>
        <v>0</v>
      </c>
      <c r="AV147" s="34">
        <f t="shared" si="349"/>
        <v>2223916</v>
      </c>
      <c r="AX147" s="47">
        <f t="shared" si="350"/>
        <v>0</v>
      </c>
      <c r="AY147" s="47">
        <f t="shared" si="282"/>
        <v>0</v>
      </c>
      <c r="AZ147" s="47">
        <f t="shared" si="283"/>
        <v>0</v>
      </c>
      <c r="BA147" s="47">
        <f t="shared" si="284"/>
        <v>0</v>
      </c>
      <c r="BB147" s="34">
        <f t="shared" si="351"/>
        <v>2223916</v>
      </c>
      <c r="BD147" s="47">
        <f t="shared" si="352"/>
        <v>0</v>
      </c>
      <c r="BE147" s="47">
        <f t="shared" si="285"/>
        <v>0</v>
      </c>
      <c r="BF147" s="47">
        <f t="shared" si="286"/>
        <v>0</v>
      </c>
      <c r="BG147" s="47">
        <f t="shared" si="287"/>
        <v>0</v>
      </c>
      <c r="BH147" s="34">
        <f t="shared" si="353"/>
        <v>2223916</v>
      </c>
      <c r="BJ147" s="47">
        <f t="shared" si="354"/>
        <v>0</v>
      </c>
      <c r="BK147" s="47">
        <f t="shared" si="288"/>
        <v>0</v>
      </c>
      <c r="BL147" s="47">
        <f t="shared" si="289"/>
        <v>0</v>
      </c>
      <c r="BM147" s="47">
        <f t="shared" si="290"/>
        <v>0</v>
      </c>
      <c r="BN147" s="34">
        <f t="shared" si="355"/>
        <v>2223916</v>
      </c>
      <c r="BP147" s="47">
        <f t="shared" si="356"/>
        <v>0</v>
      </c>
      <c r="BQ147" s="47">
        <f t="shared" si="291"/>
        <v>0</v>
      </c>
      <c r="BR147" s="47">
        <f t="shared" si="292"/>
        <v>0</v>
      </c>
      <c r="BS147" s="47">
        <f t="shared" si="293"/>
        <v>0</v>
      </c>
      <c r="BT147" s="34">
        <f t="shared" si="357"/>
        <v>2223916</v>
      </c>
      <c r="BV147" s="47">
        <f t="shared" si="358"/>
        <v>0</v>
      </c>
      <c r="BW147" s="47">
        <f t="shared" si="294"/>
        <v>0</v>
      </c>
      <c r="BX147" s="47">
        <f t="shared" si="295"/>
        <v>0</v>
      </c>
      <c r="BY147" s="47">
        <f t="shared" si="296"/>
        <v>0</v>
      </c>
      <c r="BZ147" s="34">
        <f t="shared" si="359"/>
        <v>2223916</v>
      </c>
      <c r="CB147" s="47">
        <f t="shared" si="360"/>
        <v>0</v>
      </c>
      <c r="CC147" s="47">
        <f t="shared" si="297"/>
        <v>0</v>
      </c>
      <c r="CD147" s="47">
        <f t="shared" si="298"/>
        <v>0</v>
      </c>
      <c r="CE147" s="47">
        <f t="shared" si="299"/>
        <v>0</v>
      </c>
      <c r="CF147" s="34">
        <f t="shared" si="361"/>
        <v>2223916</v>
      </c>
      <c r="CH147" s="47">
        <f t="shared" si="362"/>
        <v>0</v>
      </c>
      <c r="CI147" s="47">
        <f t="shared" si="300"/>
        <v>0</v>
      </c>
      <c r="CJ147" s="47">
        <f t="shared" si="301"/>
        <v>0</v>
      </c>
      <c r="CK147" s="47">
        <f t="shared" si="302"/>
        <v>0</v>
      </c>
      <c r="CL147" s="34">
        <f t="shared" si="363"/>
        <v>2223916</v>
      </c>
      <c r="CN147" s="47">
        <f t="shared" si="364"/>
        <v>0</v>
      </c>
      <c r="CO147" s="47">
        <f t="shared" si="303"/>
        <v>0</v>
      </c>
      <c r="CP147" s="47">
        <f t="shared" si="304"/>
        <v>0</v>
      </c>
      <c r="CQ147" s="47">
        <f t="shared" si="305"/>
        <v>0</v>
      </c>
      <c r="CR147" s="34">
        <f t="shared" si="365"/>
        <v>2223916</v>
      </c>
      <c r="CT147" s="47">
        <f t="shared" si="366"/>
        <v>0</v>
      </c>
      <c r="CU147" s="47">
        <f t="shared" si="306"/>
        <v>0</v>
      </c>
      <c r="CV147" s="47">
        <f t="shared" si="307"/>
        <v>0</v>
      </c>
      <c r="CW147" s="47">
        <f t="shared" si="308"/>
        <v>0</v>
      </c>
      <c r="CX147" s="34">
        <f t="shared" si="367"/>
        <v>2223916</v>
      </c>
      <c r="CZ147" s="47">
        <f t="shared" si="368"/>
        <v>0</v>
      </c>
      <c r="DA147" s="47">
        <f t="shared" si="309"/>
        <v>0</v>
      </c>
      <c r="DB147" s="47">
        <f t="shared" si="310"/>
        <v>0</v>
      </c>
      <c r="DC147" s="47">
        <f t="shared" si="311"/>
        <v>0</v>
      </c>
      <c r="DD147" s="34">
        <f t="shared" si="369"/>
        <v>2223916</v>
      </c>
      <c r="DF147" s="47">
        <f t="shared" si="370"/>
        <v>0</v>
      </c>
      <c r="DG147" s="47">
        <f t="shared" si="312"/>
        <v>0</v>
      </c>
      <c r="DH147" s="47">
        <f t="shared" si="313"/>
        <v>0</v>
      </c>
      <c r="DI147" s="47">
        <f t="shared" si="314"/>
        <v>0</v>
      </c>
      <c r="DJ147" s="34">
        <f t="shared" si="371"/>
        <v>2223916</v>
      </c>
      <c r="DL147" s="47">
        <f t="shared" si="372"/>
        <v>0</v>
      </c>
      <c r="DM147" s="47">
        <f t="shared" si="315"/>
        <v>0</v>
      </c>
      <c r="DN147" s="47">
        <f t="shared" si="316"/>
        <v>0</v>
      </c>
      <c r="DO147" s="47">
        <f t="shared" si="317"/>
        <v>0</v>
      </c>
      <c r="DP147" s="34">
        <f t="shared" si="373"/>
        <v>2223916</v>
      </c>
      <c r="DR147" s="47">
        <f t="shared" si="374"/>
        <v>0</v>
      </c>
      <c r="DS147" s="47">
        <f t="shared" si="318"/>
        <v>0</v>
      </c>
      <c r="DT147" s="47">
        <f t="shared" si="319"/>
        <v>0</v>
      </c>
      <c r="DU147" s="47">
        <f t="shared" si="320"/>
        <v>0</v>
      </c>
      <c r="DV147" s="34">
        <f t="shared" si="375"/>
        <v>2223916</v>
      </c>
      <c r="DX147" s="47">
        <f t="shared" si="376"/>
        <v>0</v>
      </c>
      <c r="DY147" s="47">
        <f t="shared" si="321"/>
        <v>0</v>
      </c>
      <c r="DZ147" s="47">
        <f t="shared" si="322"/>
        <v>0</v>
      </c>
      <c r="EA147" s="47">
        <f t="shared" si="323"/>
        <v>0</v>
      </c>
      <c r="EB147" s="34">
        <f t="shared" si="377"/>
        <v>2223916</v>
      </c>
      <c r="ED147" s="47">
        <f t="shared" si="378"/>
        <v>0</v>
      </c>
      <c r="EE147" s="47">
        <f t="shared" si="324"/>
        <v>0</v>
      </c>
      <c r="EF147" s="47">
        <f t="shared" si="325"/>
        <v>0</v>
      </c>
      <c r="EG147" s="47">
        <f t="shared" si="326"/>
        <v>0</v>
      </c>
      <c r="EH147" s="34">
        <f t="shared" si="379"/>
        <v>2223916</v>
      </c>
      <c r="EJ147" s="47">
        <f t="shared" si="380"/>
        <v>0</v>
      </c>
      <c r="EK147" s="47">
        <f t="shared" si="327"/>
        <v>0</v>
      </c>
      <c r="EL147" s="47">
        <f t="shared" si="328"/>
        <v>0</v>
      </c>
      <c r="EM147" s="47">
        <f t="shared" si="329"/>
        <v>0</v>
      </c>
      <c r="EN147" s="34">
        <f t="shared" si="381"/>
        <v>2223916</v>
      </c>
      <c r="EP147" s="47">
        <f t="shared" si="382"/>
        <v>0</v>
      </c>
      <c r="EQ147" s="47">
        <f t="shared" si="330"/>
        <v>0</v>
      </c>
      <c r="ER147" s="47">
        <f t="shared" si="331"/>
        <v>0</v>
      </c>
      <c r="ES147" s="47">
        <f t="shared" si="332"/>
        <v>0</v>
      </c>
      <c r="ET147" s="34">
        <f t="shared" si="383"/>
        <v>2223916</v>
      </c>
      <c r="EV147" s="47">
        <f t="shared" si="384"/>
        <v>0</v>
      </c>
      <c r="EW147" s="47">
        <f t="shared" si="333"/>
        <v>0</v>
      </c>
      <c r="EX147" s="47">
        <f t="shared" si="334"/>
        <v>0</v>
      </c>
      <c r="EY147" s="47">
        <f t="shared" si="335"/>
        <v>0</v>
      </c>
      <c r="EZ147" s="34">
        <f t="shared" si="385"/>
        <v>2223916</v>
      </c>
      <c r="FB147" s="47">
        <f t="shared" si="386"/>
        <v>0</v>
      </c>
      <c r="FC147" s="47">
        <f t="shared" si="336"/>
        <v>0</v>
      </c>
      <c r="FD147" s="47">
        <f t="shared" si="337"/>
        <v>0</v>
      </c>
      <c r="FE147" s="47">
        <f t="shared" si="338"/>
        <v>0</v>
      </c>
    </row>
    <row r="148" spans="1:161" s="34" customFormat="1" x14ac:dyDescent="0.25">
      <c r="A148" s="34" t="s">
        <v>219</v>
      </c>
      <c r="B148" s="34" t="s">
        <v>247</v>
      </c>
      <c r="C148" s="34">
        <v>2223842</v>
      </c>
      <c r="D148" s="35">
        <v>5.5E-2</v>
      </c>
      <c r="E148" s="35">
        <v>0.107</v>
      </c>
      <c r="F148" s="35">
        <v>0.157</v>
      </c>
      <c r="G148" s="36">
        <v>1</v>
      </c>
      <c r="H148" s="47">
        <f t="shared" si="339"/>
        <v>1</v>
      </c>
      <c r="I148" s="47">
        <f t="shared" si="258"/>
        <v>0.94499999999999995</v>
      </c>
      <c r="J148" s="47">
        <f t="shared" si="259"/>
        <v>0.89300000000000002</v>
      </c>
      <c r="K148" s="47">
        <f t="shared" si="260"/>
        <v>0.84299999999999997</v>
      </c>
      <c r="L148" s="34">
        <f t="shared" si="261"/>
        <v>2223842</v>
      </c>
      <c r="M148" s="37">
        <v>1.2</v>
      </c>
      <c r="N148" s="47">
        <f t="shared" si="340"/>
        <v>1.2</v>
      </c>
      <c r="O148" s="47">
        <f t="shared" si="262"/>
        <v>1.1339999999999999</v>
      </c>
      <c r="P148" s="47">
        <f t="shared" si="263"/>
        <v>1.0715999999999999</v>
      </c>
      <c r="Q148" s="47">
        <f t="shared" si="264"/>
        <v>1.0115999999999998</v>
      </c>
      <c r="R148" s="34">
        <f t="shared" si="265"/>
        <v>2223842</v>
      </c>
      <c r="S148" s="38">
        <v>1.4</v>
      </c>
      <c r="T148" s="47">
        <f t="shared" si="341"/>
        <v>1.4</v>
      </c>
      <c r="U148" s="47">
        <f t="shared" si="266"/>
        <v>1.323</v>
      </c>
      <c r="V148" s="47">
        <f t="shared" si="267"/>
        <v>1.2502</v>
      </c>
      <c r="W148" s="47">
        <f t="shared" si="268"/>
        <v>1.1801999999999999</v>
      </c>
      <c r="X148" s="34">
        <f t="shared" si="342"/>
        <v>2223842</v>
      </c>
      <c r="Z148" s="47">
        <f t="shared" si="343"/>
        <v>0</v>
      </c>
      <c r="AA148" s="47">
        <f t="shared" si="269"/>
        <v>0</v>
      </c>
      <c r="AB148" s="47">
        <f t="shared" si="270"/>
        <v>0</v>
      </c>
      <c r="AC148" s="47">
        <f t="shared" si="271"/>
        <v>0</v>
      </c>
      <c r="AD148" s="34">
        <f t="shared" si="344"/>
        <v>2223842</v>
      </c>
      <c r="AF148" s="47">
        <f t="shared" si="345"/>
        <v>0</v>
      </c>
      <c r="AG148" s="47">
        <f t="shared" si="272"/>
        <v>0</v>
      </c>
      <c r="AH148" s="47">
        <f t="shared" si="273"/>
        <v>0</v>
      </c>
      <c r="AI148" s="47">
        <f t="shared" si="274"/>
        <v>0</v>
      </c>
      <c r="AJ148" s="34">
        <f t="shared" si="346"/>
        <v>2223842</v>
      </c>
      <c r="AL148" s="47">
        <f t="shared" si="347"/>
        <v>0</v>
      </c>
      <c r="AM148" s="47">
        <f t="shared" si="275"/>
        <v>0</v>
      </c>
      <c r="AN148" s="47">
        <f t="shared" si="276"/>
        <v>0</v>
      </c>
      <c r="AO148" s="47">
        <f t="shared" si="277"/>
        <v>0</v>
      </c>
      <c r="AP148" s="34">
        <f t="shared" si="278"/>
        <v>2223842</v>
      </c>
      <c r="AR148" s="47">
        <f t="shared" si="348"/>
        <v>0</v>
      </c>
      <c r="AS148" s="47">
        <f t="shared" si="279"/>
        <v>0</v>
      </c>
      <c r="AT148" s="47">
        <f t="shared" si="280"/>
        <v>0</v>
      </c>
      <c r="AU148" s="47">
        <f t="shared" si="281"/>
        <v>0</v>
      </c>
      <c r="AV148" s="34">
        <f t="shared" si="349"/>
        <v>2223842</v>
      </c>
      <c r="AX148" s="47">
        <f t="shared" si="350"/>
        <v>0</v>
      </c>
      <c r="AY148" s="47">
        <f t="shared" si="282"/>
        <v>0</v>
      </c>
      <c r="AZ148" s="47">
        <f t="shared" si="283"/>
        <v>0</v>
      </c>
      <c r="BA148" s="47">
        <f t="shared" si="284"/>
        <v>0</v>
      </c>
      <c r="BB148" s="34">
        <f t="shared" si="351"/>
        <v>2223842</v>
      </c>
      <c r="BD148" s="47">
        <f t="shared" si="352"/>
        <v>0</v>
      </c>
      <c r="BE148" s="47">
        <f t="shared" si="285"/>
        <v>0</v>
      </c>
      <c r="BF148" s="47">
        <f t="shared" si="286"/>
        <v>0</v>
      </c>
      <c r="BG148" s="47">
        <f t="shared" si="287"/>
        <v>0</v>
      </c>
      <c r="BH148" s="34">
        <f t="shared" si="353"/>
        <v>2223842</v>
      </c>
      <c r="BJ148" s="47">
        <f t="shared" si="354"/>
        <v>0</v>
      </c>
      <c r="BK148" s="47">
        <f t="shared" si="288"/>
        <v>0</v>
      </c>
      <c r="BL148" s="47">
        <f t="shared" si="289"/>
        <v>0</v>
      </c>
      <c r="BM148" s="47">
        <f t="shared" si="290"/>
        <v>0</v>
      </c>
      <c r="BN148" s="34">
        <f t="shared" si="355"/>
        <v>2223842</v>
      </c>
      <c r="BP148" s="47">
        <f t="shared" si="356"/>
        <v>0</v>
      </c>
      <c r="BQ148" s="47">
        <f t="shared" si="291"/>
        <v>0</v>
      </c>
      <c r="BR148" s="47">
        <f t="shared" si="292"/>
        <v>0</v>
      </c>
      <c r="BS148" s="47">
        <f t="shared" si="293"/>
        <v>0</v>
      </c>
      <c r="BT148" s="34">
        <f t="shared" si="357"/>
        <v>2223842</v>
      </c>
      <c r="BV148" s="47">
        <f t="shared" si="358"/>
        <v>0</v>
      </c>
      <c r="BW148" s="47">
        <f t="shared" si="294"/>
        <v>0</v>
      </c>
      <c r="BX148" s="47">
        <f t="shared" si="295"/>
        <v>0</v>
      </c>
      <c r="BY148" s="47">
        <f t="shared" si="296"/>
        <v>0</v>
      </c>
      <c r="BZ148" s="34">
        <f t="shared" si="359"/>
        <v>2223842</v>
      </c>
      <c r="CB148" s="47">
        <f t="shared" si="360"/>
        <v>0</v>
      </c>
      <c r="CC148" s="47">
        <f t="shared" si="297"/>
        <v>0</v>
      </c>
      <c r="CD148" s="47">
        <f t="shared" si="298"/>
        <v>0</v>
      </c>
      <c r="CE148" s="47">
        <f t="shared" si="299"/>
        <v>0</v>
      </c>
      <c r="CF148" s="34">
        <f t="shared" si="361"/>
        <v>2223842</v>
      </c>
      <c r="CH148" s="47">
        <f t="shared" si="362"/>
        <v>0</v>
      </c>
      <c r="CI148" s="47">
        <f t="shared" si="300"/>
        <v>0</v>
      </c>
      <c r="CJ148" s="47">
        <f t="shared" si="301"/>
        <v>0</v>
      </c>
      <c r="CK148" s="47">
        <f t="shared" si="302"/>
        <v>0</v>
      </c>
      <c r="CL148" s="34">
        <f t="shared" si="363"/>
        <v>2223842</v>
      </c>
      <c r="CN148" s="47">
        <f t="shared" si="364"/>
        <v>0</v>
      </c>
      <c r="CO148" s="47">
        <f t="shared" si="303"/>
        <v>0</v>
      </c>
      <c r="CP148" s="47">
        <f t="shared" si="304"/>
        <v>0</v>
      </c>
      <c r="CQ148" s="47">
        <f t="shared" si="305"/>
        <v>0</v>
      </c>
      <c r="CR148" s="34">
        <f t="shared" si="365"/>
        <v>2223842</v>
      </c>
      <c r="CT148" s="47">
        <f t="shared" si="366"/>
        <v>0</v>
      </c>
      <c r="CU148" s="47">
        <f t="shared" si="306"/>
        <v>0</v>
      </c>
      <c r="CV148" s="47">
        <f t="shared" si="307"/>
        <v>0</v>
      </c>
      <c r="CW148" s="47">
        <f t="shared" si="308"/>
        <v>0</v>
      </c>
      <c r="CX148" s="34">
        <f t="shared" si="367"/>
        <v>2223842</v>
      </c>
      <c r="CZ148" s="47">
        <f t="shared" si="368"/>
        <v>0</v>
      </c>
      <c r="DA148" s="47">
        <f t="shared" si="309"/>
        <v>0</v>
      </c>
      <c r="DB148" s="47">
        <f t="shared" si="310"/>
        <v>0</v>
      </c>
      <c r="DC148" s="47">
        <f t="shared" si="311"/>
        <v>0</v>
      </c>
      <c r="DD148" s="34">
        <f t="shared" si="369"/>
        <v>2223842</v>
      </c>
      <c r="DF148" s="47">
        <f t="shared" si="370"/>
        <v>0</v>
      </c>
      <c r="DG148" s="47">
        <f t="shared" si="312"/>
        <v>0</v>
      </c>
      <c r="DH148" s="47">
        <f t="shared" si="313"/>
        <v>0</v>
      </c>
      <c r="DI148" s="47">
        <f t="shared" si="314"/>
        <v>0</v>
      </c>
      <c r="DJ148" s="34">
        <f t="shared" si="371"/>
        <v>2223842</v>
      </c>
      <c r="DL148" s="47">
        <f t="shared" si="372"/>
        <v>0</v>
      </c>
      <c r="DM148" s="47">
        <f t="shared" si="315"/>
        <v>0</v>
      </c>
      <c r="DN148" s="47">
        <f t="shared" si="316"/>
        <v>0</v>
      </c>
      <c r="DO148" s="47">
        <f t="shared" si="317"/>
        <v>0</v>
      </c>
      <c r="DP148" s="34">
        <f t="shared" si="373"/>
        <v>2223842</v>
      </c>
      <c r="DR148" s="47">
        <f t="shared" si="374"/>
        <v>0</v>
      </c>
      <c r="DS148" s="47">
        <f t="shared" si="318"/>
        <v>0</v>
      </c>
      <c r="DT148" s="47">
        <f t="shared" si="319"/>
        <v>0</v>
      </c>
      <c r="DU148" s="47">
        <f t="shared" si="320"/>
        <v>0</v>
      </c>
      <c r="DV148" s="34">
        <f t="shared" si="375"/>
        <v>2223842</v>
      </c>
      <c r="DX148" s="47">
        <f t="shared" si="376"/>
        <v>0</v>
      </c>
      <c r="DY148" s="47">
        <f t="shared" si="321"/>
        <v>0</v>
      </c>
      <c r="DZ148" s="47">
        <f t="shared" si="322"/>
        <v>0</v>
      </c>
      <c r="EA148" s="47">
        <f t="shared" si="323"/>
        <v>0</v>
      </c>
      <c r="EB148" s="34">
        <f t="shared" si="377"/>
        <v>2223842</v>
      </c>
      <c r="ED148" s="47">
        <f t="shared" si="378"/>
        <v>0</v>
      </c>
      <c r="EE148" s="47">
        <f t="shared" si="324"/>
        <v>0</v>
      </c>
      <c r="EF148" s="47">
        <f t="shared" si="325"/>
        <v>0</v>
      </c>
      <c r="EG148" s="47">
        <f t="shared" si="326"/>
        <v>0</v>
      </c>
      <c r="EH148" s="34">
        <f t="shared" si="379"/>
        <v>2223842</v>
      </c>
      <c r="EJ148" s="47">
        <f t="shared" si="380"/>
        <v>0</v>
      </c>
      <c r="EK148" s="47">
        <f t="shared" si="327"/>
        <v>0</v>
      </c>
      <c r="EL148" s="47">
        <f t="shared" si="328"/>
        <v>0</v>
      </c>
      <c r="EM148" s="47">
        <f t="shared" si="329"/>
        <v>0</v>
      </c>
      <c r="EN148" s="34">
        <f t="shared" si="381"/>
        <v>2223842</v>
      </c>
      <c r="EP148" s="47">
        <f t="shared" si="382"/>
        <v>0</v>
      </c>
      <c r="EQ148" s="47">
        <f t="shared" si="330"/>
        <v>0</v>
      </c>
      <c r="ER148" s="47">
        <f t="shared" si="331"/>
        <v>0</v>
      </c>
      <c r="ES148" s="47">
        <f t="shared" si="332"/>
        <v>0</v>
      </c>
      <c r="ET148" s="34">
        <f t="shared" si="383"/>
        <v>2223842</v>
      </c>
      <c r="EV148" s="47">
        <f t="shared" si="384"/>
        <v>0</v>
      </c>
      <c r="EW148" s="47">
        <f t="shared" si="333"/>
        <v>0</v>
      </c>
      <c r="EX148" s="47">
        <f t="shared" si="334"/>
        <v>0</v>
      </c>
      <c r="EY148" s="47">
        <f t="shared" si="335"/>
        <v>0</v>
      </c>
      <c r="EZ148" s="34">
        <f t="shared" si="385"/>
        <v>2223842</v>
      </c>
      <c r="FB148" s="47">
        <f t="shared" si="386"/>
        <v>0</v>
      </c>
      <c r="FC148" s="47">
        <f t="shared" si="336"/>
        <v>0</v>
      </c>
      <c r="FD148" s="47">
        <f t="shared" si="337"/>
        <v>0</v>
      </c>
      <c r="FE148" s="47">
        <f t="shared" si="338"/>
        <v>0</v>
      </c>
    </row>
    <row r="149" spans="1:161" s="34" customFormat="1" x14ac:dyDescent="0.25">
      <c r="A149" s="34" t="s">
        <v>219</v>
      </c>
      <c r="B149" s="34" t="s">
        <v>248</v>
      </c>
      <c r="C149" s="34">
        <v>2223848</v>
      </c>
      <c r="D149" s="35">
        <v>5.5E-2</v>
      </c>
      <c r="E149" s="35">
        <v>0.107</v>
      </c>
      <c r="F149" s="35">
        <v>0.157</v>
      </c>
      <c r="G149" s="36">
        <v>1</v>
      </c>
      <c r="H149" s="47">
        <f t="shared" si="339"/>
        <v>1</v>
      </c>
      <c r="I149" s="47">
        <f t="shared" si="258"/>
        <v>0.94499999999999995</v>
      </c>
      <c r="J149" s="47">
        <f t="shared" si="259"/>
        <v>0.89300000000000002</v>
      </c>
      <c r="K149" s="47">
        <f t="shared" si="260"/>
        <v>0.84299999999999997</v>
      </c>
      <c r="L149" s="34">
        <f t="shared" si="261"/>
        <v>2223848</v>
      </c>
      <c r="M149" s="37">
        <v>1.2</v>
      </c>
      <c r="N149" s="47">
        <f t="shared" si="340"/>
        <v>1.2</v>
      </c>
      <c r="O149" s="47">
        <f t="shared" si="262"/>
        <v>1.1339999999999999</v>
      </c>
      <c r="P149" s="47">
        <f t="shared" si="263"/>
        <v>1.0715999999999999</v>
      </c>
      <c r="Q149" s="47">
        <f t="shared" si="264"/>
        <v>1.0115999999999998</v>
      </c>
      <c r="R149" s="34">
        <f t="shared" si="265"/>
        <v>2223848</v>
      </c>
      <c r="S149" s="38">
        <v>1.4</v>
      </c>
      <c r="T149" s="47">
        <f t="shared" si="341"/>
        <v>1.4</v>
      </c>
      <c r="U149" s="47">
        <f t="shared" si="266"/>
        <v>1.323</v>
      </c>
      <c r="V149" s="47">
        <f t="shared" si="267"/>
        <v>1.2502</v>
      </c>
      <c r="W149" s="47">
        <f t="shared" si="268"/>
        <v>1.1801999999999999</v>
      </c>
      <c r="X149" s="34">
        <f t="shared" si="342"/>
        <v>2223848</v>
      </c>
      <c r="Z149" s="47">
        <f t="shared" si="343"/>
        <v>0</v>
      </c>
      <c r="AA149" s="47">
        <f t="shared" si="269"/>
        <v>0</v>
      </c>
      <c r="AB149" s="47">
        <f t="shared" si="270"/>
        <v>0</v>
      </c>
      <c r="AC149" s="47">
        <f t="shared" si="271"/>
        <v>0</v>
      </c>
      <c r="AD149" s="34">
        <f t="shared" si="344"/>
        <v>2223848</v>
      </c>
      <c r="AF149" s="47">
        <f t="shared" si="345"/>
        <v>0</v>
      </c>
      <c r="AG149" s="47">
        <f t="shared" si="272"/>
        <v>0</v>
      </c>
      <c r="AH149" s="47">
        <f t="shared" si="273"/>
        <v>0</v>
      </c>
      <c r="AI149" s="47">
        <f t="shared" si="274"/>
        <v>0</v>
      </c>
      <c r="AJ149" s="34">
        <f t="shared" si="346"/>
        <v>2223848</v>
      </c>
      <c r="AL149" s="47">
        <f t="shared" si="347"/>
        <v>0</v>
      </c>
      <c r="AM149" s="47">
        <f t="shared" si="275"/>
        <v>0</v>
      </c>
      <c r="AN149" s="47">
        <f t="shared" si="276"/>
        <v>0</v>
      </c>
      <c r="AO149" s="47">
        <f t="shared" si="277"/>
        <v>0</v>
      </c>
      <c r="AP149" s="34">
        <f t="shared" si="278"/>
        <v>2223848</v>
      </c>
      <c r="AR149" s="47">
        <f t="shared" si="348"/>
        <v>0</v>
      </c>
      <c r="AS149" s="47">
        <f t="shared" si="279"/>
        <v>0</v>
      </c>
      <c r="AT149" s="47">
        <f t="shared" si="280"/>
        <v>0</v>
      </c>
      <c r="AU149" s="47">
        <f t="shared" si="281"/>
        <v>0</v>
      </c>
      <c r="AV149" s="34">
        <f t="shared" si="349"/>
        <v>2223848</v>
      </c>
      <c r="AX149" s="47">
        <f t="shared" si="350"/>
        <v>0</v>
      </c>
      <c r="AY149" s="47">
        <f t="shared" si="282"/>
        <v>0</v>
      </c>
      <c r="AZ149" s="47">
        <f t="shared" si="283"/>
        <v>0</v>
      </c>
      <c r="BA149" s="47">
        <f t="shared" si="284"/>
        <v>0</v>
      </c>
      <c r="BB149" s="34">
        <f t="shared" si="351"/>
        <v>2223848</v>
      </c>
      <c r="BD149" s="47">
        <f t="shared" si="352"/>
        <v>0</v>
      </c>
      <c r="BE149" s="47">
        <f t="shared" si="285"/>
        <v>0</v>
      </c>
      <c r="BF149" s="47">
        <f t="shared" si="286"/>
        <v>0</v>
      </c>
      <c r="BG149" s="47">
        <f t="shared" si="287"/>
        <v>0</v>
      </c>
      <c r="BH149" s="34">
        <f t="shared" si="353"/>
        <v>2223848</v>
      </c>
      <c r="BJ149" s="47">
        <f t="shared" si="354"/>
        <v>0</v>
      </c>
      <c r="BK149" s="47">
        <f t="shared" si="288"/>
        <v>0</v>
      </c>
      <c r="BL149" s="47">
        <f t="shared" si="289"/>
        <v>0</v>
      </c>
      <c r="BM149" s="47">
        <f t="shared" si="290"/>
        <v>0</v>
      </c>
      <c r="BN149" s="34">
        <f t="shared" si="355"/>
        <v>2223848</v>
      </c>
      <c r="BP149" s="47">
        <f t="shared" si="356"/>
        <v>0</v>
      </c>
      <c r="BQ149" s="47">
        <f t="shared" si="291"/>
        <v>0</v>
      </c>
      <c r="BR149" s="47">
        <f t="shared" si="292"/>
        <v>0</v>
      </c>
      <c r="BS149" s="47">
        <f t="shared" si="293"/>
        <v>0</v>
      </c>
      <c r="BT149" s="34">
        <f t="shared" si="357"/>
        <v>2223848</v>
      </c>
      <c r="BV149" s="47">
        <f t="shared" si="358"/>
        <v>0</v>
      </c>
      <c r="BW149" s="47">
        <f t="shared" si="294"/>
        <v>0</v>
      </c>
      <c r="BX149" s="47">
        <f t="shared" si="295"/>
        <v>0</v>
      </c>
      <c r="BY149" s="47">
        <f t="shared" si="296"/>
        <v>0</v>
      </c>
      <c r="BZ149" s="34">
        <f t="shared" si="359"/>
        <v>2223848</v>
      </c>
      <c r="CB149" s="47">
        <f t="shared" si="360"/>
        <v>0</v>
      </c>
      <c r="CC149" s="47">
        <f t="shared" si="297"/>
        <v>0</v>
      </c>
      <c r="CD149" s="47">
        <f t="shared" si="298"/>
        <v>0</v>
      </c>
      <c r="CE149" s="47">
        <f t="shared" si="299"/>
        <v>0</v>
      </c>
      <c r="CF149" s="34">
        <f t="shared" si="361"/>
        <v>2223848</v>
      </c>
      <c r="CH149" s="47">
        <f t="shared" si="362"/>
        <v>0</v>
      </c>
      <c r="CI149" s="47">
        <f t="shared" si="300"/>
        <v>0</v>
      </c>
      <c r="CJ149" s="47">
        <f t="shared" si="301"/>
        <v>0</v>
      </c>
      <c r="CK149" s="47">
        <f t="shared" si="302"/>
        <v>0</v>
      </c>
      <c r="CL149" s="34">
        <f t="shared" si="363"/>
        <v>2223848</v>
      </c>
      <c r="CN149" s="47">
        <f t="shared" si="364"/>
        <v>0</v>
      </c>
      <c r="CO149" s="47">
        <f t="shared" si="303"/>
        <v>0</v>
      </c>
      <c r="CP149" s="47">
        <f t="shared" si="304"/>
        <v>0</v>
      </c>
      <c r="CQ149" s="47">
        <f t="shared" si="305"/>
        <v>0</v>
      </c>
      <c r="CR149" s="34">
        <f t="shared" si="365"/>
        <v>2223848</v>
      </c>
      <c r="CT149" s="47">
        <f t="shared" si="366"/>
        <v>0</v>
      </c>
      <c r="CU149" s="47">
        <f t="shared" si="306"/>
        <v>0</v>
      </c>
      <c r="CV149" s="47">
        <f t="shared" si="307"/>
        <v>0</v>
      </c>
      <c r="CW149" s="47">
        <f t="shared" si="308"/>
        <v>0</v>
      </c>
      <c r="CX149" s="34">
        <f t="shared" si="367"/>
        <v>2223848</v>
      </c>
      <c r="CZ149" s="47">
        <f t="shared" si="368"/>
        <v>0</v>
      </c>
      <c r="DA149" s="47">
        <f t="shared" si="309"/>
        <v>0</v>
      </c>
      <c r="DB149" s="47">
        <f t="shared" si="310"/>
        <v>0</v>
      </c>
      <c r="DC149" s="47">
        <f t="shared" si="311"/>
        <v>0</v>
      </c>
      <c r="DD149" s="34">
        <f t="shared" si="369"/>
        <v>2223848</v>
      </c>
      <c r="DF149" s="47">
        <f t="shared" si="370"/>
        <v>0</v>
      </c>
      <c r="DG149" s="47">
        <f t="shared" si="312"/>
        <v>0</v>
      </c>
      <c r="DH149" s="47">
        <f t="shared" si="313"/>
        <v>0</v>
      </c>
      <c r="DI149" s="47">
        <f t="shared" si="314"/>
        <v>0</v>
      </c>
      <c r="DJ149" s="34">
        <f t="shared" si="371"/>
        <v>2223848</v>
      </c>
      <c r="DL149" s="47">
        <f t="shared" si="372"/>
        <v>0</v>
      </c>
      <c r="DM149" s="47">
        <f t="shared" si="315"/>
        <v>0</v>
      </c>
      <c r="DN149" s="47">
        <f t="shared" si="316"/>
        <v>0</v>
      </c>
      <c r="DO149" s="47">
        <f t="shared" si="317"/>
        <v>0</v>
      </c>
      <c r="DP149" s="34">
        <f t="shared" si="373"/>
        <v>2223848</v>
      </c>
      <c r="DR149" s="47">
        <f t="shared" si="374"/>
        <v>0</v>
      </c>
      <c r="DS149" s="47">
        <f t="shared" si="318"/>
        <v>0</v>
      </c>
      <c r="DT149" s="47">
        <f t="shared" si="319"/>
        <v>0</v>
      </c>
      <c r="DU149" s="47">
        <f t="shared" si="320"/>
        <v>0</v>
      </c>
      <c r="DV149" s="34">
        <f t="shared" si="375"/>
        <v>2223848</v>
      </c>
      <c r="DX149" s="47">
        <f t="shared" si="376"/>
        <v>0</v>
      </c>
      <c r="DY149" s="47">
        <f t="shared" si="321"/>
        <v>0</v>
      </c>
      <c r="DZ149" s="47">
        <f t="shared" si="322"/>
        <v>0</v>
      </c>
      <c r="EA149" s="47">
        <f t="shared" si="323"/>
        <v>0</v>
      </c>
      <c r="EB149" s="34">
        <f t="shared" si="377"/>
        <v>2223848</v>
      </c>
      <c r="ED149" s="47">
        <f t="shared" si="378"/>
        <v>0</v>
      </c>
      <c r="EE149" s="47">
        <f t="shared" si="324"/>
        <v>0</v>
      </c>
      <c r="EF149" s="47">
        <f t="shared" si="325"/>
        <v>0</v>
      </c>
      <c r="EG149" s="47">
        <f t="shared" si="326"/>
        <v>0</v>
      </c>
      <c r="EH149" s="34">
        <f t="shared" si="379"/>
        <v>2223848</v>
      </c>
      <c r="EJ149" s="47">
        <f t="shared" si="380"/>
        <v>0</v>
      </c>
      <c r="EK149" s="47">
        <f t="shared" si="327"/>
        <v>0</v>
      </c>
      <c r="EL149" s="47">
        <f t="shared" si="328"/>
        <v>0</v>
      </c>
      <c r="EM149" s="47">
        <f t="shared" si="329"/>
        <v>0</v>
      </c>
      <c r="EN149" s="34">
        <f t="shared" si="381"/>
        <v>2223848</v>
      </c>
      <c r="EP149" s="47">
        <f t="shared" si="382"/>
        <v>0</v>
      </c>
      <c r="EQ149" s="47">
        <f t="shared" si="330"/>
        <v>0</v>
      </c>
      <c r="ER149" s="47">
        <f t="shared" si="331"/>
        <v>0</v>
      </c>
      <c r="ES149" s="47">
        <f t="shared" si="332"/>
        <v>0</v>
      </c>
      <c r="ET149" s="34">
        <f t="shared" si="383"/>
        <v>2223848</v>
      </c>
      <c r="EV149" s="47">
        <f t="shared" si="384"/>
        <v>0</v>
      </c>
      <c r="EW149" s="47">
        <f t="shared" si="333"/>
        <v>0</v>
      </c>
      <c r="EX149" s="47">
        <f t="shared" si="334"/>
        <v>0</v>
      </c>
      <c r="EY149" s="47">
        <f t="shared" si="335"/>
        <v>0</v>
      </c>
      <c r="EZ149" s="34">
        <f t="shared" si="385"/>
        <v>2223848</v>
      </c>
      <c r="FB149" s="47">
        <f t="shared" si="386"/>
        <v>0</v>
      </c>
      <c r="FC149" s="47">
        <f t="shared" si="336"/>
        <v>0</v>
      </c>
      <c r="FD149" s="47">
        <f t="shared" si="337"/>
        <v>0</v>
      </c>
      <c r="FE149" s="47">
        <f t="shared" si="338"/>
        <v>0</v>
      </c>
    </row>
    <row r="150" spans="1:161" s="34" customFormat="1" x14ac:dyDescent="0.25">
      <c r="A150" s="34" t="s">
        <v>219</v>
      </c>
      <c r="B150" s="34" t="s">
        <v>249</v>
      </c>
      <c r="C150" s="34">
        <v>2223925</v>
      </c>
      <c r="D150" s="35">
        <v>5.5E-2</v>
      </c>
      <c r="E150" s="35">
        <v>0.107</v>
      </c>
      <c r="F150" s="35">
        <v>0.157</v>
      </c>
      <c r="G150" s="36">
        <v>1</v>
      </c>
      <c r="H150" s="47">
        <f t="shared" si="339"/>
        <v>1</v>
      </c>
      <c r="I150" s="47">
        <f t="shared" si="258"/>
        <v>0.94499999999999995</v>
      </c>
      <c r="J150" s="47">
        <f t="shared" si="259"/>
        <v>0.89300000000000002</v>
      </c>
      <c r="K150" s="47">
        <f t="shared" si="260"/>
        <v>0.84299999999999997</v>
      </c>
      <c r="L150" s="34">
        <f t="shared" si="261"/>
        <v>2223925</v>
      </c>
      <c r="M150" s="37">
        <v>1.2</v>
      </c>
      <c r="N150" s="47">
        <f t="shared" si="340"/>
        <v>1.2</v>
      </c>
      <c r="O150" s="47">
        <f t="shared" si="262"/>
        <v>1.1339999999999999</v>
      </c>
      <c r="P150" s="47">
        <f t="shared" si="263"/>
        <v>1.0715999999999999</v>
      </c>
      <c r="Q150" s="47">
        <f t="shared" si="264"/>
        <v>1.0115999999999998</v>
      </c>
      <c r="R150" s="34">
        <f t="shared" si="265"/>
        <v>2223925</v>
      </c>
      <c r="S150" s="38">
        <v>1.4</v>
      </c>
      <c r="T150" s="47">
        <f t="shared" si="341"/>
        <v>1.4</v>
      </c>
      <c r="U150" s="47">
        <f t="shared" si="266"/>
        <v>1.323</v>
      </c>
      <c r="V150" s="47">
        <f t="shared" si="267"/>
        <v>1.2502</v>
      </c>
      <c r="W150" s="47">
        <f t="shared" si="268"/>
        <v>1.1801999999999999</v>
      </c>
      <c r="X150" s="34">
        <f t="shared" si="342"/>
        <v>2223925</v>
      </c>
      <c r="Z150" s="47">
        <f t="shared" si="343"/>
        <v>0</v>
      </c>
      <c r="AA150" s="47">
        <f t="shared" si="269"/>
        <v>0</v>
      </c>
      <c r="AB150" s="47">
        <f t="shared" si="270"/>
        <v>0</v>
      </c>
      <c r="AC150" s="47">
        <f t="shared" si="271"/>
        <v>0</v>
      </c>
      <c r="AD150" s="34">
        <f t="shared" si="344"/>
        <v>2223925</v>
      </c>
      <c r="AF150" s="47">
        <f t="shared" si="345"/>
        <v>0</v>
      </c>
      <c r="AG150" s="47">
        <f t="shared" si="272"/>
        <v>0</v>
      </c>
      <c r="AH150" s="47">
        <f t="shared" si="273"/>
        <v>0</v>
      </c>
      <c r="AI150" s="47">
        <f t="shared" si="274"/>
        <v>0</v>
      </c>
      <c r="AJ150" s="34">
        <f t="shared" si="346"/>
        <v>2223925</v>
      </c>
      <c r="AL150" s="47">
        <f t="shared" si="347"/>
        <v>0</v>
      </c>
      <c r="AM150" s="47">
        <f t="shared" si="275"/>
        <v>0</v>
      </c>
      <c r="AN150" s="47">
        <f t="shared" si="276"/>
        <v>0</v>
      </c>
      <c r="AO150" s="47">
        <f t="shared" si="277"/>
        <v>0</v>
      </c>
      <c r="AP150" s="34">
        <f t="shared" si="278"/>
        <v>2223925</v>
      </c>
      <c r="AR150" s="47">
        <f t="shared" si="348"/>
        <v>0</v>
      </c>
      <c r="AS150" s="47">
        <f t="shared" si="279"/>
        <v>0</v>
      </c>
      <c r="AT150" s="47">
        <f t="shared" si="280"/>
        <v>0</v>
      </c>
      <c r="AU150" s="47">
        <f t="shared" si="281"/>
        <v>0</v>
      </c>
      <c r="AV150" s="34">
        <f t="shared" si="349"/>
        <v>2223925</v>
      </c>
      <c r="AX150" s="47">
        <f t="shared" si="350"/>
        <v>0</v>
      </c>
      <c r="AY150" s="47">
        <f t="shared" si="282"/>
        <v>0</v>
      </c>
      <c r="AZ150" s="47">
        <f t="shared" si="283"/>
        <v>0</v>
      </c>
      <c r="BA150" s="47">
        <f t="shared" si="284"/>
        <v>0</v>
      </c>
      <c r="BB150" s="34">
        <f t="shared" si="351"/>
        <v>2223925</v>
      </c>
      <c r="BD150" s="47">
        <f t="shared" si="352"/>
        <v>0</v>
      </c>
      <c r="BE150" s="47">
        <f t="shared" si="285"/>
        <v>0</v>
      </c>
      <c r="BF150" s="47">
        <f t="shared" si="286"/>
        <v>0</v>
      </c>
      <c r="BG150" s="47">
        <f t="shared" si="287"/>
        <v>0</v>
      </c>
      <c r="BH150" s="34">
        <f t="shared" si="353"/>
        <v>2223925</v>
      </c>
      <c r="BJ150" s="47">
        <f t="shared" si="354"/>
        <v>0</v>
      </c>
      <c r="BK150" s="47">
        <f t="shared" si="288"/>
        <v>0</v>
      </c>
      <c r="BL150" s="47">
        <f t="shared" si="289"/>
        <v>0</v>
      </c>
      <c r="BM150" s="47">
        <f t="shared" si="290"/>
        <v>0</v>
      </c>
      <c r="BN150" s="34">
        <f t="shared" si="355"/>
        <v>2223925</v>
      </c>
      <c r="BP150" s="47">
        <f t="shared" si="356"/>
        <v>0</v>
      </c>
      <c r="BQ150" s="47">
        <f t="shared" si="291"/>
        <v>0</v>
      </c>
      <c r="BR150" s="47">
        <f t="shared" si="292"/>
        <v>0</v>
      </c>
      <c r="BS150" s="47">
        <f t="shared" si="293"/>
        <v>0</v>
      </c>
      <c r="BT150" s="34">
        <f t="shared" si="357"/>
        <v>2223925</v>
      </c>
      <c r="BV150" s="47">
        <f t="shared" si="358"/>
        <v>0</v>
      </c>
      <c r="BW150" s="47">
        <f t="shared" si="294"/>
        <v>0</v>
      </c>
      <c r="BX150" s="47">
        <f t="shared" si="295"/>
        <v>0</v>
      </c>
      <c r="BY150" s="47">
        <f t="shared" si="296"/>
        <v>0</v>
      </c>
      <c r="BZ150" s="34">
        <f t="shared" si="359"/>
        <v>2223925</v>
      </c>
      <c r="CB150" s="47">
        <f t="shared" si="360"/>
        <v>0</v>
      </c>
      <c r="CC150" s="47">
        <f t="shared" si="297"/>
        <v>0</v>
      </c>
      <c r="CD150" s="47">
        <f t="shared" si="298"/>
        <v>0</v>
      </c>
      <c r="CE150" s="47">
        <f t="shared" si="299"/>
        <v>0</v>
      </c>
      <c r="CF150" s="34">
        <f t="shared" si="361"/>
        <v>2223925</v>
      </c>
      <c r="CH150" s="47">
        <f t="shared" si="362"/>
        <v>0</v>
      </c>
      <c r="CI150" s="47">
        <f t="shared" si="300"/>
        <v>0</v>
      </c>
      <c r="CJ150" s="47">
        <f t="shared" si="301"/>
        <v>0</v>
      </c>
      <c r="CK150" s="47">
        <f t="shared" si="302"/>
        <v>0</v>
      </c>
      <c r="CL150" s="34">
        <f t="shared" si="363"/>
        <v>2223925</v>
      </c>
      <c r="CN150" s="47">
        <f t="shared" si="364"/>
        <v>0</v>
      </c>
      <c r="CO150" s="47">
        <f t="shared" si="303"/>
        <v>0</v>
      </c>
      <c r="CP150" s="47">
        <f t="shared" si="304"/>
        <v>0</v>
      </c>
      <c r="CQ150" s="47">
        <f t="shared" si="305"/>
        <v>0</v>
      </c>
      <c r="CR150" s="34">
        <f t="shared" si="365"/>
        <v>2223925</v>
      </c>
      <c r="CT150" s="47">
        <f t="shared" si="366"/>
        <v>0</v>
      </c>
      <c r="CU150" s="47">
        <f t="shared" si="306"/>
        <v>0</v>
      </c>
      <c r="CV150" s="47">
        <f t="shared" si="307"/>
        <v>0</v>
      </c>
      <c r="CW150" s="47">
        <f t="shared" si="308"/>
        <v>0</v>
      </c>
      <c r="CX150" s="34">
        <f t="shared" si="367"/>
        <v>2223925</v>
      </c>
      <c r="CZ150" s="47">
        <f t="shared" si="368"/>
        <v>0</v>
      </c>
      <c r="DA150" s="47">
        <f t="shared" si="309"/>
        <v>0</v>
      </c>
      <c r="DB150" s="47">
        <f t="shared" si="310"/>
        <v>0</v>
      </c>
      <c r="DC150" s="47">
        <f t="shared" si="311"/>
        <v>0</v>
      </c>
      <c r="DD150" s="34">
        <f t="shared" si="369"/>
        <v>2223925</v>
      </c>
      <c r="DF150" s="47">
        <f t="shared" si="370"/>
        <v>0</v>
      </c>
      <c r="DG150" s="47">
        <f t="shared" si="312"/>
        <v>0</v>
      </c>
      <c r="DH150" s="47">
        <f t="shared" si="313"/>
        <v>0</v>
      </c>
      <c r="DI150" s="47">
        <f t="shared" si="314"/>
        <v>0</v>
      </c>
      <c r="DJ150" s="34">
        <f t="shared" si="371"/>
        <v>2223925</v>
      </c>
      <c r="DL150" s="47">
        <f t="shared" si="372"/>
        <v>0</v>
      </c>
      <c r="DM150" s="47">
        <f t="shared" si="315"/>
        <v>0</v>
      </c>
      <c r="DN150" s="47">
        <f t="shared" si="316"/>
        <v>0</v>
      </c>
      <c r="DO150" s="47">
        <f t="shared" si="317"/>
        <v>0</v>
      </c>
      <c r="DP150" s="34">
        <f t="shared" si="373"/>
        <v>2223925</v>
      </c>
      <c r="DR150" s="47">
        <f t="shared" si="374"/>
        <v>0</v>
      </c>
      <c r="DS150" s="47">
        <f t="shared" si="318"/>
        <v>0</v>
      </c>
      <c r="DT150" s="47">
        <f t="shared" si="319"/>
        <v>0</v>
      </c>
      <c r="DU150" s="47">
        <f t="shared" si="320"/>
        <v>0</v>
      </c>
      <c r="DV150" s="34">
        <f t="shared" si="375"/>
        <v>2223925</v>
      </c>
      <c r="DX150" s="47">
        <f t="shared" si="376"/>
        <v>0</v>
      </c>
      <c r="DY150" s="47">
        <f t="shared" si="321"/>
        <v>0</v>
      </c>
      <c r="DZ150" s="47">
        <f t="shared" si="322"/>
        <v>0</v>
      </c>
      <c r="EA150" s="47">
        <f t="shared" si="323"/>
        <v>0</v>
      </c>
      <c r="EB150" s="34">
        <f t="shared" si="377"/>
        <v>2223925</v>
      </c>
      <c r="ED150" s="47">
        <f t="shared" si="378"/>
        <v>0</v>
      </c>
      <c r="EE150" s="47">
        <f t="shared" si="324"/>
        <v>0</v>
      </c>
      <c r="EF150" s="47">
        <f t="shared" si="325"/>
        <v>0</v>
      </c>
      <c r="EG150" s="47">
        <f t="shared" si="326"/>
        <v>0</v>
      </c>
      <c r="EH150" s="34">
        <f t="shared" si="379"/>
        <v>2223925</v>
      </c>
      <c r="EJ150" s="47">
        <f t="shared" si="380"/>
        <v>0</v>
      </c>
      <c r="EK150" s="47">
        <f t="shared" si="327"/>
        <v>0</v>
      </c>
      <c r="EL150" s="47">
        <f t="shared" si="328"/>
        <v>0</v>
      </c>
      <c r="EM150" s="47">
        <f t="shared" si="329"/>
        <v>0</v>
      </c>
      <c r="EN150" s="34">
        <f t="shared" si="381"/>
        <v>2223925</v>
      </c>
      <c r="EP150" s="47">
        <f t="shared" si="382"/>
        <v>0</v>
      </c>
      <c r="EQ150" s="47">
        <f t="shared" si="330"/>
        <v>0</v>
      </c>
      <c r="ER150" s="47">
        <f t="shared" si="331"/>
        <v>0</v>
      </c>
      <c r="ES150" s="47">
        <f t="shared" si="332"/>
        <v>0</v>
      </c>
      <c r="ET150" s="34">
        <f t="shared" si="383"/>
        <v>2223925</v>
      </c>
      <c r="EV150" s="47">
        <f t="shared" si="384"/>
        <v>0</v>
      </c>
      <c r="EW150" s="47">
        <f t="shared" si="333"/>
        <v>0</v>
      </c>
      <c r="EX150" s="47">
        <f t="shared" si="334"/>
        <v>0</v>
      </c>
      <c r="EY150" s="47">
        <f t="shared" si="335"/>
        <v>0</v>
      </c>
      <c r="EZ150" s="34">
        <f t="shared" si="385"/>
        <v>2223925</v>
      </c>
      <c r="FB150" s="47">
        <f t="shared" si="386"/>
        <v>0</v>
      </c>
      <c r="FC150" s="47">
        <f t="shared" si="336"/>
        <v>0</v>
      </c>
      <c r="FD150" s="47">
        <f t="shared" si="337"/>
        <v>0</v>
      </c>
      <c r="FE150" s="47">
        <f t="shared" si="338"/>
        <v>0</v>
      </c>
    </row>
    <row r="151" spans="1:161" s="34" customFormat="1" x14ac:dyDescent="0.25">
      <c r="A151" s="34" t="s">
        <v>219</v>
      </c>
      <c r="B151" s="34" t="s">
        <v>123</v>
      </c>
      <c r="C151" s="34">
        <v>2223932</v>
      </c>
      <c r="D151" s="35">
        <v>5.5E-2</v>
      </c>
      <c r="E151" s="35">
        <v>0.107</v>
      </c>
      <c r="F151" s="35">
        <v>0.157</v>
      </c>
      <c r="G151" s="36">
        <v>1</v>
      </c>
      <c r="H151" s="47">
        <f t="shared" si="339"/>
        <v>1</v>
      </c>
      <c r="I151" s="47">
        <f t="shared" si="258"/>
        <v>0.94499999999999995</v>
      </c>
      <c r="J151" s="47">
        <f t="shared" si="259"/>
        <v>0.89300000000000002</v>
      </c>
      <c r="K151" s="47">
        <f t="shared" si="260"/>
        <v>0.84299999999999997</v>
      </c>
      <c r="L151" s="34">
        <f t="shared" si="261"/>
        <v>2223932</v>
      </c>
      <c r="M151" s="37">
        <v>1.2</v>
      </c>
      <c r="N151" s="47">
        <f t="shared" si="340"/>
        <v>1.2</v>
      </c>
      <c r="O151" s="47">
        <f t="shared" si="262"/>
        <v>1.1339999999999999</v>
      </c>
      <c r="P151" s="47">
        <f t="shared" si="263"/>
        <v>1.0715999999999999</v>
      </c>
      <c r="Q151" s="47">
        <f t="shared" si="264"/>
        <v>1.0115999999999998</v>
      </c>
      <c r="R151" s="34">
        <f t="shared" si="265"/>
        <v>2223932</v>
      </c>
      <c r="S151" s="38">
        <v>1.4</v>
      </c>
      <c r="T151" s="47">
        <f t="shared" si="341"/>
        <v>1.4</v>
      </c>
      <c r="U151" s="47">
        <f t="shared" si="266"/>
        <v>1.323</v>
      </c>
      <c r="V151" s="47">
        <f t="shared" si="267"/>
        <v>1.2502</v>
      </c>
      <c r="W151" s="47">
        <f t="shared" si="268"/>
        <v>1.1801999999999999</v>
      </c>
      <c r="X151" s="34">
        <f t="shared" si="342"/>
        <v>2223932</v>
      </c>
      <c r="Z151" s="47">
        <f t="shared" si="343"/>
        <v>0</v>
      </c>
      <c r="AA151" s="47">
        <f t="shared" si="269"/>
        <v>0</v>
      </c>
      <c r="AB151" s="47">
        <f t="shared" si="270"/>
        <v>0</v>
      </c>
      <c r="AC151" s="47">
        <f t="shared" si="271"/>
        <v>0</v>
      </c>
      <c r="AD151" s="34">
        <f t="shared" si="344"/>
        <v>2223932</v>
      </c>
      <c r="AF151" s="47">
        <f t="shared" si="345"/>
        <v>0</v>
      </c>
      <c r="AG151" s="47">
        <f t="shared" si="272"/>
        <v>0</v>
      </c>
      <c r="AH151" s="47">
        <f t="shared" si="273"/>
        <v>0</v>
      </c>
      <c r="AI151" s="47">
        <f t="shared" si="274"/>
        <v>0</v>
      </c>
      <c r="AJ151" s="34">
        <f t="shared" si="346"/>
        <v>2223932</v>
      </c>
      <c r="AL151" s="47">
        <f t="shared" si="347"/>
        <v>0</v>
      </c>
      <c r="AM151" s="47">
        <f t="shared" si="275"/>
        <v>0</v>
      </c>
      <c r="AN151" s="47">
        <f t="shared" si="276"/>
        <v>0</v>
      </c>
      <c r="AO151" s="47">
        <f t="shared" si="277"/>
        <v>0</v>
      </c>
      <c r="AP151" s="34">
        <f t="shared" si="278"/>
        <v>2223932</v>
      </c>
      <c r="AR151" s="47">
        <f t="shared" si="348"/>
        <v>0</v>
      </c>
      <c r="AS151" s="47">
        <f t="shared" si="279"/>
        <v>0</v>
      </c>
      <c r="AT151" s="47">
        <f t="shared" si="280"/>
        <v>0</v>
      </c>
      <c r="AU151" s="47">
        <f t="shared" si="281"/>
        <v>0</v>
      </c>
      <c r="AV151" s="34">
        <f t="shared" si="349"/>
        <v>2223932</v>
      </c>
      <c r="AX151" s="47">
        <f t="shared" si="350"/>
        <v>0</v>
      </c>
      <c r="AY151" s="47">
        <f t="shared" si="282"/>
        <v>0</v>
      </c>
      <c r="AZ151" s="47">
        <f t="shared" si="283"/>
        <v>0</v>
      </c>
      <c r="BA151" s="47">
        <f t="shared" si="284"/>
        <v>0</v>
      </c>
      <c r="BB151" s="34">
        <f t="shared" si="351"/>
        <v>2223932</v>
      </c>
      <c r="BD151" s="47">
        <f t="shared" si="352"/>
        <v>0</v>
      </c>
      <c r="BE151" s="47">
        <f t="shared" si="285"/>
        <v>0</v>
      </c>
      <c r="BF151" s="47">
        <f t="shared" si="286"/>
        <v>0</v>
      </c>
      <c r="BG151" s="47">
        <f t="shared" si="287"/>
        <v>0</v>
      </c>
      <c r="BH151" s="34">
        <f t="shared" si="353"/>
        <v>2223932</v>
      </c>
      <c r="BJ151" s="47">
        <f t="shared" si="354"/>
        <v>0</v>
      </c>
      <c r="BK151" s="47">
        <f t="shared" si="288"/>
        <v>0</v>
      </c>
      <c r="BL151" s="47">
        <f t="shared" si="289"/>
        <v>0</v>
      </c>
      <c r="BM151" s="47">
        <f t="shared" si="290"/>
        <v>0</v>
      </c>
      <c r="BN151" s="34">
        <f t="shared" si="355"/>
        <v>2223932</v>
      </c>
      <c r="BP151" s="47">
        <f t="shared" si="356"/>
        <v>0</v>
      </c>
      <c r="BQ151" s="47">
        <f t="shared" si="291"/>
        <v>0</v>
      </c>
      <c r="BR151" s="47">
        <f t="shared" si="292"/>
        <v>0</v>
      </c>
      <c r="BS151" s="47">
        <f t="shared" si="293"/>
        <v>0</v>
      </c>
      <c r="BT151" s="34">
        <f t="shared" si="357"/>
        <v>2223932</v>
      </c>
      <c r="BV151" s="47">
        <f t="shared" si="358"/>
        <v>0</v>
      </c>
      <c r="BW151" s="47">
        <f t="shared" si="294"/>
        <v>0</v>
      </c>
      <c r="BX151" s="47">
        <f t="shared" si="295"/>
        <v>0</v>
      </c>
      <c r="BY151" s="47">
        <f t="shared" si="296"/>
        <v>0</v>
      </c>
      <c r="BZ151" s="34">
        <f t="shared" si="359"/>
        <v>2223932</v>
      </c>
      <c r="CB151" s="47">
        <f t="shared" si="360"/>
        <v>0</v>
      </c>
      <c r="CC151" s="47">
        <f t="shared" si="297"/>
        <v>0</v>
      </c>
      <c r="CD151" s="47">
        <f t="shared" si="298"/>
        <v>0</v>
      </c>
      <c r="CE151" s="47">
        <f t="shared" si="299"/>
        <v>0</v>
      </c>
      <c r="CF151" s="34">
        <f t="shared" si="361"/>
        <v>2223932</v>
      </c>
      <c r="CH151" s="47">
        <f t="shared" si="362"/>
        <v>0</v>
      </c>
      <c r="CI151" s="47">
        <f t="shared" si="300"/>
        <v>0</v>
      </c>
      <c r="CJ151" s="47">
        <f t="shared" si="301"/>
        <v>0</v>
      </c>
      <c r="CK151" s="47">
        <f t="shared" si="302"/>
        <v>0</v>
      </c>
      <c r="CL151" s="34">
        <f t="shared" si="363"/>
        <v>2223932</v>
      </c>
      <c r="CN151" s="47">
        <f t="shared" si="364"/>
        <v>0</v>
      </c>
      <c r="CO151" s="47">
        <f t="shared" si="303"/>
        <v>0</v>
      </c>
      <c r="CP151" s="47">
        <f t="shared" si="304"/>
        <v>0</v>
      </c>
      <c r="CQ151" s="47">
        <f t="shared" si="305"/>
        <v>0</v>
      </c>
      <c r="CR151" s="34">
        <f t="shared" si="365"/>
        <v>2223932</v>
      </c>
      <c r="CT151" s="47">
        <f t="shared" si="366"/>
        <v>0</v>
      </c>
      <c r="CU151" s="47">
        <f t="shared" si="306"/>
        <v>0</v>
      </c>
      <c r="CV151" s="47">
        <f t="shared" si="307"/>
        <v>0</v>
      </c>
      <c r="CW151" s="47">
        <f t="shared" si="308"/>
        <v>0</v>
      </c>
      <c r="CX151" s="34">
        <f t="shared" si="367"/>
        <v>2223932</v>
      </c>
      <c r="CZ151" s="47">
        <f t="shared" si="368"/>
        <v>0</v>
      </c>
      <c r="DA151" s="47">
        <f t="shared" si="309"/>
        <v>0</v>
      </c>
      <c r="DB151" s="47">
        <f t="shared" si="310"/>
        <v>0</v>
      </c>
      <c r="DC151" s="47">
        <f t="shared" si="311"/>
        <v>0</v>
      </c>
      <c r="DD151" s="34">
        <f t="shared" si="369"/>
        <v>2223932</v>
      </c>
      <c r="DF151" s="47">
        <f t="shared" si="370"/>
        <v>0</v>
      </c>
      <c r="DG151" s="47">
        <f t="shared" si="312"/>
        <v>0</v>
      </c>
      <c r="DH151" s="47">
        <f t="shared" si="313"/>
        <v>0</v>
      </c>
      <c r="DI151" s="47">
        <f t="shared" si="314"/>
        <v>0</v>
      </c>
      <c r="DJ151" s="34">
        <f t="shared" si="371"/>
        <v>2223932</v>
      </c>
      <c r="DL151" s="47">
        <f t="shared" si="372"/>
        <v>0</v>
      </c>
      <c r="DM151" s="47">
        <f t="shared" si="315"/>
        <v>0</v>
      </c>
      <c r="DN151" s="47">
        <f t="shared" si="316"/>
        <v>0</v>
      </c>
      <c r="DO151" s="47">
        <f t="shared" si="317"/>
        <v>0</v>
      </c>
      <c r="DP151" s="34">
        <f t="shared" si="373"/>
        <v>2223932</v>
      </c>
      <c r="DR151" s="47">
        <f t="shared" si="374"/>
        <v>0</v>
      </c>
      <c r="DS151" s="47">
        <f t="shared" si="318"/>
        <v>0</v>
      </c>
      <c r="DT151" s="47">
        <f t="shared" si="319"/>
        <v>0</v>
      </c>
      <c r="DU151" s="47">
        <f t="shared" si="320"/>
        <v>0</v>
      </c>
      <c r="DV151" s="34">
        <f t="shared" si="375"/>
        <v>2223932</v>
      </c>
      <c r="DX151" s="47">
        <f t="shared" si="376"/>
        <v>0</v>
      </c>
      <c r="DY151" s="47">
        <f t="shared" si="321"/>
        <v>0</v>
      </c>
      <c r="DZ151" s="47">
        <f t="shared" si="322"/>
        <v>0</v>
      </c>
      <c r="EA151" s="47">
        <f t="shared" si="323"/>
        <v>0</v>
      </c>
      <c r="EB151" s="34">
        <f t="shared" si="377"/>
        <v>2223932</v>
      </c>
      <c r="ED151" s="47">
        <f t="shared" si="378"/>
        <v>0</v>
      </c>
      <c r="EE151" s="47">
        <f t="shared" si="324"/>
        <v>0</v>
      </c>
      <c r="EF151" s="47">
        <f t="shared" si="325"/>
        <v>0</v>
      </c>
      <c r="EG151" s="47">
        <f t="shared" si="326"/>
        <v>0</v>
      </c>
      <c r="EH151" s="34">
        <f t="shared" si="379"/>
        <v>2223932</v>
      </c>
      <c r="EJ151" s="47">
        <f t="shared" si="380"/>
        <v>0</v>
      </c>
      <c r="EK151" s="47">
        <f t="shared" si="327"/>
        <v>0</v>
      </c>
      <c r="EL151" s="47">
        <f t="shared" si="328"/>
        <v>0</v>
      </c>
      <c r="EM151" s="47">
        <f t="shared" si="329"/>
        <v>0</v>
      </c>
      <c r="EN151" s="34">
        <f t="shared" si="381"/>
        <v>2223932</v>
      </c>
      <c r="EP151" s="47">
        <f t="shared" si="382"/>
        <v>0</v>
      </c>
      <c r="EQ151" s="47">
        <f t="shared" si="330"/>
        <v>0</v>
      </c>
      <c r="ER151" s="47">
        <f t="shared" si="331"/>
        <v>0</v>
      </c>
      <c r="ES151" s="47">
        <f t="shared" si="332"/>
        <v>0</v>
      </c>
      <c r="ET151" s="34">
        <f t="shared" si="383"/>
        <v>2223932</v>
      </c>
      <c r="EV151" s="47">
        <f t="shared" si="384"/>
        <v>0</v>
      </c>
      <c r="EW151" s="47">
        <f t="shared" si="333"/>
        <v>0</v>
      </c>
      <c r="EX151" s="47">
        <f t="shared" si="334"/>
        <v>0</v>
      </c>
      <c r="EY151" s="47">
        <f t="shared" si="335"/>
        <v>0</v>
      </c>
      <c r="EZ151" s="34">
        <f t="shared" si="385"/>
        <v>2223932</v>
      </c>
      <c r="FB151" s="47">
        <f t="shared" si="386"/>
        <v>0</v>
      </c>
      <c r="FC151" s="47">
        <f t="shared" si="336"/>
        <v>0</v>
      </c>
      <c r="FD151" s="47">
        <f t="shared" si="337"/>
        <v>0</v>
      </c>
      <c r="FE151" s="47">
        <f t="shared" si="338"/>
        <v>0</v>
      </c>
    </row>
    <row r="152" spans="1:161" s="16" customFormat="1" x14ac:dyDescent="0.25">
      <c r="A152" s="16" t="s">
        <v>220</v>
      </c>
      <c r="B152" s="16" t="s">
        <v>132</v>
      </c>
      <c r="C152" s="16">
        <v>2018411</v>
      </c>
      <c r="D152" s="17">
        <v>5.5E-2</v>
      </c>
      <c r="E152" s="17">
        <v>0.107</v>
      </c>
      <c r="F152" s="17">
        <v>0.157</v>
      </c>
      <c r="G152" s="18">
        <v>1</v>
      </c>
      <c r="H152" s="42">
        <f t="shared" si="339"/>
        <v>1</v>
      </c>
      <c r="I152" s="42">
        <f t="shared" si="258"/>
        <v>0.94499999999999995</v>
      </c>
      <c r="J152" s="42">
        <f t="shared" si="259"/>
        <v>0.89300000000000002</v>
      </c>
      <c r="K152" s="42">
        <f t="shared" si="260"/>
        <v>0.84299999999999997</v>
      </c>
      <c r="L152" s="16">
        <f t="shared" si="261"/>
        <v>2018411</v>
      </c>
      <c r="M152" s="19">
        <v>1.2</v>
      </c>
      <c r="N152" s="42">
        <f t="shared" si="340"/>
        <v>1.2</v>
      </c>
      <c r="O152" s="42">
        <f t="shared" si="262"/>
        <v>1.1339999999999999</v>
      </c>
      <c r="P152" s="42">
        <f t="shared" si="263"/>
        <v>1.0715999999999999</v>
      </c>
      <c r="Q152" s="42">
        <f t="shared" si="264"/>
        <v>1.0115999999999998</v>
      </c>
      <c r="R152" s="16">
        <f t="shared" si="265"/>
        <v>2018411</v>
      </c>
      <c r="S152" s="20">
        <v>1.4</v>
      </c>
      <c r="T152" s="42">
        <f t="shared" si="341"/>
        <v>1.4</v>
      </c>
      <c r="U152" s="42">
        <f t="shared" si="266"/>
        <v>1.323</v>
      </c>
      <c r="V152" s="42">
        <f t="shared" si="267"/>
        <v>1.2502</v>
      </c>
      <c r="W152" s="42">
        <f t="shared" si="268"/>
        <v>1.1801999999999999</v>
      </c>
      <c r="X152" s="16">
        <f t="shared" si="342"/>
        <v>2018411</v>
      </c>
      <c r="Z152" s="42">
        <f t="shared" si="343"/>
        <v>0</v>
      </c>
      <c r="AA152" s="42">
        <f t="shared" si="269"/>
        <v>0</v>
      </c>
      <c r="AB152" s="42">
        <f t="shared" si="270"/>
        <v>0</v>
      </c>
      <c r="AC152" s="42">
        <f t="shared" si="271"/>
        <v>0</v>
      </c>
      <c r="AD152" s="16">
        <f t="shared" si="344"/>
        <v>2018411</v>
      </c>
      <c r="AF152" s="42">
        <f t="shared" si="345"/>
        <v>0</v>
      </c>
      <c r="AG152" s="42">
        <f t="shared" si="272"/>
        <v>0</v>
      </c>
      <c r="AH152" s="42">
        <f t="shared" si="273"/>
        <v>0</v>
      </c>
      <c r="AI152" s="42">
        <f t="shared" si="274"/>
        <v>0</v>
      </c>
      <c r="AJ152" s="16">
        <f t="shared" si="346"/>
        <v>2018411</v>
      </c>
      <c r="AL152" s="42">
        <f t="shared" si="347"/>
        <v>0</v>
      </c>
      <c r="AM152" s="42">
        <f t="shared" si="275"/>
        <v>0</v>
      </c>
      <c r="AN152" s="42">
        <f t="shared" si="276"/>
        <v>0</v>
      </c>
      <c r="AO152" s="42">
        <f t="shared" si="277"/>
        <v>0</v>
      </c>
      <c r="AP152" s="16">
        <f t="shared" si="278"/>
        <v>2018411</v>
      </c>
      <c r="AR152" s="42">
        <f t="shared" si="348"/>
        <v>0</v>
      </c>
      <c r="AS152" s="42">
        <f t="shared" si="279"/>
        <v>0</v>
      </c>
      <c r="AT152" s="42">
        <f t="shared" si="280"/>
        <v>0</v>
      </c>
      <c r="AU152" s="42">
        <f t="shared" si="281"/>
        <v>0</v>
      </c>
      <c r="AV152" s="16">
        <f t="shared" si="349"/>
        <v>2018411</v>
      </c>
      <c r="AX152" s="42">
        <f t="shared" si="350"/>
        <v>0</v>
      </c>
      <c r="AY152" s="42">
        <f t="shared" si="282"/>
        <v>0</v>
      </c>
      <c r="AZ152" s="42">
        <f t="shared" si="283"/>
        <v>0</v>
      </c>
      <c r="BA152" s="42">
        <f t="shared" si="284"/>
        <v>0</v>
      </c>
      <c r="BB152" s="16">
        <f t="shared" si="351"/>
        <v>2018411</v>
      </c>
      <c r="BD152" s="42">
        <f t="shared" si="352"/>
        <v>0</v>
      </c>
      <c r="BE152" s="42">
        <f t="shared" si="285"/>
        <v>0</v>
      </c>
      <c r="BF152" s="42">
        <f t="shared" si="286"/>
        <v>0</v>
      </c>
      <c r="BG152" s="42">
        <f t="shared" si="287"/>
        <v>0</v>
      </c>
      <c r="BH152" s="16">
        <f t="shared" si="353"/>
        <v>2018411</v>
      </c>
      <c r="BJ152" s="42">
        <f t="shared" si="354"/>
        <v>0</v>
      </c>
      <c r="BK152" s="42">
        <f t="shared" si="288"/>
        <v>0</v>
      </c>
      <c r="BL152" s="42">
        <f t="shared" si="289"/>
        <v>0</v>
      </c>
      <c r="BM152" s="42">
        <f t="shared" si="290"/>
        <v>0</v>
      </c>
      <c r="BN152" s="16">
        <f t="shared" si="355"/>
        <v>2018411</v>
      </c>
      <c r="BP152" s="42">
        <f t="shared" si="356"/>
        <v>0</v>
      </c>
      <c r="BQ152" s="42">
        <f t="shared" si="291"/>
        <v>0</v>
      </c>
      <c r="BR152" s="42">
        <f t="shared" si="292"/>
        <v>0</v>
      </c>
      <c r="BS152" s="42">
        <f t="shared" si="293"/>
        <v>0</v>
      </c>
      <c r="BT152" s="16">
        <f t="shared" si="357"/>
        <v>2018411</v>
      </c>
      <c r="BV152" s="42">
        <f t="shared" si="358"/>
        <v>0</v>
      </c>
      <c r="BW152" s="42">
        <f t="shared" si="294"/>
        <v>0</v>
      </c>
      <c r="BX152" s="42">
        <f t="shared" si="295"/>
        <v>0</v>
      </c>
      <c r="BY152" s="42">
        <f t="shared" si="296"/>
        <v>0</v>
      </c>
      <c r="BZ152" s="16">
        <f t="shared" si="359"/>
        <v>2018411</v>
      </c>
      <c r="CB152" s="42">
        <f t="shared" si="360"/>
        <v>0</v>
      </c>
      <c r="CC152" s="42">
        <f t="shared" si="297"/>
        <v>0</v>
      </c>
      <c r="CD152" s="42">
        <f t="shared" si="298"/>
        <v>0</v>
      </c>
      <c r="CE152" s="42">
        <f t="shared" si="299"/>
        <v>0</v>
      </c>
      <c r="CF152" s="16">
        <f t="shared" si="361"/>
        <v>2018411</v>
      </c>
      <c r="CH152" s="42">
        <f t="shared" si="362"/>
        <v>0</v>
      </c>
      <c r="CI152" s="42">
        <f t="shared" si="300"/>
        <v>0</v>
      </c>
      <c r="CJ152" s="42">
        <f t="shared" si="301"/>
        <v>0</v>
      </c>
      <c r="CK152" s="42">
        <f t="shared" si="302"/>
        <v>0</v>
      </c>
      <c r="CL152" s="16">
        <f t="shared" si="363"/>
        <v>2018411</v>
      </c>
      <c r="CN152" s="42">
        <f t="shared" si="364"/>
        <v>0</v>
      </c>
      <c r="CO152" s="42">
        <f t="shared" si="303"/>
        <v>0</v>
      </c>
      <c r="CP152" s="42">
        <f t="shared" si="304"/>
        <v>0</v>
      </c>
      <c r="CQ152" s="42">
        <f t="shared" si="305"/>
        <v>0</v>
      </c>
      <c r="CR152" s="16">
        <f t="shared" si="365"/>
        <v>2018411</v>
      </c>
      <c r="CT152" s="42">
        <f t="shared" si="366"/>
        <v>0</v>
      </c>
      <c r="CU152" s="42">
        <f t="shared" si="306"/>
        <v>0</v>
      </c>
      <c r="CV152" s="42">
        <f t="shared" si="307"/>
        <v>0</v>
      </c>
      <c r="CW152" s="42">
        <f t="shared" si="308"/>
        <v>0</v>
      </c>
      <c r="CX152" s="16">
        <f t="shared" si="367"/>
        <v>2018411</v>
      </c>
      <c r="CZ152" s="42">
        <f t="shared" si="368"/>
        <v>0</v>
      </c>
      <c r="DA152" s="42">
        <f t="shared" si="309"/>
        <v>0</v>
      </c>
      <c r="DB152" s="42">
        <f t="shared" si="310"/>
        <v>0</v>
      </c>
      <c r="DC152" s="42">
        <f t="shared" si="311"/>
        <v>0</v>
      </c>
      <c r="DD152" s="16">
        <f t="shared" si="369"/>
        <v>2018411</v>
      </c>
      <c r="DF152" s="42">
        <f t="shared" si="370"/>
        <v>0</v>
      </c>
      <c r="DG152" s="42">
        <f t="shared" si="312"/>
        <v>0</v>
      </c>
      <c r="DH152" s="42">
        <f t="shared" si="313"/>
        <v>0</v>
      </c>
      <c r="DI152" s="42">
        <f t="shared" si="314"/>
        <v>0</v>
      </c>
      <c r="DJ152" s="16">
        <f t="shared" si="371"/>
        <v>2018411</v>
      </c>
      <c r="DL152" s="42">
        <f t="shared" si="372"/>
        <v>0</v>
      </c>
      <c r="DM152" s="42">
        <f t="shared" si="315"/>
        <v>0</v>
      </c>
      <c r="DN152" s="42">
        <f t="shared" si="316"/>
        <v>0</v>
      </c>
      <c r="DO152" s="42">
        <f t="shared" si="317"/>
        <v>0</v>
      </c>
      <c r="DP152" s="16">
        <f t="shared" si="373"/>
        <v>2018411</v>
      </c>
      <c r="DR152" s="42">
        <f t="shared" si="374"/>
        <v>0</v>
      </c>
      <c r="DS152" s="42">
        <f t="shared" si="318"/>
        <v>0</v>
      </c>
      <c r="DT152" s="42">
        <f t="shared" si="319"/>
        <v>0</v>
      </c>
      <c r="DU152" s="42">
        <f t="shared" si="320"/>
        <v>0</v>
      </c>
      <c r="DV152" s="16">
        <f t="shared" si="375"/>
        <v>2018411</v>
      </c>
      <c r="DX152" s="42">
        <f t="shared" si="376"/>
        <v>0</v>
      </c>
      <c r="DY152" s="42">
        <f t="shared" si="321"/>
        <v>0</v>
      </c>
      <c r="DZ152" s="42">
        <f t="shared" si="322"/>
        <v>0</v>
      </c>
      <c r="EA152" s="42">
        <f t="shared" si="323"/>
        <v>0</v>
      </c>
      <c r="EB152" s="16">
        <f t="shared" si="377"/>
        <v>2018411</v>
      </c>
      <c r="ED152" s="42">
        <f t="shared" si="378"/>
        <v>0</v>
      </c>
      <c r="EE152" s="42">
        <f t="shared" si="324"/>
        <v>0</v>
      </c>
      <c r="EF152" s="42">
        <f t="shared" si="325"/>
        <v>0</v>
      </c>
      <c r="EG152" s="42">
        <f t="shared" si="326"/>
        <v>0</v>
      </c>
      <c r="EH152" s="16">
        <f t="shared" si="379"/>
        <v>2018411</v>
      </c>
      <c r="EJ152" s="42">
        <f t="shared" si="380"/>
        <v>0</v>
      </c>
      <c r="EK152" s="42">
        <f t="shared" si="327"/>
        <v>0</v>
      </c>
      <c r="EL152" s="42">
        <f t="shared" si="328"/>
        <v>0</v>
      </c>
      <c r="EM152" s="42">
        <f t="shared" si="329"/>
        <v>0</v>
      </c>
      <c r="EN152" s="16">
        <f t="shared" si="381"/>
        <v>2018411</v>
      </c>
      <c r="EP152" s="42">
        <f t="shared" si="382"/>
        <v>0</v>
      </c>
      <c r="EQ152" s="42">
        <f t="shared" si="330"/>
        <v>0</v>
      </c>
      <c r="ER152" s="42">
        <f t="shared" si="331"/>
        <v>0</v>
      </c>
      <c r="ES152" s="42">
        <f t="shared" si="332"/>
        <v>0</v>
      </c>
      <c r="ET152" s="16">
        <f t="shared" si="383"/>
        <v>2018411</v>
      </c>
      <c r="EV152" s="42">
        <f t="shared" si="384"/>
        <v>0</v>
      </c>
      <c r="EW152" s="42">
        <f t="shared" si="333"/>
        <v>0</v>
      </c>
      <c r="EX152" s="42">
        <f t="shared" si="334"/>
        <v>0</v>
      </c>
      <c r="EY152" s="42">
        <f t="shared" si="335"/>
        <v>0</v>
      </c>
      <c r="EZ152" s="16">
        <f t="shared" si="385"/>
        <v>2018411</v>
      </c>
      <c r="FB152" s="42">
        <f t="shared" si="386"/>
        <v>0</v>
      </c>
      <c r="FC152" s="42">
        <f t="shared" si="336"/>
        <v>0</v>
      </c>
      <c r="FD152" s="42">
        <f t="shared" si="337"/>
        <v>0</v>
      </c>
      <c r="FE152" s="42">
        <f t="shared" si="338"/>
        <v>0</v>
      </c>
    </row>
    <row r="153" spans="1:161" s="16" customFormat="1" x14ac:dyDescent="0.25">
      <c r="A153" s="16" t="s">
        <v>220</v>
      </c>
      <c r="B153" s="16" t="s">
        <v>133</v>
      </c>
      <c r="C153" s="16">
        <v>2018416</v>
      </c>
      <c r="D153" s="17">
        <v>5.5E-2</v>
      </c>
      <c r="E153" s="17">
        <v>0.107</v>
      </c>
      <c r="F153" s="17">
        <v>0.157</v>
      </c>
      <c r="G153" s="18">
        <v>1</v>
      </c>
      <c r="H153" s="42">
        <f t="shared" si="339"/>
        <v>1</v>
      </c>
      <c r="I153" s="42">
        <f t="shared" si="258"/>
        <v>0.94499999999999995</v>
      </c>
      <c r="J153" s="42">
        <f t="shared" si="259"/>
        <v>0.89300000000000002</v>
      </c>
      <c r="K153" s="42">
        <f t="shared" si="260"/>
        <v>0.84299999999999997</v>
      </c>
      <c r="L153" s="16">
        <f t="shared" si="261"/>
        <v>2018416</v>
      </c>
      <c r="M153" s="19">
        <v>1.2</v>
      </c>
      <c r="N153" s="42">
        <f t="shared" si="340"/>
        <v>1.2</v>
      </c>
      <c r="O153" s="42">
        <f t="shared" si="262"/>
        <v>1.1339999999999999</v>
      </c>
      <c r="P153" s="42">
        <f t="shared" si="263"/>
        <v>1.0715999999999999</v>
      </c>
      <c r="Q153" s="42">
        <f t="shared" si="264"/>
        <v>1.0115999999999998</v>
      </c>
      <c r="R153" s="16">
        <f t="shared" si="265"/>
        <v>2018416</v>
      </c>
      <c r="S153" s="20">
        <v>1.4</v>
      </c>
      <c r="T153" s="42">
        <f t="shared" si="341"/>
        <v>1.4</v>
      </c>
      <c r="U153" s="42">
        <f t="shared" si="266"/>
        <v>1.323</v>
      </c>
      <c r="V153" s="42">
        <f t="shared" si="267"/>
        <v>1.2502</v>
      </c>
      <c r="W153" s="42">
        <f t="shared" si="268"/>
        <v>1.1801999999999999</v>
      </c>
      <c r="X153" s="16">
        <f t="shared" si="342"/>
        <v>2018416</v>
      </c>
      <c r="Z153" s="42">
        <f t="shared" si="343"/>
        <v>0</v>
      </c>
      <c r="AA153" s="42">
        <f t="shared" si="269"/>
        <v>0</v>
      </c>
      <c r="AB153" s="42">
        <f t="shared" si="270"/>
        <v>0</v>
      </c>
      <c r="AC153" s="42">
        <f t="shared" si="271"/>
        <v>0</v>
      </c>
      <c r="AD153" s="16">
        <f t="shared" si="344"/>
        <v>2018416</v>
      </c>
      <c r="AF153" s="42">
        <f t="shared" si="345"/>
        <v>0</v>
      </c>
      <c r="AG153" s="42">
        <f t="shared" si="272"/>
        <v>0</v>
      </c>
      <c r="AH153" s="42">
        <f t="shared" si="273"/>
        <v>0</v>
      </c>
      <c r="AI153" s="42">
        <f t="shared" si="274"/>
        <v>0</v>
      </c>
      <c r="AJ153" s="16">
        <f t="shared" si="346"/>
        <v>2018416</v>
      </c>
      <c r="AL153" s="42">
        <f t="shared" si="347"/>
        <v>0</v>
      </c>
      <c r="AM153" s="42">
        <f t="shared" si="275"/>
        <v>0</v>
      </c>
      <c r="AN153" s="42">
        <f t="shared" si="276"/>
        <v>0</v>
      </c>
      <c r="AO153" s="42">
        <f t="shared" si="277"/>
        <v>0</v>
      </c>
      <c r="AP153" s="16">
        <f t="shared" si="278"/>
        <v>2018416</v>
      </c>
      <c r="AR153" s="42">
        <f t="shared" si="348"/>
        <v>0</v>
      </c>
      <c r="AS153" s="42">
        <f t="shared" si="279"/>
        <v>0</v>
      </c>
      <c r="AT153" s="42">
        <f t="shared" si="280"/>
        <v>0</v>
      </c>
      <c r="AU153" s="42">
        <f t="shared" si="281"/>
        <v>0</v>
      </c>
      <c r="AV153" s="16">
        <f t="shared" si="349"/>
        <v>2018416</v>
      </c>
      <c r="AX153" s="42">
        <f t="shared" si="350"/>
        <v>0</v>
      </c>
      <c r="AY153" s="42">
        <f t="shared" si="282"/>
        <v>0</v>
      </c>
      <c r="AZ153" s="42">
        <f t="shared" si="283"/>
        <v>0</v>
      </c>
      <c r="BA153" s="42">
        <f t="shared" si="284"/>
        <v>0</v>
      </c>
      <c r="BB153" s="16">
        <f t="shared" si="351"/>
        <v>2018416</v>
      </c>
      <c r="BD153" s="42">
        <f t="shared" si="352"/>
        <v>0</v>
      </c>
      <c r="BE153" s="42">
        <f t="shared" si="285"/>
        <v>0</v>
      </c>
      <c r="BF153" s="42">
        <f t="shared" si="286"/>
        <v>0</v>
      </c>
      <c r="BG153" s="42">
        <f t="shared" si="287"/>
        <v>0</v>
      </c>
      <c r="BH153" s="16">
        <f t="shared" si="353"/>
        <v>2018416</v>
      </c>
      <c r="BJ153" s="42">
        <f t="shared" si="354"/>
        <v>0</v>
      </c>
      <c r="BK153" s="42">
        <f t="shared" si="288"/>
        <v>0</v>
      </c>
      <c r="BL153" s="42">
        <f t="shared" si="289"/>
        <v>0</v>
      </c>
      <c r="BM153" s="42">
        <f t="shared" si="290"/>
        <v>0</v>
      </c>
      <c r="BN153" s="16">
        <f t="shared" si="355"/>
        <v>2018416</v>
      </c>
      <c r="BP153" s="42">
        <f t="shared" si="356"/>
        <v>0</v>
      </c>
      <c r="BQ153" s="42">
        <f t="shared" si="291"/>
        <v>0</v>
      </c>
      <c r="BR153" s="42">
        <f t="shared" si="292"/>
        <v>0</v>
      </c>
      <c r="BS153" s="42">
        <f t="shared" si="293"/>
        <v>0</v>
      </c>
      <c r="BT153" s="16">
        <f t="shared" si="357"/>
        <v>2018416</v>
      </c>
      <c r="BV153" s="42">
        <f t="shared" si="358"/>
        <v>0</v>
      </c>
      <c r="BW153" s="42">
        <f t="shared" si="294"/>
        <v>0</v>
      </c>
      <c r="BX153" s="42">
        <f t="shared" si="295"/>
        <v>0</v>
      </c>
      <c r="BY153" s="42">
        <f t="shared" si="296"/>
        <v>0</v>
      </c>
      <c r="BZ153" s="16">
        <f t="shared" si="359"/>
        <v>2018416</v>
      </c>
      <c r="CB153" s="42">
        <f t="shared" si="360"/>
        <v>0</v>
      </c>
      <c r="CC153" s="42">
        <f t="shared" si="297"/>
        <v>0</v>
      </c>
      <c r="CD153" s="42">
        <f t="shared" si="298"/>
        <v>0</v>
      </c>
      <c r="CE153" s="42">
        <f t="shared" si="299"/>
        <v>0</v>
      </c>
      <c r="CF153" s="16">
        <f t="shared" si="361"/>
        <v>2018416</v>
      </c>
      <c r="CH153" s="42">
        <f t="shared" si="362"/>
        <v>0</v>
      </c>
      <c r="CI153" s="42">
        <f t="shared" si="300"/>
        <v>0</v>
      </c>
      <c r="CJ153" s="42">
        <f t="shared" si="301"/>
        <v>0</v>
      </c>
      <c r="CK153" s="42">
        <f t="shared" si="302"/>
        <v>0</v>
      </c>
      <c r="CL153" s="16">
        <f t="shared" si="363"/>
        <v>2018416</v>
      </c>
      <c r="CN153" s="42">
        <f t="shared" si="364"/>
        <v>0</v>
      </c>
      <c r="CO153" s="42">
        <f t="shared" si="303"/>
        <v>0</v>
      </c>
      <c r="CP153" s="42">
        <f t="shared" si="304"/>
        <v>0</v>
      </c>
      <c r="CQ153" s="42">
        <f t="shared" si="305"/>
        <v>0</v>
      </c>
      <c r="CR153" s="16">
        <f t="shared" si="365"/>
        <v>2018416</v>
      </c>
      <c r="CT153" s="42">
        <f t="shared" si="366"/>
        <v>0</v>
      </c>
      <c r="CU153" s="42">
        <f t="shared" si="306"/>
        <v>0</v>
      </c>
      <c r="CV153" s="42">
        <f t="shared" si="307"/>
        <v>0</v>
      </c>
      <c r="CW153" s="42">
        <f t="shared" si="308"/>
        <v>0</v>
      </c>
      <c r="CX153" s="16">
        <f t="shared" si="367"/>
        <v>2018416</v>
      </c>
      <c r="CZ153" s="42">
        <f t="shared" si="368"/>
        <v>0</v>
      </c>
      <c r="DA153" s="42">
        <f t="shared" si="309"/>
        <v>0</v>
      </c>
      <c r="DB153" s="42">
        <f t="shared" si="310"/>
        <v>0</v>
      </c>
      <c r="DC153" s="42">
        <f t="shared" si="311"/>
        <v>0</v>
      </c>
      <c r="DD153" s="16">
        <f t="shared" si="369"/>
        <v>2018416</v>
      </c>
      <c r="DF153" s="42">
        <f t="shared" si="370"/>
        <v>0</v>
      </c>
      <c r="DG153" s="42">
        <f t="shared" si="312"/>
        <v>0</v>
      </c>
      <c r="DH153" s="42">
        <f t="shared" si="313"/>
        <v>0</v>
      </c>
      <c r="DI153" s="42">
        <f t="shared" si="314"/>
        <v>0</v>
      </c>
      <c r="DJ153" s="16">
        <f t="shared" si="371"/>
        <v>2018416</v>
      </c>
      <c r="DL153" s="42">
        <f t="shared" si="372"/>
        <v>0</v>
      </c>
      <c r="DM153" s="42">
        <f t="shared" si="315"/>
        <v>0</v>
      </c>
      <c r="DN153" s="42">
        <f t="shared" si="316"/>
        <v>0</v>
      </c>
      <c r="DO153" s="42">
        <f t="shared" si="317"/>
        <v>0</v>
      </c>
      <c r="DP153" s="16">
        <f t="shared" si="373"/>
        <v>2018416</v>
      </c>
      <c r="DR153" s="42">
        <f t="shared" si="374"/>
        <v>0</v>
      </c>
      <c r="DS153" s="42">
        <f t="shared" si="318"/>
        <v>0</v>
      </c>
      <c r="DT153" s="42">
        <f t="shared" si="319"/>
        <v>0</v>
      </c>
      <c r="DU153" s="42">
        <f t="shared" si="320"/>
        <v>0</v>
      </c>
      <c r="DV153" s="16">
        <f t="shared" si="375"/>
        <v>2018416</v>
      </c>
      <c r="DX153" s="42">
        <f t="shared" si="376"/>
        <v>0</v>
      </c>
      <c r="DY153" s="42">
        <f t="shared" si="321"/>
        <v>0</v>
      </c>
      <c r="DZ153" s="42">
        <f t="shared" si="322"/>
        <v>0</v>
      </c>
      <c r="EA153" s="42">
        <f t="shared" si="323"/>
        <v>0</v>
      </c>
      <c r="EB153" s="16">
        <f t="shared" si="377"/>
        <v>2018416</v>
      </c>
      <c r="ED153" s="42">
        <f t="shared" si="378"/>
        <v>0</v>
      </c>
      <c r="EE153" s="42">
        <f t="shared" si="324"/>
        <v>0</v>
      </c>
      <c r="EF153" s="42">
        <f t="shared" si="325"/>
        <v>0</v>
      </c>
      <c r="EG153" s="42">
        <f t="shared" si="326"/>
        <v>0</v>
      </c>
      <c r="EH153" s="16">
        <f t="shared" si="379"/>
        <v>2018416</v>
      </c>
      <c r="EJ153" s="42">
        <f t="shared" si="380"/>
        <v>0</v>
      </c>
      <c r="EK153" s="42">
        <f t="shared" si="327"/>
        <v>0</v>
      </c>
      <c r="EL153" s="42">
        <f t="shared" si="328"/>
        <v>0</v>
      </c>
      <c r="EM153" s="42">
        <f t="shared" si="329"/>
        <v>0</v>
      </c>
      <c r="EN153" s="16">
        <f t="shared" si="381"/>
        <v>2018416</v>
      </c>
      <c r="EP153" s="42">
        <f t="shared" si="382"/>
        <v>0</v>
      </c>
      <c r="EQ153" s="42">
        <f t="shared" si="330"/>
        <v>0</v>
      </c>
      <c r="ER153" s="42">
        <f t="shared" si="331"/>
        <v>0</v>
      </c>
      <c r="ES153" s="42">
        <f t="shared" si="332"/>
        <v>0</v>
      </c>
      <c r="ET153" s="16">
        <f t="shared" si="383"/>
        <v>2018416</v>
      </c>
      <c r="EV153" s="42">
        <f t="shared" si="384"/>
        <v>0</v>
      </c>
      <c r="EW153" s="42">
        <f t="shared" si="333"/>
        <v>0</v>
      </c>
      <c r="EX153" s="42">
        <f t="shared" si="334"/>
        <v>0</v>
      </c>
      <c r="EY153" s="42">
        <f t="shared" si="335"/>
        <v>0</v>
      </c>
      <c r="EZ153" s="16">
        <f t="shared" si="385"/>
        <v>2018416</v>
      </c>
      <c r="FB153" s="42">
        <f t="shared" si="386"/>
        <v>0</v>
      </c>
      <c r="FC153" s="42">
        <f t="shared" si="336"/>
        <v>0</v>
      </c>
      <c r="FD153" s="42">
        <f t="shared" si="337"/>
        <v>0</v>
      </c>
      <c r="FE153" s="42">
        <f t="shared" si="338"/>
        <v>0</v>
      </c>
    </row>
    <row r="154" spans="1:161" s="16" customFormat="1" x14ac:dyDescent="0.25">
      <c r="A154" s="16" t="s">
        <v>220</v>
      </c>
      <c r="B154" s="16" t="s">
        <v>134</v>
      </c>
      <c r="C154" s="16">
        <v>2018420</v>
      </c>
      <c r="D154" s="17">
        <v>5.5E-2</v>
      </c>
      <c r="E154" s="17">
        <v>0.107</v>
      </c>
      <c r="F154" s="17">
        <v>0.157</v>
      </c>
      <c r="G154" s="18">
        <v>1</v>
      </c>
      <c r="H154" s="42">
        <f t="shared" si="339"/>
        <v>1</v>
      </c>
      <c r="I154" s="42">
        <f t="shared" si="258"/>
        <v>0.94499999999999995</v>
      </c>
      <c r="J154" s="42">
        <f t="shared" si="259"/>
        <v>0.89300000000000002</v>
      </c>
      <c r="K154" s="42">
        <f t="shared" si="260"/>
        <v>0.84299999999999997</v>
      </c>
      <c r="L154" s="16">
        <f t="shared" si="261"/>
        <v>2018420</v>
      </c>
      <c r="M154" s="19">
        <v>1.2</v>
      </c>
      <c r="N154" s="42">
        <f t="shared" si="340"/>
        <v>1.2</v>
      </c>
      <c r="O154" s="42">
        <f t="shared" si="262"/>
        <v>1.1339999999999999</v>
      </c>
      <c r="P154" s="42">
        <f t="shared" si="263"/>
        <v>1.0715999999999999</v>
      </c>
      <c r="Q154" s="42">
        <f t="shared" si="264"/>
        <v>1.0115999999999998</v>
      </c>
      <c r="R154" s="16">
        <f t="shared" si="265"/>
        <v>2018420</v>
      </c>
      <c r="S154" s="20">
        <v>1.4</v>
      </c>
      <c r="T154" s="42">
        <f t="shared" si="341"/>
        <v>1.4</v>
      </c>
      <c r="U154" s="42">
        <f t="shared" si="266"/>
        <v>1.323</v>
      </c>
      <c r="V154" s="42">
        <f t="shared" si="267"/>
        <v>1.2502</v>
      </c>
      <c r="W154" s="42">
        <f t="shared" si="268"/>
        <v>1.1801999999999999</v>
      </c>
      <c r="X154" s="16">
        <f t="shared" si="342"/>
        <v>2018420</v>
      </c>
      <c r="Z154" s="42">
        <f t="shared" si="343"/>
        <v>0</v>
      </c>
      <c r="AA154" s="42">
        <f t="shared" si="269"/>
        <v>0</v>
      </c>
      <c r="AB154" s="42">
        <f t="shared" si="270"/>
        <v>0</v>
      </c>
      <c r="AC154" s="42">
        <f t="shared" si="271"/>
        <v>0</v>
      </c>
      <c r="AD154" s="16">
        <f t="shared" si="344"/>
        <v>2018420</v>
      </c>
      <c r="AF154" s="42">
        <f t="shared" si="345"/>
        <v>0</v>
      </c>
      <c r="AG154" s="42">
        <f t="shared" si="272"/>
        <v>0</v>
      </c>
      <c r="AH154" s="42">
        <f t="shared" si="273"/>
        <v>0</v>
      </c>
      <c r="AI154" s="42">
        <f t="shared" si="274"/>
        <v>0</v>
      </c>
      <c r="AJ154" s="16">
        <f t="shared" si="346"/>
        <v>2018420</v>
      </c>
      <c r="AL154" s="42">
        <f t="shared" si="347"/>
        <v>0</v>
      </c>
      <c r="AM154" s="42">
        <f t="shared" si="275"/>
        <v>0</v>
      </c>
      <c r="AN154" s="42">
        <f t="shared" si="276"/>
        <v>0</v>
      </c>
      <c r="AO154" s="42">
        <f t="shared" si="277"/>
        <v>0</v>
      </c>
      <c r="AP154" s="16">
        <f t="shared" si="278"/>
        <v>2018420</v>
      </c>
      <c r="AR154" s="42">
        <f t="shared" si="348"/>
        <v>0</v>
      </c>
      <c r="AS154" s="42">
        <f t="shared" si="279"/>
        <v>0</v>
      </c>
      <c r="AT154" s="42">
        <f t="shared" si="280"/>
        <v>0</v>
      </c>
      <c r="AU154" s="42">
        <f t="shared" si="281"/>
        <v>0</v>
      </c>
      <c r="AV154" s="16">
        <f t="shared" si="349"/>
        <v>2018420</v>
      </c>
      <c r="AX154" s="42">
        <f t="shared" si="350"/>
        <v>0</v>
      </c>
      <c r="AY154" s="42">
        <f t="shared" si="282"/>
        <v>0</v>
      </c>
      <c r="AZ154" s="42">
        <f t="shared" si="283"/>
        <v>0</v>
      </c>
      <c r="BA154" s="42">
        <f t="shared" si="284"/>
        <v>0</v>
      </c>
      <c r="BB154" s="16">
        <f t="shared" si="351"/>
        <v>2018420</v>
      </c>
      <c r="BD154" s="42">
        <f t="shared" si="352"/>
        <v>0</v>
      </c>
      <c r="BE154" s="42">
        <f t="shared" si="285"/>
        <v>0</v>
      </c>
      <c r="BF154" s="42">
        <f t="shared" si="286"/>
        <v>0</v>
      </c>
      <c r="BG154" s="42">
        <f t="shared" si="287"/>
        <v>0</v>
      </c>
      <c r="BH154" s="16">
        <f t="shared" si="353"/>
        <v>2018420</v>
      </c>
      <c r="BJ154" s="42">
        <f t="shared" si="354"/>
        <v>0</v>
      </c>
      <c r="BK154" s="42">
        <f t="shared" si="288"/>
        <v>0</v>
      </c>
      <c r="BL154" s="42">
        <f t="shared" si="289"/>
        <v>0</v>
      </c>
      <c r="BM154" s="42">
        <f t="shared" si="290"/>
        <v>0</v>
      </c>
      <c r="BN154" s="16">
        <f t="shared" si="355"/>
        <v>2018420</v>
      </c>
      <c r="BP154" s="42">
        <f t="shared" si="356"/>
        <v>0</v>
      </c>
      <c r="BQ154" s="42">
        <f t="shared" si="291"/>
        <v>0</v>
      </c>
      <c r="BR154" s="42">
        <f t="shared" si="292"/>
        <v>0</v>
      </c>
      <c r="BS154" s="42">
        <f t="shared" si="293"/>
        <v>0</v>
      </c>
      <c r="BT154" s="16">
        <f t="shared" si="357"/>
        <v>2018420</v>
      </c>
      <c r="BV154" s="42">
        <f t="shared" si="358"/>
        <v>0</v>
      </c>
      <c r="BW154" s="42">
        <f t="shared" si="294"/>
        <v>0</v>
      </c>
      <c r="BX154" s="42">
        <f t="shared" si="295"/>
        <v>0</v>
      </c>
      <c r="BY154" s="42">
        <f t="shared" si="296"/>
        <v>0</v>
      </c>
      <c r="BZ154" s="16">
        <f t="shared" si="359"/>
        <v>2018420</v>
      </c>
      <c r="CB154" s="42">
        <f t="shared" si="360"/>
        <v>0</v>
      </c>
      <c r="CC154" s="42">
        <f t="shared" si="297"/>
        <v>0</v>
      </c>
      <c r="CD154" s="42">
        <f t="shared" si="298"/>
        <v>0</v>
      </c>
      <c r="CE154" s="42">
        <f t="shared" si="299"/>
        <v>0</v>
      </c>
      <c r="CF154" s="16">
        <f t="shared" si="361"/>
        <v>2018420</v>
      </c>
      <c r="CH154" s="42">
        <f t="shared" si="362"/>
        <v>0</v>
      </c>
      <c r="CI154" s="42">
        <f t="shared" si="300"/>
        <v>0</v>
      </c>
      <c r="CJ154" s="42">
        <f t="shared" si="301"/>
        <v>0</v>
      </c>
      <c r="CK154" s="42">
        <f t="shared" si="302"/>
        <v>0</v>
      </c>
      <c r="CL154" s="16">
        <f t="shared" si="363"/>
        <v>2018420</v>
      </c>
      <c r="CN154" s="42">
        <f t="shared" si="364"/>
        <v>0</v>
      </c>
      <c r="CO154" s="42">
        <f t="shared" si="303"/>
        <v>0</v>
      </c>
      <c r="CP154" s="42">
        <f t="shared" si="304"/>
        <v>0</v>
      </c>
      <c r="CQ154" s="42">
        <f t="shared" si="305"/>
        <v>0</v>
      </c>
      <c r="CR154" s="16">
        <f t="shared" si="365"/>
        <v>2018420</v>
      </c>
      <c r="CT154" s="42">
        <f t="shared" si="366"/>
        <v>0</v>
      </c>
      <c r="CU154" s="42">
        <f t="shared" si="306"/>
        <v>0</v>
      </c>
      <c r="CV154" s="42">
        <f t="shared" si="307"/>
        <v>0</v>
      </c>
      <c r="CW154" s="42">
        <f t="shared" si="308"/>
        <v>0</v>
      </c>
      <c r="CX154" s="16">
        <f t="shared" si="367"/>
        <v>2018420</v>
      </c>
      <c r="CZ154" s="42">
        <f t="shared" si="368"/>
        <v>0</v>
      </c>
      <c r="DA154" s="42">
        <f t="shared" si="309"/>
        <v>0</v>
      </c>
      <c r="DB154" s="42">
        <f t="shared" si="310"/>
        <v>0</v>
      </c>
      <c r="DC154" s="42">
        <f t="shared" si="311"/>
        <v>0</v>
      </c>
      <c r="DD154" s="16">
        <f t="shared" si="369"/>
        <v>2018420</v>
      </c>
      <c r="DF154" s="42">
        <f t="shared" si="370"/>
        <v>0</v>
      </c>
      <c r="DG154" s="42">
        <f t="shared" si="312"/>
        <v>0</v>
      </c>
      <c r="DH154" s="42">
        <f t="shared" si="313"/>
        <v>0</v>
      </c>
      <c r="DI154" s="42">
        <f t="shared" si="314"/>
        <v>0</v>
      </c>
      <c r="DJ154" s="16">
        <f t="shared" si="371"/>
        <v>2018420</v>
      </c>
      <c r="DL154" s="42">
        <f t="shared" si="372"/>
        <v>0</v>
      </c>
      <c r="DM154" s="42">
        <f t="shared" si="315"/>
        <v>0</v>
      </c>
      <c r="DN154" s="42">
        <f t="shared" si="316"/>
        <v>0</v>
      </c>
      <c r="DO154" s="42">
        <f t="shared" si="317"/>
        <v>0</v>
      </c>
      <c r="DP154" s="16">
        <f t="shared" si="373"/>
        <v>2018420</v>
      </c>
      <c r="DR154" s="42">
        <f t="shared" si="374"/>
        <v>0</v>
      </c>
      <c r="DS154" s="42">
        <f t="shared" si="318"/>
        <v>0</v>
      </c>
      <c r="DT154" s="42">
        <f t="shared" si="319"/>
        <v>0</v>
      </c>
      <c r="DU154" s="42">
        <f t="shared" si="320"/>
        <v>0</v>
      </c>
      <c r="DV154" s="16">
        <f t="shared" si="375"/>
        <v>2018420</v>
      </c>
      <c r="DX154" s="42">
        <f t="shared" si="376"/>
        <v>0</v>
      </c>
      <c r="DY154" s="42">
        <f t="shared" si="321"/>
        <v>0</v>
      </c>
      <c r="DZ154" s="42">
        <f t="shared" si="322"/>
        <v>0</v>
      </c>
      <c r="EA154" s="42">
        <f t="shared" si="323"/>
        <v>0</v>
      </c>
      <c r="EB154" s="16">
        <f t="shared" si="377"/>
        <v>2018420</v>
      </c>
      <c r="ED154" s="42">
        <f t="shared" si="378"/>
        <v>0</v>
      </c>
      <c r="EE154" s="42">
        <f t="shared" si="324"/>
        <v>0</v>
      </c>
      <c r="EF154" s="42">
        <f t="shared" si="325"/>
        <v>0</v>
      </c>
      <c r="EG154" s="42">
        <f t="shared" si="326"/>
        <v>0</v>
      </c>
      <c r="EH154" s="16">
        <f t="shared" si="379"/>
        <v>2018420</v>
      </c>
      <c r="EJ154" s="42">
        <f t="shared" si="380"/>
        <v>0</v>
      </c>
      <c r="EK154" s="42">
        <f t="shared" si="327"/>
        <v>0</v>
      </c>
      <c r="EL154" s="42">
        <f t="shared" si="328"/>
        <v>0</v>
      </c>
      <c r="EM154" s="42">
        <f t="shared" si="329"/>
        <v>0</v>
      </c>
      <c r="EN154" s="16">
        <f t="shared" si="381"/>
        <v>2018420</v>
      </c>
      <c r="EP154" s="42">
        <f t="shared" si="382"/>
        <v>0</v>
      </c>
      <c r="EQ154" s="42">
        <f t="shared" si="330"/>
        <v>0</v>
      </c>
      <c r="ER154" s="42">
        <f t="shared" si="331"/>
        <v>0</v>
      </c>
      <c r="ES154" s="42">
        <f t="shared" si="332"/>
        <v>0</v>
      </c>
      <c r="ET154" s="16">
        <f t="shared" si="383"/>
        <v>2018420</v>
      </c>
      <c r="EV154" s="42">
        <f t="shared" si="384"/>
        <v>0</v>
      </c>
      <c r="EW154" s="42">
        <f t="shared" si="333"/>
        <v>0</v>
      </c>
      <c r="EX154" s="42">
        <f t="shared" si="334"/>
        <v>0</v>
      </c>
      <c r="EY154" s="42">
        <f t="shared" si="335"/>
        <v>0</v>
      </c>
      <c r="EZ154" s="16">
        <f t="shared" si="385"/>
        <v>2018420</v>
      </c>
      <c r="FB154" s="42">
        <f t="shared" si="386"/>
        <v>0</v>
      </c>
      <c r="FC154" s="42">
        <f t="shared" si="336"/>
        <v>0</v>
      </c>
      <c r="FD154" s="42">
        <f t="shared" si="337"/>
        <v>0</v>
      </c>
      <c r="FE154" s="42">
        <f t="shared" si="338"/>
        <v>0</v>
      </c>
    </row>
    <row r="155" spans="1:161" s="16" customFormat="1" x14ac:dyDescent="0.25">
      <c r="A155" s="16" t="s">
        <v>220</v>
      </c>
      <c r="B155" s="16" t="s">
        <v>135</v>
      </c>
      <c r="C155" s="16">
        <v>2018429</v>
      </c>
      <c r="D155" s="17">
        <v>5.5E-2</v>
      </c>
      <c r="E155" s="17">
        <v>0.107</v>
      </c>
      <c r="F155" s="17">
        <v>0.157</v>
      </c>
      <c r="G155" s="18">
        <v>1</v>
      </c>
      <c r="H155" s="42">
        <f t="shared" si="339"/>
        <v>1</v>
      </c>
      <c r="I155" s="42">
        <f t="shared" si="258"/>
        <v>0.94499999999999995</v>
      </c>
      <c r="J155" s="42">
        <f t="shared" si="259"/>
        <v>0.89300000000000002</v>
      </c>
      <c r="K155" s="42">
        <f t="shared" si="260"/>
        <v>0.84299999999999997</v>
      </c>
      <c r="L155" s="16">
        <f t="shared" si="261"/>
        <v>2018429</v>
      </c>
      <c r="M155" s="19">
        <v>1.2</v>
      </c>
      <c r="N155" s="42">
        <f t="shared" si="340"/>
        <v>1.2</v>
      </c>
      <c r="O155" s="42">
        <f t="shared" si="262"/>
        <v>1.1339999999999999</v>
      </c>
      <c r="P155" s="42">
        <f t="shared" si="263"/>
        <v>1.0715999999999999</v>
      </c>
      <c r="Q155" s="42">
        <f t="shared" si="264"/>
        <v>1.0115999999999998</v>
      </c>
      <c r="R155" s="16">
        <f t="shared" si="265"/>
        <v>2018429</v>
      </c>
      <c r="S155" s="20">
        <v>1.4</v>
      </c>
      <c r="T155" s="42">
        <f t="shared" si="341"/>
        <v>1.4</v>
      </c>
      <c r="U155" s="42">
        <f t="shared" si="266"/>
        <v>1.323</v>
      </c>
      <c r="V155" s="42">
        <f t="shared" si="267"/>
        <v>1.2502</v>
      </c>
      <c r="W155" s="42">
        <f t="shared" si="268"/>
        <v>1.1801999999999999</v>
      </c>
      <c r="X155" s="16">
        <f t="shared" si="342"/>
        <v>2018429</v>
      </c>
      <c r="Z155" s="42">
        <f t="shared" si="343"/>
        <v>0</v>
      </c>
      <c r="AA155" s="42">
        <f t="shared" si="269"/>
        <v>0</v>
      </c>
      <c r="AB155" s="42">
        <f t="shared" si="270"/>
        <v>0</v>
      </c>
      <c r="AC155" s="42">
        <f t="shared" si="271"/>
        <v>0</v>
      </c>
      <c r="AD155" s="16">
        <f t="shared" si="344"/>
        <v>2018429</v>
      </c>
      <c r="AF155" s="42">
        <f t="shared" si="345"/>
        <v>0</v>
      </c>
      <c r="AG155" s="42">
        <f t="shared" si="272"/>
        <v>0</v>
      </c>
      <c r="AH155" s="42">
        <f t="shared" si="273"/>
        <v>0</v>
      </c>
      <c r="AI155" s="42">
        <f t="shared" si="274"/>
        <v>0</v>
      </c>
      <c r="AJ155" s="16">
        <f t="shared" si="346"/>
        <v>2018429</v>
      </c>
      <c r="AL155" s="42">
        <f t="shared" si="347"/>
        <v>0</v>
      </c>
      <c r="AM155" s="42">
        <f t="shared" si="275"/>
        <v>0</v>
      </c>
      <c r="AN155" s="42">
        <f t="shared" si="276"/>
        <v>0</v>
      </c>
      <c r="AO155" s="42">
        <f t="shared" si="277"/>
        <v>0</v>
      </c>
      <c r="AP155" s="16">
        <f t="shared" si="278"/>
        <v>2018429</v>
      </c>
      <c r="AR155" s="42">
        <f t="shared" si="348"/>
        <v>0</v>
      </c>
      <c r="AS155" s="42">
        <f t="shared" si="279"/>
        <v>0</v>
      </c>
      <c r="AT155" s="42">
        <f t="shared" si="280"/>
        <v>0</v>
      </c>
      <c r="AU155" s="42">
        <f t="shared" si="281"/>
        <v>0</v>
      </c>
      <c r="AV155" s="16">
        <f t="shared" si="349"/>
        <v>2018429</v>
      </c>
      <c r="AX155" s="42">
        <f t="shared" si="350"/>
        <v>0</v>
      </c>
      <c r="AY155" s="42">
        <f t="shared" si="282"/>
        <v>0</v>
      </c>
      <c r="AZ155" s="42">
        <f t="shared" si="283"/>
        <v>0</v>
      </c>
      <c r="BA155" s="42">
        <f t="shared" si="284"/>
        <v>0</v>
      </c>
      <c r="BB155" s="16">
        <f t="shared" si="351"/>
        <v>2018429</v>
      </c>
      <c r="BD155" s="42">
        <f t="shared" si="352"/>
        <v>0</v>
      </c>
      <c r="BE155" s="42">
        <f t="shared" si="285"/>
        <v>0</v>
      </c>
      <c r="BF155" s="42">
        <f t="shared" si="286"/>
        <v>0</v>
      </c>
      <c r="BG155" s="42">
        <f t="shared" si="287"/>
        <v>0</v>
      </c>
      <c r="BH155" s="16">
        <f t="shared" si="353"/>
        <v>2018429</v>
      </c>
      <c r="BJ155" s="42">
        <f t="shared" si="354"/>
        <v>0</v>
      </c>
      <c r="BK155" s="42">
        <f t="shared" si="288"/>
        <v>0</v>
      </c>
      <c r="BL155" s="42">
        <f t="shared" si="289"/>
        <v>0</v>
      </c>
      <c r="BM155" s="42">
        <f t="shared" si="290"/>
        <v>0</v>
      </c>
      <c r="BN155" s="16">
        <f t="shared" si="355"/>
        <v>2018429</v>
      </c>
      <c r="BP155" s="42">
        <f t="shared" si="356"/>
        <v>0</v>
      </c>
      <c r="BQ155" s="42">
        <f t="shared" si="291"/>
        <v>0</v>
      </c>
      <c r="BR155" s="42">
        <f t="shared" si="292"/>
        <v>0</v>
      </c>
      <c r="BS155" s="42">
        <f t="shared" si="293"/>
        <v>0</v>
      </c>
      <c r="BT155" s="16">
        <f t="shared" si="357"/>
        <v>2018429</v>
      </c>
      <c r="BV155" s="42">
        <f t="shared" si="358"/>
        <v>0</v>
      </c>
      <c r="BW155" s="42">
        <f t="shared" si="294"/>
        <v>0</v>
      </c>
      <c r="BX155" s="42">
        <f t="shared" si="295"/>
        <v>0</v>
      </c>
      <c r="BY155" s="42">
        <f t="shared" si="296"/>
        <v>0</v>
      </c>
      <c r="BZ155" s="16">
        <f t="shared" si="359"/>
        <v>2018429</v>
      </c>
      <c r="CB155" s="42">
        <f t="shared" si="360"/>
        <v>0</v>
      </c>
      <c r="CC155" s="42">
        <f t="shared" si="297"/>
        <v>0</v>
      </c>
      <c r="CD155" s="42">
        <f t="shared" si="298"/>
        <v>0</v>
      </c>
      <c r="CE155" s="42">
        <f t="shared" si="299"/>
        <v>0</v>
      </c>
      <c r="CF155" s="16">
        <f t="shared" si="361"/>
        <v>2018429</v>
      </c>
      <c r="CH155" s="42">
        <f t="shared" si="362"/>
        <v>0</v>
      </c>
      <c r="CI155" s="42">
        <f t="shared" si="300"/>
        <v>0</v>
      </c>
      <c r="CJ155" s="42">
        <f t="shared" si="301"/>
        <v>0</v>
      </c>
      <c r="CK155" s="42">
        <f t="shared" si="302"/>
        <v>0</v>
      </c>
      <c r="CL155" s="16">
        <f t="shared" si="363"/>
        <v>2018429</v>
      </c>
      <c r="CN155" s="42">
        <f t="shared" si="364"/>
        <v>0</v>
      </c>
      <c r="CO155" s="42">
        <f t="shared" si="303"/>
        <v>0</v>
      </c>
      <c r="CP155" s="42">
        <f t="shared" si="304"/>
        <v>0</v>
      </c>
      <c r="CQ155" s="42">
        <f t="shared" si="305"/>
        <v>0</v>
      </c>
      <c r="CR155" s="16">
        <f t="shared" si="365"/>
        <v>2018429</v>
      </c>
      <c r="CT155" s="42">
        <f t="shared" si="366"/>
        <v>0</v>
      </c>
      <c r="CU155" s="42">
        <f t="shared" si="306"/>
        <v>0</v>
      </c>
      <c r="CV155" s="42">
        <f t="shared" si="307"/>
        <v>0</v>
      </c>
      <c r="CW155" s="42">
        <f t="shared" si="308"/>
        <v>0</v>
      </c>
      <c r="CX155" s="16">
        <f t="shared" si="367"/>
        <v>2018429</v>
      </c>
      <c r="CZ155" s="42">
        <f t="shared" si="368"/>
        <v>0</v>
      </c>
      <c r="DA155" s="42">
        <f t="shared" si="309"/>
        <v>0</v>
      </c>
      <c r="DB155" s="42">
        <f t="shared" si="310"/>
        <v>0</v>
      </c>
      <c r="DC155" s="42">
        <f t="shared" si="311"/>
        <v>0</v>
      </c>
      <c r="DD155" s="16">
        <f t="shared" si="369"/>
        <v>2018429</v>
      </c>
      <c r="DF155" s="42">
        <f t="shared" si="370"/>
        <v>0</v>
      </c>
      <c r="DG155" s="42">
        <f t="shared" si="312"/>
        <v>0</v>
      </c>
      <c r="DH155" s="42">
        <f t="shared" si="313"/>
        <v>0</v>
      </c>
      <c r="DI155" s="42">
        <f t="shared" si="314"/>
        <v>0</v>
      </c>
      <c r="DJ155" s="16">
        <f t="shared" si="371"/>
        <v>2018429</v>
      </c>
      <c r="DL155" s="42">
        <f t="shared" si="372"/>
        <v>0</v>
      </c>
      <c r="DM155" s="42">
        <f t="shared" si="315"/>
        <v>0</v>
      </c>
      <c r="DN155" s="42">
        <f t="shared" si="316"/>
        <v>0</v>
      </c>
      <c r="DO155" s="42">
        <f t="shared" si="317"/>
        <v>0</v>
      </c>
      <c r="DP155" s="16">
        <f t="shared" si="373"/>
        <v>2018429</v>
      </c>
      <c r="DR155" s="42">
        <f t="shared" si="374"/>
        <v>0</v>
      </c>
      <c r="DS155" s="42">
        <f t="shared" si="318"/>
        <v>0</v>
      </c>
      <c r="DT155" s="42">
        <f t="shared" si="319"/>
        <v>0</v>
      </c>
      <c r="DU155" s="42">
        <f t="shared" si="320"/>
        <v>0</v>
      </c>
      <c r="DV155" s="16">
        <f t="shared" si="375"/>
        <v>2018429</v>
      </c>
      <c r="DX155" s="42">
        <f t="shared" si="376"/>
        <v>0</v>
      </c>
      <c r="DY155" s="42">
        <f t="shared" si="321"/>
        <v>0</v>
      </c>
      <c r="DZ155" s="42">
        <f t="shared" si="322"/>
        <v>0</v>
      </c>
      <c r="EA155" s="42">
        <f t="shared" si="323"/>
        <v>0</v>
      </c>
      <c r="EB155" s="16">
        <f t="shared" si="377"/>
        <v>2018429</v>
      </c>
      <c r="ED155" s="42">
        <f t="shared" si="378"/>
        <v>0</v>
      </c>
      <c r="EE155" s="42">
        <f t="shared" si="324"/>
        <v>0</v>
      </c>
      <c r="EF155" s="42">
        <f t="shared" si="325"/>
        <v>0</v>
      </c>
      <c r="EG155" s="42">
        <f t="shared" si="326"/>
        <v>0</v>
      </c>
      <c r="EH155" s="16">
        <f t="shared" si="379"/>
        <v>2018429</v>
      </c>
      <c r="EJ155" s="42">
        <f t="shared" si="380"/>
        <v>0</v>
      </c>
      <c r="EK155" s="42">
        <f t="shared" si="327"/>
        <v>0</v>
      </c>
      <c r="EL155" s="42">
        <f t="shared" si="328"/>
        <v>0</v>
      </c>
      <c r="EM155" s="42">
        <f t="shared" si="329"/>
        <v>0</v>
      </c>
      <c r="EN155" s="16">
        <f t="shared" si="381"/>
        <v>2018429</v>
      </c>
      <c r="EP155" s="42">
        <f t="shared" si="382"/>
        <v>0</v>
      </c>
      <c r="EQ155" s="42">
        <f t="shared" si="330"/>
        <v>0</v>
      </c>
      <c r="ER155" s="42">
        <f t="shared" si="331"/>
        <v>0</v>
      </c>
      <c r="ES155" s="42">
        <f t="shared" si="332"/>
        <v>0</v>
      </c>
      <c r="ET155" s="16">
        <f t="shared" si="383"/>
        <v>2018429</v>
      </c>
      <c r="EV155" s="42">
        <f t="shared" si="384"/>
        <v>0</v>
      </c>
      <c r="EW155" s="42">
        <f t="shared" si="333"/>
        <v>0</v>
      </c>
      <c r="EX155" s="42">
        <f t="shared" si="334"/>
        <v>0</v>
      </c>
      <c r="EY155" s="42">
        <f t="shared" si="335"/>
        <v>0</v>
      </c>
      <c r="EZ155" s="16">
        <f t="shared" si="385"/>
        <v>2018429</v>
      </c>
      <c r="FB155" s="42">
        <f t="shared" si="386"/>
        <v>0</v>
      </c>
      <c r="FC155" s="42">
        <f t="shared" si="336"/>
        <v>0</v>
      </c>
      <c r="FD155" s="42">
        <f t="shared" si="337"/>
        <v>0</v>
      </c>
      <c r="FE155" s="42">
        <f t="shared" si="338"/>
        <v>0</v>
      </c>
    </row>
    <row r="156" spans="1:161" s="16" customFormat="1" x14ac:dyDescent="0.25">
      <c r="A156" s="16" t="s">
        <v>220</v>
      </c>
      <c r="B156" s="16" t="s">
        <v>136</v>
      </c>
      <c r="C156" s="16">
        <v>2018434</v>
      </c>
      <c r="D156" s="17">
        <v>5.5E-2</v>
      </c>
      <c r="E156" s="17">
        <v>0.107</v>
      </c>
      <c r="F156" s="17">
        <v>0.157</v>
      </c>
      <c r="G156" s="18">
        <v>1</v>
      </c>
      <c r="H156" s="42">
        <f t="shared" si="339"/>
        <v>1</v>
      </c>
      <c r="I156" s="42">
        <f t="shared" si="258"/>
        <v>0.94499999999999995</v>
      </c>
      <c r="J156" s="42">
        <f t="shared" si="259"/>
        <v>0.89300000000000002</v>
      </c>
      <c r="K156" s="42">
        <f t="shared" si="260"/>
        <v>0.84299999999999997</v>
      </c>
      <c r="L156" s="16">
        <f t="shared" si="261"/>
        <v>2018434</v>
      </c>
      <c r="M156" s="19">
        <v>1.2</v>
      </c>
      <c r="N156" s="42">
        <f t="shared" si="340"/>
        <v>1.2</v>
      </c>
      <c r="O156" s="42">
        <f t="shared" si="262"/>
        <v>1.1339999999999999</v>
      </c>
      <c r="P156" s="42">
        <f t="shared" si="263"/>
        <v>1.0715999999999999</v>
      </c>
      <c r="Q156" s="42">
        <f t="shared" si="264"/>
        <v>1.0115999999999998</v>
      </c>
      <c r="R156" s="16">
        <f t="shared" si="265"/>
        <v>2018434</v>
      </c>
      <c r="S156" s="20">
        <v>1.4</v>
      </c>
      <c r="T156" s="42">
        <f t="shared" si="341"/>
        <v>1.4</v>
      </c>
      <c r="U156" s="42">
        <f t="shared" si="266"/>
        <v>1.323</v>
      </c>
      <c r="V156" s="42">
        <f t="shared" si="267"/>
        <v>1.2502</v>
      </c>
      <c r="W156" s="42">
        <f t="shared" si="268"/>
        <v>1.1801999999999999</v>
      </c>
      <c r="X156" s="16">
        <f t="shared" si="342"/>
        <v>2018434</v>
      </c>
      <c r="Z156" s="42">
        <f t="shared" si="343"/>
        <v>0</v>
      </c>
      <c r="AA156" s="42">
        <f t="shared" si="269"/>
        <v>0</v>
      </c>
      <c r="AB156" s="42">
        <f t="shared" si="270"/>
        <v>0</v>
      </c>
      <c r="AC156" s="42">
        <f t="shared" si="271"/>
        <v>0</v>
      </c>
      <c r="AD156" s="16">
        <f t="shared" si="344"/>
        <v>2018434</v>
      </c>
      <c r="AF156" s="42">
        <f t="shared" si="345"/>
        <v>0</v>
      </c>
      <c r="AG156" s="42">
        <f t="shared" si="272"/>
        <v>0</v>
      </c>
      <c r="AH156" s="42">
        <f t="shared" si="273"/>
        <v>0</v>
      </c>
      <c r="AI156" s="42">
        <f t="shared" si="274"/>
        <v>0</v>
      </c>
      <c r="AJ156" s="16">
        <f t="shared" si="346"/>
        <v>2018434</v>
      </c>
      <c r="AL156" s="42">
        <f t="shared" si="347"/>
        <v>0</v>
      </c>
      <c r="AM156" s="42">
        <f t="shared" si="275"/>
        <v>0</v>
      </c>
      <c r="AN156" s="42">
        <f t="shared" si="276"/>
        <v>0</v>
      </c>
      <c r="AO156" s="42">
        <f t="shared" si="277"/>
        <v>0</v>
      </c>
      <c r="AP156" s="16">
        <f t="shared" si="278"/>
        <v>2018434</v>
      </c>
      <c r="AR156" s="42">
        <f t="shared" si="348"/>
        <v>0</v>
      </c>
      <c r="AS156" s="42">
        <f t="shared" si="279"/>
        <v>0</v>
      </c>
      <c r="AT156" s="42">
        <f t="shared" si="280"/>
        <v>0</v>
      </c>
      <c r="AU156" s="42">
        <f t="shared" si="281"/>
        <v>0</v>
      </c>
      <c r="AV156" s="16">
        <f t="shared" si="349"/>
        <v>2018434</v>
      </c>
      <c r="AX156" s="42">
        <f t="shared" si="350"/>
        <v>0</v>
      </c>
      <c r="AY156" s="42">
        <f t="shared" si="282"/>
        <v>0</v>
      </c>
      <c r="AZ156" s="42">
        <f t="shared" si="283"/>
        <v>0</v>
      </c>
      <c r="BA156" s="42">
        <f t="shared" si="284"/>
        <v>0</v>
      </c>
      <c r="BB156" s="16">
        <f t="shared" si="351"/>
        <v>2018434</v>
      </c>
      <c r="BD156" s="42">
        <f t="shared" si="352"/>
        <v>0</v>
      </c>
      <c r="BE156" s="42">
        <f t="shared" si="285"/>
        <v>0</v>
      </c>
      <c r="BF156" s="42">
        <f t="shared" si="286"/>
        <v>0</v>
      </c>
      <c r="BG156" s="42">
        <f t="shared" si="287"/>
        <v>0</v>
      </c>
      <c r="BH156" s="16">
        <f t="shared" si="353"/>
        <v>2018434</v>
      </c>
      <c r="BJ156" s="42">
        <f t="shared" si="354"/>
        <v>0</v>
      </c>
      <c r="BK156" s="42">
        <f t="shared" si="288"/>
        <v>0</v>
      </c>
      <c r="BL156" s="42">
        <f t="shared" si="289"/>
        <v>0</v>
      </c>
      <c r="BM156" s="42">
        <f t="shared" si="290"/>
        <v>0</v>
      </c>
      <c r="BN156" s="16">
        <f t="shared" si="355"/>
        <v>2018434</v>
      </c>
      <c r="BP156" s="42">
        <f t="shared" si="356"/>
        <v>0</v>
      </c>
      <c r="BQ156" s="42">
        <f t="shared" si="291"/>
        <v>0</v>
      </c>
      <c r="BR156" s="42">
        <f t="shared" si="292"/>
        <v>0</v>
      </c>
      <c r="BS156" s="42">
        <f t="shared" si="293"/>
        <v>0</v>
      </c>
      <c r="BT156" s="16">
        <f t="shared" si="357"/>
        <v>2018434</v>
      </c>
      <c r="BV156" s="42">
        <f t="shared" si="358"/>
        <v>0</v>
      </c>
      <c r="BW156" s="42">
        <f t="shared" si="294"/>
        <v>0</v>
      </c>
      <c r="BX156" s="42">
        <f t="shared" si="295"/>
        <v>0</v>
      </c>
      <c r="BY156" s="42">
        <f t="shared" si="296"/>
        <v>0</v>
      </c>
      <c r="BZ156" s="16">
        <f t="shared" si="359"/>
        <v>2018434</v>
      </c>
      <c r="CB156" s="42">
        <f t="shared" si="360"/>
        <v>0</v>
      </c>
      <c r="CC156" s="42">
        <f t="shared" si="297"/>
        <v>0</v>
      </c>
      <c r="CD156" s="42">
        <f t="shared" si="298"/>
        <v>0</v>
      </c>
      <c r="CE156" s="42">
        <f t="shared" si="299"/>
        <v>0</v>
      </c>
      <c r="CF156" s="16">
        <f t="shared" si="361"/>
        <v>2018434</v>
      </c>
      <c r="CH156" s="42">
        <f t="shared" si="362"/>
        <v>0</v>
      </c>
      <c r="CI156" s="42">
        <f t="shared" si="300"/>
        <v>0</v>
      </c>
      <c r="CJ156" s="42">
        <f t="shared" si="301"/>
        <v>0</v>
      </c>
      <c r="CK156" s="42">
        <f t="shared" si="302"/>
        <v>0</v>
      </c>
      <c r="CL156" s="16">
        <f t="shared" si="363"/>
        <v>2018434</v>
      </c>
      <c r="CN156" s="42">
        <f t="shared" si="364"/>
        <v>0</v>
      </c>
      <c r="CO156" s="42">
        <f t="shared" si="303"/>
        <v>0</v>
      </c>
      <c r="CP156" s="42">
        <f t="shared" si="304"/>
        <v>0</v>
      </c>
      <c r="CQ156" s="42">
        <f t="shared" si="305"/>
        <v>0</v>
      </c>
      <c r="CR156" s="16">
        <f t="shared" si="365"/>
        <v>2018434</v>
      </c>
      <c r="CT156" s="42">
        <f t="shared" si="366"/>
        <v>0</v>
      </c>
      <c r="CU156" s="42">
        <f t="shared" si="306"/>
        <v>0</v>
      </c>
      <c r="CV156" s="42">
        <f t="shared" si="307"/>
        <v>0</v>
      </c>
      <c r="CW156" s="42">
        <f t="shared" si="308"/>
        <v>0</v>
      </c>
      <c r="CX156" s="16">
        <f t="shared" si="367"/>
        <v>2018434</v>
      </c>
      <c r="CZ156" s="42">
        <f t="shared" si="368"/>
        <v>0</v>
      </c>
      <c r="DA156" s="42">
        <f t="shared" si="309"/>
        <v>0</v>
      </c>
      <c r="DB156" s="42">
        <f t="shared" si="310"/>
        <v>0</v>
      </c>
      <c r="DC156" s="42">
        <f t="shared" si="311"/>
        <v>0</v>
      </c>
      <c r="DD156" s="16">
        <f t="shared" si="369"/>
        <v>2018434</v>
      </c>
      <c r="DF156" s="42">
        <f t="shared" si="370"/>
        <v>0</v>
      </c>
      <c r="DG156" s="42">
        <f t="shared" si="312"/>
        <v>0</v>
      </c>
      <c r="DH156" s="42">
        <f t="shared" si="313"/>
        <v>0</v>
      </c>
      <c r="DI156" s="42">
        <f t="shared" si="314"/>
        <v>0</v>
      </c>
      <c r="DJ156" s="16">
        <f t="shared" si="371"/>
        <v>2018434</v>
      </c>
      <c r="DL156" s="42">
        <f t="shared" si="372"/>
        <v>0</v>
      </c>
      <c r="DM156" s="42">
        <f t="shared" si="315"/>
        <v>0</v>
      </c>
      <c r="DN156" s="42">
        <f t="shared" si="316"/>
        <v>0</v>
      </c>
      <c r="DO156" s="42">
        <f t="shared" si="317"/>
        <v>0</v>
      </c>
      <c r="DP156" s="16">
        <f t="shared" si="373"/>
        <v>2018434</v>
      </c>
      <c r="DR156" s="42">
        <f t="shared" si="374"/>
        <v>0</v>
      </c>
      <c r="DS156" s="42">
        <f t="shared" si="318"/>
        <v>0</v>
      </c>
      <c r="DT156" s="42">
        <f t="shared" si="319"/>
        <v>0</v>
      </c>
      <c r="DU156" s="42">
        <f t="shared" si="320"/>
        <v>0</v>
      </c>
      <c r="DV156" s="16">
        <f t="shared" si="375"/>
        <v>2018434</v>
      </c>
      <c r="DX156" s="42">
        <f t="shared" si="376"/>
        <v>0</v>
      </c>
      <c r="DY156" s="42">
        <f t="shared" si="321"/>
        <v>0</v>
      </c>
      <c r="DZ156" s="42">
        <f t="shared" si="322"/>
        <v>0</v>
      </c>
      <c r="EA156" s="42">
        <f t="shared" si="323"/>
        <v>0</v>
      </c>
      <c r="EB156" s="16">
        <f t="shared" si="377"/>
        <v>2018434</v>
      </c>
      <c r="ED156" s="42">
        <f t="shared" si="378"/>
        <v>0</v>
      </c>
      <c r="EE156" s="42">
        <f t="shared" si="324"/>
        <v>0</v>
      </c>
      <c r="EF156" s="42">
        <f t="shared" si="325"/>
        <v>0</v>
      </c>
      <c r="EG156" s="42">
        <f t="shared" si="326"/>
        <v>0</v>
      </c>
      <c r="EH156" s="16">
        <f t="shared" si="379"/>
        <v>2018434</v>
      </c>
      <c r="EJ156" s="42">
        <f t="shared" si="380"/>
        <v>0</v>
      </c>
      <c r="EK156" s="42">
        <f t="shared" si="327"/>
        <v>0</v>
      </c>
      <c r="EL156" s="42">
        <f t="shared" si="328"/>
        <v>0</v>
      </c>
      <c r="EM156" s="42">
        <f t="shared" si="329"/>
        <v>0</v>
      </c>
      <c r="EN156" s="16">
        <f t="shared" si="381"/>
        <v>2018434</v>
      </c>
      <c r="EP156" s="42">
        <f t="shared" si="382"/>
        <v>0</v>
      </c>
      <c r="EQ156" s="42">
        <f t="shared" si="330"/>
        <v>0</v>
      </c>
      <c r="ER156" s="42">
        <f t="shared" si="331"/>
        <v>0</v>
      </c>
      <c r="ES156" s="42">
        <f t="shared" si="332"/>
        <v>0</v>
      </c>
      <c r="ET156" s="16">
        <f t="shared" si="383"/>
        <v>2018434</v>
      </c>
      <c r="EV156" s="42">
        <f t="shared" si="384"/>
        <v>0</v>
      </c>
      <c r="EW156" s="42">
        <f t="shared" si="333"/>
        <v>0</v>
      </c>
      <c r="EX156" s="42">
        <f t="shared" si="334"/>
        <v>0</v>
      </c>
      <c r="EY156" s="42">
        <f t="shared" si="335"/>
        <v>0</v>
      </c>
      <c r="EZ156" s="16">
        <f t="shared" si="385"/>
        <v>2018434</v>
      </c>
      <c r="FB156" s="42">
        <f t="shared" si="386"/>
        <v>0</v>
      </c>
      <c r="FC156" s="42">
        <f t="shared" si="336"/>
        <v>0</v>
      </c>
      <c r="FD156" s="42">
        <f t="shared" si="337"/>
        <v>0</v>
      </c>
      <c r="FE156" s="42">
        <f t="shared" si="338"/>
        <v>0</v>
      </c>
    </row>
    <row r="157" spans="1:161" s="16" customFormat="1" x14ac:dyDescent="0.25">
      <c r="A157" s="16" t="s">
        <v>220</v>
      </c>
      <c r="B157" s="16" t="s">
        <v>137</v>
      </c>
      <c r="C157" s="16">
        <v>2018438</v>
      </c>
      <c r="D157" s="17">
        <v>5.5E-2</v>
      </c>
      <c r="E157" s="17">
        <v>0.107</v>
      </c>
      <c r="F157" s="17">
        <v>0.157</v>
      </c>
      <c r="G157" s="18">
        <v>1</v>
      </c>
      <c r="H157" s="42">
        <f t="shared" si="339"/>
        <v>1</v>
      </c>
      <c r="I157" s="42">
        <f t="shared" si="258"/>
        <v>0.94499999999999995</v>
      </c>
      <c r="J157" s="42">
        <f t="shared" si="259"/>
        <v>0.89300000000000002</v>
      </c>
      <c r="K157" s="42">
        <f t="shared" si="260"/>
        <v>0.84299999999999997</v>
      </c>
      <c r="L157" s="16">
        <f t="shared" si="261"/>
        <v>2018438</v>
      </c>
      <c r="M157" s="19">
        <v>1.2</v>
      </c>
      <c r="N157" s="42">
        <f t="shared" si="340"/>
        <v>1.2</v>
      </c>
      <c r="O157" s="42">
        <f t="shared" si="262"/>
        <v>1.1339999999999999</v>
      </c>
      <c r="P157" s="42">
        <f t="shared" si="263"/>
        <v>1.0715999999999999</v>
      </c>
      <c r="Q157" s="42">
        <f t="shared" si="264"/>
        <v>1.0115999999999998</v>
      </c>
      <c r="R157" s="16">
        <f t="shared" si="265"/>
        <v>2018438</v>
      </c>
      <c r="S157" s="20">
        <v>1.4</v>
      </c>
      <c r="T157" s="42">
        <f t="shared" si="341"/>
        <v>1.4</v>
      </c>
      <c r="U157" s="42">
        <f t="shared" si="266"/>
        <v>1.323</v>
      </c>
      <c r="V157" s="42">
        <f t="shared" si="267"/>
        <v>1.2502</v>
      </c>
      <c r="W157" s="42">
        <f t="shared" si="268"/>
        <v>1.1801999999999999</v>
      </c>
      <c r="X157" s="16">
        <f t="shared" si="342"/>
        <v>2018438</v>
      </c>
      <c r="Z157" s="42">
        <f t="shared" si="343"/>
        <v>0</v>
      </c>
      <c r="AA157" s="42">
        <f t="shared" si="269"/>
        <v>0</v>
      </c>
      <c r="AB157" s="42">
        <f t="shared" si="270"/>
        <v>0</v>
      </c>
      <c r="AC157" s="42">
        <f t="shared" si="271"/>
        <v>0</v>
      </c>
      <c r="AD157" s="16">
        <f t="shared" si="344"/>
        <v>2018438</v>
      </c>
      <c r="AF157" s="42">
        <f t="shared" si="345"/>
        <v>0</v>
      </c>
      <c r="AG157" s="42">
        <f t="shared" si="272"/>
        <v>0</v>
      </c>
      <c r="AH157" s="42">
        <f t="shared" si="273"/>
        <v>0</v>
      </c>
      <c r="AI157" s="42">
        <f t="shared" si="274"/>
        <v>0</v>
      </c>
      <c r="AJ157" s="16">
        <f t="shared" si="346"/>
        <v>2018438</v>
      </c>
      <c r="AL157" s="42">
        <f t="shared" si="347"/>
        <v>0</v>
      </c>
      <c r="AM157" s="42">
        <f t="shared" si="275"/>
        <v>0</v>
      </c>
      <c r="AN157" s="42">
        <f t="shared" si="276"/>
        <v>0</v>
      </c>
      <c r="AO157" s="42">
        <f t="shared" si="277"/>
        <v>0</v>
      </c>
      <c r="AP157" s="16">
        <f t="shared" si="278"/>
        <v>2018438</v>
      </c>
      <c r="AR157" s="42">
        <f t="shared" si="348"/>
        <v>0</v>
      </c>
      <c r="AS157" s="42">
        <f t="shared" si="279"/>
        <v>0</v>
      </c>
      <c r="AT157" s="42">
        <f t="shared" si="280"/>
        <v>0</v>
      </c>
      <c r="AU157" s="42">
        <f t="shared" si="281"/>
        <v>0</v>
      </c>
      <c r="AV157" s="16">
        <f t="shared" si="349"/>
        <v>2018438</v>
      </c>
      <c r="AX157" s="42">
        <f t="shared" si="350"/>
        <v>0</v>
      </c>
      <c r="AY157" s="42">
        <f t="shared" si="282"/>
        <v>0</v>
      </c>
      <c r="AZ157" s="42">
        <f t="shared" si="283"/>
        <v>0</v>
      </c>
      <c r="BA157" s="42">
        <f t="shared" si="284"/>
        <v>0</v>
      </c>
      <c r="BB157" s="16">
        <f t="shared" si="351"/>
        <v>2018438</v>
      </c>
      <c r="BD157" s="42">
        <f t="shared" si="352"/>
        <v>0</v>
      </c>
      <c r="BE157" s="42">
        <f t="shared" si="285"/>
        <v>0</v>
      </c>
      <c r="BF157" s="42">
        <f t="shared" si="286"/>
        <v>0</v>
      </c>
      <c r="BG157" s="42">
        <f t="shared" si="287"/>
        <v>0</v>
      </c>
      <c r="BH157" s="16">
        <f t="shared" si="353"/>
        <v>2018438</v>
      </c>
      <c r="BJ157" s="42">
        <f t="shared" si="354"/>
        <v>0</v>
      </c>
      <c r="BK157" s="42">
        <f t="shared" si="288"/>
        <v>0</v>
      </c>
      <c r="BL157" s="42">
        <f t="shared" si="289"/>
        <v>0</v>
      </c>
      <c r="BM157" s="42">
        <f t="shared" si="290"/>
        <v>0</v>
      </c>
      <c r="BN157" s="16">
        <f t="shared" si="355"/>
        <v>2018438</v>
      </c>
      <c r="BP157" s="42">
        <f t="shared" si="356"/>
        <v>0</v>
      </c>
      <c r="BQ157" s="42">
        <f t="shared" si="291"/>
        <v>0</v>
      </c>
      <c r="BR157" s="42">
        <f t="shared" si="292"/>
        <v>0</v>
      </c>
      <c r="BS157" s="42">
        <f t="shared" si="293"/>
        <v>0</v>
      </c>
      <c r="BT157" s="16">
        <f t="shared" si="357"/>
        <v>2018438</v>
      </c>
      <c r="BV157" s="42">
        <f t="shared" si="358"/>
        <v>0</v>
      </c>
      <c r="BW157" s="42">
        <f t="shared" si="294"/>
        <v>0</v>
      </c>
      <c r="BX157" s="42">
        <f t="shared" si="295"/>
        <v>0</v>
      </c>
      <c r="BY157" s="42">
        <f t="shared" si="296"/>
        <v>0</v>
      </c>
      <c r="BZ157" s="16">
        <f t="shared" si="359"/>
        <v>2018438</v>
      </c>
      <c r="CB157" s="42">
        <f t="shared" si="360"/>
        <v>0</v>
      </c>
      <c r="CC157" s="42">
        <f t="shared" si="297"/>
        <v>0</v>
      </c>
      <c r="CD157" s="42">
        <f t="shared" si="298"/>
        <v>0</v>
      </c>
      <c r="CE157" s="42">
        <f t="shared" si="299"/>
        <v>0</v>
      </c>
      <c r="CF157" s="16">
        <f t="shared" si="361"/>
        <v>2018438</v>
      </c>
      <c r="CH157" s="42">
        <f t="shared" si="362"/>
        <v>0</v>
      </c>
      <c r="CI157" s="42">
        <f t="shared" si="300"/>
        <v>0</v>
      </c>
      <c r="CJ157" s="42">
        <f t="shared" si="301"/>
        <v>0</v>
      </c>
      <c r="CK157" s="42">
        <f t="shared" si="302"/>
        <v>0</v>
      </c>
      <c r="CL157" s="16">
        <f t="shared" si="363"/>
        <v>2018438</v>
      </c>
      <c r="CN157" s="42">
        <f t="shared" si="364"/>
        <v>0</v>
      </c>
      <c r="CO157" s="42">
        <f t="shared" si="303"/>
        <v>0</v>
      </c>
      <c r="CP157" s="42">
        <f t="shared" si="304"/>
        <v>0</v>
      </c>
      <c r="CQ157" s="42">
        <f t="shared" si="305"/>
        <v>0</v>
      </c>
      <c r="CR157" s="16">
        <f t="shared" si="365"/>
        <v>2018438</v>
      </c>
      <c r="CT157" s="42">
        <f t="shared" si="366"/>
        <v>0</v>
      </c>
      <c r="CU157" s="42">
        <f t="shared" si="306"/>
        <v>0</v>
      </c>
      <c r="CV157" s="42">
        <f t="shared" si="307"/>
        <v>0</v>
      </c>
      <c r="CW157" s="42">
        <f t="shared" si="308"/>
        <v>0</v>
      </c>
      <c r="CX157" s="16">
        <f t="shared" si="367"/>
        <v>2018438</v>
      </c>
      <c r="CZ157" s="42">
        <f t="shared" si="368"/>
        <v>0</v>
      </c>
      <c r="DA157" s="42">
        <f t="shared" si="309"/>
        <v>0</v>
      </c>
      <c r="DB157" s="42">
        <f t="shared" si="310"/>
        <v>0</v>
      </c>
      <c r="DC157" s="42">
        <f t="shared" si="311"/>
        <v>0</v>
      </c>
      <c r="DD157" s="16">
        <f t="shared" si="369"/>
        <v>2018438</v>
      </c>
      <c r="DF157" s="42">
        <f t="shared" si="370"/>
        <v>0</v>
      </c>
      <c r="DG157" s="42">
        <f t="shared" si="312"/>
        <v>0</v>
      </c>
      <c r="DH157" s="42">
        <f t="shared" si="313"/>
        <v>0</v>
      </c>
      <c r="DI157" s="42">
        <f t="shared" si="314"/>
        <v>0</v>
      </c>
      <c r="DJ157" s="16">
        <f t="shared" si="371"/>
        <v>2018438</v>
      </c>
      <c r="DL157" s="42">
        <f t="shared" si="372"/>
        <v>0</v>
      </c>
      <c r="DM157" s="42">
        <f t="shared" si="315"/>
        <v>0</v>
      </c>
      <c r="DN157" s="42">
        <f t="shared" si="316"/>
        <v>0</v>
      </c>
      <c r="DO157" s="42">
        <f t="shared" si="317"/>
        <v>0</v>
      </c>
      <c r="DP157" s="16">
        <f t="shared" si="373"/>
        <v>2018438</v>
      </c>
      <c r="DR157" s="42">
        <f t="shared" si="374"/>
        <v>0</v>
      </c>
      <c r="DS157" s="42">
        <f t="shared" si="318"/>
        <v>0</v>
      </c>
      <c r="DT157" s="42">
        <f t="shared" si="319"/>
        <v>0</v>
      </c>
      <c r="DU157" s="42">
        <f t="shared" si="320"/>
        <v>0</v>
      </c>
      <c r="DV157" s="16">
        <f t="shared" si="375"/>
        <v>2018438</v>
      </c>
      <c r="DX157" s="42">
        <f t="shared" si="376"/>
        <v>0</v>
      </c>
      <c r="DY157" s="42">
        <f t="shared" si="321"/>
        <v>0</v>
      </c>
      <c r="DZ157" s="42">
        <f t="shared" si="322"/>
        <v>0</v>
      </c>
      <c r="EA157" s="42">
        <f t="shared" si="323"/>
        <v>0</v>
      </c>
      <c r="EB157" s="16">
        <f t="shared" si="377"/>
        <v>2018438</v>
      </c>
      <c r="ED157" s="42">
        <f t="shared" si="378"/>
        <v>0</v>
      </c>
      <c r="EE157" s="42">
        <f t="shared" si="324"/>
        <v>0</v>
      </c>
      <c r="EF157" s="42">
        <f t="shared" si="325"/>
        <v>0</v>
      </c>
      <c r="EG157" s="42">
        <f t="shared" si="326"/>
        <v>0</v>
      </c>
      <c r="EH157" s="16">
        <f t="shared" si="379"/>
        <v>2018438</v>
      </c>
      <c r="EJ157" s="42">
        <f t="shared" si="380"/>
        <v>0</v>
      </c>
      <c r="EK157" s="42">
        <f t="shared" si="327"/>
        <v>0</v>
      </c>
      <c r="EL157" s="42">
        <f t="shared" si="328"/>
        <v>0</v>
      </c>
      <c r="EM157" s="42">
        <f t="shared" si="329"/>
        <v>0</v>
      </c>
      <c r="EN157" s="16">
        <f t="shared" si="381"/>
        <v>2018438</v>
      </c>
      <c r="EP157" s="42">
        <f t="shared" si="382"/>
        <v>0</v>
      </c>
      <c r="EQ157" s="42">
        <f t="shared" si="330"/>
        <v>0</v>
      </c>
      <c r="ER157" s="42">
        <f t="shared" si="331"/>
        <v>0</v>
      </c>
      <c r="ES157" s="42">
        <f t="shared" si="332"/>
        <v>0</v>
      </c>
      <c r="ET157" s="16">
        <f t="shared" si="383"/>
        <v>2018438</v>
      </c>
      <c r="EV157" s="42">
        <f t="shared" si="384"/>
        <v>0</v>
      </c>
      <c r="EW157" s="42">
        <f t="shared" si="333"/>
        <v>0</v>
      </c>
      <c r="EX157" s="42">
        <f t="shared" si="334"/>
        <v>0</v>
      </c>
      <c r="EY157" s="42">
        <f t="shared" si="335"/>
        <v>0</v>
      </c>
      <c r="EZ157" s="16">
        <f t="shared" si="385"/>
        <v>2018438</v>
      </c>
      <c r="FB157" s="42">
        <f t="shared" si="386"/>
        <v>0</v>
      </c>
      <c r="FC157" s="42">
        <f t="shared" si="336"/>
        <v>0</v>
      </c>
      <c r="FD157" s="42">
        <f t="shared" si="337"/>
        <v>0</v>
      </c>
      <c r="FE157" s="42">
        <f t="shared" si="338"/>
        <v>0</v>
      </c>
    </row>
    <row r="158" spans="1:161" s="52" customFormat="1" x14ac:dyDescent="0.25">
      <c r="A158" s="52" t="s">
        <v>221</v>
      </c>
      <c r="B158" s="52" t="s">
        <v>138</v>
      </c>
      <c r="C158" s="52">
        <v>371799</v>
      </c>
      <c r="D158" s="21">
        <v>5.5E-2</v>
      </c>
      <c r="E158" s="21">
        <v>0.107</v>
      </c>
      <c r="F158" s="21">
        <v>0.157</v>
      </c>
      <c r="G158" s="22">
        <v>1</v>
      </c>
      <c r="H158" s="43">
        <f t="shared" si="339"/>
        <v>1</v>
      </c>
      <c r="I158" s="43">
        <f t="shared" si="258"/>
        <v>0.94499999999999995</v>
      </c>
      <c r="J158" s="43">
        <f t="shared" si="259"/>
        <v>0.89300000000000002</v>
      </c>
      <c r="K158" s="43">
        <f t="shared" si="260"/>
        <v>0.84299999999999997</v>
      </c>
      <c r="L158" s="52">
        <f t="shared" si="261"/>
        <v>371799</v>
      </c>
      <c r="M158" s="23">
        <v>1.2</v>
      </c>
      <c r="N158" s="43">
        <f t="shared" si="340"/>
        <v>1.2</v>
      </c>
      <c r="O158" s="43">
        <f t="shared" si="262"/>
        <v>1.1339999999999999</v>
      </c>
      <c r="P158" s="43">
        <f t="shared" si="263"/>
        <v>1.0715999999999999</v>
      </c>
      <c r="Q158" s="43">
        <f t="shared" si="264"/>
        <v>1.0115999999999998</v>
      </c>
      <c r="R158" s="52">
        <f t="shared" si="265"/>
        <v>371799</v>
      </c>
      <c r="S158" s="24">
        <v>1.4</v>
      </c>
      <c r="T158" s="43">
        <f t="shared" si="341"/>
        <v>1.4</v>
      </c>
      <c r="U158" s="43">
        <f t="shared" si="266"/>
        <v>1.323</v>
      </c>
      <c r="V158" s="43">
        <f t="shared" si="267"/>
        <v>1.2502</v>
      </c>
      <c r="W158" s="43">
        <f t="shared" si="268"/>
        <v>1.1801999999999999</v>
      </c>
      <c r="X158" s="52">
        <f t="shared" si="342"/>
        <v>371799</v>
      </c>
      <c r="Z158" s="43">
        <f t="shared" si="343"/>
        <v>0</v>
      </c>
      <c r="AA158" s="43">
        <f t="shared" si="269"/>
        <v>0</v>
      </c>
      <c r="AB158" s="43">
        <f t="shared" si="270"/>
        <v>0</v>
      </c>
      <c r="AC158" s="43">
        <f t="shared" si="271"/>
        <v>0</v>
      </c>
      <c r="AD158" s="52">
        <f t="shared" si="344"/>
        <v>371799</v>
      </c>
      <c r="AF158" s="43">
        <f t="shared" si="345"/>
        <v>0</v>
      </c>
      <c r="AG158" s="43">
        <f t="shared" si="272"/>
        <v>0</v>
      </c>
      <c r="AH158" s="43">
        <f t="shared" si="273"/>
        <v>0</v>
      </c>
      <c r="AI158" s="43">
        <f t="shared" si="274"/>
        <v>0</v>
      </c>
      <c r="AJ158" s="52">
        <f t="shared" si="346"/>
        <v>371799</v>
      </c>
      <c r="AL158" s="43">
        <f t="shared" si="347"/>
        <v>0</v>
      </c>
      <c r="AM158" s="43">
        <f t="shared" si="275"/>
        <v>0</v>
      </c>
      <c r="AN158" s="43">
        <f t="shared" si="276"/>
        <v>0</v>
      </c>
      <c r="AO158" s="43">
        <f t="shared" si="277"/>
        <v>0</v>
      </c>
      <c r="AP158" s="52">
        <f t="shared" si="278"/>
        <v>371799</v>
      </c>
      <c r="AR158" s="43">
        <f t="shared" si="348"/>
        <v>0</v>
      </c>
      <c r="AS158" s="43">
        <f t="shared" si="279"/>
        <v>0</v>
      </c>
      <c r="AT158" s="43">
        <f t="shared" si="280"/>
        <v>0</v>
      </c>
      <c r="AU158" s="43">
        <f t="shared" si="281"/>
        <v>0</v>
      </c>
      <c r="AV158" s="52">
        <f t="shared" si="349"/>
        <v>371799</v>
      </c>
      <c r="AX158" s="43">
        <f t="shared" si="350"/>
        <v>0</v>
      </c>
      <c r="AY158" s="43">
        <f t="shared" si="282"/>
        <v>0</v>
      </c>
      <c r="AZ158" s="43">
        <f t="shared" si="283"/>
        <v>0</v>
      </c>
      <c r="BA158" s="43">
        <f t="shared" si="284"/>
        <v>0</v>
      </c>
      <c r="BB158" s="52">
        <f t="shared" si="351"/>
        <v>371799</v>
      </c>
      <c r="BD158" s="43">
        <f t="shared" si="352"/>
        <v>0</v>
      </c>
      <c r="BE158" s="43">
        <f t="shared" si="285"/>
        <v>0</v>
      </c>
      <c r="BF158" s="43">
        <f t="shared" si="286"/>
        <v>0</v>
      </c>
      <c r="BG158" s="43">
        <f t="shared" si="287"/>
        <v>0</v>
      </c>
      <c r="BH158" s="52">
        <f t="shared" si="353"/>
        <v>371799</v>
      </c>
      <c r="BJ158" s="43">
        <f t="shared" si="354"/>
        <v>0</v>
      </c>
      <c r="BK158" s="43">
        <f t="shared" si="288"/>
        <v>0</v>
      </c>
      <c r="BL158" s="43">
        <f t="shared" si="289"/>
        <v>0</v>
      </c>
      <c r="BM158" s="43">
        <f t="shared" si="290"/>
        <v>0</v>
      </c>
      <c r="BN158" s="52">
        <f t="shared" si="355"/>
        <v>371799</v>
      </c>
      <c r="BP158" s="43">
        <f t="shared" si="356"/>
        <v>0</v>
      </c>
      <c r="BQ158" s="43">
        <f t="shared" si="291"/>
        <v>0</v>
      </c>
      <c r="BR158" s="43">
        <f t="shared" si="292"/>
        <v>0</v>
      </c>
      <c r="BS158" s="43">
        <f t="shared" si="293"/>
        <v>0</v>
      </c>
      <c r="BT158" s="52">
        <f t="shared" si="357"/>
        <v>371799</v>
      </c>
      <c r="BV158" s="43">
        <f t="shared" si="358"/>
        <v>0</v>
      </c>
      <c r="BW158" s="43">
        <f t="shared" si="294"/>
        <v>0</v>
      </c>
      <c r="BX158" s="43">
        <f t="shared" si="295"/>
        <v>0</v>
      </c>
      <c r="BY158" s="43">
        <f t="shared" si="296"/>
        <v>0</v>
      </c>
      <c r="BZ158" s="52">
        <f t="shared" si="359"/>
        <v>371799</v>
      </c>
      <c r="CB158" s="43">
        <f t="shared" si="360"/>
        <v>0</v>
      </c>
      <c r="CC158" s="43">
        <f t="shared" si="297"/>
        <v>0</v>
      </c>
      <c r="CD158" s="43">
        <f t="shared" si="298"/>
        <v>0</v>
      </c>
      <c r="CE158" s="43">
        <f t="shared" si="299"/>
        <v>0</v>
      </c>
      <c r="CF158" s="52">
        <f t="shared" si="361"/>
        <v>371799</v>
      </c>
      <c r="CH158" s="43">
        <f t="shared" si="362"/>
        <v>0</v>
      </c>
      <c r="CI158" s="43">
        <f t="shared" si="300"/>
        <v>0</v>
      </c>
      <c r="CJ158" s="43">
        <f t="shared" si="301"/>
        <v>0</v>
      </c>
      <c r="CK158" s="43">
        <f t="shared" si="302"/>
        <v>0</v>
      </c>
      <c r="CL158" s="52">
        <f t="shared" si="363"/>
        <v>371799</v>
      </c>
      <c r="CN158" s="43">
        <f t="shared" si="364"/>
        <v>0</v>
      </c>
      <c r="CO158" s="43">
        <f t="shared" si="303"/>
        <v>0</v>
      </c>
      <c r="CP158" s="43">
        <f t="shared" si="304"/>
        <v>0</v>
      </c>
      <c r="CQ158" s="43">
        <f t="shared" si="305"/>
        <v>0</v>
      </c>
      <c r="CR158" s="52">
        <f t="shared" si="365"/>
        <v>371799</v>
      </c>
      <c r="CT158" s="43">
        <f t="shared" si="366"/>
        <v>0</v>
      </c>
      <c r="CU158" s="43">
        <f t="shared" si="306"/>
        <v>0</v>
      </c>
      <c r="CV158" s="43">
        <f t="shared" si="307"/>
        <v>0</v>
      </c>
      <c r="CW158" s="43">
        <f t="shared" si="308"/>
        <v>0</v>
      </c>
      <c r="CX158" s="52">
        <f t="shared" si="367"/>
        <v>371799</v>
      </c>
      <c r="CZ158" s="43">
        <f t="shared" si="368"/>
        <v>0</v>
      </c>
      <c r="DA158" s="43">
        <f t="shared" si="309"/>
        <v>0</v>
      </c>
      <c r="DB158" s="43">
        <f t="shared" si="310"/>
        <v>0</v>
      </c>
      <c r="DC158" s="43">
        <f t="shared" si="311"/>
        <v>0</v>
      </c>
      <c r="DD158" s="52">
        <f t="shared" si="369"/>
        <v>371799</v>
      </c>
      <c r="DF158" s="43">
        <f t="shared" si="370"/>
        <v>0</v>
      </c>
      <c r="DG158" s="43">
        <f t="shared" si="312"/>
        <v>0</v>
      </c>
      <c r="DH158" s="43">
        <f t="shared" si="313"/>
        <v>0</v>
      </c>
      <c r="DI158" s="43">
        <f t="shared" si="314"/>
        <v>0</v>
      </c>
      <c r="DJ158" s="52">
        <f t="shared" si="371"/>
        <v>371799</v>
      </c>
      <c r="DL158" s="43">
        <f t="shared" si="372"/>
        <v>0</v>
      </c>
      <c r="DM158" s="43">
        <f t="shared" si="315"/>
        <v>0</v>
      </c>
      <c r="DN158" s="43">
        <f t="shared" si="316"/>
        <v>0</v>
      </c>
      <c r="DO158" s="43">
        <f t="shared" si="317"/>
        <v>0</v>
      </c>
      <c r="DP158" s="52">
        <f t="shared" si="373"/>
        <v>371799</v>
      </c>
      <c r="DR158" s="43">
        <f t="shared" si="374"/>
        <v>0</v>
      </c>
      <c r="DS158" s="43">
        <f t="shared" si="318"/>
        <v>0</v>
      </c>
      <c r="DT158" s="43">
        <f t="shared" si="319"/>
        <v>0</v>
      </c>
      <c r="DU158" s="43">
        <f t="shared" si="320"/>
        <v>0</v>
      </c>
      <c r="DV158" s="52">
        <f t="shared" si="375"/>
        <v>371799</v>
      </c>
      <c r="DX158" s="43">
        <f t="shared" si="376"/>
        <v>0</v>
      </c>
      <c r="DY158" s="43">
        <f t="shared" si="321"/>
        <v>0</v>
      </c>
      <c r="DZ158" s="43">
        <f t="shared" si="322"/>
        <v>0</v>
      </c>
      <c r="EA158" s="43">
        <f t="shared" si="323"/>
        <v>0</v>
      </c>
      <c r="EB158" s="52">
        <f t="shared" si="377"/>
        <v>371799</v>
      </c>
      <c r="ED158" s="43">
        <f t="shared" si="378"/>
        <v>0</v>
      </c>
      <c r="EE158" s="43">
        <f t="shared" si="324"/>
        <v>0</v>
      </c>
      <c r="EF158" s="43">
        <f t="shared" si="325"/>
        <v>0</v>
      </c>
      <c r="EG158" s="43">
        <f t="shared" si="326"/>
        <v>0</v>
      </c>
      <c r="EH158" s="52">
        <f t="shared" si="379"/>
        <v>371799</v>
      </c>
      <c r="EJ158" s="43">
        <f t="shared" si="380"/>
        <v>0</v>
      </c>
      <c r="EK158" s="43">
        <f t="shared" si="327"/>
        <v>0</v>
      </c>
      <c r="EL158" s="43">
        <f t="shared" si="328"/>
        <v>0</v>
      </c>
      <c r="EM158" s="43">
        <f t="shared" si="329"/>
        <v>0</v>
      </c>
      <c r="EN158" s="52">
        <f t="shared" si="381"/>
        <v>371799</v>
      </c>
      <c r="EP158" s="43">
        <f t="shared" si="382"/>
        <v>0</v>
      </c>
      <c r="EQ158" s="43">
        <f t="shared" si="330"/>
        <v>0</v>
      </c>
      <c r="ER158" s="43">
        <f t="shared" si="331"/>
        <v>0</v>
      </c>
      <c r="ES158" s="43">
        <f t="shared" si="332"/>
        <v>0</v>
      </c>
      <c r="ET158" s="52">
        <f t="shared" si="383"/>
        <v>371799</v>
      </c>
      <c r="EV158" s="43">
        <f t="shared" si="384"/>
        <v>0</v>
      </c>
      <c r="EW158" s="43">
        <f t="shared" si="333"/>
        <v>0</v>
      </c>
      <c r="EX158" s="43">
        <f t="shared" si="334"/>
        <v>0</v>
      </c>
      <c r="EY158" s="43">
        <f t="shared" si="335"/>
        <v>0</v>
      </c>
      <c r="EZ158" s="52">
        <f t="shared" si="385"/>
        <v>371799</v>
      </c>
      <c r="FB158" s="43">
        <f t="shared" si="386"/>
        <v>0</v>
      </c>
      <c r="FC158" s="43">
        <f t="shared" si="336"/>
        <v>0</v>
      </c>
      <c r="FD158" s="43">
        <f t="shared" si="337"/>
        <v>0</v>
      </c>
      <c r="FE158" s="43">
        <f t="shared" si="338"/>
        <v>0</v>
      </c>
    </row>
    <row r="159" spans="1:161" s="52" customFormat="1" x14ac:dyDescent="0.25">
      <c r="A159" s="52" t="s">
        <v>221</v>
      </c>
      <c r="B159" s="52" t="s">
        <v>139</v>
      </c>
      <c r="C159" s="52">
        <v>371802</v>
      </c>
      <c r="D159" s="21">
        <v>5.5E-2</v>
      </c>
      <c r="E159" s="21">
        <v>0.107</v>
      </c>
      <c r="F159" s="21">
        <v>0.157</v>
      </c>
      <c r="G159" s="22">
        <v>1</v>
      </c>
      <c r="H159" s="43">
        <f t="shared" si="339"/>
        <v>1</v>
      </c>
      <c r="I159" s="43">
        <f t="shared" si="258"/>
        <v>0.94499999999999995</v>
      </c>
      <c r="J159" s="43">
        <f t="shared" si="259"/>
        <v>0.89300000000000002</v>
      </c>
      <c r="K159" s="43">
        <f t="shared" si="260"/>
        <v>0.84299999999999997</v>
      </c>
      <c r="L159" s="52">
        <f t="shared" si="261"/>
        <v>371802</v>
      </c>
      <c r="M159" s="23">
        <v>1.2</v>
      </c>
      <c r="N159" s="43">
        <f t="shared" si="340"/>
        <v>1.2</v>
      </c>
      <c r="O159" s="43">
        <f t="shared" si="262"/>
        <v>1.1339999999999999</v>
      </c>
      <c r="P159" s="43">
        <f t="shared" si="263"/>
        <v>1.0715999999999999</v>
      </c>
      <c r="Q159" s="43">
        <f t="shared" si="264"/>
        <v>1.0115999999999998</v>
      </c>
      <c r="R159" s="52">
        <f t="shared" si="265"/>
        <v>371802</v>
      </c>
      <c r="S159" s="24">
        <v>1.4</v>
      </c>
      <c r="T159" s="43">
        <f t="shared" si="341"/>
        <v>1.4</v>
      </c>
      <c r="U159" s="43">
        <f t="shared" si="266"/>
        <v>1.323</v>
      </c>
      <c r="V159" s="43">
        <f t="shared" si="267"/>
        <v>1.2502</v>
      </c>
      <c r="W159" s="43">
        <f t="shared" si="268"/>
        <v>1.1801999999999999</v>
      </c>
      <c r="X159" s="52">
        <f t="shared" si="342"/>
        <v>371802</v>
      </c>
      <c r="Z159" s="43">
        <f t="shared" si="343"/>
        <v>0</v>
      </c>
      <c r="AA159" s="43">
        <f t="shared" si="269"/>
        <v>0</v>
      </c>
      <c r="AB159" s="43">
        <f t="shared" si="270"/>
        <v>0</v>
      </c>
      <c r="AC159" s="43">
        <f t="shared" si="271"/>
        <v>0</v>
      </c>
      <c r="AD159" s="52">
        <f t="shared" si="344"/>
        <v>371802</v>
      </c>
      <c r="AF159" s="43">
        <f t="shared" si="345"/>
        <v>0</v>
      </c>
      <c r="AG159" s="43">
        <f t="shared" si="272"/>
        <v>0</v>
      </c>
      <c r="AH159" s="43">
        <f t="shared" si="273"/>
        <v>0</v>
      </c>
      <c r="AI159" s="43">
        <f t="shared" si="274"/>
        <v>0</v>
      </c>
      <c r="AJ159" s="52">
        <f t="shared" si="346"/>
        <v>371802</v>
      </c>
      <c r="AL159" s="43">
        <f t="shared" si="347"/>
        <v>0</v>
      </c>
      <c r="AM159" s="43">
        <f t="shared" si="275"/>
        <v>0</v>
      </c>
      <c r="AN159" s="43">
        <f t="shared" si="276"/>
        <v>0</v>
      </c>
      <c r="AO159" s="43">
        <f t="shared" si="277"/>
        <v>0</v>
      </c>
      <c r="AP159" s="52">
        <f t="shared" si="278"/>
        <v>371802</v>
      </c>
      <c r="AR159" s="43">
        <f t="shared" si="348"/>
        <v>0</v>
      </c>
      <c r="AS159" s="43">
        <f t="shared" si="279"/>
        <v>0</v>
      </c>
      <c r="AT159" s="43">
        <f t="shared" si="280"/>
        <v>0</v>
      </c>
      <c r="AU159" s="43">
        <f t="shared" si="281"/>
        <v>0</v>
      </c>
      <c r="AV159" s="52">
        <f t="shared" si="349"/>
        <v>371802</v>
      </c>
      <c r="AX159" s="43">
        <f t="shared" si="350"/>
        <v>0</v>
      </c>
      <c r="AY159" s="43">
        <f t="shared" si="282"/>
        <v>0</v>
      </c>
      <c r="AZ159" s="43">
        <f t="shared" si="283"/>
        <v>0</v>
      </c>
      <c r="BA159" s="43">
        <f t="shared" si="284"/>
        <v>0</v>
      </c>
      <c r="BB159" s="52">
        <f t="shared" si="351"/>
        <v>371802</v>
      </c>
      <c r="BD159" s="43">
        <f t="shared" si="352"/>
        <v>0</v>
      </c>
      <c r="BE159" s="43">
        <f t="shared" si="285"/>
        <v>0</v>
      </c>
      <c r="BF159" s="43">
        <f t="shared" si="286"/>
        <v>0</v>
      </c>
      <c r="BG159" s="43">
        <f t="shared" si="287"/>
        <v>0</v>
      </c>
      <c r="BH159" s="52">
        <f t="shared" si="353"/>
        <v>371802</v>
      </c>
      <c r="BJ159" s="43">
        <f t="shared" si="354"/>
        <v>0</v>
      </c>
      <c r="BK159" s="43">
        <f t="shared" si="288"/>
        <v>0</v>
      </c>
      <c r="BL159" s="43">
        <f t="shared" si="289"/>
        <v>0</v>
      </c>
      <c r="BM159" s="43">
        <f t="shared" si="290"/>
        <v>0</v>
      </c>
      <c r="BN159" s="52">
        <f t="shared" si="355"/>
        <v>371802</v>
      </c>
      <c r="BP159" s="43">
        <f t="shared" si="356"/>
        <v>0</v>
      </c>
      <c r="BQ159" s="43">
        <f t="shared" si="291"/>
        <v>0</v>
      </c>
      <c r="BR159" s="43">
        <f t="shared" si="292"/>
        <v>0</v>
      </c>
      <c r="BS159" s="43">
        <f t="shared" si="293"/>
        <v>0</v>
      </c>
      <c r="BT159" s="52">
        <f t="shared" si="357"/>
        <v>371802</v>
      </c>
      <c r="BV159" s="43">
        <f t="shared" si="358"/>
        <v>0</v>
      </c>
      <c r="BW159" s="43">
        <f t="shared" si="294"/>
        <v>0</v>
      </c>
      <c r="BX159" s="43">
        <f t="shared" si="295"/>
        <v>0</v>
      </c>
      <c r="BY159" s="43">
        <f t="shared" si="296"/>
        <v>0</v>
      </c>
      <c r="BZ159" s="52">
        <f t="shared" si="359"/>
        <v>371802</v>
      </c>
      <c r="CB159" s="43">
        <f t="shared" si="360"/>
        <v>0</v>
      </c>
      <c r="CC159" s="43">
        <f t="shared" si="297"/>
        <v>0</v>
      </c>
      <c r="CD159" s="43">
        <f t="shared" si="298"/>
        <v>0</v>
      </c>
      <c r="CE159" s="43">
        <f t="shared" si="299"/>
        <v>0</v>
      </c>
      <c r="CF159" s="52">
        <f t="shared" si="361"/>
        <v>371802</v>
      </c>
      <c r="CH159" s="43">
        <f t="shared" si="362"/>
        <v>0</v>
      </c>
      <c r="CI159" s="43">
        <f t="shared" si="300"/>
        <v>0</v>
      </c>
      <c r="CJ159" s="43">
        <f t="shared" si="301"/>
        <v>0</v>
      </c>
      <c r="CK159" s="43">
        <f t="shared" si="302"/>
        <v>0</v>
      </c>
      <c r="CL159" s="52">
        <f t="shared" si="363"/>
        <v>371802</v>
      </c>
      <c r="CN159" s="43">
        <f t="shared" si="364"/>
        <v>0</v>
      </c>
      <c r="CO159" s="43">
        <f t="shared" si="303"/>
        <v>0</v>
      </c>
      <c r="CP159" s="43">
        <f t="shared" si="304"/>
        <v>0</v>
      </c>
      <c r="CQ159" s="43">
        <f t="shared" si="305"/>
        <v>0</v>
      </c>
      <c r="CR159" s="52">
        <f t="shared" si="365"/>
        <v>371802</v>
      </c>
      <c r="CT159" s="43">
        <f t="shared" si="366"/>
        <v>0</v>
      </c>
      <c r="CU159" s="43">
        <f t="shared" si="306"/>
        <v>0</v>
      </c>
      <c r="CV159" s="43">
        <f t="shared" si="307"/>
        <v>0</v>
      </c>
      <c r="CW159" s="43">
        <f t="shared" si="308"/>
        <v>0</v>
      </c>
      <c r="CX159" s="52">
        <f t="shared" si="367"/>
        <v>371802</v>
      </c>
      <c r="CZ159" s="43">
        <f t="shared" si="368"/>
        <v>0</v>
      </c>
      <c r="DA159" s="43">
        <f t="shared" si="309"/>
        <v>0</v>
      </c>
      <c r="DB159" s="43">
        <f t="shared" si="310"/>
        <v>0</v>
      </c>
      <c r="DC159" s="43">
        <f t="shared" si="311"/>
        <v>0</v>
      </c>
      <c r="DD159" s="52">
        <f t="shared" si="369"/>
        <v>371802</v>
      </c>
      <c r="DF159" s="43">
        <f t="shared" si="370"/>
        <v>0</v>
      </c>
      <c r="DG159" s="43">
        <f t="shared" si="312"/>
        <v>0</v>
      </c>
      <c r="DH159" s="43">
        <f t="shared" si="313"/>
        <v>0</v>
      </c>
      <c r="DI159" s="43">
        <f t="shared" si="314"/>
        <v>0</v>
      </c>
      <c r="DJ159" s="52">
        <f t="shared" si="371"/>
        <v>371802</v>
      </c>
      <c r="DL159" s="43">
        <f t="shared" si="372"/>
        <v>0</v>
      </c>
      <c r="DM159" s="43">
        <f t="shared" si="315"/>
        <v>0</v>
      </c>
      <c r="DN159" s="43">
        <f t="shared" si="316"/>
        <v>0</v>
      </c>
      <c r="DO159" s="43">
        <f t="shared" si="317"/>
        <v>0</v>
      </c>
      <c r="DP159" s="52">
        <f t="shared" si="373"/>
        <v>371802</v>
      </c>
      <c r="DR159" s="43">
        <f t="shared" si="374"/>
        <v>0</v>
      </c>
      <c r="DS159" s="43">
        <f t="shared" si="318"/>
        <v>0</v>
      </c>
      <c r="DT159" s="43">
        <f t="shared" si="319"/>
        <v>0</v>
      </c>
      <c r="DU159" s="43">
        <f t="shared" si="320"/>
        <v>0</v>
      </c>
      <c r="DV159" s="52">
        <f t="shared" si="375"/>
        <v>371802</v>
      </c>
      <c r="DX159" s="43">
        <f t="shared" si="376"/>
        <v>0</v>
      </c>
      <c r="DY159" s="43">
        <f t="shared" si="321"/>
        <v>0</v>
      </c>
      <c r="DZ159" s="43">
        <f t="shared" si="322"/>
        <v>0</v>
      </c>
      <c r="EA159" s="43">
        <f t="shared" si="323"/>
        <v>0</v>
      </c>
      <c r="EB159" s="52">
        <f t="shared" si="377"/>
        <v>371802</v>
      </c>
      <c r="ED159" s="43">
        <f t="shared" si="378"/>
        <v>0</v>
      </c>
      <c r="EE159" s="43">
        <f t="shared" si="324"/>
        <v>0</v>
      </c>
      <c r="EF159" s="43">
        <f t="shared" si="325"/>
        <v>0</v>
      </c>
      <c r="EG159" s="43">
        <f t="shared" si="326"/>
        <v>0</v>
      </c>
      <c r="EH159" s="52">
        <f t="shared" si="379"/>
        <v>371802</v>
      </c>
      <c r="EJ159" s="43">
        <f t="shared" si="380"/>
        <v>0</v>
      </c>
      <c r="EK159" s="43">
        <f t="shared" si="327"/>
        <v>0</v>
      </c>
      <c r="EL159" s="43">
        <f t="shared" si="328"/>
        <v>0</v>
      </c>
      <c r="EM159" s="43">
        <f t="shared" si="329"/>
        <v>0</v>
      </c>
      <c r="EN159" s="52">
        <f t="shared" si="381"/>
        <v>371802</v>
      </c>
      <c r="EP159" s="43">
        <f t="shared" si="382"/>
        <v>0</v>
      </c>
      <c r="EQ159" s="43">
        <f t="shared" si="330"/>
        <v>0</v>
      </c>
      <c r="ER159" s="43">
        <f t="shared" si="331"/>
        <v>0</v>
      </c>
      <c r="ES159" s="43">
        <f t="shared" si="332"/>
        <v>0</v>
      </c>
      <c r="ET159" s="52">
        <f t="shared" si="383"/>
        <v>371802</v>
      </c>
      <c r="EV159" s="43">
        <f t="shared" si="384"/>
        <v>0</v>
      </c>
      <c r="EW159" s="43">
        <f t="shared" si="333"/>
        <v>0</v>
      </c>
      <c r="EX159" s="43">
        <f t="shared" si="334"/>
        <v>0</v>
      </c>
      <c r="EY159" s="43">
        <f t="shared" si="335"/>
        <v>0</v>
      </c>
      <c r="EZ159" s="52">
        <f t="shared" si="385"/>
        <v>371802</v>
      </c>
      <c r="FB159" s="43">
        <f t="shared" si="386"/>
        <v>0</v>
      </c>
      <c r="FC159" s="43">
        <f t="shared" si="336"/>
        <v>0</v>
      </c>
      <c r="FD159" s="43">
        <f t="shared" si="337"/>
        <v>0</v>
      </c>
      <c r="FE159" s="43">
        <f t="shared" si="338"/>
        <v>0</v>
      </c>
    </row>
    <row r="160" spans="1:161" s="52" customFormat="1" x14ac:dyDescent="0.25">
      <c r="A160" s="52" t="s">
        <v>221</v>
      </c>
      <c r="B160" s="52" t="s">
        <v>140</v>
      </c>
      <c r="C160" s="52">
        <v>371805</v>
      </c>
      <c r="D160" s="21">
        <v>5.5E-2</v>
      </c>
      <c r="E160" s="21">
        <v>0.107</v>
      </c>
      <c r="F160" s="21">
        <v>0.157</v>
      </c>
      <c r="G160" s="22">
        <v>1</v>
      </c>
      <c r="H160" s="43">
        <f t="shared" si="339"/>
        <v>1</v>
      </c>
      <c r="I160" s="43">
        <f t="shared" si="258"/>
        <v>0.94499999999999995</v>
      </c>
      <c r="J160" s="43">
        <f t="shared" si="259"/>
        <v>0.89300000000000002</v>
      </c>
      <c r="K160" s="43">
        <f t="shared" si="260"/>
        <v>0.84299999999999997</v>
      </c>
      <c r="L160" s="52">
        <f t="shared" si="261"/>
        <v>371805</v>
      </c>
      <c r="M160" s="23">
        <v>1.2</v>
      </c>
      <c r="N160" s="43">
        <f t="shared" si="340"/>
        <v>1.2</v>
      </c>
      <c r="O160" s="43">
        <f t="shared" si="262"/>
        <v>1.1339999999999999</v>
      </c>
      <c r="P160" s="43">
        <f t="shared" si="263"/>
        <v>1.0715999999999999</v>
      </c>
      <c r="Q160" s="43">
        <f t="shared" si="264"/>
        <v>1.0115999999999998</v>
      </c>
      <c r="R160" s="52">
        <f t="shared" si="265"/>
        <v>371805</v>
      </c>
      <c r="S160" s="24">
        <v>1.4</v>
      </c>
      <c r="T160" s="43">
        <f t="shared" si="341"/>
        <v>1.4</v>
      </c>
      <c r="U160" s="43">
        <f t="shared" si="266"/>
        <v>1.323</v>
      </c>
      <c r="V160" s="43">
        <f t="shared" si="267"/>
        <v>1.2502</v>
      </c>
      <c r="W160" s="43">
        <f t="shared" si="268"/>
        <v>1.1801999999999999</v>
      </c>
      <c r="X160" s="52">
        <f t="shared" si="342"/>
        <v>371805</v>
      </c>
      <c r="Z160" s="43">
        <f t="shared" si="343"/>
        <v>0</v>
      </c>
      <c r="AA160" s="43">
        <f t="shared" si="269"/>
        <v>0</v>
      </c>
      <c r="AB160" s="43">
        <f t="shared" si="270"/>
        <v>0</v>
      </c>
      <c r="AC160" s="43">
        <f t="shared" si="271"/>
        <v>0</v>
      </c>
      <c r="AD160" s="52">
        <f t="shared" si="344"/>
        <v>371805</v>
      </c>
      <c r="AF160" s="43">
        <f t="shared" si="345"/>
        <v>0</v>
      </c>
      <c r="AG160" s="43">
        <f t="shared" si="272"/>
        <v>0</v>
      </c>
      <c r="AH160" s="43">
        <f t="shared" si="273"/>
        <v>0</v>
      </c>
      <c r="AI160" s="43">
        <f t="shared" si="274"/>
        <v>0</v>
      </c>
      <c r="AJ160" s="52">
        <f t="shared" si="346"/>
        <v>371805</v>
      </c>
      <c r="AL160" s="43">
        <f t="shared" si="347"/>
        <v>0</v>
      </c>
      <c r="AM160" s="43">
        <f t="shared" si="275"/>
        <v>0</v>
      </c>
      <c r="AN160" s="43">
        <f t="shared" si="276"/>
        <v>0</v>
      </c>
      <c r="AO160" s="43">
        <f t="shared" si="277"/>
        <v>0</v>
      </c>
      <c r="AP160" s="52">
        <f t="shared" si="278"/>
        <v>371805</v>
      </c>
      <c r="AR160" s="43">
        <f t="shared" si="348"/>
        <v>0</v>
      </c>
      <c r="AS160" s="43">
        <f t="shared" si="279"/>
        <v>0</v>
      </c>
      <c r="AT160" s="43">
        <f t="shared" si="280"/>
        <v>0</v>
      </c>
      <c r="AU160" s="43">
        <f t="shared" si="281"/>
        <v>0</v>
      </c>
      <c r="AV160" s="52">
        <f t="shared" si="349"/>
        <v>371805</v>
      </c>
      <c r="AX160" s="43">
        <f t="shared" si="350"/>
        <v>0</v>
      </c>
      <c r="AY160" s="43">
        <f t="shared" si="282"/>
        <v>0</v>
      </c>
      <c r="AZ160" s="43">
        <f t="shared" si="283"/>
        <v>0</v>
      </c>
      <c r="BA160" s="43">
        <f t="shared" si="284"/>
        <v>0</v>
      </c>
      <c r="BB160" s="52">
        <f t="shared" si="351"/>
        <v>371805</v>
      </c>
      <c r="BD160" s="43">
        <f t="shared" si="352"/>
        <v>0</v>
      </c>
      <c r="BE160" s="43">
        <f t="shared" si="285"/>
        <v>0</v>
      </c>
      <c r="BF160" s="43">
        <f t="shared" si="286"/>
        <v>0</v>
      </c>
      <c r="BG160" s="43">
        <f t="shared" si="287"/>
        <v>0</v>
      </c>
      <c r="BH160" s="52">
        <f t="shared" si="353"/>
        <v>371805</v>
      </c>
      <c r="BJ160" s="43">
        <f t="shared" si="354"/>
        <v>0</v>
      </c>
      <c r="BK160" s="43">
        <f t="shared" si="288"/>
        <v>0</v>
      </c>
      <c r="BL160" s="43">
        <f t="shared" si="289"/>
        <v>0</v>
      </c>
      <c r="BM160" s="43">
        <f t="shared" si="290"/>
        <v>0</v>
      </c>
      <c r="BN160" s="52">
        <f t="shared" si="355"/>
        <v>371805</v>
      </c>
      <c r="BP160" s="43">
        <f t="shared" si="356"/>
        <v>0</v>
      </c>
      <c r="BQ160" s="43">
        <f t="shared" si="291"/>
        <v>0</v>
      </c>
      <c r="BR160" s="43">
        <f t="shared" si="292"/>
        <v>0</v>
      </c>
      <c r="BS160" s="43">
        <f t="shared" si="293"/>
        <v>0</v>
      </c>
      <c r="BT160" s="52">
        <f t="shared" si="357"/>
        <v>371805</v>
      </c>
      <c r="BV160" s="43">
        <f t="shared" si="358"/>
        <v>0</v>
      </c>
      <c r="BW160" s="43">
        <f t="shared" si="294"/>
        <v>0</v>
      </c>
      <c r="BX160" s="43">
        <f t="shared" si="295"/>
        <v>0</v>
      </c>
      <c r="BY160" s="43">
        <f t="shared" si="296"/>
        <v>0</v>
      </c>
      <c r="BZ160" s="52">
        <f t="shared" si="359"/>
        <v>371805</v>
      </c>
      <c r="CB160" s="43">
        <f t="shared" si="360"/>
        <v>0</v>
      </c>
      <c r="CC160" s="43">
        <f t="shared" si="297"/>
        <v>0</v>
      </c>
      <c r="CD160" s="43">
        <f t="shared" si="298"/>
        <v>0</v>
      </c>
      <c r="CE160" s="43">
        <f t="shared" si="299"/>
        <v>0</v>
      </c>
      <c r="CF160" s="52">
        <f t="shared" si="361"/>
        <v>371805</v>
      </c>
      <c r="CH160" s="43">
        <f t="shared" si="362"/>
        <v>0</v>
      </c>
      <c r="CI160" s="43">
        <f t="shared" si="300"/>
        <v>0</v>
      </c>
      <c r="CJ160" s="43">
        <f t="shared" si="301"/>
        <v>0</v>
      </c>
      <c r="CK160" s="43">
        <f t="shared" si="302"/>
        <v>0</v>
      </c>
      <c r="CL160" s="52">
        <f t="shared" si="363"/>
        <v>371805</v>
      </c>
      <c r="CN160" s="43">
        <f t="shared" si="364"/>
        <v>0</v>
      </c>
      <c r="CO160" s="43">
        <f t="shared" si="303"/>
        <v>0</v>
      </c>
      <c r="CP160" s="43">
        <f t="shared" si="304"/>
        <v>0</v>
      </c>
      <c r="CQ160" s="43">
        <f t="shared" si="305"/>
        <v>0</v>
      </c>
      <c r="CR160" s="52">
        <f t="shared" si="365"/>
        <v>371805</v>
      </c>
      <c r="CT160" s="43">
        <f t="shared" si="366"/>
        <v>0</v>
      </c>
      <c r="CU160" s="43">
        <f t="shared" si="306"/>
        <v>0</v>
      </c>
      <c r="CV160" s="43">
        <f t="shared" si="307"/>
        <v>0</v>
      </c>
      <c r="CW160" s="43">
        <f t="shared" si="308"/>
        <v>0</v>
      </c>
      <c r="CX160" s="52">
        <f t="shared" si="367"/>
        <v>371805</v>
      </c>
      <c r="CZ160" s="43">
        <f t="shared" si="368"/>
        <v>0</v>
      </c>
      <c r="DA160" s="43">
        <f t="shared" si="309"/>
        <v>0</v>
      </c>
      <c r="DB160" s="43">
        <f t="shared" si="310"/>
        <v>0</v>
      </c>
      <c r="DC160" s="43">
        <f t="shared" si="311"/>
        <v>0</v>
      </c>
      <c r="DD160" s="52">
        <f t="shared" si="369"/>
        <v>371805</v>
      </c>
      <c r="DF160" s="43">
        <f t="shared" si="370"/>
        <v>0</v>
      </c>
      <c r="DG160" s="43">
        <f t="shared" si="312"/>
        <v>0</v>
      </c>
      <c r="DH160" s="43">
        <f t="shared" si="313"/>
        <v>0</v>
      </c>
      <c r="DI160" s="43">
        <f t="shared" si="314"/>
        <v>0</v>
      </c>
      <c r="DJ160" s="52">
        <f t="shared" si="371"/>
        <v>371805</v>
      </c>
      <c r="DL160" s="43">
        <f t="shared" si="372"/>
        <v>0</v>
      </c>
      <c r="DM160" s="43">
        <f t="shared" si="315"/>
        <v>0</v>
      </c>
      <c r="DN160" s="43">
        <f t="shared" si="316"/>
        <v>0</v>
      </c>
      <c r="DO160" s="43">
        <f t="shared" si="317"/>
        <v>0</v>
      </c>
      <c r="DP160" s="52">
        <f t="shared" si="373"/>
        <v>371805</v>
      </c>
      <c r="DR160" s="43">
        <f t="shared" si="374"/>
        <v>0</v>
      </c>
      <c r="DS160" s="43">
        <f t="shared" si="318"/>
        <v>0</v>
      </c>
      <c r="DT160" s="43">
        <f t="shared" si="319"/>
        <v>0</v>
      </c>
      <c r="DU160" s="43">
        <f t="shared" si="320"/>
        <v>0</v>
      </c>
      <c r="DV160" s="52">
        <f t="shared" si="375"/>
        <v>371805</v>
      </c>
      <c r="DX160" s="43">
        <f t="shared" si="376"/>
        <v>0</v>
      </c>
      <c r="DY160" s="43">
        <f t="shared" si="321"/>
        <v>0</v>
      </c>
      <c r="DZ160" s="43">
        <f t="shared" si="322"/>
        <v>0</v>
      </c>
      <c r="EA160" s="43">
        <f t="shared" si="323"/>
        <v>0</v>
      </c>
      <c r="EB160" s="52">
        <f t="shared" si="377"/>
        <v>371805</v>
      </c>
      <c r="ED160" s="43">
        <f t="shared" si="378"/>
        <v>0</v>
      </c>
      <c r="EE160" s="43">
        <f t="shared" si="324"/>
        <v>0</v>
      </c>
      <c r="EF160" s="43">
        <f t="shared" si="325"/>
        <v>0</v>
      </c>
      <c r="EG160" s="43">
        <f t="shared" si="326"/>
        <v>0</v>
      </c>
      <c r="EH160" s="52">
        <f t="shared" si="379"/>
        <v>371805</v>
      </c>
      <c r="EJ160" s="43">
        <f t="shared" si="380"/>
        <v>0</v>
      </c>
      <c r="EK160" s="43">
        <f t="shared" si="327"/>
        <v>0</v>
      </c>
      <c r="EL160" s="43">
        <f t="shared" si="328"/>
        <v>0</v>
      </c>
      <c r="EM160" s="43">
        <f t="shared" si="329"/>
        <v>0</v>
      </c>
      <c r="EN160" s="52">
        <f t="shared" si="381"/>
        <v>371805</v>
      </c>
      <c r="EP160" s="43">
        <f t="shared" si="382"/>
        <v>0</v>
      </c>
      <c r="EQ160" s="43">
        <f t="shared" si="330"/>
        <v>0</v>
      </c>
      <c r="ER160" s="43">
        <f t="shared" si="331"/>
        <v>0</v>
      </c>
      <c r="ES160" s="43">
        <f t="shared" si="332"/>
        <v>0</v>
      </c>
      <c r="ET160" s="52">
        <f t="shared" si="383"/>
        <v>371805</v>
      </c>
      <c r="EV160" s="43">
        <f t="shared" si="384"/>
        <v>0</v>
      </c>
      <c r="EW160" s="43">
        <f t="shared" si="333"/>
        <v>0</v>
      </c>
      <c r="EX160" s="43">
        <f t="shared" si="334"/>
        <v>0</v>
      </c>
      <c r="EY160" s="43">
        <f t="shared" si="335"/>
        <v>0</v>
      </c>
      <c r="EZ160" s="52">
        <f t="shared" si="385"/>
        <v>371805</v>
      </c>
      <c r="FB160" s="43">
        <f t="shared" si="386"/>
        <v>0</v>
      </c>
      <c r="FC160" s="43">
        <f t="shared" si="336"/>
        <v>0</v>
      </c>
      <c r="FD160" s="43">
        <f t="shared" si="337"/>
        <v>0</v>
      </c>
      <c r="FE160" s="43">
        <f t="shared" si="338"/>
        <v>0</v>
      </c>
    </row>
    <row r="161" spans="1:161" s="52" customFormat="1" x14ac:dyDescent="0.25">
      <c r="A161" s="52" t="s">
        <v>221</v>
      </c>
      <c r="B161" s="52" t="s">
        <v>141</v>
      </c>
      <c r="C161" s="52">
        <v>324930</v>
      </c>
      <c r="D161" s="21">
        <v>5.5E-2</v>
      </c>
      <c r="E161" s="21">
        <v>0.107</v>
      </c>
      <c r="F161" s="21">
        <v>0.157</v>
      </c>
      <c r="G161" s="22">
        <v>1</v>
      </c>
      <c r="H161" s="43">
        <f t="shared" si="339"/>
        <v>1</v>
      </c>
      <c r="I161" s="43">
        <f t="shared" si="258"/>
        <v>0.94499999999999995</v>
      </c>
      <c r="J161" s="43">
        <f t="shared" si="259"/>
        <v>0.89300000000000002</v>
      </c>
      <c r="K161" s="43">
        <f t="shared" si="260"/>
        <v>0.84299999999999997</v>
      </c>
      <c r="L161" s="52">
        <f t="shared" si="261"/>
        <v>324930</v>
      </c>
      <c r="M161" s="23">
        <v>1.2</v>
      </c>
      <c r="N161" s="43">
        <f t="shared" si="340"/>
        <v>1.2</v>
      </c>
      <c r="O161" s="43">
        <f t="shared" si="262"/>
        <v>1.1339999999999999</v>
      </c>
      <c r="P161" s="43">
        <f t="shared" si="263"/>
        <v>1.0715999999999999</v>
      </c>
      <c r="Q161" s="43">
        <f t="shared" si="264"/>
        <v>1.0115999999999998</v>
      </c>
      <c r="R161" s="52">
        <f t="shared" si="265"/>
        <v>324930</v>
      </c>
      <c r="S161" s="24">
        <v>1.4</v>
      </c>
      <c r="T161" s="43">
        <f t="shared" si="341"/>
        <v>1.4</v>
      </c>
      <c r="U161" s="43">
        <f t="shared" si="266"/>
        <v>1.323</v>
      </c>
      <c r="V161" s="43">
        <f t="shared" si="267"/>
        <v>1.2502</v>
      </c>
      <c r="W161" s="43">
        <f t="shared" si="268"/>
        <v>1.1801999999999999</v>
      </c>
      <c r="X161" s="52">
        <f t="shared" si="342"/>
        <v>324930</v>
      </c>
      <c r="Z161" s="43">
        <f t="shared" si="343"/>
        <v>0</v>
      </c>
      <c r="AA161" s="43">
        <f t="shared" si="269"/>
        <v>0</v>
      </c>
      <c r="AB161" s="43">
        <f t="shared" si="270"/>
        <v>0</v>
      </c>
      <c r="AC161" s="43">
        <f t="shared" si="271"/>
        <v>0</v>
      </c>
      <c r="AD161" s="52">
        <f t="shared" si="344"/>
        <v>324930</v>
      </c>
      <c r="AF161" s="43">
        <f t="shared" si="345"/>
        <v>0</v>
      </c>
      <c r="AG161" s="43">
        <f t="shared" si="272"/>
        <v>0</v>
      </c>
      <c r="AH161" s="43">
        <f t="shared" si="273"/>
        <v>0</v>
      </c>
      <c r="AI161" s="43">
        <f t="shared" si="274"/>
        <v>0</v>
      </c>
      <c r="AJ161" s="52">
        <f t="shared" si="346"/>
        <v>324930</v>
      </c>
      <c r="AL161" s="43">
        <f t="shared" si="347"/>
        <v>0</v>
      </c>
      <c r="AM161" s="43">
        <f t="shared" si="275"/>
        <v>0</v>
      </c>
      <c r="AN161" s="43">
        <f t="shared" si="276"/>
        <v>0</v>
      </c>
      <c r="AO161" s="43">
        <f t="shared" si="277"/>
        <v>0</v>
      </c>
      <c r="AP161" s="52">
        <f t="shared" si="278"/>
        <v>324930</v>
      </c>
      <c r="AR161" s="43">
        <f t="shared" si="348"/>
        <v>0</v>
      </c>
      <c r="AS161" s="43">
        <f t="shared" si="279"/>
        <v>0</v>
      </c>
      <c r="AT161" s="43">
        <f t="shared" si="280"/>
        <v>0</v>
      </c>
      <c r="AU161" s="43">
        <f t="shared" si="281"/>
        <v>0</v>
      </c>
      <c r="AV161" s="52">
        <f t="shared" si="349"/>
        <v>324930</v>
      </c>
      <c r="AX161" s="43">
        <f t="shared" si="350"/>
        <v>0</v>
      </c>
      <c r="AY161" s="43">
        <f t="shared" si="282"/>
        <v>0</v>
      </c>
      <c r="AZ161" s="43">
        <f t="shared" si="283"/>
        <v>0</v>
      </c>
      <c r="BA161" s="43">
        <f t="shared" si="284"/>
        <v>0</v>
      </c>
      <c r="BB161" s="52">
        <f t="shared" si="351"/>
        <v>324930</v>
      </c>
      <c r="BD161" s="43">
        <f t="shared" si="352"/>
        <v>0</v>
      </c>
      <c r="BE161" s="43">
        <f t="shared" si="285"/>
        <v>0</v>
      </c>
      <c r="BF161" s="43">
        <f t="shared" si="286"/>
        <v>0</v>
      </c>
      <c r="BG161" s="43">
        <f t="shared" si="287"/>
        <v>0</v>
      </c>
      <c r="BH161" s="52">
        <f t="shared" si="353"/>
        <v>324930</v>
      </c>
      <c r="BJ161" s="43">
        <f t="shared" si="354"/>
        <v>0</v>
      </c>
      <c r="BK161" s="43">
        <f t="shared" si="288"/>
        <v>0</v>
      </c>
      <c r="BL161" s="43">
        <f t="shared" si="289"/>
        <v>0</v>
      </c>
      <c r="BM161" s="43">
        <f t="shared" si="290"/>
        <v>0</v>
      </c>
      <c r="BN161" s="52">
        <f t="shared" si="355"/>
        <v>324930</v>
      </c>
      <c r="BP161" s="43">
        <f t="shared" si="356"/>
        <v>0</v>
      </c>
      <c r="BQ161" s="43">
        <f t="shared" si="291"/>
        <v>0</v>
      </c>
      <c r="BR161" s="43">
        <f t="shared" si="292"/>
        <v>0</v>
      </c>
      <c r="BS161" s="43">
        <f t="shared" si="293"/>
        <v>0</v>
      </c>
      <c r="BT161" s="52">
        <f t="shared" si="357"/>
        <v>324930</v>
      </c>
      <c r="BV161" s="43">
        <f t="shared" si="358"/>
        <v>0</v>
      </c>
      <c r="BW161" s="43">
        <f t="shared" si="294"/>
        <v>0</v>
      </c>
      <c r="BX161" s="43">
        <f t="shared" si="295"/>
        <v>0</v>
      </c>
      <c r="BY161" s="43">
        <f t="shared" si="296"/>
        <v>0</v>
      </c>
      <c r="BZ161" s="52">
        <f t="shared" si="359"/>
        <v>324930</v>
      </c>
      <c r="CB161" s="43">
        <f t="shared" si="360"/>
        <v>0</v>
      </c>
      <c r="CC161" s="43">
        <f t="shared" si="297"/>
        <v>0</v>
      </c>
      <c r="CD161" s="43">
        <f t="shared" si="298"/>
        <v>0</v>
      </c>
      <c r="CE161" s="43">
        <f t="shared" si="299"/>
        <v>0</v>
      </c>
      <c r="CF161" s="52">
        <f t="shared" si="361"/>
        <v>324930</v>
      </c>
      <c r="CH161" s="43">
        <f t="shared" si="362"/>
        <v>0</v>
      </c>
      <c r="CI161" s="43">
        <f t="shared" si="300"/>
        <v>0</v>
      </c>
      <c r="CJ161" s="43">
        <f t="shared" si="301"/>
        <v>0</v>
      </c>
      <c r="CK161" s="43">
        <f t="shared" si="302"/>
        <v>0</v>
      </c>
      <c r="CL161" s="52">
        <f t="shared" si="363"/>
        <v>324930</v>
      </c>
      <c r="CN161" s="43">
        <f t="shared" si="364"/>
        <v>0</v>
      </c>
      <c r="CO161" s="43">
        <f t="shared" si="303"/>
        <v>0</v>
      </c>
      <c r="CP161" s="43">
        <f t="shared" si="304"/>
        <v>0</v>
      </c>
      <c r="CQ161" s="43">
        <f t="shared" si="305"/>
        <v>0</v>
      </c>
      <c r="CR161" s="52">
        <f t="shared" si="365"/>
        <v>324930</v>
      </c>
      <c r="CT161" s="43">
        <f t="shared" si="366"/>
        <v>0</v>
      </c>
      <c r="CU161" s="43">
        <f t="shared" si="306"/>
        <v>0</v>
      </c>
      <c r="CV161" s="43">
        <f t="shared" si="307"/>
        <v>0</v>
      </c>
      <c r="CW161" s="43">
        <f t="shared" si="308"/>
        <v>0</v>
      </c>
      <c r="CX161" s="52">
        <f t="shared" si="367"/>
        <v>324930</v>
      </c>
      <c r="CZ161" s="43">
        <f t="shared" si="368"/>
        <v>0</v>
      </c>
      <c r="DA161" s="43">
        <f t="shared" si="309"/>
        <v>0</v>
      </c>
      <c r="DB161" s="43">
        <f t="shared" si="310"/>
        <v>0</v>
      </c>
      <c r="DC161" s="43">
        <f t="shared" si="311"/>
        <v>0</v>
      </c>
      <c r="DD161" s="52">
        <f t="shared" si="369"/>
        <v>324930</v>
      </c>
      <c r="DF161" s="43">
        <f t="shared" si="370"/>
        <v>0</v>
      </c>
      <c r="DG161" s="43">
        <f t="shared" si="312"/>
        <v>0</v>
      </c>
      <c r="DH161" s="43">
        <f t="shared" si="313"/>
        <v>0</v>
      </c>
      <c r="DI161" s="43">
        <f t="shared" si="314"/>
        <v>0</v>
      </c>
      <c r="DJ161" s="52">
        <f t="shared" si="371"/>
        <v>324930</v>
      </c>
      <c r="DL161" s="43">
        <f t="shared" si="372"/>
        <v>0</v>
      </c>
      <c r="DM161" s="43">
        <f t="shared" si="315"/>
        <v>0</v>
      </c>
      <c r="DN161" s="43">
        <f t="shared" si="316"/>
        <v>0</v>
      </c>
      <c r="DO161" s="43">
        <f t="shared" si="317"/>
        <v>0</v>
      </c>
      <c r="DP161" s="52">
        <f t="shared" si="373"/>
        <v>324930</v>
      </c>
      <c r="DR161" s="43">
        <f t="shared" si="374"/>
        <v>0</v>
      </c>
      <c r="DS161" s="43">
        <f t="shared" si="318"/>
        <v>0</v>
      </c>
      <c r="DT161" s="43">
        <f t="shared" si="319"/>
        <v>0</v>
      </c>
      <c r="DU161" s="43">
        <f t="shared" si="320"/>
        <v>0</v>
      </c>
      <c r="DV161" s="52">
        <f t="shared" si="375"/>
        <v>324930</v>
      </c>
      <c r="DX161" s="43">
        <f t="shared" si="376"/>
        <v>0</v>
      </c>
      <c r="DY161" s="43">
        <f t="shared" si="321"/>
        <v>0</v>
      </c>
      <c r="DZ161" s="43">
        <f t="shared" si="322"/>
        <v>0</v>
      </c>
      <c r="EA161" s="43">
        <f t="shared" si="323"/>
        <v>0</v>
      </c>
      <c r="EB161" s="52">
        <f t="shared" si="377"/>
        <v>324930</v>
      </c>
      <c r="ED161" s="43">
        <f t="shared" si="378"/>
        <v>0</v>
      </c>
      <c r="EE161" s="43">
        <f t="shared" si="324"/>
        <v>0</v>
      </c>
      <c r="EF161" s="43">
        <f t="shared" si="325"/>
        <v>0</v>
      </c>
      <c r="EG161" s="43">
        <f t="shared" si="326"/>
        <v>0</v>
      </c>
      <c r="EH161" s="52">
        <f t="shared" si="379"/>
        <v>324930</v>
      </c>
      <c r="EJ161" s="43">
        <f t="shared" si="380"/>
        <v>0</v>
      </c>
      <c r="EK161" s="43">
        <f t="shared" si="327"/>
        <v>0</v>
      </c>
      <c r="EL161" s="43">
        <f t="shared" si="328"/>
        <v>0</v>
      </c>
      <c r="EM161" s="43">
        <f t="shared" si="329"/>
        <v>0</v>
      </c>
      <c r="EN161" s="52">
        <f t="shared" si="381"/>
        <v>324930</v>
      </c>
      <c r="EP161" s="43">
        <f t="shared" si="382"/>
        <v>0</v>
      </c>
      <c r="EQ161" s="43">
        <f t="shared" si="330"/>
        <v>0</v>
      </c>
      <c r="ER161" s="43">
        <f t="shared" si="331"/>
        <v>0</v>
      </c>
      <c r="ES161" s="43">
        <f t="shared" si="332"/>
        <v>0</v>
      </c>
      <c r="ET161" s="52">
        <f t="shared" si="383"/>
        <v>324930</v>
      </c>
      <c r="EV161" s="43">
        <f t="shared" si="384"/>
        <v>0</v>
      </c>
      <c r="EW161" s="43">
        <f t="shared" si="333"/>
        <v>0</v>
      </c>
      <c r="EX161" s="43">
        <f t="shared" si="334"/>
        <v>0</v>
      </c>
      <c r="EY161" s="43">
        <f t="shared" si="335"/>
        <v>0</v>
      </c>
      <c r="EZ161" s="52">
        <f t="shared" si="385"/>
        <v>324930</v>
      </c>
      <c r="FB161" s="43">
        <f t="shared" si="386"/>
        <v>0</v>
      </c>
      <c r="FC161" s="43">
        <f t="shared" si="336"/>
        <v>0</v>
      </c>
      <c r="FD161" s="43">
        <f t="shared" si="337"/>
        <v>0</v>
      </c>
      <c r="FE161" s="43">
        <f t="shared" si="338"/>
        <v>0</v>
      </c>
    </row>
    <row r="162" spans="1:161" s="25" customFormat="1" x14ac:dyDescent="0.25">
      <c r="A162" s="25" t="s">
        <v>222</v>
      </c>
      <c r="B162" s="25" t="s">
        <v>142</v>
      </c>
      <c r="C162" s="25">
        <v>2114052</v>
      </c>
      <c r="D162" s="26">
        <v>5.5E-2</v>
      </c>
      <c r="E162" s="26">
        <v>0.107</v>
      </c>
      <c r="F162" s="26">
        <v>0.157</v>
      </c>
      <c r="G162" s="27">
        <v>1</v>
      </c>
      <c r="H162" s="44">
        <f t="shared" si="339"/>
        <v>1</v>
      </c>
      <c r="I162" s="44">
        <f t="shared" si="258"/>
        <v>0.94499999999999995</v>
      </c>
      <c r="J162" s="44">
        <f t="shared" si="259"/>
        <v>0.89300000000000002</v>
      </c>
      <c r="K162" s="44">
        <f t="shared" si="260"/>
        <v>0.84299999999999997</v>
      </c>
      <c r="L162" s="25">
        <f t="shared" si="261"/>
        <v>2114052</v>
      </c>
      <c r="M162" s="28">
        <v>1.2</v>
      </c>
      <c r="N162" s="44">
        <f t="shared" si="340"/>
        <v>1.2</v>
      </c>
      <c r="O162" s="44">
        <f t="shared" si="262"/>
        <v>1.1339999999999999</v>
      </c>
      <c r="P162" s="44">
        <f t="shared" si="263"/>
        <v>1.0715999999999999</v>
      </c>
      <c r="Q162" s="44">
        <f t="shared" si="264"/>
        <v>1.0115999999999998</v>
      </c>
      <c r="R162" s="25">
        <f t="shared" si="265"/>
        <v>2114052</v>
      </c>
      <c r="S162" s="29">
        <v>1.4</v>
      </c>
      <c r="T162" s="44">
        <f t="shared" si="341"/>
        <v>1.4</v>
      </c>
      <c r="U162" s="44">
        <f t="shared" si="266"/>
        <v>1.323</v>
      </c>
      <c r="V162" s="44">
        <f t="shared" si="267"/>
        <v>1.2502</v>
      </c>
      <c r="W162" s="44">
        <f t="shared" si="268"/>
        <v>1.1801999999999999</v>
      </c>
      <c r="X162" s="25">
        <f t="shared" si="342"/>
        <v>2114052</v>
      </c>
      <c r="Z162" s="44">
        <f t="shared" si="343"/>
        <v>0</v>
      </c>
      <c r="AA162" s="44">
        <f t="shared" si="269"/>
        <v>0</v>
      </c>
      <c r="AB162" s="44">
        <f t="shared" si="270"/>
        <v>0</v>
      </c>
      <c r="AC162" s="44">
        <f t="shared" si="271"/>
        <v>0</v>
      </c>
      <c r="AD162" s="25">
        <f t="shared" si="344"/>
        <v>2114052</v>
      </c>
      <c r="AF162" s="44">
        <f t="shared" si="345"/>
        <v>0</v>
      </c>
      <c r="AG162" s="44">
        <f t="shared" si="272"/>
        <v>0</v>
      </c>
      <c r="AH162" s="44">
        <f t="shared" si="273"/>
        <v>0</v>
      </c>
      <c r="AI162" s="44">
        <f t="shared" si="274"/>
        <v>0</v>
      </c>
      <c r="AJ162" s="25">
        <f t="shared" si="346"/>
        <v>2114052</v>
      </c>
      <c r="AL162" s="44">
        <f t="shared" si="347"/>
        <v>0</v>
      </c>
      <c r="AM162" s="44">
        <f t="shared" si="275"/>
        <v>0</v>
      </c>
      <c r="AN162" s="44">
        <f t="shared" si="276"/>
        <v>0</v>
      </c>
      <c r="AO162" s="44">
        <f t="shared" si="277"/>
        <v>0</v>
      </c>
      <c r="AP162" s="25">
        <f t="shared" si="278"/>
        <v>2114052</v>
      </c>
      <c r="AR162" s="44">
        <f t="shared" si="348"/>
        <v>0</v>
      </c>
      <c r="AS162" s="44">
        <f t="shared" si="279"/>
        <v>0</v>
      </c>
      <c r="AT162" s="44">
        <f t="shared" si="280"/>
        <v>0</v>
      </c>
      <c r="AU162" s="44">
        <f t="shared" si="281"/>
        <v>0</v>
      </c>
      <c r="AV162" s="25">
        <f t="shared" si="349"/>
        <v>2114052</v>
      </c>
      <c r="AX162" s="44">
        <f t="shared" si="350"/>
        <v>0</v>
      </c>
      <c r="AY162" s="44">
        <f t="shared" si="282"/>
        <v>0</v>
      </c>
      <c r="AZ162" s="44">
        <f t="shared" si="283"/>
        <v>0</v>
      </c>
      <c r="BA162" s="44">
        <f t="shared" si="284"/>
        <v>0</v>
      </c>
      <c r="BB162" s="25">
        <f t="shared" si="351"/>
        <v>2114052</v>
      </c>
      <c r="BD162" s="44">
        <f t="shared" si="352"/>
        <v>0</v>
      </c>
      <c r="BE162" s="44">
        <f t="shared" si="285"/>
        <v>0</v>
      </c>
      <c r="BF162" s="44">
        <f t="shared" si="286"/>
        <v>0</v>
      </c>
      <c r="BG162" s="44">
        <f t="shared" si="287"/>
        <v>0</v>
      </c>
      <c r="BH162" s="25">
        <f t="shared" si="353"/>
        <v>2114052</v>
      </c>
      <c r="BJ162" s="44">
        <f t="shared" si="354"/>
        <v>0</v>
      </c>
      <c r="BK162" s="44">
        <f t="shared" si="288"/>
        <v>0</v>
      </c>
      <c r="BL162" s="44">
        <f t="shared" si="289"/>
        <v>0</v>
      </c>
      <c r="BM162" s="44">
        <f t="shared" si="290"/>
        <v>0</v>
      </c>
      <c r="BN162" s="25">
        <f t="shared" si="355"/>
        <v>2114052</v>
      </c>
      <c r="BP162" s="44">
        <f t="shared" si="356"/>
        <v>0</v>
      </c>
      <c r="BQ162" s="44">
        <f t="shared" si="291"/>
        <v>0</v>
      </c>
      <c r="BR162" s="44">
        <f t="shared" si="292"/>
        <v>0</v>
      </c>
      <c r="BS162" s="44">
        <f t="shared" si="293"/>
        <v>0</v>
      </c>
      <c r="BT162" s="25">
        <f t="shared" si="357"/>
        <v>2114052</v>
      </c>
      <c r="BV162" s="44">
        <f t="shared" si="358"/>
        <v>0</v>
      </c>
      <c r="BW162" s="44">
        <f t="shared" si="294"/>
        <v>0</v>
      </c>
      <c r="BX162" s="44">
        <f t="shared" si="295"/>
        <v>0</v>
      </c>
      <c r="BY162" s="44">
        <f t="shared" si="296"/>
        <v>0</v>
      </c>
      <c r="BZ162" s="25">
        <f t="shared" si="359"/>
        <v>2114052</v>
      </c>
      <c r="CB162" s="44">
        <f t="shared" si="360"/>
        <v>0</v>
      </c>
      <c r="CC162" s="44">
        <f t="shared" si="297"/>
        <v>0</v>
      </c>
      <c r="CD162" s="44">
        <f t="shared" si="298"/>
        <v>0</v>
      </c>
      <c r="CE162" s="44">
        <f t="shared" si="299"/>
        <v>0</v>
      </c>
      <c r="CF162" s="25">
        <f t="shared" si="361"/>
        <v>2114052</v>
      </c>
      <c r="CH162" s="44">
        <f t="shared" si="362"/>
        <v>0</v>
      </c>
      <c r="CI162" s="44">
        <f t="shared" si="300"/>
        <v>0</v>
      </c>
      <c r="CJ162" s="44">
        <f t="shared" si="301"/>
        <v>0</v>
      </c>
      <c r="CK162" s="44">
        <f t="shared" si="302"/>
        <v>0</v>
      </c>
      <c r="CL162" s="25">
        <f t="shared" si="363"/>
        <v>2114052</v>
      </c>
      <c r="CN162" s="44">
        <f t="shared" si="364"/>
        <v>0</v>
      </c>
      <c r="CO162" s="44">
        <f t="shared" si="303"/>
        <v>0</v>
      </c>
      <c r="CP162" s="44">
        <f t="shared" si="304"/>
        <v>0</v>
      </c>
      <c r="CQ162" s="44">
        <f t="shared" si="305"/>
        <v>0</v>
      </c>
      <c r="CR162" s="25">
        <f t="shared" si="365"/>
        <v>2114052</v>
      </c>
      <c r="CT162" s="44">
        <f t="shared" si="366"/>
        <v>0</v>
      </c>
      <c r="CU162" s="44">
        <f t="shared" si="306"/>
        <v>0</v>
      </c>
      <c r="CV162" s="44">
        <f t="shared" si="307"/>
        <v>0</v>
      </c>
      <c r="CW162" s="44">
        <f t="shared" si="308"/>
        <v>0</v>
      </c>
      <c r="CX162" s="25">
        <f t="shared" si="367"/>
        <v>2114052</v>
      </c>
      <c r="CZ162" s="44">
        <f t="shared" si="368"/>
        <v>0</v>
      </c>
      <c r="DA162" s="44">
        <f t="shared" si="309"/>
        <v>0</v>
      </c>
      <c r="DB162" s="44">
        <f t="shared" si="310"/>
        <v>0</v>
      </c>
      <c r="DC162" s="44">
        <f t="shared" si="311"/>
        <v>0</v>
      </c>
      <c r="DD162" s="25">
        <f t="shared" si="369"/>
        <v>2114052</v>
      </c>
      <c r="DF162" s="44">
        <f t="shared" si="370"/>
        <v>0</v>
      </c>
      <c r="DG162" s="44">
        <f t="shared" si="312"/>
        <v>0</v>
      </c>
      <c r="DH162" s="44">
        <f t="shared" si="313"/>
        <v>0</v>
      </c>
      <c r="DI162" s="44">
        <f t="shared" si="314"/>
        <v>0</v>
      </c>
      <c r="DJ162" s="25">
        <f t="shared" si="371"/>
        <v>2114052</v>
      </c>
      <c r="DL162" s="44">
        <f t="shared" si="372"/>
        <v>0</v>
      </c>
      <c r="DM162" s="44">
        <f t="shared" si="315"/>
        <v>0</v>
      </c>
      <c r="DN162" s="44">
        <f t="shared" si="316"/>
        <v>0</v>
      </c>
      <c r="DO162" s="44">
        <f t="shared" si="317"/>
        <v>0</v>
      </c>
      <c r="DP162" s="25">
        <f t="shared" si="373"/>
        <v>2114052</v>
      </c>
      <c r="DR162" s="44">
        <f t="shared" si="374"/>
        <v>0</v>
      </c>
      <c r="DS162" s="44">
        <f t="shared" si="318"/>
        <v>0</v>
      </c>
      <c r="DT162" s="44">
        <f t="shared" si="319"/>
        <v>0</v>
      </c>
      <c r="DU162" s="44">
        <f t="shared" si="320"/>
        <v>0</v>
      </c>
      <c r="DV162" s="25">
        <f t="shared" si="375"/>
        <v>2114052</v>
      </c>
      <c r="DX162" s="44">
        <f t="shared" si="376"/>
        <v>0</v>
      </c>
      <c r="DY162" s="44">
        <f t="shared" si="321"/>
        <v>0</v>
      </c>
      <c r="DZ162" s="44">
        <f t="shared" si="322"/>
        <v>0</v>
      </c>
      <c r="EA162" s="44">
        <f t="shared" si="323"/>
        <v>0</v>
      </c>
      <c r="EB162" s="25">
        <f t="shared" si="377"/>
        <v>2114052</v>
      </c>
      <c r="ED162" s="44">
        <f t="shared" si="378"/>
        <v>0</v>
      </c>
      <c r="EE162" s="44">
        <f t="shared" si="324"/>
        <v>0</v>
      </c>
      <c r="EF162" s="44">
        <f t="shared" si="325"/>
        <v>0</v>
      </c>
      <c r="EG162" s="44">
        <f t="shared" si="326"/>
        <v>0</v>
      </c>
      <c r="EH162" s="25">
        <f t="shared" si="379"/>
        <v>2114052</v>
      </c>
      <c r="EJ162" s="44">
        <f t="shared" si="380"/>
        <v>0</v>
      </c>
      <c r="EK162" s="44">
        <f t="shared" si="327"/>
        <v>0</v>
      </c>
      <c r="EL162" s="44">
        <f t="shared" si="328"/>
        <v>0</v>
      </c>
      <c r="EM162" s="44">
        <f t="shared" si="329"/>
        <v>0</v>
      </c>
      <c r="EN162" s="25">
        <f t="shared" si="381"/>
        <v>2114052</v>
      </c>
      <c r="EP162" s="44">
        <f t="shared" si="382"/>
        <v>0</v>
      </c>
      <c r="EQ162" s="44">
        <f t="shared" si="330"/>
        <v>0</v>
      </c>
      <c r="ER162" s="44">
        <f t="shared" si="331"/>
        <v>0</v>
      </c>
      <c r="ES162" s="44">
        <f t="shared" si="332"/>
        <v>0</v>
      </c>
      <c r="ET162" s="25">
        <f t="shared" si="383"/>
        <v>2114052</v>
      </c>
      <c r="EV162" s="44">
        <f t="shared" si="384"/>
        <v>0</v>
      </c>
      <c r="EW162" s="44">
        <f t="shared" si="333"/>
        <v>0</v>
      </c>
      <c r="EX162" s="44">
        <f t="shared" si="334"/>
        <v>0</v>
      </c>
      <c r="EY162" s="44">
        <f t="shared" si="335"/>
        <v>0</v>
      </c>
      <c r="EZ162" s="25">
        <f t="shared" si="385"/>
        <v>2114052</v>
      </c>
      <c r="FB162" s="44">
        <f t="shared" si="386"/>
        <v>0</v>
      </c>
      <c r="FC162" s="44">
        <f t="shared" si="336"/>
        <v>0</v>
      </c>
      <c r="FD162" s="44">
        <f t="shared" si="337"/>
        <v>0</v>
      </c>
      <c r="FE162" s="44">
        <f t="shared" si="338"/>
        <v>0</v>
      </c>
    </row>
    <row r="163" spans="1:161" s="25" customFormat="1" x14ac:dyDescent="0.25">
      <c r="A163" s="25" t="s">
        <v>222</v>
      </c>
      <c r="B163" s="25" t="s">
        <v>143</v>
      </c>
      <c r="C163" s="25">
        <v>2114057</v>
      </c>
      <c r="D163" s="26">
        <v>5.5E-2</v>
      </c>
      <c r="E163" s="26">
        <v>0.107</v>
      </c>
      <c r="F163" s="26">
        <v>0.157</v>
      </c>
      <c r="G163" s="27">
        <v>1</v>
      </c>
      <c r="H163" s="44">
        <f t="shared" si="339"/>
        <v>1</v>
      </c>
      <c r="I163" s="44">
        <f t="shared" si="258"/>
        <v>0.94499999999999995</v>
      </c>
      <c r="J163" s="44">
        <f t="shared" si="259"/>
        <v>0.89300000000000002</v>
      </c>
      <c r="K163" s="44">
        <f t="shared" si="260"/>
        <v>0.84299999999999997</v>
      </c>
      <c r="L163" s="25">
        <f t="shared" si="261"/>
        <v>2114057</v>
      </c>
      <c r="M163" s="28">
        <v>1.2</v>
      </c>
      <c r="N163" s="44">
        <f t="shared" si="340"/>
        <v>1.2</v>
      </c>
      <c r="O163" s="44">
        <f t="shared" si="262"/>
        <v>1.1339999999999999</v>
      </c>
      <c r="P163" s="44">
        <f t="shared" si="263"/>
        <v>1.0715999999999999</v>
      </c>
      <c r="Q163" s="44">
        <f t="shared" si="264"/>
        <v>1.0115999999999998</v>
      </c>
      <c r="R163" s="25">
        <f t="shared" si="265"/>
        <v>2114057</v>
      </c>
      <c r="S163" s="29">
        <v>1.4</v>
      </c>
      <c r="T163" s="44">
        <f t="shared" si="341"/>
        <v>1.4</v>
      </c>
      <c r="U163" s="44">
        <f t="shared" si="266"/>
        <v>1.323</v>
      </c>
      <c r="V163" s="44">
        <f t="shared" si="267"/>
        <v>1.2502</v>
      </c>
      <c r="W163" s="44">
        <f t="shared" si="268"/>
        <v>1.1801999999999999</v>
      </c>
      <c r="X163" s="25">
        <f t="shared" si="342"/>
        <v>2114057</v>
      </c>
      <c r="Z163" s="44">
        <f t="shared" si="343"/>
        <v>0</v>
      </c>
      <c r="AA163" s="44">
        <f t="shared" si="269"/>
        <v>0</v>
      </c>
      <c r="AB163" s="44">
        <f t="shared" si="270"/>
        <v>0</v>
      </c>
      <c r="AC163" s="44">
        <f t="shared" si="271"/>
        <v>0</v>
      </c>
      <c r="AD163" s="25">
        <f t="shared" si="344"/>
        <v>2114057</v>
      </c>
      <c r="AF163" s="44">
        <f t="shared" si="345"/>
        <v>0</v>
      </c>
      <c r="AG163" s="44">
        <f t="shared" si="272"/>
        <v>0</v>
      </c>
      <c r="AH163" s="44">
        <f t="shared" si="273"/>
        <v>0</v>
      </c>
      <c r="AI163" s="44">
        <f t="shared" si="274"/>
        <v>0</v>
      </c>
      <c r="AJ163" s="25">
        <f t="shared" si="346"/>
        <v>2114057</v>
      </c>
      <c r="AL163" s="44">
        <f t="shared" si="347"/>
        <v>0</v>
      </c>
      <c r="AM163" s="44">
        <f t="shared" si="275"/>
        <v>0</v>
      </c>
      <c r="AN163" s="44">
        <f t="shared" si="276"/>
        <v>0</v>
      </c>
      <c r="AO163" s="44">
        <f t="shared" si="277"/>
        <v>0</v>
      </c>
      <c r="AP163" s="25">
        <f t="shared" si="278"/>
        <v>2114057</v>
      </c>
      <c r="AR163" s="44">
        <f t="shared" si="348"/>
        <v>0</v>
      </c>
      <c r="AS163" s="44">
        <f t="shared" si="279"/>
        <v>0</v>
      </c>
      <c r="AT163" s="44">
        <f t="shared" si="280"/>
        <v>0</v>
      </c>
      <c r="AU163" s="44">
        <f t="shared" si="281"/>
        <v>0</v>
      </c>
      <c r="AV163" s="25">
        <f t="shared" si="349"/>
        <v>2114057</v>
      </c>
      <c r="AX163" s="44">
        <f t="shared" si="350"/>
        <v>0</v>
      </c>
      <c r="AY163" s="44">
        <f t="shared" si="282"/>
        <v>0</v>
      </c>
      <c r="AZ163" s="44">
        <f t="shared" si="283"/>
        <v>0</v>
      </c>
      <c r="BA163" s="44">
        <f t="shared" si="284"/>
        <v>0</v>
      </c>
      <c r="BB163" s="25">
        <f t="shared" si="351"/>
        <v>2114057</v>
      </c>
      <c r="BD163" s="44">
        <f t="shared" si="352"/>
        <v>0</v>
      </c>
      <c r="BE163" s="44">
        <f t="shared" si="285"/>
        <v>0</v>
      </c>
      <c r="BF163" s="44">
        <f t="shared" si="286"/>
        <v>0</v>
      </c>
      <c r="BG163" s="44">
        <f t="shared" si="287"/>
        <v>0</v>
      </c>
      <c r="BH163" s="25">
        <f t="shared" si="353"/>
        <v>2114057</v>
      </c>
      <c r="BJ163" s="44">
        <f t="shared" si="354"/>
        <v>0</v>
      </c>
      <c r="BK163" s="44">
        <f t="shared" si="288"/>
        <v>0</v>
      </c>
      <c r="BL163" s="44">
        <f t="shared" si="289"/>
        <v>0</v>
      </c>
      <c r="BM163" s="44">
        <f t="shared" si="290"/>
        <v>0</v>
      </c>
      <c r="BN163" s="25">
        <f t="shared" si="355"/>
        <v>2114057</v>
      </c>
      <c r="BP163" s="44">
        <f t="shared" si="356"/>
        <v>0</v>
      </c>
      <c r="BQ163" s="44">
        <f t="shared" si="291"/>
        <v>0</v>
      </c>
      <c r="BR163" s="44">
        <f t="shared" si="292"/>
        <v>0</v>
      </c>
      <c r="BS163" s="44">
        <f t="shared" si="293"/>
        <v>0</v>
      </c>
      <c r="BT163" s="25">
        <f t="shared" si="357"/>
        <v>2114057</v>
      </c>
      <c r="BV163" s="44">
        <f t="shared" si="358"/>
        <v>0</v>
      </c>
      <c r="BW163" s="44">
        <f t="shared" si="294"/>
        <v>0</v>
      </c>
      <c r="BX163" s="44">
        <f t="shared" si="295"/>
        <v>0</v>
      </c>
      <c r="BY163" s="44">
        <f t="shared" si="296"/>
        <v>0</v>
      </c>
      <c r="BZ163" s="25">
        <f t="shared" si="359"/>
        <v>2114057</v>
      </c>
      <c r="CB163" s="44">
        <f t="shared" si="360"/>
        <v>0</v>
      </c>
      <c r="CC163" s="44">
        <f t="shared" si="297"/>
        <v>0</v>
      </c>
      <c r="CD163" s="44">
        <f t="shared" si="298"/>
        <v>0</v>
      </c>
      <c r="CE163" s="44">
        <f t="shared" si="299"/>
        <v>0</v>
      </c>
      <c r="CF163" s="25">
        <f t="shared" si="361"/>
        <v>2114057</v>
      </c>
      <c r="CH163" s="44">
        <f t="shared" si="362"/>
        <v>0</v>
      </c>
      <c r="CI163" s="44">
        <f t="shared" si="300"/>
        <v>0</v>
      </c>
      <c r="CJ163" s="44">
        <f t="shared" si="301"/>
        <v>0</v>
      </c>
      <c r="CK163" s="44">
        <f t="shared" si="302"/>
        <v>0</v>
      </c>
      <c r="CL163" s="25">
        <f t="shared" si="363"/>
        <v>2114057</v>
      </c>
      <c r="CN163" s="44">
        <f t="shared" si="364"/>
        <v>0</v>
      </c>
      <c r="CO163" s="44">
        <f t="shared" si="303"/>
        <v>0</v>
      </c>
      <c r="CP163" s="44">
        <f t="shared" si="304"/>
        <v>0</v>
      </c>
      <c r="CQ163" s="44">
        <f t="shared" si="305"/>
        <v>0</v>
      </c>
      <c r="CR163" s="25">
        <f t="shared" si="365"/>
        <v>2114057</v>
      </c>
      <c r="CT163" s="44">
        <f t="shared" si="366"/>
        <v>0</v>
      </c>
      <c r="CU163" s="44">
        <f t="shared" si="306"/>
        <v>0</v>
      </c>
      <c r="CV163" s="44">
        <f t="shared" si="307"/>
        <v>0</v>
      </c>
      <c r="CW163" s="44">
        <f t="shared" si="308"/>
        <v>0</v>
      </c>
      <c r="CX163" s="25">
        <f t="shared" si="367"/>
        <v>2114057</v>
      </c>
      <c r="CZ163" s="44">
        <f t="shared" si="368"/>
        <v>0</v>
      </c>
      <c r="DA163" s="44">
        <f t="shared" si="309"/>
        <v>0</v>
      </c>
      <c r="DB163" s="44">
        <f t="shared" si="310"/>
        <v>0</v>
      </c>
      <c r="DC163" s="44">
        <f t="shared" si="311"/>
        <v>0</v>
      </c>
      <c r="DD163" s="25">
        <f t="shared" si="369"/>
        <v>2114057</v>
      </c>
      <c r="DF163" s="44">
        <f t="shared" si="370"/>
        <v>0</v>
      </c>
      <c r="DG163" s="44">
        <f t="shared" si="312"/>
        <v>0</v>
      </c>
      <c r="DH163" s="44">
        <f t="shared" si="313"/>
        <v>0</v>
      </c>
      <c r="DI163" s="44">
        <f t="shared" si="314"/>
        <v>0</v>
      </c>
      <c r="DJ163" s="25">
        <f t="shared" si="371"/>
        <v>2114057</v>
      </c>
      <c r="DL163" s="44">
        <f t="shared" si="372"/>
        <v>0</v>
      </c>
      <c r="DM163" s="44">
        <f t="shared" si="315"/>
        <v>0</v>
      </c>
      <c r="DN163" s="44">
        <f t="shared" si="316"/>
        <v>0</v>
      </c>
      <c r="DO163" s="44">
        <f t="shared" si="317"/>
        <v>0</v>
      </c>
      <c r="DP163" s="25">
        <f t="shared" si="373"/>
        <v>2114057</v>
      </c>
      <c r="DR163" s="44">
        <f t="shared" si="374"/>
        <v>0</v>
      </c>
      <c r="DS163" s="44">
        <f t="shared" si="318"/>
        <v>0</v>
      </c>
      <c r="DT163" s="44">
        <f t="shared" si="319"/>
        <v>0</v>
      </c>
      <c r="DU163" s="44">
        <f t="shared" si="320"/>
        <v>0</v>
      </c>
      <c r="DV163" s="25">
        <f t="shared" si="375"/>
        <v>2114057</v>
      </c>
      <c r="DX163" s="44">
        <f t="shared" si="376"/>
        <v>0</v>
      </c>
      <c r="DY163" s="44">
        <f t="shared" si="321"/>
        <v>0</v>
      </c>
      <c r="DZ163" s="44">
        <f t="shared" si="322"/>
        <v>0</v>
      </c>
      <c r="EA163" s="44">
        <f t="shared" si="323"/>
        <v>0</v>
      </c>
      <c r="EB163" s="25">
        <f t="shared" si="377"/>
        <v>2114057</v>
      </c>
      <c r="ED163" s="44">
        <f t="shared" si="378"/>
        <v>0</v>
      </c>
      <c r="EE163" s="44">
        <f t="shared" si="324"/>
        <v>0</v>
      </c>
      <c r="EF163" s="44">
        <f t="shared" si="325"/>
        <v>0</v>
      </c>
      <c r="EG163" s="44">
        <f t="shared" si="326"/>
        <v>0</v>
      </c>
      <c r="EH163" s="25">
        <f t="shared" si="379"/>
        <v>2114057</v>
      </c>
      <c r="EJ163" s="44">
        <f t="shared" si="380"/>
        <v>0</v>
      </c>
      <c r="EK163" s="44">
        <f t="shared" si="327"/>
        <v>0</v>
      </c>
      <c r="EL163" s="44">
        <f t="shared" si="328"/>
        <v>0</v>
      </c>
      <c r="EM163" s="44">
        <f t="shared" si="329"/>
        <v>0</v>
      </c>
      <c r="EN163" s="25">
        <f t="shared" si="381"/>
        <v>2114057</v>
      </c>
      <c r="EP163" s="44">
        <f t="shared" si="382"/>
        <v>0</v>
      </c>
      <c r="EQ163" s="44">
        <f t="shared" si="330"/>
        <v>0</v>
      </c>
      <c r="ER163" s="44">
        <f t="shared" si="331"/>
        <v>0</v>
      </c>
      <c r="ES163" s="44">
        <f t="shared" si="332"/>
        <v>0</v>
      </c>
      <c r="ET163" s="25">
        <f t="shared" si="383"/>
        <v>2114057</v>
      </c>
      <c r="EV163" s="44">
        <f t="shared" si="384"/>
        <v>0</v>
      </c>
      <c r="EW163" s="44">
        <f t="shared" si="333"/>
        <v>0</v>
      </c>
      <c r="EX163" s="44">
        <f t="shared" si="334"/>
        <v>0</v>
      </c>
      <c r="EY163" s="44">
        <f t="shared" si="335"/>
        <v>0</v>
      </c>
      <c r="EZ163" s="25">
        <f t="shared" si="385"/>
        <v>2114057</v>
      </c>
      <c r="FB163" s="44">
        <f t="shared" si="386"/>
        <v>0</v>
      </c>
      <c r="FC163" s="44">
        <f t="shared" si="336"/>
        <v>0</v>
      </c>
      <c r="FD163" s="44">
        <f t="shared" si="337"/>
        <v>0</v>
      </c>
      <c r="FE163" s="44">
        <f t="shared" si="338"/>
        <v>0</v>
      </c>
    </row>
    <row r="164" spans="1:161" s="25" customFormat="1" x14ac:dyDescent="0.25">
      <c r="A164" s="25" t="s">
        <v>222</v>
      </c>
      <c r="B164" s="25" t="s">
        <v>144</v>
      </c>
      <c r="C164" s="25">
        <v>2105900</v>
      </c>
      <c r="D164" s="26">
        <v>5.5E-2</v>
      </c>
      <c r="E164" s="26">
        <v>0.107</v>
      </c>
      <c r="F164" s="26">
        <v>0.157</v>
      </c>
      <c r="G164" s="27">
        <v>1</v>
      </c>
      <c r="H164" s="44">
        <f t="shared" si="339"/>
        <v>1</v>
      </c>
      <c r="I164" s="44">
        <f t="shared" si="258"/>
        <v>0.94499999999999995</v>
      </c>
      <c r="J164" s="44">
        <f t="shared" si="259"/>
        <v>0.89300000000000002</v>
      </c>
      <c r="K164" s="44">
        <f t="shared" si="260"/>
        <v>0.84299999999999997</v>
      </c>
      <c r="L164" s="25">
        <f t="shared" si="261"/>
        <v>2105900</v>
      </c>
      <c r="M164" s="28">
        <v>1.2</v>
      </c>
      <c r="N164" s="44">
        <f t="shared" si="340"/>
        <v>1.2</v>
      </c>
      <c r="O164" s="44">
        <f t="shared" si="262"/>
        <v>1.1339999999999999</v>
      </c>
      <c r="P164" s="44">
        <f t="shared" si="263"/>
        <v>1.0715999999999999</v>
      </c>
      <c r="Q164" s="44">
        <f t="shared" si="264"/>
        <v>1.0115999999999998</v>
      </c>
      <c r="R164" s="25">
        <f t="shared" si="265"/>
        <v>2105900</v>
      </c>
      <c r="S164" s="29">
        <v>1.4</v>
      </c>
      <c r="T164" s="44">
        <f t="shared" si="341"/>
        <v>1.4</v>
      </c>
      <c r="U164" s="44">
        <f t="shared" si="266"/>
        <v>1.323</v>
      </c>
      <c r="V164" s="44">
        <f t="shared" si="267"/>
        <v>1.2502</v>
      </c>
      <c r="W164" s="44">
        <f t="shared" si="268"/>
        <v>1.1801999999999999</v>
      </c>
      <c r="X164" s="25">
        <f t="shared" si="342"/>
        <v>2105900</v>
      </c>
      <c r="Z164" s="44">
        <f t="shared" si="343"/>
        <v>0</v>
      </c>
      <c r="AA164" s="44">
        <f t="shared" si="269"/>
        <v>0</v>
      </c>
      <c r="AB164" s="44">
        <f t="shared" si="270"/>
        <v>0</v>
      </c>
      <c r="AC164" s="44">
        <f t="shared" si="271"/>
        <v>0</v>
      </c>
      <c r="AD164" s="25">
        <f t="shared" si="344"/>
        <v>2105900</v>
      </c>
      <c r="AF164" s="44">
        <f t="shared" si="345"/>
        <v>0</v>
      </c>
      <c r="AG164" s="44">
        <f t="shared" si="272"/>
        <v>0</v>
      </c>
      <c r="AH164" s="44">
        <f t="shared" si="273"/>
        <v>0</v>
      </c>
      <c r="AI164" s="44">
        <f t="shared" si="274"/>
        <v>0</v>
      </c>
      <c r="AJ164" s="25">
        <f t="shared" si="346"/>
        <v>2105900</v>
      </c>
      <c r="AL164" s="44">
        <f t="shared" si="347"/>
        <v>0</v>
      </c>
      <c r="AM164" s="44">
        <f t="shared" si="275"/>
        <v>0</v>
      </c>
      <c r="AN164" s="44">
        <f t="shared" si="276"/>
        <v>0</v>
      </c>
      <c r="AO164" s="44">
        <f t="shared" si="277"/>
        <v>0</v>
      </c>
      <c r="AP164" s="25">
        <f t="shared" si="278"/>
        <v>2105900</v>
      </c>
      <c r="AR164" s="44">
        <f t="shared" si="348"/>
        <v>0</v>
      </c>
      <c r="AS164" s="44">
        <f t="shared" si="279"/>
        <v>0</v>
      </c>
      <c r="AT164" s="44">
        <f t="shared" si="280"/>
        <v>0</v>
      </c>
      <c r="AU164" s="44">
        <f t="shared" si="281"/>
        <v>0</v>
      </c>
      <c r="AV164" s="25">
        <f t="shared" si="349"/>
        <v>2105900</v>
      </c>
      <c r="AX164" s="44">
        <f t="shared" si="350"/>
        <v>0</v>
      </c>
      <c r="AY164" s="44">
        <f t="shared" si="282"/>
        <v>0</v>
      </c>
      <c r="AZ164" s="44">
        <f t="shared" si="283"/>
        <v>0</v>
      </c>
      <c r="BA164" s="44">
        <f t="shared" si="284"/>
        <v>0</v>
      </c>
      <c r="BB164" s="25">
        <f t="shared" si="351"/>
        <v>2105900</v>
      </c>
      <c r="BD164" s="44">
        <f t="shared" si="352"/>
        <v>0</v>
      </c>
      <c r="BE164" s="44">
        <f t="shared" si="285"/>
        <v>0</v>
      </c>
      <c r="BF164" s="44">
        <f t="shared" si="286"/>
        <v>0</v>
      </c>
      <c r="BG164" s="44">
        <f t="shared" si="287"/>
        <v>0</v>
      </c>
      <c r="BH164" s="25">
        <f t="shared" si="353"/>
        <v>2105900</v>
      </c>
      <c r="BJ164" s="44">
        <f t="shared" si="354"/>
        <v>0</v>
      </c>
      <c r="BK164" s="44">
        <f t="shared" si="288"/>
        <v>0</v>
      </c>
      <c r="BL164" s="44">
        <f t="shared" si="289"/>
        <v>0</v>
      </c>
      <c r="BM164" s="44">
        <f t="shared" si="290"/>
        <v>0</v>
      </c>
      <c r="BN164" s="25">
        <f t="shared" si="355"/>
        <v>2105900</v>
      </c>
      <c r="BP164" s="44">
        <f t="shared" si="356"/>
        <v>0</v>
      </c>
      <c r="BQ164" s="44">
        <f t="shared" si="291"/>
        <v>0</v>
      </c>
      <c r="BR164" s="44">
        <f t="shared" si="292"/>
        <v>0</v>
      </c>
      <c r="BS164" s="44">
        <f t="shared" si="293"/>
        <v>0</v>
      </c>
      <c r="BT164" s="25">
        <f t="shared" si="357"/>
        <v>2105900</v>
      </c>
      <c r="BV164" s="44">
        <f t="shared" si="358"/>
        <v>0</v>
      </c>
      <c r="BW164" s="44">
        <f t="shared" si="294"/>
        <v>0</v>
      </c>
      <c r="BX164" s="44">
        <f t="shared" si="295"/>
        <v>0</v>
      </c>
      <c r="BY164" s="44">
        <f t="shared" si="296"/>
        <v>0</v>
      </c>
      <c r="BZ164" s="25">
        <f t="shared" si="359"/>
        <v>2105900</v>
      </c>
      <c r="CB164" s="44">
        <f t="shared" si="360"/>
        <v>0</v>
      </c>
      <c r="CC164" s="44">
        <f t="shared" si="297"/>
        <v>0</v>
      </c>
      <c r="CD164" s="44">
        <f t="shared" si="298"/>
        <v>0</v>
      </c>
      <c r="CE164" s="44">
        <f t="shared" si="299"/>
        <v>0</v>
      </c>
      <c r="CF164" s="25">
        <f t="shared" si="361"/>
        <v>2105900</v>
      </c>
      <c r="CH164" s="44">
        <f t="shared" si="362"/>
        <v>0</v>
      </c>
      <c r="CI164" s="44">
        <f t="shared" si="300"/>
        <v>0</v>
      </c>
      <c r="CJ164" s="44">
        <f t="shared" si="301"/>
        <v>0</v>
      </c>
      <c r="CK164" s="44">
        <f t="shared" si="302"/>
        <v>0</v>
      </c>
      <c r="CL164" s="25">
        <f t="shared" si="363"/>
        <v>2105900</v>
      </c>
      <c r="CN164" s="44">
        <f t="shared" si="364"/>
        <v>0</v>
      </c>
      <c r="CO164" s="44">
        <f t="shared" si="303"/>
        <v>0</v>
      </c>
      <c r="CP164" s="44">
        <f t="shared" si="304"/>
        <v>0</v>
      </c>
      <c r="CQ164" s="44">
        <f t="shared" si="305"/>
        <v>0</v>
      </c>
      <c r="CR164" s="25">
        <f t="shared" si="365"/>
        <v>2105900</v>
      </c>
      <c r="CT164" s="44">
        <f t="shared" si="366"/>
        <v>0</v>
      </c>
      <c r="CU164" s="44">
        <f t="shared" si="306"/>
        <v>0</v>
      </c>
      <c r="CV164" s="44">
        <f t="shared" si="307"/>
        <v>0</v>
      </c>
      <c r="CW164" s="44">
        <f t="shared" si="308"/>
        <v>0</v>
      </c>
      <c r="CX164" s="25">
        <f t="shared" si="367"/>
        <v>2105900</v>
      </c>
      <c r="CZ164" s="44">
        <f t="shared" si="368"/>
        <v>0</v>
      </c>
      <c r="DA164" s="44">
        <f t="shared" si="309"/>
        <v>0</v>
      </c>
      <c r="DB164" s="44">
        <f t="shared" si="310"/>
        <v>0</v>
      </c>
      <c r="DC164" s="44">
        <f t="shared" si="311"/>
        <v>0</v>
      </c>
      <c r="DD164" s="25">
        <f t="shared" si="369"/>
        <v>2105900</v>
      </c>
      <c r="DF164" s="44">
        <f t="shared" si="370"/>
        <v>0</v>
      </c>
      <c r="DG164" s="44">
        <f t="shared" si="312"/>
        <v>0</v>
      </c>
      <c r="DH164" s="44">
        <f t="shared" si="313"/>
        <v>0</v>
      </c>
      <c r="DI164" s="44">
        <f t="shared" si="314"/>
        <v>0</v>
      </c>
      <c r="DJ164" s="25">
        <f t="shared" si="371"/>
        <v>2105900</v>
      </c>
      <c r="DL164" s="44">
        <f t="shared" si="372"/>
        <v>0</v>
      </c>
      <c r="DM164" s="44">
        <f t="shared" si="315"/>
        <v>0</v>
      </c>
      <c r="DN164" s="44">
        <f t="shared" si="316"/>
        <v>0</v>
      </c>
      <c r="DO164" s="44">
        <f t="shared" si="317"/>
        <v>0</v>
      </c>
      <c r="DP164" s="25">
        <f t="shared" si="373"/>
        <v>2105900</v>
      </c>
      <c r="DR164" s="44">
        <f t="shared" si="374"/>
        <v>0</v>
      </c>
      <c r="DS164" s="44">
        <f t="shared" si="318"/>
        <v>0</v>
      </c>
      <c r="DT164" s="44">
        <f t="shared" si="319"/>
        <v>0</v>
      </c>
      <c r="DU164" s="44">
        <f t="shared" si="320"/>
        <v>0</v>
      </c>
      <c r="DV164" s="25">
        <f t="shared" si="375"/>
        <v>2105900</v>
      </c>
      <c r="DX164" s="44">
        <f t="shared" si="376"/>
        <v>0</v>
      </c>
      <c r="DY164" s="44">
        <f t="shared" si="321"/>
        <v>0</v>
      </c>
      <c r="DZ164" s="44">
        <f t="shared" si="322"/>
        <v>0</v>
      </c>
      <c r="EA164" s="44">
        <f t="shared" si="323"/>
        <v>0</v>
      </c>
      <c r="EB164" s="25">
        <f t="shared" si="377"/>
        <v>2105900</v>
      </c>
      <c r="ED164" s="44">
        <f t="shared" si="378"/>
        <v>0</v>
      </c>
      <c r="EE164" s="44">
        <f t="shared" si="324"/>
        <v>0</v>
      </c>
      <c r="EF164" s="44">
        <f t="shared" si="325"/>
        <v>0</v>
      </c>
      <c r="EG164" s="44">
        <f t="shared" si="326"/>
        <v>0</v>
      </c>
      <c r="EH164" s="25">
        <f t="shared" si="379"/>
        <v>2105900</v>
      </c>
      <c r="EJ164" s="44">
        <f t="shared" si="380"/>
        <v>0</v>
      </c>
      <c r="EK164" s="44">
        <f t="shared" si="327"/>
        <v>0</v>
      </c>
      <c r="EL164" s="44">
        <f t="shared" si="328"/>
        <v>0</v>
      </c>
      <c r="EM164" s="44">
        <f t="shared" si="329"/>
        <v>0</v>
      </c>
      <c r="EN164" s="25">
        <f t="shared" si="381"/>
        <v>2105900</v>
      </c>
      <c r="EP164" s="44">
        <f t="shared" si="382"/>
        <v>0</v>
      </c>
      <c r="EQ164" s="44">
        <f t="shared" si="330"/>
        <v>0</v>
      </c>
      <c r="ER164" s="44">
        <f t="shared" si="331"/>
        <v>0</v>
      </c>
      <c r="ES164" s="44">
        <f t="shared" si="332"/>
        <v>0</v>
      </c>
      <c r="ET164" s="25">
        <f t="shared" si="383"/>
        <v>2105900</v>
      </c>
      <c r="EV164" s="44">
        <f t="shared" si="384"/>
        <v>0</v>
      </c>
      <c r="EW164" s="44">
        <f t="shared" si="333"/>
        <v>0</v>
      </c>
      <c r="EX164" s="44">
        <f t="shared" si="334"/>
        <v>0</v>
      </c>
      <c r="EY164" s="44">
        <f t="shared" si="335"/>
        <v>0</v>
      </c>
      <c r="EZ164" s="25">
        <f t="shared" si="385"/>
        <v>2105900</v>
      </c>
      <c r="FB164" s="44">
        <f t="shared" si="386"/>
        <v>0</v>
      </c>
      <c r="FC164" s="44">
        <f t="shared" si="336"/>
        <v>0</v>
      </c>
      <c r="FD164" s="44">
        <f t="shared" si="337"/>
        <v>0</v>
      </c>
      <c r="FE164" s="44">
        <f t="shared" si="338"/>
        <v>0</v>
      </c>
    </row>
    <row r="165" spans="1:161" s="25" customFormat="1" x14ac:dyDescent="0.25">
      <c r="A165" s="25" t="s">
        <v>222</v>
      </c>
      <c r="B165" s="25" t="s">
        <v>145</v>
      </c>
      <c r="C165" s="25">
        <v>2105902</v>
      </c>
      <c r="D165" s="26">
        <v>5.5E-2</v>
      </c>
      <c r="E165" s="26">
        <v>0.107</v>
      </c>
      <c r="F165" s="26">
        <v>0.157</v>
      </c>
      <c r="G165" s="27">
        <v>1</v>
      </c>
      <c r="H165" s="44">
        <f t="shared" si="339"/>
        <v>1</v>
      </c>
      <c r="I165" s="44">
        <f t="shared" si="258"/>
        <v>0.94499999999999995</v>
      </c>
      <c r="J165" s="44">
        <f t="shared" si="259"/>
        <v>0.89300000000000002</v>
      </c>
      <c r="K165" s="44">
        <f t="shared" si="260"/>
        <v>0.84299999999999997</v>
      </c>
      <c r="L165" s="25">
        <f t="shared" si="261"/>
        <v>2105902</v>
      </c>
      <c r="M165" s="28">
        <v>1.2</v>
      </c>
      <c r="N165" s="44">
        <f t="shared" si="340"/>
        <v>1.2</v>
      </c>
      <c r="O165" s="44">
        <f t="shared" si="262"/>
        <v>1.1339999999999999</v>
      </c>
      <c r="P165" s="44">
        <f t="shared" si="263"/>
        <v>1.0715999999999999</v>
      </c>
      <c r="Q165" s="44">
        <f t="shared" si="264"/>
        <v>1.0115999999999998</v>
      </c>
      <c r="R165" s="25">
        <f t="shared" si="265"/>
        <v>2105902</v>
      </c>
      <c r="S165" s="29">
        <v>1.4</v>
      </c>
      <c r="T165" s="44">
        <f t="shared" si="341"/>
        <v>1.4</v>
      </c>
      <c r="U165" s="44">
        <f t="shared" si="266"/>
        <v>1.323</v>
      </c>
      <c r="V165" s="44">
        <f t="shared" si="267"/>
        <v>1.2502</v>
      </c>
      <c r="W165" s="44">
        <f t="shared" si="268"/>
        <v>1.1801999999999999</v>
      </c>
      <c r="X165" s="25">
        <f t="shared" si="342"/>
        <v>2105902</v>
      </c>
      <c r="Z165" s="44">
        <f t="shared" si="343"/>
        <v>0</v>
      </c>
      <c r="AA165" s="44">
        <f t="shared" si="269"/>
        <v>0</v>
      </c>
      <c r="AB165" s="44">
        <f t="shared" si="270"/>
        <v>0</v>
      </c>
      <c r="AC165" s="44">
        <f t="shared" si="271"/>
        <v>0</v>
      </c>
      <c r="AD165" s="25">
        <f t="shared" si="344"/>
        <v>2105902</v>
      </c>
      <c r="AF165" s="44">
        <f t="shared" si="345"/>
        <v>0</v>
      </c>
      <c r="AG165" s="44">
        <f t="shared" si="272"/>
        <v>0</v>
      </c>
      <c r="AH165" s="44">
        <f t="shared" si="273"/>
        <v>0</v>
      </c>
      <c r="AI165" s="44">
        <f t="shared" si="274"/>
        <v>0</v>
      </c>
      <c r="AJ165" s="25">
        <f t="shared" si="346"/>
        <v>2105902</v>
      </c>
      <c r="AL165" s="44">
        <f t="shared" si="347"/>
        <v>0</v>
      </c>
      <c r="AM165" s="44">
        <f t="shared" si="275"/>
        <v>0</v>
      </c>
      <c r="AN165" s="44">
        <f t="shared" si="276"/>
        <v>0</v>
      </c>
      <c r="AO165" s="44">
        <f t="shared" si="277"/>
        <v>0</v>
      </c>
      <c r="AP165" s="25">
        <f t="shared" si="278"/>
        <v>2105902</v>
      </c>
      <c r="AR165" s="44">
        <f t="shared" si="348"/>
        <v>0</v>
      </c>
      <c r="AS165" s="44">
        <f t="shared" si="279"/>
        <v>0</v>
      </c>
      <c r="AT165" s="44">
        <f t="shared" si="280"/>
        <v>0</v>
      </c>
      <c r="AU165" s="44">
        <f t="shared" si="281"/>
        <v>0</v>
      </c>
      <c r="AV165" s="25">
        <f t="shared" si="349"/>
        <v>2105902</v>
      </c>
      <c r="AX165" s="44">
        <f t="shared" si="350"/>
        <v>0</v>
      </c>
      <c r="AY165" s="44">
        <f t="shared" si="282"/>
        <v>0</v>
      </c>
      <c r="AZ165" s="44">
        <f t="shared" si="283"/>
        <v>0</v>
      </c>
      <c r="BA165" s="44">
        <f t="shared" si="284"/>
        <v>0</v>
      </c>
      <c r="BB165" s="25">
        <f t="shared" si="351"/>
        <v>2105902</v>
      </c>
      <c r="BD165" s="44">
        <f t="shared" si="352"/>
        <v>0</v>
      </c>
      <c r="BE165" s="44">
        <f t="shared" si="285"/>
        <v>0</v>
      </c>
      <c r="BF165" s="44">
        <f t="shared" si="286"/>
        <v>0</v>
      </c>
      <c r="BG165" s="44">
        <f t="shared" si="287"/>
        <v>0</v>
      </c>
      <c r="BH165" s="25">
        <f t="shared" si="353"/>
        <v>2105902</v>
      </c>
      <c r="BJ165" s="44">
        <f t="shared" si="354"/>
        <v>0</v>
      </c>
      <c r="BK165" s="44">
        <f t="shared" si="288"/>
        <v>0</v>
      </c>
      <c r="BL165" s="44">
        <f t="shared" si="289"/>
        <v>0</v>
      </c>
      <c r="BM165" s="44">
        <f t="shared" si="290"/>
        <v>0</v>
      </c>
      <c r="BN165" s="25">
        <f t="shared" si="355"/>
        <v>2105902</v>
      </c>
      <c r="BP165" s="44">
        <f t="shared" si="356"/>
        <v>0</v>
      </c>
      <c r="BQ165" s="44">
        <f t="shared" si="291"/>
        <v>0</v>
      </c>
      <c r="BR165" s="44">
        <f t="shared" si="292"/>
        <v>0</v>
      </c>
      <c r="BS165" s="44">
        <f t="shared" si="293"/>
        <v>0</v>
      </c>
      <c r="BT165" s="25">
        <f t="shared" si="357"/>
        <v>2105902</v>
      </c>
      <c r="BV165" s="44">
        <f t="shared" si="358"/>
        <v>0</v>
      </c>
      <c r="BW165" s="44">
        <f t="shared" si="294"/>
        <v>0</v>
      </c>
      <c r="BX165" s="44">
        <f t="shared" si="295"/>
        <v>0</v>
      </c>
      <c r="BY165" s="44">
        <f t="shared" si="296"/>
        <v>0</v>
      </c>
      <c r="BZ165" s="25">
        <f t="shared" si="359"/>
        <v>2105902</v>
      </c>
      <c r="CB165" s="44">
        <f t="shared" si="360"/>
        <v>0</v>
      </c>
      <c r="CC165" s="44">
        <f t="shared" si="297"/>
        <v>0</v>
      </c>
      <c r="CD165" s="44">
        <f t="shared" si="298"/>
        <v>0</v>
      </c>
      <c r="CE165" s="44">
        <f t="shared" si="299"/>
        <v>0</v>
      </c>
      <c r="CF165" s="25">
        <f t="shared" si="361"/>
        <v>2105902</v>
      </c>
      <c r="CH165" s="44">
        <f t="shared" si="362"/>
        <v>0</v>
      </c>
      <c r="CI165" s="44">
        <f t="shared" si="300"/>
        <v>0</v>
      </c>
      <c r="CJ165" s="44">
        <f t="shared" si="301"/>
        <v>0</v>
      </c>
      <c r="CK165" s="44">
        <f t="shared" si="302"/>
        <v>0</v>
      </c>
      <c r="CL165" s="25">
        <f t="shared" si="363"/>
        <v>2105902</v>
      </c>
      <c r="CN165" s="44">
        <f t="shared" si="364"/>
        <v>0</v>
      </c>
      <c r="CO165" s="44">
        <f t="shared" si="303"/>
        <v>0</v>
      </c>
      <c r="CP165" s="44">
        <f t="shared" si="304"/>
        <v>0</v>
      </c>
      <c r="CQ165" s="44">
        <f t="shared" si="305"/>
        <v>0</v>
      </c>
      <c r="CR165" s="25">
        <f t="shared" si="365"/>
        <v>2105902</v>
      </c>
      <c r="CT165" s="44">
        <f t="shared" si="366"/>
        <v>0</v>
      </c>
      <c r="CU165" s="44">
        <f t="shared" si="306"/>
        <v>0</v>
      </c>
      <c r="CV165" s="44">
        <f t="shared" si="307"/>
        <v>0</v>
      </c>
      <c r="CW165" s="44">
        <f t="shared" si="308"/>
        <v>0</v>
      </c>
      <c r="CX165" s="25">
        <f t="shared" si="367"/>
        <v>2105902</v>
      </c>
      <c r="CZ165" s="44">
        <f t="shared" si="368"/>
        <v>0</v>
      </c>
      <c r="DA165" s="44">
        <f t="shared" si="309"/>
        <v>0</v>
      </c>
      <c r="DB165" s="44">
        <f t="shared" si="310"/>
        <v>0</v>
      </c>
      <c r="DC165" s="44">
        <f t="shared" si="311"/>
        <v>0</v>
      </c>
      <c r="DD165" s="25">
        <f t="shared" si="369"/>
        <v>2105902</v>
      </c>
      <c r="DF165" s="44">
        <f t="shared" si="370"/>
        <v>0</v>
      </c>
      <c r="DG165" s="44">
        <f t="shared" si="312"/>
        <v>0</v>
      </c>
      <c r="DH165" s="44">
        <f t="shared" si="313"/>
        <v>0</v>
      </c>
      <c r="DI165" s="44">
        <f t="shared" si="314"/>
        <v>0</v>
      </c>
      <c r="DJ165" s="25">
        <f t="shared" si="371"/>
        <v>2105902</v>
      </c>
      <c r="DL165" s="44">
        <f t="shared" si="372"/>
        <v>0</v>
      </c>
      <c r="DM165" s="44">
        <f t="shared" si="315"/>
        <v>0</v>
      </c>
      <c r="DN165" s="44">
        <f t="shared" si="316"/>
        <v>0</v>
      </c>
      <c r="DO165" s="44">
        <f t="shared" si="317"/>
        <v>0</v>
      </c>
      <c r="DP165" s="25">
        <f t="shared" si="373"/>
        <v>2105902</v>
      </c>
      <c r="DR165" s="44">
        <f t="shared" si="374"/>
        <v>0</v>
      </c>
      <c r="DS165" s="44">
        <f t="shared" si="318"/>
        <v>0</v>
      </c>
      <c r="DT165" s="44">
        <f t="shared" si="319"/>
        <v>0</v>
      </c>
      <c r="DU165" s="44">
        <f t="shared" si="320"/>
        <v>0</v>
      </c>
      <c r="DV165" s="25">
        <f t="shared" si="375"/>
        <v>2105902</v>
      </c>
      <c r="DX165" s="44">
        <f t="shared" si="376"/>
        <v>0</v>
      </c>
      <c r="DY165" s="44">
        <f t="shared" si="321"/>
        <v>0</v>
      </c>
      <c r="DZ165" s="44">
        <f t="shared" si="322"/>
        <v>0</v>
      </c>
      <c r="EA165" s="44">
        <f t="shared" si="323"/>
        <v>0</v>
      </c>
      <c r="EB165" s="25">
        <f t="shared" si="377"/>
        <v>2105902</v>
      </c>
      <c r="ED165" s="44">
        <f t="shared" si="378"/>
        <v>0</v>
      </c>
      <c r="EE165" s="44">
        <f t="shared" si="324"/>
        <v>0</v>
      </c>
      <c r="EF165" s="44">
        <f t="shared" si="325"/>
        <v>0</v>
      </c>
      <c r="EG165" s="44">
        <f t="shared" si="326"/>
        <v>0</v>
      </c>
      <c r="EH165" s="25">
        <f t="shared" si="379"/>
        <v>2105902</v>
      </c>
      <c r="EJ165" s="44">
        <f t="shared" si="380"/>
        <v>0</v>
      </c>
      <c r="EK165" s="44">
        <f t="shared" si="327"/>
        <v>0</v>
      </c>
      <c r="EL165" s="44">
        <f t="shared" si="328"/>
        <v>0</v>
      </c>
      <c r="EM165" s="44">
        <f t="shared" si="329"/>
        <v>0</v>
      </c>
      <c r="EN165" s="25">
        <f t="shared" si="381"/>
        <v>2105902</v>
      </c>
      <c r="EP165" s="44">
        <f t="shared" si="382"/>
        <v>0</v>
      </c>
      <c r="EQ165" s="44">
        <f t="shared" si="330"/>
        <v>0</v>
      </c>
      <c r="ER165" s="44">
        <f t="shared" si="331"/>
        <v>0</v>
      </c>
      <c r="ES165" s="44">
        <f t="shared" si="332"/>
        <v>0</v>
      </c>
      <c r="ET165" s="25">
        <f t="shared" si="383"/>
        <v>2105902</v>
      </c>
      <c r="EV165" s="44">
        <f t="shared" si="384"/>
        <v>0</v>
      </c>
      <c r="EW165" s="44">
        <f t="shared" si="333"/>
        <v>0</v>
      </c>
      <c r="EX165" s="44">
        <f t="shared" si="334"/>
        <v>0</v>
      </c>
      <c r="EY165" s="44">
        <f t="shared" si="335"/>
        <v>0</v>
      </c>
      <c r="EZ165" s="25">
        <f t="shared" si="385"/>
        <v>2105902</v>
      </c>
      <c r="FB165" s="44">
        <f t="shared" si="386"/>
        <v>0</v>
      </c>
      <c r="FC165" s="44">
        <f t="shared" si="336"/>
        <v>0</v>
      </c>
      <c r="FD165" s="44">
        <f t="shared" si="337"/>
        <v>0</v>
      </c>
      <c r="FE165" s="44">
        <f t="shared" si="338"/>
        <v>0</v>
      </c>
    </row>
    <row r="166" spans="1:161" s="25" customFormat="1" x14ac:dyDescent="0.25">
      <c r="A166" s="25" t="s">
        <v>222</v>
      </c>
      <c r="B166" s="25" t="s">
        <v>146</v>
      </c>
      <c r="C166" s="25">
        <v>2113979</v>
      </c>
      <c r="D166" s="26">
        <v>5.5E-2</v>
      </c>
      <c r="E166" s="26">
        <v>0.107</v>
      </c>
      <c r="F166" s="26">
        <v>0.157</v>
      </c>
      <c r="G166" s="27">
        <v>1</v>
      </c>
      <c r="H166" s="44">
        <f t="shared" si="339"/>
        <v>1</v>
      </c>
      <c r="I166" s="44">
        <f t="shared" si="258"/>
        <v>0.94499999999999995</v>
      </c>
      <c r="J166" s="44">
        <f t="shared" si="259"/>
        <v>0.89300000000000002</v>
      </c>
      <c r="K166" s="44">
        <f t="shared" si="260"/>
        <v>0.84299999999999997</v>
      </c>
      <c r="L166" s="25">
        <f t="shared" si="261"/>
        <v>2113979</v>
      </c>
      <c r="M166" s="28">
        <v>1.2</v>
      </c>
      <c r="N166" s="44">
        <f t="shared" si="340"/>
        <v>1.2</v>
      </c>
      <c r="O166" s="44">
        <f t="shared" si="262"/>
        <v>1.1339999999999999</v>
      </c>
      <c r="P166" s="44">
        <f t="shared" si="263"/>
        <v>1.0715999999999999</v>
      </c>
      <c r="Q166" s="44">
        <f t="shared" si="264"/>
        <v>1.0115999999999998</v>
      </c>
      <c r="R166" s="25">
        <f t="shared" si="265"/>
        <v>2113979</v>
      </c>
      <c r="S166" s="29">
        <v>1.4</v>
      </c>
      <c r="T166" s="44">
        <f t="shared" si="341"/>
        <v>1.4</v>
      </c>
      <c r="U166" s="44">
        <f t="shared" si="266"/>
        <v>1.323</v>
      </c>
      <c r="V166" s="44">
        <f t="shared" si="267"/>
        <v>1.2502</v>
      </c>
      <c r="W166" s="44">
        <f t="shared" si="268"/>
        <v>1.1801999999999999</v>
      </c>
      <c r="X166" s="25">
        <f t="shared" si="342"/>
        <v>2113979</v>
      </c>
      <c r="Z166" s="44">
        <f t="shared" si="343"/>
        <v>0</v>
      </c>
      <c r="AA166" s="44">
        <f t="shared" si="269"/>
        <v>0</v>
      </c>
      <c r="AB166" s="44">
        <f t="shared" si="270"/>
        <v>0</v>
      </c>
      <c r="AC166" s="44">
        <f t="shared" si="271"/>
        <v>0</v>
      </c>
      <c r="AD166" s="25">
        <f t="shared" si="344"/>
        <v>2113979</v>
      </c>
      <c r="AF166" s="44">
        <f t="shared" si="345"/>
        <v>0</v>
      </c>
      <c r="AG166" s="44">
        <f t="shared" si="272"/>
        <v>0</v>
      </c>
      <c r="AH166" s="44">
        <f t="shared" si="273"/>
        <v>0</v>
      </c>
      <c r="AI166" s="44">
        <f t="shared" si="274"/>
        <v>0</v>
      </c>
      <c r="AJ166" s="25">
        <f t="shared" si="346"/>
        <v>2113979</v>
      </c>
      <c r="AL166" s="44">
        <f t="shared" si="347"/>
        <v>0</v>
      </c>
      <c r="AM166" s="44">
        <f t="shared" si="275"/>
        <v>0</v>
      </c>
      <c r="AN166" s="44">
        <f t="shared" si="276"/>
        <v>0</v>
      </c>
      <c r="AO166" s="44">
        <f t="shared" si="277"/>
        <v>0</v>
      </c>
      <c r="AP166" s="25">
        <f t="shared" si="278"/>
        <v>2113979</v>
      </c>
      <c r="AR166" s="44">
        <f t="shared" si="348"/>
        <v>0</v>
      </c>
      <c r="AS166" s="44">
        <f t="shared" si="279"/>
        <v>0</v>
      </c>
      <c r="AT166" s="44">
        <f t="shared" si="280"/>
        <v>0</v>
      </c>
      <c r="AU166" s="44">
        <f t="shared" si="281"/>
        <v>0</v>
      </c>
      <c r="AV166" s="25">
        <f t="shared" si="349"/>
        <v>2113979</v>
      </c>
      <c r="AX166" s="44">
        <f t="shared" si="350"/>
        <v>0</v>
      </c>
      <c r="AY166" s="44">
        <f t="shared" si="282"/>
        <v>0</v>
      </c>
      <c r="AZ166" s="44">
        <f t="shared" si="283"/>
        <v>0</v>
      </c>
      <c r="BA166" s="44">
        <f t="shared" si="284"/>
        <v>0</v>
      </c>
      <c r="BB166" s="25">
        <f t="shared" si="351"/>
        <v>2113979</v>
      </c>
      <c r="BD166" s="44">
        <f t="shared" si="352"/>
        <v>0</v>
      </c>
      <c r="BE166" s="44">
        <f t="shared" si="285"/>
        <v>0</v>
      </c>
      <c r="BF166" s="44">
        <f t="shared" si="286"/>
        <v>0</v>
      </c>
      <c r="BG166" s="44">
        <f t="shared" si="287"/>
        <v>0</v>
      </c>
      <c r="BH166" s="25">
        <f t="shared" si="353"/>
        <v>2113979</v>
      </c>
      <c r="BJ166" s="44">
        <f t="shared" si="354"/>
        <v>0</v>
      </c>
      <c r="BK166" s="44">
        <f t="shared" si="288"/>
        <v>0</v>
      </c>
      <c r="BL166" s="44">
        <f t="shared" si="289"/>
        <v>0</v>
      </c>
      <c r="BM166" s="44">
        <f t="shared" si="290"/>
        <v>0</v>
      </c>
      <c r="BN166" s="25">
        <f t="shared" si="355"/>
        <v>2113979</v>
      </c>
      <c r="BP166" s="44">
        <f t="shared" si="356"/>
        <v>0</v>
      </c>
      <c r="BQ166" s="44">
        <f t="shared" si="291"/>
        <v>0</v>
      </c>
      <c r="BR166" s="44">
        <f t="shared" si="292"/>
        <v>0</v>
      </c>
      <c r="BS166" s="44">
        <f t="shared" si="293"/>
        <v>0</v>
      </c>
      <c r="BT166" s="25">
        <f t="shared" si="357"/>
        <v>2113979</v>
      </c>
      <c r="BV166" s="44">
        <f t="shared" si="358"/>
        <v>0</v>
      </c>
      <c r="BW166" s="44">
        <f t="shared" si="294"/>
        <v>0</v>
      </c>
      <c r="BX166" s="44">
        <f t="shared" si="295"/>
        <v>0</v>
      </c>
      <c r="BY166" s="44">
        <f t="shared" si="296"/>
        <v>0</v>
      </c>
      <c r="BZ166" s="25">
        <f t="shared" si="359"/>
        <v>2113979</v>
      </c>
      <c r="CB166" s="44">
        <f t="shared" si="360"/>
        <v>0</v>
      </c>
      <c r="CC166" s="44">
        <f t="shared" si="297"/>
        <v>0</v>
      </c>
      <c r="CD166" s="44">
        <f t="shared" si="298"/>
        <v>0</v>
      </c>
      <c r="CE166" s="44">
        <f t="shared" si="299"/>
        <v>0</v>
      </c>
      <c r="CF166" s="25">
        <f t="shared" si="361"/>
        <v>2113979</v>
      </c>
      <c r="CH166" s="44">
        <f t="shared" si="362"/>
        <v>0</v>
      </c>
      <c r="CI166" s="44">
        <f t="shared" si="300"/>
        <v>0</v>
      </c>
      <c r="CJ166" s="44">
        <f t="shared" si="301"/>
        <v>0</v>
      </c>
      <c r="CK166" s="44">
        <f t="shared" si="302"/>
        <v>0</v>
      </c>
      <c r="CL166" s="25">
        <f t="shared" si="363"/>
        <v>2113979</v>
      </c>
      <c r="CN166" s="44">
        <f t="shared" si="364"/>
        <v>0</v>
      </c>
      <c r="CO166" s="44">
        <f t="shared" si="303"/>
        <v>0</v>
      </c>
      <c r="CP166" s="44">
        <f t="shared" si="304"/>
        <v>0</v>
      </c>
      <c r="CQ166" s="44">
        <f t="shared" si="305"/>
        <v>0</v>
      </c>
      <c r="CR166" s="25">
        <f t="shared" si="365"/>
        <v>2113979</v>
      </c>
      <c r="CT166" s="44">
        <f t="shared" si="366"/>
        <v>0</v>
      </c>
      <c r="CU166" s="44">
        <f t="shared" si="306"/>
        <v>0</v>
      </c>
      <c r="CV166" s="44">
        <f t="shared" si="307"/>
        <v>0</v>
      </c>
      <c r="CW166" s="44">
        <f t="shared" si="308"/>
        <v>0</v>
      </c>
      <c r="CX166" s="25">
        <f t="shared" si="367"/>
        <v>2113979</v>
      </c>
      <c r="CZ166" s="44">
        <f t="shared" si="368"/>
        <v>0</v>
      </c>
      <c r="DA166" s="44">
        <f t="shared" si="309"/>
        <v>0</v>
      </c>
      <c r="DB166" s="44">
        <f t="shared" si="310"/>
        <v>0</v>
      </c>
      <c r="DC166" s="44">
        <f t="shared" si="311"/>
        <v>0</v>
      </c>
      <c r="DD166" s="25">
        <f t="shared" si="369"/>
        <v>2113979</v>
      </c>
      <c r="DF166" s="44">
        <f t="shared" si="370"/>
        <v>0</v>
      </c>
      <c r="DG166" s="44">
        <f t="shared" si="312"/>
        <v>0</v>
      </c>
      <c r="DH166" s="44">
        <f t="shared" si="313"/>
        <v>0</v>
      </c>
      <c r="DI166" s="44">
        <f t="shared" si="314"/>
        <v>0</v>
      </c>
      <c r="DJ166" s="25">
        <f t="shared" si="371"/>
        <v>2113979</v>
      </c>
      <c r="DL166" s="44">
        <f t="shared" si="372"/>
        <v>0</v>
      </c>
      <c r="DM166" s="44">
        <f t="shared" si="315"/>
        <v>0</v>
      </c>
      <c r="DN166" s="44">
        <f t="shared" si="316"/>
        <v>0</v>
      </c>
      <c r="DO166" s="44">
        <f t="shared" si="317"/>
        <v>0</v>
      </c>
      <c r="DP166" s="25">
        <f t="shared" si="373"/>
        <v>2113979</v>
      </c>
      <c r="DR166" s="44">
        <f t="shared" si="374"/>
        <v>0</v>
      </c>
      <c r="DS166" s="44">
        <f t="shared" si="318"/>
        <v>0</v>
      </c>
      <c r="DT166" s="44">
        <f t="shared" si="319"/>
        <v>0</v>
      </c>
      <c r="DU166" s="44">
        <f t="shared" si="320"/>
        <v>0</v>
      </c>
      <c r="DV166" s="25">
        <f t="shared" si="375"/>
        <v>2113979</v>
      </c>
      <c r="DX166" s="44">
        <f t="shared" si="376"/>
        <v>0</v>
      </c>
      <c r="DY166" s="44">
        <f t="shared" si="321"/>
        <v>0</v>
      </c>
      <c r="DZ166" s="44">
        <f t="shared" si="322"/>
        <v>0</v>
      </c>
      <c r="EA166" s="44">
        <f t="shared" si="323"/>
        <v>0</v>
      </c>
      <c r="EB166" s="25">
        <f t="shared" si="377"/>
        <v>2113979</v>
      </c>
      <c r="ED166" s="44">
        <f t="shared" si="378"/>
        <v>0</v>
      </c>
      <c r="EE166" s="44">
        <f t="shared" si="324"/>
        <v>0</v>
      </c>
      <c r="EF166" s="44">
        <f t="shared" si="325"/>
        <v>0</v>
      </c>
      <c r="EG166" s="44">
        <f t="shared" si="326"/>
        <v>0</v>
      </c>
      <c r="EH166" s="25">
        <f t="shared" si="379"/>
        <v>2113979</v>
      </c>
      <c r="EJ166" s="44">
        <f t="shared" si="380"/>
        <v>0</v>
      </c>
      <c r="EK166" s="44">
        <f t="shared" si="327"/>
        <v>0</v>
      </c>
      <c r="EL166" s="44">
        <f t="shared" si="328"/>
        <v>0</v>
      </c>
      <c r="EM166" s="44">
        <f t="shared" si="329"/>
        <v>0</v>
      </c>
      <c r="EN166" s="25">
        <f t="shared" si="381"/>
        <v>2113979</v>
      </c>
      <c r="EP166" s="44">
        <f t="shared" si="382"/>
        <v>0</v>
      </c>
      <c r="EQ166" s="44">
        <f t="shared" si="330"/>
        <v>0</v>
      </c>
      <c r="ER166" s="44">
        <f t="shared" si="331"/>
        <v>0</v>
      </c>
      <c r="ES166" s="44">
        <f t="shared" si="332"/>
        <v>0</v>
      </c>
      <c r="ET166" s="25">
        <f t="shared" si="383"/>
        <v>2113979</v>
      </c>
      <c r="EV166" s="44">
        <f t="shared" si="384"/>
        <v>0</v>
      </c>
      <c r="EW166" s="44">
        <f t="shared" si="333"/>
        <v>0</v>
      </c>
      <c r="EX166" s="44">
        <f t="shared" si="334"/>
        <v>0</v>
      </c>
      <c r="EY166" s="44">
        <f t="shared" si="335"/>
        <v>0</v>
      </c>
      <c r="EZ166" s="25">
        <f t="shared" si="385"/>
        <v>2113979</v>
      </c>
      <c r="FB166" s="44">
        <f t="shared" si="386"/>
        <v>0</v>
      </c>
      <c r="FC166" s="44">
        <f t="shared" si="336"/>
        <v>0</v>
      </c>
      <c r="FD166" s="44">
        <f t="shared" si="337"/>
        <v>0</v>
      </c>
      <c r="FE166" s="44">
        <f t="shared" si="338"/>
        <v>0</v>
      </c>
    </row>
    <row r="167" spans="1:161" s="25" customFormat="1" x14ac:dyDescent="0.25">
      <c r="A167" s="25" t="s">
        <v>222</v>
      </c>
      <c r="B167" s="25" t="s">
        <v>147</v>
      </c>
      <c r="C167" s="25">
        <v>2114053</v>
      </c>
      <c r="D167" s="26">
        <v>5.5E-2</v>
      </c>
      <c r="E167" s="26">
        <v>0.107</v>
      </c>
      <c r="F167" s="26">
        <v>0.157</v>
      </c>
      <c r="G167" s="27">
        <v>1</v>
      </c>
      <c r="H167" s="44">
        <f t="shared" si="339"/>
        <v>1</v>
      </c>
      <c r="I167" s="44">
        <f t="shared" si="258"/>
        <v>0.94499999999999995</v>
      </c>
      <c r="J167" s="44">
        <f t="shared" si="259"/>
        <v>0.89300000000000002</v>
      </c>
      <c r="K167" s="44">
        <f t="shared" si="260"/>
        <v>0.84299999999999997</v>
      </c>
      <c r="L167" s="25">
        <f t="shared" si="261"/>
        <v>2114053</v>
      </c>
      <c r="M167" s="28">
        <v>1.2</v>
      </c>
      <c r="N167" s="44">
        <f t="shared" si="340"/>
        <v>1.2</v>
      </c>
      <c r="O167" s="44">
        <f t="shared" si="262"/>
        <v>1.1339999999999999</v>
      </c>
      <c r="P167" s="44">
        <f t="shared" si="263"/>
        <v>1.0715999999999999</v>
      </c>
      <c r="Q167" s="44">
        <f t="shared" si="264"/>
        <v>1.0115999999999998</v>
      </c>
      <c r="R167" s="25">
        <f t="shared" si="265"/>
        <v>2114053</v>
      </c>
      <c r="S167" s="29">
        <v>1.4</v>
      </c>
      <c r="T167" s="44">
        <f t="shared" si="341"/>
        <v>1.4</v>
      </c>
      <c r="U167" s="44">
        <f t="shared" si="266"/>
        <v>1.323</v>
      </c>
      <c r="V167" s="44">
        <f t="shared" si="267"/>
        <v>1.2502</v>
      </c>
      <c r="W167" s="44">
        <f t="shared" si="268"/>
        <v>1.1801999999999999</v>
      </c>
      <c r="X167" s="25">
        <f t="shared" si="342"/>
        <v>2114053</v>
      </c>
      <c r="Z167" s="44">
        <f t="shared" si="343"/>
        <v>0</v>
      </c>
      <c r="AA167" s="44">
        <f t="shared" si="269"/>
        <v>0</v>
      </c>
      <c r="AB167" s="44">
        <f t="shared" si="270"/>
        <v>0</v>
      </c>
      <c r="AC167" s="44">
        <f t="shared" si="271"/>
        <v>0</v>
      </c>
      <c r="AD167" s="25">
        <f t="shared" si="344"/>
        <v>2114053</v>
      </c>
      <c r="AF167" s="44">
        <f t="shared" si="345"/>
        <v>0</v>
      </c>
      <c r="AG167" s="44">
        <f t="shared" si="272"/>
        <v>0</v>
      </c>
      <c r="AH167" s="44">
        <f t="shared" si="273"/>
        <v>0</v>
      </c>
      <c r="AI167" s="44">
        <f t="shared" si="274"/>
        <v>0</v>
      </c>
      <c r="AJ167" s="25">
        <f t="shared" si="346"/>
        <v>2114053</v>
      </c>
      <c r="AL167" s="44">
        <f t="shared" si="347"/>
        <v>0</v>
      </c>
      <c r="AM167" s="44">
        <f t="shared" si="275"/>
        <v>0</v>
      </c>
      <c r="AN167" s="44">
        <f t="shared" si="276"/>
        <v>0</v>
      </c>
      <c r="AO167" s="44">
        <f t="shared" si="277"/>
        <v>0</v>
      </c>
      <c r="AP167" s="25">
        <f t="shared" si="278"/>
        <v>2114053</v>
      </c>
      <c r="AR167" s="44">
        <f t="shared" si="348"/>
        <v>0</v>
      </c>
      <c r="AS167" s="44">
        <f t="shared" si="279"/>
        <v>0</v>
      </c>
      <c r="AT167" s="44">
        <f t="shared" si="280"/>
        <v>0</v>
      </c>
      <c r="AU167" s="44">
        <f t="shared" si="281"/>
        <v>0</v>
      </c>
      <c r="AV167" s="25">
        <f t="shared" si="349"/>
        <v>2114053</v>
      </c>
      <c r="AX167" s="44">
        <f t="shared" si="350"/>
        <v>0</v>
      </c>
      <c r="AY167" s="44">
        <f t="shared" si="282"/>
        <v>0</v>
      </c>
      <c r="AZ167" s="44">
        <f t="shared" si="283"/>
        <v>0</v>
      </c>
      <c r="BA167" s="44">
        <f t="shared" si="284"/>
        <v>0</v>
      </c>
      <c r="BB167" s="25">
        <f t="shared" si="351"/>
        <v>2114053</v>
      </c>
      <c r="BD167" s="44">
        <f t="shared" si="352"/>
        <v>0</v>
      </c>
      <c r="BE167" s="44">
        <f t="shared" si="285"/>
        <v>0</v>
      </c>
      <c r="BF167" s="44">
        <f t="shared" si="286"/>
        <v>0</v>
      </c>
      <c r="BG167" s="44">
        <f t="shared" si="287"/>
        <v>0</v>
      </c>
      <c r="BH167" s="25">
        <f t="shared" si="353"/>
        <v>2114053</v>
      </c>
      <c r="BJ167" s="44">
        <f t="shared" si="354"/>
        <v>0</v>
      </c>
      <c r="BK167" s="44">
        <f t="shared" si="288"/>
        <v>0</v>
      </c>
      <c r="BL167" s="44">
        <f t="shared" si="289"/>
        <v>0</v>
      </c>
      <c r="BM167" s="44">
        <f t="shared" si="290"/>
        <v>0</v>
      </c>
      <c r="BN167" s="25">
        <f t="shared" si="355"/>
        <v>2114053</v>
      </c>
      <c r="BP167" s="44">
        <f t="shared" si="356"/>
        <v>0</v>
      </c>
      <c r="BQ167" s="44">
        <f t="shared" si="291"/>
        <v>0</v>
      </c>
      <c r="BR167" s="44">
        <f t="shared" si="292"/>
        <v>0</v>
      </c>
      <c r="BS167" s="44">
        <f t="shared" si="293"/>
        <v>0</v>
      </c>
      <c r="BT167" s="25">
        <f t="shared" si="357"/>
        <v>2114053</v>
      </c>
      <c r="BV167" s="44">
        <f t="shared" si="358"/>
        <v>0</v>
      </c>
      <c r="BW167" s="44">
        <f t="shared" si="294"/>
        <v>0</v>
      </c>
      <c r="BX167" s="44">
        <f t="shared" si="295"/>
        <v>0</v>
      </c>
      <c r="BY167" s="44">
        <f t="shared" si="296"/>
        <v>0</v>
      </c>
      <c r="BZ167" s="25">
        <f t="shared" si="359"/>
        <v>2114053</v>
      </c>
      <c r="CB167" s="44">
        <f t="shared" si="360"/>
        <v>0</v>
      </c>
      <c r="CC167" s="44">
        <f t="shared" si="297"/>
        <v>0</v>
      </c>
      <c r="CD167" s="44">
        <f t="shared" si="298"/>
        <v>0</v>
      </c>
      <c r="CE167" s="44">
        <f t="shared" si="299"/>
        <v>0</v>
      </c>
      <c r="CF167" s="25">
        <f t="shared" si="361"/>
        <v>2114053</v>
      </c>
      <c r="CH167" s="44">
        <f t="shared" si="362"/>
        <v>0</v>
      </c>
      <c r="CI167" s="44">
        <f t="shared" si="300"/>
        <v>0</v>
      </c>
      <c r="CJ167" s="44">
        <f t="shared" si="301"/>
        <v>0</v>
      </c>
      <c r="CK167" s="44">
        <f t="shared" si="302"/>
        <v>0</v>
      </c>
      <c r="CL167" s="25">
        <f t="shared" si="363"/>
        <v>2114053</v>
      </c>
      <c r="CN167" s="44">
        <f t="shared" si="364"/>
        <v>0</v>
      </c>
      <c r="CO167" s="44">
        <f t="shared" si="303"/>
        <v>0</v>
      </c>
      <c r="CP167" s="44">
        <f t="shared" si="304"/>
        <v>0</v>
      </c>
      <c r="CQ167" s="44">
        <f t="shared" si="305"/>
        <v>0</v>
      </c>
      <c r="CR167" s="25">
        <f t="shared" si="365"/>
        <v>2114053</v>
      </c>
      <c r="CT167" s="44">
        <f t="shared" si="366"/>
        <v>0</v>
      </c>
      <c r="CU167" s="44">
        <f t="shared" si="306"/>
        <v>0</v>
      </c>
      <c r="CV167" s="44">
        <f t="shared" si="307"/>
        <v>0</v>
      </c>
      <c r="CW167" s="44">
        <f t="shared" si="308"/>
        <v>0</v>
      </c>
      <c r="CX167" s="25">
        <f t="shared" si="367"/>
        <v>2114053</v>
      </c>
      <c r="CZ167" s="44">
        <f t="shared" si="368"/>
        <v>0</v>
      </c>
      <c r="DA167" s="44">
        <f t="shared" si="309"/>
        <v>0</v>
      </c>
      <c r="DB167" s="44">
        <f t="shared" si="310"/>
        <v>0</v>
      </c>
      <c r="DC167" s="44">
        <f t="shared" si="311"/>
        <v>0</v>
      </c>
      <c r="DD167" s="25">
        <f t="shared" si="369"/>
        <v>2114053</v>
      </c>
      <c r="DF167" s="44">
        <f t="shared" si="370"/>
        <v>0</v>
      </c>
      <c r="DG167" s="44">
        <f t="shared" si="312"/>
        <v>0</v>
      </c>
      <c r="DH167" s="44">
        <f t="shared" si="313"/>
        <v>0</v>
      </c>
      <c r="DI167" s="44">
        <f t="shared" si="314"/>
        <v>0</v>
      </c>
      <c r="DJ167" s="25">
        <f t="shared" si="371"/>
        <v>2114053</v>
      </c>
      <c r="DL167" s="44">
        <f t="shared" si="372"/>
        <v>0</v>
      </c>
      <c r="DM167" s="44">
        <f t="shared" si="315"/>
        <v>0</v>
      </c>
      <c r="DN167" s="44">
        <f t="shared" si="316"/>
        <v>0</v>
      </c>
      <c r="DO167" s="44">
        <f t="shared" si="317"/>
        <v>0</v>
      </c>
      <c r="DP167" s="25">
        <f t="shared" si="373"/>
        <v>2114053</v>
      </c>
      <c r="DR167" s="44">
        <f t="shared" si="374"/>
        <v>0</v>
      </c>
      <c r="DS167" s="44">
        <f t="shared" si="318"/>
        <v>0</v>
      </c>
      <c r="DT167" s="44">
        <f t="shared" si="319"/>
        <v>0</v>
      </c>
      <c r="DU167" s="44">
        <f t="shared" si="320"/>
        <v>0</v>
      </c>
      <c r="DV167" s="25">
        <f t="shared" si="375"/>
        <v>2114053</v>
      </c>
      <c r="DX167" s="44">
        <f t="shared" si="376"/>
        <v>0</v>
      </c>
      <c r="DY167" s="44">
        <f t="shared" si="321"/>
        <v>0</v>
      </c>
      <c r="DZ167" s="44">
        <f t="shared" si="322"/>
        <v>0</v>
      </c>
      <c r="EA167" s="44">
        <f t="shared" si="323"/>
        <v>0</v>
      </c>
      <c r="EB167" s="25">
        <f t="shared" si="377"/>
        <v>2114053</v>
      </c>
      <c r="ED167" s="44">
        <f t="shared" si="378"/>
        <v>0</v>
      </c>
      <c r="EE167" s="44">
        <f t="shared" si="324"/>
        <v>0</v>
      </c>
      <c r="EF167" s="44">
        <f t="shared" si="325"/>
        <v>0</v>
      </c>
      <c r="EG167" s="44">
        <f t="shared" si="326"/>
        <v>0</v>
      </c>
      <c r="EH167" s="25">
        <f t="shared" si="379"/>
        <v>2114053</v>
      </c>
      <c r="EJ167" s="44">
        <f t="shared" si="380"/>
        <v>0</v>
      </c>
      <c r="EK167" s="44">
        <f t="shared" si="327"/>
        <v>0</v>
      </c>
      <c r="EL167" s="44">
        <f t="shared" si="328"/>
        <v>0</v>
      </c>
      <c r="EM167" s="44">
        <f t="shared" si="329"/>
        <v>0</v>
      </c>
      <c r="EN167" s="25">
        <f t="shared" si="381"/>
        <v>2114053</v>
      </c>
      <c r="EP167" s="44">
        <f t="shared" si="382"/>
        <v>0</v>
      </c>
      <c r="EQ167" s="44">
        <f t="shared" si="330"/>
        <v>0</v>
      </c>
      <c r="ER167" s="44">
        <f t="shared" si="331"/>
        <v>0</v>
      </c>
      <c r="ES167" s="44">
        <f t="shared" si="332"/>
        <v>0</v>
      </c>
      <c r="ET167" s="25">
        <f t="shared" si="383"/>
        <v>2114053</v>
      </c>
      <c r="EV167" s="44">
        <f t="shared" si="384"/>
        <v>0</v>
      </c>
      <c r="EW167" s="44">
        <f t="shared" si="333"/>
        <v>0</v>
      </c>
      <c r="EX167" s="44">
        <f t="shared" si="334"/>
        <v>0</v>
      </c>
      <c r="EY167" s="44">
        <f t="shared" si="335"/>
        <v>0</v>
      </c>
      <c r="EZ167" s="25">
        <f t="shared" si="385"/>
        <v>2114053</v>
      </c>
      <c r="FB167" s="44">
        <f t="shared" si="386"/>
        <v>0</v>
      </c>
      <c r="FC167" s="44">
        <f t="shared" si="336"/>
        <v>0</v>
      </c>
      <c r="FD167" s="44">
        <f t="shared" si="337"/>
        <v>0</v>
      </c>
      <c r="FE167" s="44">
        <f t="shared" si="338"/>
        <v>0</v>
      </c>
    </row>
    <row r="168" spans="1:161" s="25" customFormat="1" x14ac:dyDescent="0.25">
      <c r="A168" s="25" t="s">
        <v>222</v>
      </c>
      <c r="B168" s="25" t="s">
        <v>148</v>
      </c>
      <c r="C168" s="25">
        <v>2105892</v>
      </c>
      <c r="D168" s="26">
        <v>5.5E-2</v>
      </c>
      <c r="E168" s="26">
        <v>0.107</v>
      </c>
      <c r="F168" s="26">
        <v>0.157</v>
      </c>
      <c r="G168" s="27">
        <v>1</v>
      </c>
      <c r="H168" s="44">
        <f t="shared" si="339"/>
        <v>1</v>
      </c>
      <c r="I168" s="44">
        <f t="shared" si="258"/>
        <v>0.94499999999999995</v>
      </c>
      <c r="J168" s="44">
        <f t="shared" si="259"/>
        <v>0.89300000000000002</v>
      </c>
      <c r="K168" s="44">
        <f t="shared" si="260"/>
        <v>0.84299999999999997</v>
      </c>
      <c r="L168" s="25">
        <f t="shared" si="261"/>
        <v>2105892</v>
      </c>
      <c r="M168" s="28">
        <v>1.2</v>
      </c>
      <c r="N168" s="44">
        <f t="shared" si="340"/>
        <v>1.2</v>
      </c>
      <c r="O168" s="44">
        <f t="shared" si="262"/>
        <v>1.1339999999999999</v>
      </c>
      <c r="P168" s="44">
        <f t="shared" si="263"/>
        <v>1.0715999999999999</v>
      </c>
      <c r="Q168" s="44">
        <f t="shared" si="264"/>
        <v>1.0115999999999998</v>
      </c>
      <c r="R168" s="25">
        <f t="shared" si="265"/>
        <v>2105892</v>
      </c>
      <c r="S168" s="29">
        <v>1.4</v>
      </c>
      <c r="T168" s="44">
        <f t="shared" si="341"/>
        <v>1.4</v>
      </c>
      <c r="U168" s="44">
        <f t="shared" si="266"/>
        <v>1.323</v>
      </c>
      <c r="V168" s="44">
        <f t="shared" si="267"/>
        <v>1.2502</v>
      </c>
      <c r="W168" s="44">
        <f t="shared" si="268"/>
        <v>1.1801999999999999</v>
      </c>
      <c r="X168" s="25">
        <f t="shared" si="342"/>
        <v>2105892</v>
      </c>
      <c r="Z168" s="44">
        <f t="shared" si="343"/>
        <v>0</v>
      </c>
      <c r="AA168" s="44">
        <f t="shared" si="269"/>
        <v>0</v>
      </c>
      <c r="AB168" s="44">
        <f t="shared" si="270"/>
        <v>0</v>
      </c>
      <c r="AC168" s="44">
        <f t="shared" si="271"/>
        <v>0</v>
      </c>
      <c r="AD168" s="25">
        <f t="shared" si="344"/>
        <v>2105892</v>
      </c>
      <c r="AF168" s="44">
        <f t="shared" si="345"/>
        <v>0</v>
      </c>
      <c r="AG168" s="44">
        <f t="shared" si="272"/>
        <v>0</v>
      </c>
      <c r="AH168" s="44">
        <f t="shared" si="273"/>
        <v>0</v>
      </c>
      <c r="AI168" s="44">
        <f t="shared" si="274"/>
        <v>0</v>
      </c>
      <c r="AJ168" s="25">
        <f t="shared" si="346"/>
        <v>2105892</v>
      </c>
      <c r="AL168" s="44">
        <f t="shared" si="347"/>
        <v>0</v>
      </c>
      <c r="AM168" s="44">
        <f t="shared" si="275"/>
        <v>0</v>
      </c>
      <c r="AN168" s="44">
        <f t="shared" si="276"/>
        <v>0</v>
      </c>
      <c r="AO168" s="44">
        <f t="shared" si="277"/>
        <v>0</v>
      </c>
      <c r="AP168" s="25">
        <f t="shared" si="278"/>
        <v>2105892</v>
      </c>
      <c r="AR168" s="44">
        <f t="shared" si="348"/>
        <v>0</v>
      </c>
      <c r="AS168" s="44">
        <f t="shared" si="279"/>
        <v>0</v>
      </c>
      <c r="AT168" s="44">
        <f t="shared" si="280"/>
        <v>0</v>
      </c>
      <c r="AU168" s="44">
        <f t="shared" si="281"/>
        <v>0</v>
      </c>
      <c r="AV168" s="25">
        <f t="shared" si="349"/>
        <v>2105892</v>
      </c>
      <c r="AX168" s="44">
        <f t="shared" si="350"/>
        <v>0</v>
      </c>
      <c r="AY168" s="44">
        <f t="shared" si="282"/>
        <v>0</v>
      </c>
      <c r="AZ168" s="44">
        <f t="shared" si="283"/>
        <v>0</v>
      </c>
      <c r="BA168" s="44">
        <f t="shared" si="284"/>
        <v>0</v>
      </c>
      <c r="BB168" s="25">
        <f t="shared" si="351"/>
        <v>2105892</v>
      </c>
      <c r="BD168" s="44">
        <f t="shared" si="352"/>
        <v>0</v>
      </c>
      <c r="BE168" s="44">
        <f t="shared" si="285"/>
        <v>0</v>
      </c>
      <c r="BF168" s="44">
        <f t="shared" si="286"/>
        <v>0</v>
      </c>
      <c r="BG168" s="44">
        <f t="shared" si="287"/>
        <v>0</v>
      </c>
      <c r="BH168" s="25">
        <f t="shared" si="353"/>
        <v>2105892</v>
      </c>
      <c r="BJ168" s="44">
        <f t="shared" si="354"/>
        <v>0</v>
      </c>
      <c r="BK168" s="44">
        <f t="shared" si="288"/>
        <v>0</v>
      </c>
      <c r="BL168" s="44">
        <f t="shared" si="289"/>
        <v>0</v>
      </c>
      <c r="BM168" s="44">
        <f t="shared" si="290"/>
        <v>0</v>
      </c>
      <c r="BN168" s="25">
        <f t="shared" si="355"/>
        <v>2105892</v>
      </c>
      <c r="BP168" s="44">
        <f t="shared" si="356"/>
        <v>0</v>
      </c>
      <c r="BQ168" s="44">
        <f t="shared" si="291"/>
        <v>0</v>
      </c>
      <c r="BR168" s="44">
        <f t="shared" si="292"/>
        <v>0</v>
      </c>
      <c r="BS168" s="44">
        <f t="shared" si="293"/>
        <v>0</v>
      </c>
      <c r="BT168" s="25">
        <f t="shared" si="357"/>
        <v>2105892</v>
      </c>
      <c r="BV168" s="44">
        <f t="shared" si="358"/>
        <v>0</v>
      </c>
      <c r="BW168" s="44">
        <f t="shared" si="294"/>
        <v>0</v>
      </c>
      <c r="BX168" s="44">
        <f t="shared" si="295"/>
        <v>0</v>
      </c>
      <c r="BY168" s="44">
        <f t="shared" si="296"/>
        <v>0</v>
      </c>
      <c r="BZ168" s="25">
        <f t="shared" si="359"/>
        <v>2105892</v>
      </c>
      <c r="CB168" s="44">
        <f t="shared" si="360"/>
        <v>0</v>
      </c>
      <c r="CC168" s="44">
        <f t="shared" si="297"/>
        <v>0</v>
      </c>
      <c r="CD168" s="44">
        <f t="shared" si="298"/>
        <v>0</v>
      </c>
      <c r="CE168" s="44">
        <f t="shared" si="299"/>
        <v>0</v>
      </c>
      <c r="CF168" s="25">
        <f t="shared" si="361"/>
        <v>2105892</v>
      </c>
      <c r="CH168" s="44">
        <f t="shared" si="362"/>
        <v>0</v>
      </c>
      <c r="CI168" s="44">
        <f t="shared" si="300"/>
        <v>0</v>
      </c>
      <c r="CJ168" s="44">
        <f t="shared" si="301"/>
        <v>0</v>
      </c>
      <c r="CK168" s="44">
        <f t="shared" si="302"/>
        <v>0</v>
      </c>
      <c r="CL168" s="25">
        <f t="shared" si="363"/>
        <v>2105892</v>
      </c>
      <c r="CN168" s="44">
        <f t="shared" si="364"/>
        <v>0</v>
      </c>
      <c r="CO168" s="44">
        <f t="shared" si="303"/>
        <v>0</v>
      </c>
      <c r="CP168" s="44">
        <f t="shared" si="304"/>
        <v>0</v>
      </c>
      <c r="CQ168" s="44">
        <f t="shared" si="305"/>
        <v>0</v>
      </c>
      <c r="CR168" s="25">
        <f t="shared" si="365"/>
        <v>2105892</v>
      </c>
      <c r="CT168" s="44">
        <f t="shared" si="366"/>
        <v>0</v>
      </c>
      <c r="CU168" s="44">
        <f t="shared" si="306"/>
        <v>0</v>
      </c>
      <c r="CV168" s="44">
        <f t="shared" si="307"/>
        <v>0</v>
      </c>
      <c r="CW168" s="44">
        <f t="shared" si="308"/>
        <v>0</v>
      </c>
      <c r="CX168" s="25">
        <f t="shared" si="367"/>
        <v>2105892</v>
      </c>
      <c r="CZ168" s="44">
        <f t="shared" si="368"/>
        <v>0</v>
      </c>
      <c r="DA168" s="44">
        <f t="shared" si="309"/>
        <v>0</v>
      </c>
      <c r="DB168" s="44">
        <f t="shared" si="310"/>
        <v>0</v>
      </c>
      <c r="DC168" s="44">
        <f t="shared" si="311"/>
        <v>0</v>
      </c>
      <c r="DD168" s="25">
        <f t="shared" si="369"/>
        <v>2105892</v>
      </c>
      <c r="DF168" s="44">
        <f t="shared" si="370"/>
        <v>0</v>
      </c>
      <c r="DG168" s="44">
        <f t="shared" si="312"/>
        <v>0</v>
      </c>
      <c r="DH168" s="44">
        <f t="shared" si="313"/>
        <v>0</v>
      </c>
      <c r="DI168" s="44">
        <f t="shared" si="314"/>
        <v>0</v>
      </c>
      <c r="DJ168" s="25">
        <f t="shared" si="371"/>
        <v>2105892</v>
      </c>
      <c r="DL168" s="44">
        <f t="shared" si="372"/>
        <v>0</v>
      </c>
      <c r="DM168" s="44">
        <f t="shared" si="315"/>
        <v>0</v>
      </c>
      <c r="DN168" s="44">
        <f t="shared" si="316"/>
        <v>0</v>
      </c>
      <c r="DO168" s="44">
        <f t="shared" si="317"/>
        <v>0</v>
      </c>
      <c r="DP168" s="25">
        <f t="shared" si="373"/>
        <v>2105892</v>
      </c>
      <c r="DR168" s="44">
        <f t="shared" si="374"/>
        <v>0</v>
      </c>
      <c r="DS168" s="44">
        <f t="shared" si="318"/>
        <v>0</v>
      </c>
      <c r="DT168" s="44">
        <f t="shared" si="319"/>
        <v>0</v>
      </c>
      <c r="DU168" s="44">
        <f t="shared" si="320"/>
        <v>0</v>
      </c>
      <c r="DV168" s="25">
        <f t="shared" si="375"/>
        <v>2105892</v>
      </c>
      <c r="DX168" s="44">
        <f t="shared" si="376"/>
        <v>0</v>
      </c>
      <c r="DY168" s="44">
        <f t="shared" si="321"/>
        <v>0</v>
      </c>
      <c r="DZ168" s="44">
        <f t="shared" si="322"/>
        <v>0</v>
      </c>
      <c r="EA168" s="44">
        <f t="shared" si="323"/>
        <v>0</v>
      </c>
      <c r="EB168" s="25">
        <f t="shared" si="377"/>
        <v>2105892</v>
      </c>
      <c r="ED168" s="44">
        <f t="shared" si="378"/>
        <v>0</v>
      </c>
      <c r="EE168" s="44">
        <f t="shared" si="324"/>
        <v>0</v>
      </c>
      <c r="EF168" s="44">
        <f t="shared" si="325"/>
        <v>0</v>
      </c>
      <c r="EG168" s="44">
        <f t="shared" si="326"/>
        <v>0</v>
      </c>
      <c r="EH168" s="25">
        <f t="shared" si="379"/>
        <v>2105892</v>
      </c>
      <c r="EJ168" s="44">
        <f t="shared" si="380"/>
        <v>0</v>
      </c>
      <c r="EK168" s="44">
        <f t="shared" si="327"/>
        <v>0</v>
      </c>
      <c r="EL168" s="44">
        <f t="shared" si="328"/>
        <v>0</v>
      </c>
      <c r="EM168" s="44">
        <f t="shared" si="329"/>
        <v>0</v>
      </c>
      <c r="EN168" s="25">
        <f t="shared" si="381"/>
        <v>2105892</v>
      </c>
      <c r="EP168" s="44">
        <f t="shared" si="382"/>
        <v>0</v>
      </c>
      <c r="EQ168" s="44">
        <f t="shared" si="330"/>
        <v>0</v>
      </c>
      <c r="ER168" s="44">
        <f t="shared" si="331"/>
        <v>0</v>
      </c>
      <c r="ES168" s="44">
        <f t="shared" si="332"/>
        <v>0</v>
      </c>
      <c r="ET168" s="25">
        <f t="shared" si="383"/>
        <v>2105892</v>
      </c>
      <c r="EV168" s="44">
        <f t="shared" si="384"/>
        <v>0</v>
      </c>
      <c r="EW168" s="44">
        <f t="shared" si="333"/>
        <v>0</v>
      </c>
      <c r="EX168" s="44">
        <f t="shared" si="334"/>
        <v>0</v>
      </c>
      <c r="EY168" s="44">
        <f t="shared" si="335"/>
        <v>0</v>
      </c>
      <c r="EZ168" s="25">
        <f t="shared" si="385"/>
        <v>2105892</v>
      </c>
      <c r="FB168" s="44">
        <f t="shared" si="386"/>
        <v>0</v>
      </c>
      <c r="FC168" s="44">
        <f t="shared" si="336"/>
        <v>0</v>
      </c>
      <c r="FD168" s="44">
        <f t="shared" si="337"/>
        <v>0</v>
      </c>
      <c r="FE168" s="44">
        <f t="shared" si="338"/>
        <v>0</v>
      </c>
    </row>
    <row r="169" spans="1:161" s="25" customFormat="1" x14ac:dyDescent="0.25">
      <c r="A169" s="25" t="s">
        <v>222</v>
      </c>
      <c r="B169" s="25" t="s">
        <v>149</v>
      </c>
      <c r="C169" s="25">
        <v>2105895</v>
      </c>
      <c r="D169" s="26">
        <v>5.5E-2</v>
      </c>
      <c r="E169" s="26">
        <v>0.107</v>
      </c>
      <c r="F169" s="26">
        <v>0.157</v>
      </c>
      <c r="G169" s="27">
        <v>1</v>
      </c>
      <c r="H169" s="44">
        <f t="shared" si="339"/>
        <v>1</v>
      </c>
      <c r="I169" s="44">
        <f t="shared" si="258"/>
        <v>0.94499999999999995</v>
      </c>
      <c r="J169" s="44">
        <f t="shared" si="259"/>
        <v>0.89300000000000002</v>
      </c>
      <c r="K169" s="44">
        <f t="shared" si="260"/>
        <v>0.84299999999999997</v>
      </c>
      <c r="L169" s="25">
        <f t="shared" si="261"/>
        <v>2105895</v>
      </c>
      <c r="M169" s="28">
        <v>1.2</v>
      </c>
      <c r="N169" s="44">
        <f t="shared" si="340"/>
        <v>1.2</v>
      </c>
      <c r="O169" s="44">
        <f t="shared" si="262"/>
        <v>1.1339999999999999</v>
      </c>
      <c r="P169" s="44">
        <f t="shared" si="263"/>
        <v>1.0715999999999999</v>
      </c>
      <c r="Q169" s="44">
        <f t="shared" si="264"/>
        <v>1.0115999999999998</v>
      </c>
      <c r="R169" s="25">
        <f t="shared" si="265"/>
        <v>2105895</v>
      </c>
      <c r="S169" s="29">
        <v>1.4</v>
      </c>
      <c r="T169" s="44">
        <f t="shared" si="341"/>
        <v>1.4</v>
      </c>
      <c r="U169" s="44">
        <f t="shared" si="266"/>
        <v>1.323</v>
      </c>
      <c r="V169" s="44">
        <f t="shared" si="267"/>
        <v>1.2502</v>
      </c>
      <c r="W169" s="44">
        <f t="shared" si="268"/>
        <v>1.1801999999999999</v>
      </c>
      <c r="X169" s="25">
        <f t="shared" si="342"/>
        <v>2105895</v>
      </c>
      <c r="Z169" s="44">
        <f t="shared" si="343"/>
        <v>0</v>
      </c>
      <c r="AA169" s="44">
        <f t="shared" si="269"/>
        <v>0</v>
      </c>
      <c r="AB169" s="44">
        <f t="shared" si="270"/>
        <v>0</v>
      </c>
      <c r="AC169" s="44">
        <f t="shared" si="271"/>
        <v>0</v>
      </c>
      <c r="AD169" s="25">
        <f t="shared" si="344"/>
        <v>2105895</v>
      </c>
      <c r="AF169" s="44">
        <f t="shared" si="345"/>
        <v>0</v>
      </c>
      <c r="AG169" s="44">
        <f t="shared" si="272"/>
        <v>0</v>
      </c>
      <c r="AH169" s="44">
        <f t="shared" si="273"/>
        <v>0</v>
      </c>
      <c r="AI169" s="44">
        <f t="shared" si="274"/>
        <v>0</v>
      </c>
      <c r="AJ169" s="25">
        <f t="shared" si="346"/>
        <v>2105895</v>
      </c>
      <c r="AL169" s="44">
        <f t="shared" si="347"/>
        <v>0</v>
      </c>
      <c r="AM169" s="44">
        <f t="shared" si="275"/>
        <v>0</v>
      </c>
      <c r="AN169" s="44">
        <f t="shared" si="276"/>
        <v>0</v>
      </c>
      <c r="AO169" s="44">
        <f t="shared" si="277"/>
        <v>0</v>
      </c>
      <c r="AP169" s="25">
        <f t="shared" si="278"/>
        <v>2105895</v>
      </c>
      <c r="AR169" s="44">
        <f t="shared" si="348"/>
        <v>0</v>
      </c>
      <c r="AS169" s="44">
        <f t="shared" si="279"/>
        <v>0</v>
      </c>
      <c r="AT169" s="44">
        <f t="shared" si="280"/>
        <v>0</v>
      </c>
      <c r="AU169" s="44">
        <f t="shared" si="281"/>
        <v>0</v>
      </c>
      <c r="AV169" s="25">
        <f t="shared" si="349"/>
        <v>2105895</v>
      </c>
      <c r="AX169" s="44">
        <f t="shared" si="350"/>
        <v>0</v>
      </c>
      <c r="AY169" s="44">
        <f t="shared" si="282"/>
        <v>0</v>
      </c>
      <c r="AZ169" s="44">
        <f t="shared" si="283"/>
        <v>0</v>
      </c>
      <c r="BA169" s="44">
        <f t="shared" si="284"/>
        <v>0</v>
      </c>
      <c r="BB169" s="25">
        <f t="shared" si="351"/>
        <v>2105895</v>
      </c>
      <c r="BD169" s="44">
        <f t="shared" si="352"/>
        <v>0</v>
      </c>
      <c r="BE169" s="44">
        <f t="shared" si="285"/>
        <v>0</v>
      </c>
      <c r="BF169" s="44">
        <f t="shared" si="286"/>
        <v>0</v>
      </c>
      <c r="BG169" s="44">
        <f t="shared" si="287"/>
        <v>0</v>
      </c>
      <c r="BH169" s="25">
        <f t="shared" si="353"/>
        <v>2105895</v>
      </c>
      <c r="BJ169" s="44">
        <f t="shared" si="354"/>
        <v>0</v>
      </c>
      <c r="BK169" s="44">
        <f t="shared" si="288"/>
        <v>0</v>
      </c>
      <c r="BL169" s="44">
        <f t="shared" si="289"/>
        <v>0</v>
      </c>
      <c r="BM169" s="44">
        <f t="shared" si="290"/>
        <v>0</v>
      </c>
      <c r="BN169" s="25">
        <f t="shared" si="355"/>
        <v>2105895</v>
      </c>
      <c r="BP169" s="44">
        <f t="shared" si="356"/>
        <v>0</v>
      </c>
      <c r="BQ169" s="44">
        <f t="shared" si="291"/>
        <v>0</v>
      </c>
      <c r="BR169" s="44">
        <f t="shared" si="292"/>
        <v>0</v>
      </c>
      <c r="BS169" s="44">
        <f t="shared" si="293"/>
        <v>0</v>
      </c>
      <c r="BT169" s="25">
        <f t="shared" si="357"/>
        <v>2105895</v>
      </c>
      <c r="BV169" s="44">
        <f t="shared" si="358"/>
        <v>0</v>
      </c>
      <c r="BW169" s="44">
        <f t="shared" si="294"/>
        <v>0</v>
      </c>
      <c r="BX169" s="44">
        <f t="shared" si="295"/>
        <v>0</v>
      </c>
      <c r="BY169" s="44">
        <f t="shared" si="296"/>
        <v>0</v>
      </c>
      <c r="BZ169" s="25">
        <f t="shared" si="359"/>
        <v>2105895</v>
      </c>
      <c r="CB169" s="44">
        <f t="shared" si="360"/>
        <v>0</v>
      </c>
      <c r="CC169" s="44">
        <f t="shared" si="297"/>
        <v>0</v>
      </c>
      <c r="CD169" s="44">
        <f t="shared" si="298"/>
        <v>0</v>
      </c>
      <c r="CE169" s="44">
        <f t="shared" si="299"/>
        <v>0</v>
      </c>
      <c r="CF169" s="25">
        <f t="shared" si="361"/>
        <v>2105895</v>
      </c>
      <c r="CH169" s="44">
        <f t="shared" si="362"/>
        <v>0</v>
      </c>
      <c r="CI169" s="44">
        <f t="shared" si="300"/>
        <v>0</v>
      </c>
      <c r="CJ169" s="44">
        <f t="shared" si="301"/>
        <v>0</v>
      </c>
      <c r="CK169" s="44">
        <f t="shared" si="302"/>
        <v>0</v>
      </c>
      <c r="CL169" s="25">
        <f t="shared" si="363"/>
        <v>2105895</v>
      </c>
      <c r="CN169" s="44">
        <f t="shared" si="364"/>
        <v>0</v>
      </c>
      <c r="CO169" s="44">
        <f t="shared" si="303"/>
        <v>0</v>
      </c>
      <c r="CP169" s="44">
        <f t="shared" si="304"/>
        <v>0</v>
      </c>
      <c r="CQ169" s="44">
        <f t="shared" si="305"/>
        <v>0</v>
      </c>
      <c r="CR169" s="25">
        <f t="shared" si="365"/>
        <v>2105895</v>
      </c>
      <c r="CT169" s="44">
        <f t="shared" si="366"/>
        <v>0</v>
      </c>
      <c r="CU169" s="44">
        <f t="shared" si="306"/>
        <v>0</v>
      </c>
      <c r="CV169" s="44">
        <f t="shared" si="307"/>
        <v>0</v>
      </c>
      <c r="CW169" s="44">
        <f t="shared" si="308"/>
        <v>0</v>
      </c>
      <c r="CX169" s="25">
        <f t="shared" si="367"/>
        <v>2105895</v>
      </c>
      <c r="CZ169" s="44">
        <f t="shared" si="368"/>
        <v>0</v>
      </c>
      <c r="DA169" s="44">
        <f t="shared" si="309"/>
        <v>0</v>
      </c>
      <c r="DB169" s="44">
        <f t="shared" si="310"/>
        <v>0</v>
      </c>
      <c r="DC169" s="44">
        <f t="shared" si="311"/>
        <v>0</v>
      </c>
      <c r="DD169" s="25">
        <f t="shared" si="369"/>
        <v>2105895</v>
      </c>
      <c r="DF169" s="44">
        <f t="shared" si="370"/>
        <v>0</v>
      </c>
      <c r="DG169" s="44">
        <f t="shared" si="312"/>
        <v>0</v>
      </c>
      <c r="DH169" s="44">
        <f t="shared" si="313"/>
        <v>0</v>
      </c>
      <c r="DI169" s="44">
        <f t="shared" si="314"/>
        <v>0</v>
      </c>
      <c r="DJ169" s="25">
        <f t="shared" si="371"/>
        <v>2105895</v>
      </c>
      <c r="DL169" s="44">
        <f t="shared" si="372"/>
        <v>0</v>
      </c>
      <c r="DM169" s="44">
        <f t="shared" si="315"/>
        <v>0</v>
      </c>
      <c r="DN169" s="44">
        <f t="shared" si="316"/>
        <v>0</v>
      </c>
      <c r="DO169" s="44">
        <f t="shared" si="317"/>
        <v>0</v>
      </c>
      <c r="DP169" s="25">
        <f t="shared" si="373"/>
        <v>2105895</v>
      </c>
      <c r="DR169" s="44">
        <f t="shared" si="374"/>
        <v>0</v>
      </c>
      <c r="DS169" s="44">
        <f t="shared" si="318"/>
        <v>0</v>
      </c>
      <c r="DT169" s="44">
        <f t="shared" si="319"/>
        <v>0</v>
      </c>
      <c r="DU169" s="44">
        <f t="shared" si="320"/>
        <v>0</v>
      </c>
      <c r="DV169" s="25">
        <f t="shared" si="375"/>
        <v>2105895</v>
      </c>
      <c r="DX169" s="44">
        <f t="shared" si="376"/>
        <v>0</v>
      </c>
      <c r="DY169" s="44">
        <f t="shared" si="321"/>
        <v>0</v>
      </c>
      <c r="DZ169" s="44">
        <f t="shared" si="322"/>
        <v>0</v>
      </c>
      <c r="EA169" s="44">
        <f t="shared" si="323"/>
        <v>0</v>
      </c>
      <c r="EB169" s="25">
        <f t="shared" si="377"/>
        <v>2105895</v>
      </c>
      <c r="ED169" s="44">
        <f t="shared" si="378"/>
        <v>0</v>
      </c>
      <c r="EE169" s="44">
        <f t="shared" si="324"/>
        <v>0</v>
      </c>
      <c r="EF169" s="44">
        <f t="shared" si="325"/>
        <v>0</v>
      </c>
      <c r="EG169" s="44">
        <f t="shared" si="326"/>
        <v>0</v>
      </c>
      <c r="EH169" s="25">
        <f t="shared" si="379"/>
        <v>2105895</v>
      </c>
      <c r="EJ169" s="44">
        <f t="shared" si="380"/>
        <v>0</v>
      </c>
      <c r="EK169" s="44">
        <f t="shared" si="327"/>
        <v>0</v>
      </c>
      <c r="EL169" s="44">
        <f t="shared" si="328"/>
        <v>0</v>
      </c>
      <c r="EM169" s="44">
        <f t="shared" si="329"/>
        <v>0</v>
      </c>
      <c r="EN169" s="25">
        <f t="shared" si="381"/>
        <v>2105895</v>
      </c>
      <c r="EP169" s="44">
        <f t="shared" si="382"/>
        <v>0</v>
      </c>
      <c r="EQ169" s="44">
        <f t="shared" si="330"/>
        <v>0</v>
      </c>
      <c r="ER169" s="44">
        <f t="shared" si="331"/>
        <v>0</v>
      </c>
      <c r="ES169" s="44">
        <f t="shared" si="332"/>
        <v>0</v>
      </c>
      <c r="ET169" s="25">
        <f t="shared" si="383"/>
        <v>2105895</v>
      </c>
      <c r="EV169" s="44">
        <f t="shared" si="384"/>
        <v>0</v>
      </c>
      <c r="EW169" s="44">
        <f t="shared" si="333"/>
        <v>0</v>
      </c>
      <c r="EX169" s="44">
        <f t="shared" si="334"/>
        <v>0</v>
      </c>
      <c r="EY169" s="44">
        <f t="shared" si="335"/>
        <v>0</v>
      </c>
      <c r="EZ169" s="25">
        <f t="shared" si="385"/>
        <v>2105895</v>
      </c>
      <c r="FB169" s="44">
        <f t="shared" si="386"/>
        <v>0</v>
      </c>
      <c r="FC169" s="44">
        <f t="shared" si="336"/>
        <v>0</v>
      </c>
      <c r="FD169" s="44">
        <f t="shared" si="337"/>
        <v>0</v>
      </c>
      <c r="FE169" s="44">
        <f t="shared" si="338"/>
        <v>0</v>
      </c>
    </row>
    <row r="170" spans="1:161" s="50" customFormat="1" x14ac:dyDescent="0.25">
      <c r="A170" s="50" t="s">
        <v>223</v>
      </c>
      <c r="B170" s="50" t="s">
        <v>150</v>
      </c>
      <c r="C170" s="50">
        <v>2004155</v>
      </c>
      <c r="D170" s="5">
        <v>5.5E-2</v>
      </c>
      <c r="E170" s="5">
        <v>0.107</v>
      </c>
      <c r="F170" s="5">
        <v>0.157</v>
      </c>
      <c r="G170" s="4">
        <v>1</v>
      </c>
      <c r="H170" s="45">
        <f t="shared" si="339"/>
        <v>1</v>
      </c>
      <c r="I170" s="45">
        <f t="shared" si="258"/>
        <v>0.94499999999999995</v>
      </c>
      <c r="J170" s="45">
        <f t="shared" si="259"/>
        <v>0.89300000000000002</v>
      </c>
      <c r="K170" s="45">
        <f t="shared" si="260"/>
        <v>0.84299999999999997</v>
      </c>
      <c r="L170" s="50">
        <f t="shared" si="261"/>
        <v>2004155</v>
      </c>
      <c r="M170" s="6">
        <v>1.2</v>
      </c>
      <c r="N170" s="45">
        <f t="shared" si="340"/>
        <v>1.2</v>
      </c>
      <c r="O170" s="45">
        <f t="shared" si="262"/>
        <v>1.1339999999999999</v>
      </c>
      <c r="P170" s="45">
        <f t="shared" si="263"/>
        <v>1.0715999999999999</v>
      </c>
      <c r="Q170" s="45">
        <f t="shared" si="264"/>
        <v>1.0115999999999998</v>
      </c>
      <c r="R170" s="50">
        <f t="shared" si="265"/>
        <v>2004155</v>
      </c>
      <c r="S170" s="7">
        <v>1.4</v>
      </c>
      <c r="T170" s="45">
        <f t="shared" si="341"/>
        <v>1.4</v>
      </c>
      <c r="U170" s="45">
        <f t="shared" si="266"/>
        <v>1.323</v>
      </c>
      <c r="V170" s="45">
        <f t="shared" si="267"/>
        <v>1.2502</v>
      </c>
      <c r="W170" s="45">
        <f t="shared" si="268"/>
        <v>1.1801999999999999</v>
      </c>
      <c r="X170" s="50">
        <f t="shared" si="342"/>
        <v>2004155</v>
      </c>
      <c r="Z170" s="45">
        <f t="shared" si="343"/>
        <v>0</v>
      </c>
      <c r="AA170" s="45">
        <f t="shared" si="269"/>
        <v>0</v>
      </c>
      <c r="AB170" s="45">
        <f t="shared" si="270"/>
        <v>0</v>
      </c>
      <c r="AC170" s="45">
        <f t="shared" si="271"/>
        <v>0</v>
      </c>
      <c r="AD170" s="50">
        <f t="shared" si="344"/>
        <v>2004155</v>
      </c>
      <c r="AF170" s="45">
        <f t="shared" si="345"/>
        <v>0</v>
      </c>
      <c r="AG170" s="45">
        <f t="shared" si="272"/>
        <v>0</v>
      </c>
      <c r="AH170" s="45">
        <f t="shared" si="273"/>
        <v>0</v>
      </c>
      <c r="AI170" s="45">
        <f t="shared" si="274"/>
        <v>0</v>
      </c>
      <c r="AJ170" s="50">
        <f t="shared" si="346"/>
        <v>2004155</v>
      </c>
      <c r="AL170" s="45">
        <f t="shared" si="347"/>
        <v>0</v>
      </c>
      <c r="AM170" s="45">
        <f t="shared" si="275"/>
        <v>0</v>
      </c>
      <c r="AN170" s="45">
        <f t="shared" si="276"/>
        <v>0</v>
      </c>
      <c r="AO170" s="45">
        <f t="shared" si="277"/>
        <v>0</v>
      </c>
      <c r="AP170" s="50">
        <f t="shared" si="278"/>
        <v>2004155</v>
      </c>
      <c r="AR170" s="45">
        <f t="shared" si="348"/>
        <v>0</v>
      </c>
      <c r="AS170" s="45">
        <f t="shared" si="279"/>
        <v>0</v>
      </c>
      <c r="AT170" s="45">
        <f t="shared" si="280"/>
        <v>0</v>
      </c>
      <c r="AU170" s="45">
        <f t="shared" si="281"/>
        <v>0</v>
      </c>
      <c r="AV170" s="50">
        <f t="shared" si="349"/>
        <v>2004155</v>
      </c>
      <c r="AX170" s="45">
        <f t="shared" si="350"/>
        <v>0</v>
      </c>
      <c r="AY170" s="45">
        <f t="shared" si="282"/>
        <v>0</v>
      </c>
      <c r="AZ170" s="45">
        <f t="shared" si="283"/>
        <v>0</v>
      </c>
      <c r="BA170" s="45">
        <f t="shared" si="284"/>
        <v>0</v>
      </c>
      <c r="BB170" s="50">
        <f t="shared" si="351"/>
        <v>2004155</v>
      </c>
      <c r="BD170" s="45">
        <f t="shared" si="352"/>
        <v>0</v>
      </c>
      <c r="BE170" s="45">
        <f t="shared" si="285"/>
        <v>0</v>
      </c>
      <c r="BF170" s="45">
        <f t="shared" si="286"/>
        <v>0</v>
      </c>
      <c r="BG170" s="45">
        <f t="shared" si="287"/>
        <v>0</v>
      </c>
      <c r="BH170" s="50">
        <f t="shared" si="353"/>
        <v>2004155</v>
      </c>
      <c r="BJ170" s="45">
        <f t="shared" si="354"/>
        <v>0</v>
      </c>
      <c r="BK170" s="45">
        <f t="shared" si="288"/>
        <v>0</v>
      </c>
      <c r="BL170" s="45">
        <f t="shared" si="289"/>
        <v>0</v>
      </c>
      <c r="BM170" s="45">
        <f t="shared" si="290"/>
        <v>0</v>
      </c>
      <c r="BN170" s="50">
        <f t="shared" si="355"/>
        <v>2004155</v>
      </c>
      <c r="BP170" s="45">
        <f t="shared" si="356"/>
        <v>0</v>
      </c>
      <c r="BQ170" s="45">
        <f t="shared" si="291"/>
        <v>0</v>
      </c>
      <c r="BR170" s="45">
        <f t="shared" si="292"/>
        <v>0</v>
      </c>
      <c r="BS170" s="45">
        <f t="shared" si="293"/>
        <v>0</v>
      </c>
      <c r="BT170" s="50">
        <f t="shared" si="357"/>
        <v>2004155</v>
      </c>
      <c r="BV170" s="45">
        <f t="shared" si="358"/>
        <v>0</v>
      </c>
      <c r="BW170" s="45">
        <f t="shared" si="294"/>
        <v>0</v>
      </c>
      <c r="BX170" s="45">
        <f t="shared" si="295"/>
        <v>0</v>
      </c>
      <c r="BY170" s="45">
        <f t="shared" si="296"/>
        <v>0</v>
      </c>
      <c r="BZ170" s="50">
        <f t="shared" si="359"/>
        <v>2004155</v>
      </c>
      <c r="CB170" s="45">
        <f t="shared" si="360"/>
        <v>0</v>
      </c>
      <c r="CC170" s="45">
        <f t="shared" si="297"/>
        <v>0</v>
      </c>
      <c r="CD170" s="45">
        <f t="shared" si="298"/>
        <v>0</v>
      </c>
      <c r="CE170" s="45">
        <f t="shared" si="299"/>
        <v>0</v>
      </c>
      <c r="CF170" s="50">
        <f t="shared" si="361"/>
        <v>2004155</v>
      </c>
      <c r="CH170" s="45">
        <f t="shared" si="362"/>
        <v>0</v>
      </c>
      <c r="CI170" s="45">
        <f t="shared" si="300"/>
        <v>0</v>
      </c>
      <c r="CJ170" s="45">
        <f t="shared" si="301"/>
        <v>0</v>
      </c>
      <c r="CK170" s="45">
        <f t="shared" si="302"/>
        <v>0</v>
      </c>
      <c r="CL170" s="50">
        <f t="shared" si="363"/>
        <v>2004155</v>
      </c>
      <c r="CN170" s="45">
        <f t="shared" si="364"/>
        <v>0</v>
      </c>
      <c r="CO170" s="45">
        <f t="shared" si="303"/>
        <v>0</v>
      </c>
      <c r="CP170" s="45">
        <f t="shared" si="304"/>
        <v>0</v>
      </c>
      <c r="CQ170" s="45">
        <f t="shared" si="305"/>
        <v>0</v>
      </c>
      <c r="CR170" s="50">
        <f t="shared" si="365"/>
        <v>2004155</v>
      </c>
      <c r="CT170" s="45">
        <f t="shared" si="366"/>
        <v>0</v>
      </c>
      <c r="CU170" s="45">
        <f t="shared" si="306"/>
        <v>0</v>
      </c>
      <c r="CV170" s="45">
        <f t="shared" si="307"/>
        <v>0</v>
      </c>
      <c r="CW170" s="45">
        <f t="shared" si="308"/>
        <v>0</v>
      </c>
      <c r="CX170" s="50">
        <f t="shared" si="367"/>
        <v>2004155</v>
      </c>
      <c r="CZ170" s="45">
        <f t="shared" si="368"/>
        <v>0</v>
      </c>
      <c r="DA170" s="45">
        <f t="shared" si="309"/>
        <v>0</v>
      </c>
      <c r="DB170" s="45">
        <f t="shared" si="310"/>
        <v>0</v>
      </c>
      <c r="DC170" s="45">
        <f t="shared" si="311"/>
        <v>0</v>
      </c>
      <c r="DD170" s="50">
        <f t="shared" si="369"/>
        <v>2004155</v>
      </c>
      <c r="DF170" s="45">
        <f t="shared" si="370"/>
        <v>0</v>
      </c>
      <c r="DG170" s="45">
        <f t="shared" si="312"/>
        <v>0</v>
      </c>
      <c r="DH170" s="45">
        <f t="shared" si="313"/>
        <v>0</v>
      </c>
      <c r="DI170" s="45">
        <f t="shared" si="314"/>
        <v>0</v>
      </c>
      <c r="DJ170" s="50">
        <f t="shared" si="371"/>
        <v>2004155</v>
      </c>
      <c r="DL170" s="45">
        <f t="shared" si="372"/>
        <v>0</v>
      </c>
      <c r="DM170" s="45">
        <f t="shared" si="315"/>
        <v>0</v>
      </c>
      <c r="DN170" s="45">
        <f t="shared" si="316"/>
        <v>0</v>
      </c>
      <c r="DO170" s="45">
        <f t="shared" si="317"/>
        <v>0</v>
      </c>
      <c r="DP170" s="50">
        <f t="shared" si="373"/>
        <v>2004155</v>
      </c>
      <c r="DR170" s="45">
        <f t="shared" si="374"/>
        <v>0</v>
      </c>
      <c r="DS170" s="45">
        <f t="shared" si="318"/>
        <v>0</v>
      </c>
      <c r="DT170" s="45">
        <f t="shared" si="319"/>
        <v>0</v>
      </c>
      <c r="DU170" s="45">
        <f t="shared" si="320"/>
        <v>0</v>
      </c>
      <c r="DV170" s="50">
        <f t="shared" si="375"/>
        <v>2004155</v>
      </c>
      <c r="DX170" s="45">
        <f t="shared" si="376"/>
        <v>0</v>
      </c>
      <c r="DY170" s="45">
        <f t="shared" si="321"/>
        <v>0</v>
      </c>
      <c r="DZ170" s="45">
        <f t="shared" si="322"/>
        <v>0</v>
      </c>
      <c r="EA170" s="45">
        <f t="shared" si="323"/>
        <v>0</v>
      </c>
      <c r="EB170" s="50">
        <f t="shared" si="377"/>
        <v>2004155</v>
      </c>
      <c r="ED170" s="45">
        <f t="shared" si="378"/>
        <v>0</v>
      </c>
      <c r="EE170" s="45">
        <f t="shared" si="324"/>
        <v>0</v>
      </c>
      <c r="EF170" s="45">
        <f t="shared" si="325"/>
        <v>0</v>
      </c>
      <c r="EG170" s="45">
        <f t="shared" si="326"/>
        <v>0</v>
      </c>
      <c r="EH170" s="50">
        <f t="shared" si="379"/>
        <v>2004155</v>
      </c>
      <c r="EJ170" s="45">
        <f t="shared" si="380"/>
        <v>0</v>
      </c>
      <c r="EK170" s="45">
        <f t="shared" si="327"/>
        <v>0</v>
      </c>
      <c r="EL170" s="45">
        <f t="shared" si="328"/>
        <v>0</v>
      </c>
      <c r="EM170" s="45">
        <f t="shared" si="329"/>
        <v>0</v>
      </c>
      <c r="EN170" s="50">
        <f t="shared" si="381"/>
        <v>2004155</v>
      </c>
      <c r="EP170" s="45">
        <f t="shared" si="382"/>
        <v>0</v>
      </c>
      <c r="EQ170" s="45">
        <f t="shared" si="330"/>
        <v>0</v>
      </c>
      <c r="ER170" s="45">
        <f t="shared" si="331"/>
        <v>0</v>
      </c>
      <c r="ES170" s="45">
        <f t="shared" si="332"/>
        <v>0</v>
      </c>
      <c r="ET170" s="50">
        <f t="shared" si="383"/>
        <v>2004155</v>
      </c>
      <c r="EV170" s="45">
        <f t="shared" si="384"/>
        <v>0</v>
      </c>
      <c r="EW170" s="45">
        <f t="shared" si="333"/>
        <v>0</v>
      </c>
      <c r="EX170" s="45">
        <f t="shared" si="334"/>
        <v>0</v>
      </c>
      <c r="EY170" s="45">
        <f t="shared" si="335"/>
        <v>0</v>
      </c>
      <c r="EZ170" s="50">
        <f t="shared" si="385"/>
        <v>2004155</v>
      </c>
      <c r="FB170" s="45">
        <f t="shared" si="386"/>
        <v>0</v>
      </c>
      <c r="FC170" s="45">
        <f t="shared" si="336"/>
        <v>0</v>
      </c>
      <c r="FD170" s="45">
        <f t="shared" si="337"/>
        <v>0</v>
      </c>
      <c r="FE170" s="45">
        <f t="shared" si="338"/>
        <v>0</v>
      </c>
    </row>
    <row r="171" spans="1:161" s="50" customFormat="1" x14ac:dyDescent="0.25">
      <c r="A171" s="50" t="s">
        <v>223</v>
      </c>
      <c r="B171" s="50" t="s">
        <v>151</v>
      </c>
      <c r="C171" s="50">
        <v>2004163</v>
      </c>
      <c r="D171" s="5">
        <v>5.5E-2</v>
      </c>
      <c r="E171" s="5">
        <v>0.107</v>
      </c>
      <c r="F171" s="5">
        <v>0.157</v>
      </c>
      <c r="G171" s="4">
        <v>1</v>
      </c>
      <c r="H171" s="45">
        <f t="shared" si="339"/>
        <v>1</v>
      </c>
      <c r="I171" s="45">
        <f t="shared" si="258"/>
        <v>0.94499999999999995</v>
      </c>
      <c r="J171" s="45">
        <f t="shared" si="259"/>
        <v>0.89300000000000002</v>
      </c>
      <c r="K171" s="45">
        <f t="shared" si="260"/>
        <v>0.84299999999999997</v>
      </c>
      <c r="L171" s="50">
        <f t="shared" si="261"/>
        <v>2004163</v>
      </c>
      <c r="M171" s="6">
        <v>1.2</v>
      </c>
      <c r="N171" s="45">
        <f t="shared" si="340"/>
        <v>1.2</v>
      </c>
      <c r="O171" s="45">
        <f t="shared" si="262"/>
        <v>1.1339999999999999</v>
      </c>
      <c r="P171" s="45">
        <f t="shared" si="263"/>
        <v>1.0715999999999999</v>
      </c>
      <c r="Q171" s="45">
        <f t="shared" si="264"/>
        <v>1.0115999999999998</v>
      </c>
      <c r="R171" s="50">
        <f t="shared" si="265"/>
        <v>2004163</v>
      </c>
      <c r="S171" s="7">
        <v>1.4</v>
      </c>
      <c r="T171" s="45">
        <f t="shared" si="341"/>
        <v>1.4</v>
      </c>
      <c r="U171" s="45">
        <f t="shared" si="266"/>
        <v>1.323</v>
      </c>
      <c r="V171" s="45">
        <f t="shared" si="267"/>
        <v>1.2502</v>
      </c>
      <c r="W171" s="45">
        <f t="shared" si="268"/>
        <v>1.1801999999999999</v>
      </c>
      <c r="X171" s="50">
        <f t="shared" si="342"/>
        <v>2004163</v>
      </c>
      <c r="Z171" s="45">
        <f t="shared" si="343"/>
        <v>0</v>
      </c>
      <c r="AA171" s="45">
        <f t="shared" si="269"/>
        <v>0</v>
      </c>
      <c r="AB171" s="45">
        <f t="shared" si="270"/>
        <v>0</v>
      </c>
      <c r="AC171" s="45">
        <f t="shared" si="271"/>
        <v>0</v>
      </c>
      <c r="AD171" s="50">
        <f t="shared" si="344"/>
        <v>2004163</v>
      </c>
      <c r="AF171" s="45">
        <f t="shared" si="345"/>
        <v>0</v>
      </c>
      <c r="AG171" s="45">
        <f t="shared" si="272"/>
        <v>0</v>
      </c>
      <c r="AH171" s="45">
        <f t="shared" si="273"/>
        <v>0</v>
      </c>
      <c r="AI171" s="45">
        <f t="shared" si="274"/>
        <v>0</v>
      </c>
      <c r="AJ171" s="50">
        <f t="shared" si="346"/>
        <v>2004163</v>
      </c>
      <c r="AL171" s="45">
        <f t="shared" si="347"/>
        <v>0</v>
      </c>
      <c r="AM171" s="45">
        <f t="shared" si="275"/>
        <v>0</v>
      </c>
      <c r="AN171" s="45">
        <f t="shared" si="276"/>
        <v>0</v>
      </c>
      <c r="AO171" s="45">
        <f t="shared" si="277"/>
        <v>0</v>
      </c>
      <c r="AP171" s="50">
        <f t="shared" si="278"/>
        <v>2004163</v>
      </c>
      <c r="AR171" s="45">
        <f t="shared" si="348"/>
        <v>0</v>
      </c>
      <c r="AS171" s="45">
        <f t="shared" si="279"/>
        <v>0</v>
      </c>
      <c r="AT171" s="45">
        <f t="shared" si="280"/>
        <v>0</v>
      </c>
      <c r="AU171" s="45">
        <f t="shared" si="281"/>
        <v>0</v>
      </c>
      <c r="AV171" s="50">
        <f t="shared" si="349"/>
        <v>2004163</v>
      </c>
      <c r="AX171" s="45">
        <f t="shared" si="350"/>
        <v>0</v>
      </c>
      <c r="AY171" s="45">
        <f t="shared" si="282"/>
        <v>0</v>
      </c>
      <c r="AZ171" s="45">
        <f t="shared" si="283"/>
        <v>0</v>
      </c>
      <c r="BA171" s="45">
        <f t="shared" si="284"/>
        <v>0</v>
      </c>
      <c r="BB171" s="50">
        <f t="shared" si="351"/>
        <v>2004163</v>
      </c>
      <c r="BD171" s="45">
        <f t="shared" si="352"/>
        <v>0</v>
      </c>
      <c r="BE171" s="45">
        <f t="shared" si="285"/>
        <v>0</v>
      </c>
      <c r="BF171" s="45">
        <f t="shared" si="286"/>
        <v>0</v>
      </c>
      <c r="BG171" s="45">
        <f t="shared" si="287"/>
        <v>0</v>
      </c>
      <c r="BH171" s="50">
        <f t="shared" si="353"/>
        <v>2004163</v>
      </c>
      <c r="BJ171" s="45">
        <f t="shared" si="354"/>
        <v>0</v>
      </c>
      <c r="BK171" s="45">
        <f t="shared" si="288"/>
        <v>0</v>
      </c>
      <c r="BL171" s="45">
        <f t="shared" si="289"/>
        <v>0</v>
      </c>
      <c r="BM171" s="45">
        <f t="shared" si="290"/>
        <v>0</v>
      </c>
      <c r="BN171" s="50">
        <f t="shared" si="355"/>
        <v>2004163</v>
      </c>
      <c r="BP171" s="45">
        <f t="shared" si="356"/>
        <v>0</v>
      </c>
      <c r="BQ171" s="45">
        <f t="shared" si="291"/>
        <v>0</v>
      </c>
      <c r="BR171" s="45">
        <f t="shared" si="292"/>
        <v>0</v>
      </c>
      <c r="BS171" s="45">
        <f t="shared" si="293"/>
        <v>0</v>
      </c>
      <c r="BT171" s="50">
        <f t="shared" si="357"/>
        <v>2004163</v>
      </c>
      <c r="BV171" s="45">
        <f t="shared" si="358"/>
        <v>0</v>
      </c>
      <c r="BW171" s="45">
        <f t="shared" si="294"/>
        <v>0</v>
      </c>
      <c r="BX171" s="45">
        <f t="shared" si="295"/>
        <v>0</v>
      </c>
      <c r="BY171" s="45">
        <f t="shared" si="296"/>
        <v>0</v>
      </c>
      <c r="BZ171" s="50">
        <f t="shared" si="359"/>
        <v>2004163</v>
      </c>
      <c r="CB171" s="45">
        <f t="shared" si="360"/>
        <v>0</v>
      </c>
      <c r="CC171" s="45">
        <f t="shared" si="297"/>
        <v>0</v>
      </c>
      <c r="CD171" s="45">
        <f t="shared" si="298"/>
        <v>0</v>
      </c>
      <c r="CE171" s="45">
        <f t="shared" si="299"/>
        <v>0</v>
      </c>
      <c r="CF171" s="50">
        <f t="shared" si="361"/>
        <v>2004163</v>
      </c>
      <c r="CH171" s="45">
        <f t="shared" si="362"/>
        <v>0</v>
      </c>
      <c r="CI171" s="45">
        <f t="shared" si="300"/>
        <v>0</v>
      </c>
      <c r="CJ171" s="45">
        <f t="shared" si="301"/>
        <v>0</v>
      </c>
      <c r="CK171" s="45">
        <f t="shared" si="302"/>
        <v>0</v>
      </c>
      <c r="CL171" s="50">
        <f t="shared" si="363"/>
        <v>2004163</v>
      </c>
      <c r="CN171" s="45">
        <f t="shared" si="364"/>
        <v>0</v>
      </c>
      <c r="CO171" s="45">
        <f t="shared" si="303"/>
        <v>0</v>
      </c>
      <c r="CP171" s="45">
        <f t="shared" si="304"/>
        <v>0</v>
      </c>
      <c r="CQ171" s="45">
        <f t="shared" si="305"/>
        <v>0</v>
      </c>
      <c r="CR171" s="50">
        <f t="shared" si="365"/>
        <v>2004163</v>
      </c>
      <c r="CT171" s="45">
        <f t="shared" si="366"/>
        <v>0</v>
      </c>
      <c r="CU171" s="45">
        <f t="shared" si="306"/>
        <v>0</v>
      </c>
      <c r="CV171" s="45">
        <f t="shared" si="307"/>
        <v>0</v>
      </c>
      <c r="CW171" s="45">
        <f t="shared" si="308"/>
        <v>0</v>
      </c>
      <c r="CX171" s="50">
        <f t="shared" si="367"/>
        <v>2004163</v>
      </c>
      <c r="CZ171" s="45">
        <f t="shared" si="368"/>
        <v>0</v>
      </c>
      <c r="DA171" s="45">
        <f t="shared" si="309"/>
        <v>0</v>
      </c>
      <c r="DB171" s="45">
        <f t="shared" si="310"/>
        <v>0</v>
      </c>
      <c r="DC171" s="45">
        <f t="shared" si="311"/>
        <v>0</v>
      </c>
      <c r="DD171" s="50">
        <f t="shared" si="369"/>
        <v>2004163</v>
      </c>
      <c r="DF171" s="45">
        <f t="shared" si="370"/>
        <v>0</v>
      </c>
      <c r="DG171" s="45">
        <f t="shared" si="312"/>
        <v>0</v>
      </c>
      <c r="DH171" s="45">
        <f t="shared" si="313"/>
        <v>0</v>
      </c>
      <c r="DI171" s="45">
        <f t="shared" si="314"/>
        <v>0</v>
      </c>
      <c r="DJ171" s="50">
        <f t="shared" si="371"/>
        <v>2004163</v>
      </c>
      <c r="DL171" s="45">
        <f t="shared" si="372"/>
        <v>0</v>
      </c>
      <c r="DM171" s="45">
        <f t="shared" si="315"/>
        <v>0</v>
      </c>
      <c r="DN171" s="45">
        <f t="shared" si="316"/>
        <v>0</v>
      </c>
      <c r="DO171" s="45">
        <f t="shared" si="317"/>
        <v>0</v>
      </c>
      <c r="DP171" s="50">
        <f t="shared" si="373"/>
        <v>2004163</v>
      </c>
      <c r="DR171" s="45">
        <f t="shared" si="374"/>
        <v>0</v>
      </c>
      <c r="DS171" s="45">
        <f t="shared" si="318"/>
        <v>0</v>
      </c>
      <c r="DT171" s="45">
        <f t="shared" si="319"/>
        <v>0</v>
      </c>
      <c r="DU171" s="45">
        <f t="shared" si="320"/>
        <v>0</v>
      </c>
      <c r="DV171" s="50">
        <f t="shared" si="375"/>
        <v>2004163</v>
      </c>
      <c r="DX171" s="45">
        <f t="shared" si="376"/>
        <v>0</v>
      </c>
      <c r="DY171" s="45">
        <f t="shared" si="321"/>
        <v>0</v>
      </c>
      <c r="DZ171" s="45">
        <f t="shared" si="322"/>
        <v>0</v>
      </c>
      <c r="EA171" s="45">
        <f t="shared" si="323"/>
        <v>0</v>
      </c>
      <c r="EB171" s="50">
        <f t="shared" si="377"/>
        <v>2004163</v>
      </c>
      <c r="ED171" s="45">
        <f t="shared" si="378"/>
        <v>0</v>
      </c>
      <c r="EE171" s="45">
        <f t="shared" si="324"/>
        <v>0</v>
      </c>
      <c r="EF171" s="45">
        <f t="shared" si="325"/>
        <v>0</v>
      </c>
      <c r="EG171" s="45">
        <f t="shared" si="326"/>
        <v>0</v>
      </c>
      <c r="EH171" s="50">
        <f t="shared" si="379"/>
        <v>2004163</v>
      </c>
      <c r="EJ171" s="45">
        <f t="shared" si="380"/>
        <v>0</v>
      </c>
      <c r="EK171" s="45">
        <f t="shared" si="327"/>
        <v>0</v>
      </c>
      <c r="EL171" s="45">
        <f t="shared" si="328"/>
        <v>0</v>
      </c>
      <c r="EM171" s="45">
        <f t="shared" si="329"/>
        <v>0</v>
      </c>
      <c r="EN171" s="50">
        <f t="shared" si="381"/>
        <v>2004163</v>
      </c>
      <c r="EP171" s="45">
        <f t="shared" si="382"/>
        <v>0</v>
      </c>
      <c r="EQ171" s="45">
        <f t="shared" si="330"/>
        <v>0</v>
      </c>
      <c r="ER171" s="45">
        <f t="shared" si="331"/>
        <v>0</v>
      </c>
      <c r="ES171" s="45">
        <f t="shared" si="332"/>
        <v>0</v>
      </c>
      <c r="ET171" s="50">
        <f t="shared" si="383"/>
        <v>2004163</v>
      </c>
      <c r="EV171" s="45">
        <f t="shared" si="384"/>
        <v>0</v>
      </c>
      <c r="EW171" s="45">
        <f t="shared" si="333"/>
        <v>0</v>
      </c>
      <c r="EX171" s="45">
        <f t="shared" si="334"/>
        <v>0</v>
      </c>
      <c r="EY171" s="45">
        <f t="shared" si="335"/>
        <v>0</v>
      </c>
      <c r="EZ171" s="50">
        <f t="shared" si="385"/>
        <v>2004163</v>
      </c>
      <c r="FB171" s="45">
        <f t="shared" si="386"/>
        <v>0</v>
      </c>
      <c r="FC171" s="45">
        <f t="shared" si="336"/>
        <v>0</v>
      </c>
      <c r="FD171" s="45">
        <f t="shared" si="337"/>
        <v>0</v>
      </c>
      <c r="FE171" s="45">
        <f t="shared" si="338"/>
        <v>0</v>
      </c>
    </row>
    <row r="172" spans="1:161" s="50" customFormat="1" x14ac:dyDescent="0.25">
      <c r="A172" s="50" t="s">
        <v>223</v>
      </c>
      <c r="B172" s="50" t="s">
        <v>152</v>
      </c>
      <c r="C172" s="50">
        <v>2036089</v>
      </c>
      <c r="D172" s="5">
        <v>5.5E-2</v>
      </c>
      <c r="E172" s="5">
        <v>0.107</v>
      </c>
      <c r="F172" s="5">
        <v>0.157</v>
      </c>
      <c r="G172" s="4">
        <v>1</v>
      </c>
      <c r="H172" s="45">
        <f t="shared" si="339"/>
        <v>1</v>
      </c>
      <c r="I172" s="45">
        <f t="shared" si="258"/>
        <v>0.94499999999999995</v>
      </c>
      <c r="J172" s="45">
        <f t="shared" si="259"/>
        <v>0.89300000000000002</v>
      </c>
      <c r="K172" s="45">
        <f t="shared" si="260"/>
        <v>0.84299999999999997</v>
      </c>
      <c r="L172" s="50">
        <f t="shared" si="261"/>
        <v>2036089</v>
      </c>
      <c r="M172" s="6">
        <v>1.2</v>
      </c>
      <c r="N172" s="45">
        <f t="shared" si="340"/>
        <v>1.2</v>
      </c>
      <c r="O172" s="45">
        <f t="shared" si="262"/>
        <v>1.1339999999999999</v>
      </c>
      <c r="P172" s="45">
        <f t="shared" si="263"/>
        <v>1.0715999999999999</v>
      </c>
      <c r="Q172" s="45">
        <f t="shared" si="264"/>
        <v>1.0115999999999998</v>
      </c>
      <c r="R172" s="50">
        <f t="shared" si="265"/>
        <v>2036089</v>
      </c>
      <c r="S172" s="7">
        <v>1.4</v>
      </c>
      <c r="T172" s="45">
        <f t="shared" si="341"/>
        <v>1.4</v>
      </c>
      <c r="U172" s="45">
        <f t="shared" si="266"/>
        <v>1.323</v>
      </c>
      <c r="V172" s="45">
        <f t="shared" si="267"/>
        <v>1.2502</v>
      </c>
      <c r="W172" s="45">
        <f t="shared" si="268"/>
        <v>1.1801999999999999</v>
      </c>
      <c r="X172" s="50">
        <f t="shared" si="342"/>
        <v>2036089</v>
      </c>
      <c r="Z172" s="45">
        <f t="shared" si="343"/>
        <v>0</v>
      </c>
      <c r="AA172" s="45">
        <f t="shared" si="269"/>
        <v>0</v>
      </c>
      <c r="AB172" s="45">
        <f t="shared" si="270"/>
        <v>0</v>
      </c>
      <c r="AC172" s="45">
        <f t="shared" si="271"/>
        <v>0</v>
      </c>
      <c r="AD172" s="50">
        <f t="shared" si="344"/>
        <v>2036089</v>
      </c>
      <c r="AF172" s="45">
        <f t="shared" si="345"/>
        <v>0</v>
      </c>
      <c r="AG172" s="45">
        <f t="shared" si="272"/>
        <v>0</v>
      </c>
      <c r="AH172" s="45">
        <f t="shared" si="273"/>
        <v>0</v>
      </c>
      <c r="AI172" s="45">
        <f t="shared" si="274"/>
        <v>0</v>
      </c>
      <c r="AJ172" s="50">
        <f t="shared" si="346"/>
        <v>2036089</v>
      </c>
      <c r="AL172" s="45">
        <f t="shared" si="347"/>
        <v>0</v>
      </c>
      <c r="AM172" s="45">
        <f t="shared" si="275"/>
        <v>0</v>
      </c>
      <c r="AN172" s="45">
        <f t="shared" si="276"/>
        <v>0</v>
      </c>
      <c r="AO172" s="45">
        <f t="shared" si="277"/>
        <v>0</v>
      </c>
      <c r="AP172" s="50">
        <f t="shared" si="278"/>
        <v>2036089</v>
      </c>
      <c r="AR172" s="45">
        <f t="shared" si="348"/>
        <v>0</v>
      </c>
      <c r="AS172" s="45">
        <f t="shared" si="279"/>
        <v>0</v>
      </c>
      <c r="AT172" s="45">
        <f t="shared" si="280"/>
        <v>0</v>
      </c>
      <c r="AU172" s="45">
        <f t="shared" si="281"/>
        <v>0</v>
      </c>
      <c r="AV172" s="50">
        <f t="shared" si="349"/>
        <v>2036089</v>
      </c>
      <c r="AX172" s="45">
        <f t="shared" si="350"/>
        <v>0</v>
      </c>
      <c r="AY172" s="45">
        <f t="shared" si="282"/>
        <v>0</v>
      </c>
      <c r="AZ172" s="45">
        <f t="shared" si="283"/>
        <v>0</v>
      </c>
      <c r="BA172" s="45">
        <f t="shared" si="284"/>
        <v>0</v>
      </c>
      <c r="BB172" s="50">
        <f t="shared" si="351"/>
        <v>2036089</v>
      </c>
      <c r="BD172" s="45">
        <f t="shared" si="352"/>
        <v>0</v>
      </c>
      <c r="BE172" s="45">
        <f t="shared" si="285"/>
        <v>0</v>
      </c>
      <c r="BF172" s="45">
        <f t="shared" si="286"/>
        <v>0</v>
      </c>
      <c r="BG172" s="45">
        <f t="shared" si="287"/>
        <v>0</v>
      </c>
      <c r="BH172" s="50">
        <f t="shared" si="353"/>
        <v>2036089</v>
      </c>
      <c r="BJ172" s="45">
        <f t="shared" si="354"/>
        <v>0</v>
      </c>
      <c r="BK172" s="45">
        <f t="shared" si="288"/>
        <v>0</v>
      </c>
      <c r="BL172" s="45">
        <f t="shared" si="289"/>
        <v>0</v>
      </c>
      <c r="BM172" s="45">
        <f t="shared" si="290"/>
        <v>0</v>
      </c>
      <c r="BN172" s="50">
        <f t="shared" si="355"/>
        <v>2036089</v>
      </c>
      <c r="BP172" s="45">
        <f t="shared" si="356"/>
        <v>0</v>
      </c>
      <c r="BQ172" s="45">
        <f t="shared" si="291"/>
        <v>0</v>
      </c>
      <c r="BR172" s="45">
        <f t="shared" si="292"/>
        <v>0</v>
      </c>
      <c r="BS172" s="45">
        <f t="shared" si="293"/>
        <v>0</v>
      </c>
      <c r="BT172" s="50">
        <f t="shared" si="357"/>
        <v>2036089</v>
      </c>
      <c r="BV172" s="45">
        <f t="shared" si="358"/>
        <v>0</v>
      </c>
      <c r="BW172" s="45">
        <f t="shared" si="294"/>
        <v>0</v>
      </c>
      <c r="BX172" s="45">
        <f t="shared" si="295"/>
        <v>0</v>
      </c>
      <c r="BY172" s="45">
        <f t="shared" si="296"/>
        <v>0</v>
      </c>
      <c r="BZ172" s="50">
        <f t="shared" si="359"/>
        <v>2036089</v>
      </c>
      <c r="CB172" s="45">
        <f t="shared" si="360"/>
        <v>0</v>
      </c>
      <c r="CC172" s="45">
        <f t="shared" si="297"/>
        <v>0</v>
      </c>
      <c r="CD172" s="45">
        <f t="shared" si="298"/>
        <v>0</v>
      </c>
      <c r="CE172" s="45">
        <f t="shared" si="299"/>
        <v>0</v>
      </c>
      <c r="CF172" s="50">
        <f t="shared" si="361"/>
        <v>2036089</v>
      </c>
      <c r="CH172" s="45">
        <f t="shared" si="362"/>
        <v>0</v>
      </c>
      <c r="CI172" s="45">
        <f t="shared" si="300"/>
        <v>0</v>
      </c>
      <c r="CJ172" s="45">
        <f t="shared" si="301"/>
        <v>0</v>
      </c>
      <c r="CK172" s="45">
        <f t="shared" si="302"/>
        <v>0</v>
      </c>
      <c r="CL172" s="50">
        <f t="shared" si="363"/>
        <v>2036089</v>
      </c>
      <c r="CN172" s="45">
        <f t="shared" si="364"/>
        <v>0</v>
      </c>
      <c r="CO172" s="45">
        <f t="shared" si="303"/>
        <v>0</v>
      </c>
      <c r="CP172" s="45">
        <f t="shared" si="304"/>
        <v>0</v>
      </c>
      <c r="CQ172" s="45">
        <f t="shared" si="305"/>
        <v>0</v>
      </c>
      <c r="CR172" s="50">
        <f t="shared" si="365"/>
        <v>2036089</v>
      </c>
      <c r="CT172" s="45">
        <f t="shared" si="366"/>
        <v>0</v>
      </c>
      <c r="CU172" s="45">
        <f t="shared" si="306"/>
        <v>0</v>
      </c>
      <c r="CV172" s="45">
        <f t="shared" si="307"/>
        <v>0</v>
      </c>
      <c r="CW172" s="45">
        <f t="shared" si="308"/>
        <v>0</v>
      </c>
      <c r="CX172" s="50">
        <f t="shared" si="367"/>
        <v>2036089</v>
      </c>
      <c r="CZ172" s="45">
        <f t="shared" si="368"/>
        <v>0</v>
      </c>
      <c r="DA172" s="45">
        <f t="shared" si="309"/>
        <v>0</v>
      </c>
      <c r="DB172" s="45">
        <f t="shared" si="310"/>
        <v>0</v>
      </c>
      <c r="DC172" s="45">
        <f t="shared" si="311"/>
        <v>0</v>
      </c>
      <c r="DD172" s="50">
        <f t="shared" si="369"/>
        <v>2036089</v>
      </c>
      <c r="DF172" s="45">
        <f t="shared" si="370"/>
        <v>0</v>
      </c>
      <c r="DG172" s="45">
        <f t="shared" si="312"/>
        <v>0</v>
      </c>
      <c r="DH172" s="45">
        <f t="shared" si="313"/>
        <v>0</v>
      </c>
      <c r="DI172" s="45">
        <f t="shared" si="314"/>
        <v>0</v>
      </c>
      <c r="DJ172" s="50">
        <f t="shared" si="371"/>
        <v>2036089</v>
      </c>
      <c r="DL172" s="45">
        <f t="shared" si="372"/>
        <v>0</v>
      </c>
      <c r="DM172" s="45">
        <f t="shared" si="315"/>
        <v>0</v>
      </c>
      <c r="DN172" s="45">
        <f t="shared" si="316"/>
        <v>0</v>
      </c>
      <c r="DO172" s="45">
        <f t="shared" si="317"/>
        <v>0</v>
      </c>
      <c r="DP172" s="50">
        <f t="shared" si="373"/>
        <v>2036089</v>
      </c>
      <c r="DR172" s="45">
        <f t="shared" si="374"/>
        <v>0</v>
      </c>
      <c r="DS172" s="45">
        <f t="shared" si="318"/>
        <v>0</v>
      </c>
      <c r="DT172" s="45">
        <f t="shared" si="319"/>
        <v>0</v>
      </c>
      <c r="DU172" s="45">
        <f t="shared" si="320"/>
        <v>0</v>
      </c>
      <c r="DV172" s="50">
        <f t="shared" si="375"/>
        <v>2036089</v>
      </c>
      <c r="DX172" s="45">
        <f t="shared" si="376"/>
        <v>0</v>
      </c>
      <c r="DY172" s="45">
        <f t="shared" si="321"/>
        <v>0</v>
      </c>
      <c r="DZ172" s="45">
        <f t="shared" si="322"/>
        <v>0</v>
      </c>
      <c r="EA172" s="45">
        <f t="shared" si="323"/>
        <v>0</v>
      </c>
      <c r="EB172" s="50">
        <f t="shared" si="377"/>
        <v>2036089</v>
      </c>
      <c r="ED172" s="45">
        <f t="shared" si="378"/>
        <v>0</v>
      </c>
      <c r="EE172" s="45">
        <f t="shared" si="324"/>
        <v>0</v>
      </c>
      <c r="EF172" s="45">
        <f t="shared" si="325"/>
        <v>0</v>
      </c>
      <c r="EG172" s="45">
        <f t="shared" si="326"/>
        <v>0</v>
      </c>
      <c r="EH172" s="50">
        <f t="shared" si="379"/>
        <v>2036089</v>
      </c>
      <c r="EJ172" s="45">
        <f t="shared" si="380"/>
        <v>0</v>
      </c>
      <c r="EK172" s="45">
        <f t="shared" si="327"/>
        <v>0</v>
      </c>
      <c r="EL172" s="45">
        <f t="shared" si="328"/>
        <v>0</v>
      </c>
      <c r="EM172" s="45">
        <f t="shared" si="329"/>
        <v>0</v>
      </c>
      <c r="EN172" s="50">
        <f t="shared" si="381"/>
        <v>2036089</v>
      </c>
      <c r="EP172" s="45">
        <f t="shared" si="382"/>
        <v>0</v>
      </c>
      <c r="EQ172" s="45">
        <f t="shared" si="330"/>
        <v>0</v>
      </c>
      <c r="ER172" s="45">
        <f t="shared" si="331"/>
        <v>0</v>
      </c>
      <c r="ES172" s="45">
        <f t="shared" si="332"/>
        <v>0</v>
      </c>
      <c r="ET172" s="50">
        <f t="shared" si="383"/>
        <v>2036089</v>
      </c>
      <c r="EV172" s="45">
        <f t="shared" si="384"/>
        <v>0</v>
      </c>
      <c r="EW172" s="45">
        <f t="shared" si="333"/>
        <v>0</v>
      </c>
      <c r="EX172" s="45">
        <f t="shared" si="334"/>
        <v>0</v>
      </c>
      <c r="EY172" s="45">
        <f t="shared" si="335"/>
        <v>0</v>
      </c>
      <c r="EZ172" s="50">
        <f t="shared" si="385"/>
        <v>2036089</v>
      </c>
      <c r="FB172" s="45">
        <f t="shared" si="386"/>
        <v>0</v>
      </c>
      <c r="FC172" s="45">
        <f t="shared" si="336"/>
        <v>0</v>
      </c>
      <c r="FD172" s="45">
        <f t="shared" si="337"/>
        <v>0</v>
      </c>
      <c r="FE172" s="45">
        <f t="shared" si="338"/>
        <v>0</v>
      </c>
    </row>
    <row r="173" spans="1:161" s="50" customFormat="1" x14ac:dyDescent="0.25">
      <c r="A173" s="50" t="s">
        <v>223</v>
      </c>
      <c r="B173" s="50" t="s">
        <v>153</v>
      </c>
      <c r="C173" s="50">
        <v>2004173</v>
      </c>
      <c r="D173" s="5">
        <v>5.5E-2</v>
      </c>
      <c r="E173" s="5">
        <v>0.107</v>
      </c>
      <c r="F173" s="5">
        <v>0.157</v>
      </c>
      <c r="G173" s="4">
        <v>1</v>
      </c>
      <c r="H173" s="45">
        <f t="shared" si="339"/>
        <v>1</v>
      </c>
      <c r="I173" s="45">
        <f t="shared" si="258"/>
        <v>0.94499999999999995</v>
      </c>
      <c r="J173" s="45">
        <f t="shared" si="259"/>
        <v>0.89300000000000002</v>
      </c>
      <c r="K173" s="45">
        <f t="shared" si="260"/>
        <v>0.84299999999999997</v>
      </c>
      <c r="L173" s="50">
        <f t="shared" si="261"/>
        <v>2004173</v>
      </c>
      <c r="M173" s="6">
        <v>1.2</v>
      </c>
      <c r="N173" s="45">
        <f t="shared" si="340"/>
        <v>1.2</v>
      </c>
      <c r="O173" s="45">
        <f t="shared" si="262"/>
        <v>1.1339999999999999</v>
      </c>
      <c r="P173" s="45">
        <f t="shared" si="263"/>
        <v>1.0715999999999999</v>
      </c>
      <c r="Q173" s="45">
        <f t="shared" si="264"/>
        <v>1.0115999999999998</v>
      </c>
      <c r="R173" s="50">
        <f t="shared" si="265"/>
        <v>2004173</v>
      </c>
      <c r="S173" s="7">
        <v>1.4</v>
      </c>
      <c r="T173" s="45">
        <f t="shared" si="341"/>
        <v>1.4</v>
      </c>
      <c r="U173" s="45">
        <f t="shared" si="266"/>
        <v>1.323</v>
      </c>
      <c r="V173" s="45">
        <f t="shared" si="267"/>
        <v>1.2502</v>
      </c>
      <c r="W173" s="45">
        <f t="shared" si="268"/>
        <v>1.1801999999999999</v>
      </c>
      <c r="X173" s="50">
        <f t="shared" si="342"/>
        <v>2004173</v>
      </c>
      <c r="Z173" s="45">
        <f t="shared" si="343"/>
        <v>0</v>
      </c>
      <c r="AA173" s="45">
        <f t="shared" si="269"/>
        <v>0</v>
      </c>
      <c r="AB173" s="45">
        <f t="shared" si="270"/>
        <v>0</v>
      </c>
      <c r="AC173" s="45">
        <f t="shared" si="271"/>
        <v>0</v>
      </c>
      <c r="AD173" s="50">
        <f t="shared" si="344"/>
        <v>2004173</v>
      </c>
      <c r="AF173" s="45">
        <f t="shared" si="345"/>
        <v>0</v>
      </c>
      <c r="AG173" s="45">
        <f t="shared" si="272"/>
        <v>0</v>
      </c>
      <c r="AH173" s="45">
        <f t="shared" si="273"/>
        <v>0</v>
      </c>
      <c r="AI173" s="45">
        <f t="shared" si="274"/>
        <v>0</v>
      </c>
      <c r="AJ173" s="50">
        <f t="shared" si="346"/>
        <v>2004173</v>
      </c>
      <c r="AL173" s="45">
        <f t="shared" si="347"/>
        <v>0</v>
      </c>
      <c r="AM173" s="45">
        <f t="shared" si="275"/>
        <v>0</v>
      </c>
      <c r="AN173" s="45">
        <f t="shared" si="276"/>
        <v>0</v>
      </c>
      <c r="AO173" s="45">
        <f t="shared" si="277"/>
        <v>0</v>
      </c>
      <c r="AP173" s="50">
        <f t="shared" si="278"/>
        <v>2004173</v>
      </c>
      <c r="AR173" s="45">
        <f t="shared" si="348"/>
        <v>0</v>
      </c>
      <c r="AS173" s="45">
        <f t="shared" si="279"/>
        <v>0</v>
      </c>
      <c r="AT173" s="45">
        <f t="shared" si="280"/>
        <v>0</v>
      </c>
      <c r="AU173" s="45">
        <f t="shared" si="281"/>
        <v>0</v>
      </c>
      <c r="AV173" s="50">
        <f t="shared" si="349"/>
        <v>2004173</v>
      </c>
      <c r="AX173" s="45">
        <f t="shared" si="350"/>
        <v>0</v>
      </c>
      <c r="AY173" s="45">
        <f t="shared" si="282"/>
        <v>0</v>
      </c>
      <c r="AZ173" s="45">
        <f t="shared" si="283"/>
        <v>0</v>
      </c>
      <c r="BA173" s="45">
        <f t="shared" si="284"/>
        <v>0</v>
      </c>
      <c r="BB173" s="50">
        <f t="shared" si="351"/>
        <v>2004173</v>
      </c>
      <c r="BD173" s="45">
        <f t="shared" si="352"/>
        <v>0</v>
      </c>
      <c r="BE173" s="45">
        <f t="shared" si="285"/>
        <v>0</v>
      </c>
      <c r="BF173" s="45">
        <f t="shared" si="286"/>
        <v>0</v>
      </c>
      <c r="BG173" s="45">
        <f t="shared" si="287"/>
        <v>0</v>
      </c>
      <c r="BH173" s="50">
        <f t="shared" si="353"/>
        <v>2004173</v>
      </c>
      <c r="BJ173" s="45">
        <f t="shared" si="354"/>
        <v>0</v>
      </c>
      <c r="BK173" s="45">
        <f t="shared" si="288"/>
        <v>0</v>
      </c>
      <c r="BL173" s="45">
        <f t="shared" si="289"/>
        <v>0</v>
      </c>
      <c r="BM173" s="45">
        <f t="shared" si="290"/>
        <v>0</v>
      </c>
      <c r="BN173" s="50">
        <f t="shared" si="355"/>
        <v>2004173</v>
      </c>
      <c r="BP173" s="45">
        <f t="shared" si="356"/>
        <v>0</v>
      </c>
      <c r="BQ173" s="45">
        <f t="shared" si="291"/>
        <v>0</v>
      </c>
      <c r="BR173" s="45">
        <f t="shared" si="292"/>
        <v>0</v>
      </c>
      <c r="BS173" s="45">
        <f t="shared" si="293"/>
        <v>0</v>
      </c>
      <c r="BT173" s="50">
        <f t="shared" si="357"/>
        <v>2004173</v>
      </c>
      <c r="BV173" s="45">
        <f t="shared" si="358"/>
        <v>0</v>
      </c>
      <c r="BW173" s="45">
        <f t="shared" si="294"/>
        <v>0</v>
      </c>
      <c r="BX173" s="45">
        <f t="shared" si="295"/>
        <v>0</v>
      </c>
      <c r="BY173" s="45">
        <f t="shared" si="296"/>
        <v>0</v>
      </c>
      <c r="BZ173" s="50">
        <f t="shared" si="359"/>
        <v>2004173</v>
      </c>
      <c r="CB173" s="45">
        <f t="shared" si="360"/>
        <v>0</v>
      </c>
      <c r="CC173" s="45">
        <f t="shared" si="297"/>
        <v>0</v>
      </c>
      <c r="CD173" s="45">
        <f t="shared" si="298"/>
        <v>0</v>
      </c>
      <c r="CE173" s="45">
        <f t="shared" si="299"/>
        <v>0</v>
      </c>
      <c r="CF173" s="50">
        <f t="shared" si="361"/>
        <v>2004173</v>
      </c>
      <c r="CH173" s="45">
        <f t="shared" si="362"/>
        <v>0</v>
      </c>
      <c r="CI173" s="45">
        <f t="shared" si="300"/>
        <v>0</v>
      </c>
      <c r="CJ173" s="45">
        <f t="shared" si="301"/>
        <v>0</v>
      </c>
      <c r="CK173" s="45">
        <f t="shared" si="302"/>
        <v>0</v>
      </c>
      <c r="CL173" s="50">
        <f t="shared" si="363"/>
        <v>2004173</v>
      </c>
      <c r="CN173" s="45">
        <f t="shared" si="364"/>
        <v>0</v>
      </c>
      <c r="CO173" s="45">
        <f t="shared" si="303"/>
        <v>0</v>
      </c>
      <c r="CP173" s="45">
        <f t="shared" si="304"/>
        <v>0</v>
      </c>
      <c r="CQ173" s="45">
        <f t="shared" si="305"/>
        <v>0</v>
      </c>
      <c r="CR173" s="50">
        <f t="shared" si="365"/>
        <v>2004173</v>
      </c>
      <c r="CT173" s="45">
        <f t="shared" si="366"/>
        <v>0</v>
      </c>
      <c r="CU173" s="45">
        <f t="shared" si="306"/>
        <v>0</v>
      </c>
      <c r="CV173" s="45">
        <f t="shared" si="307"/>
        <v>0</v>
      </c>
      <c r="CW173" s="45">
        <f t="shared" si="308"/>
        <v>0</v>
      </c>
      <c r="CX173" s="50">
        <f t="shared" si="367"/>
        <v>2004173</v>
      </c>
      <c r="CZ173" s="45">
        <f t="shared" si="368"/>
        <v>0</v>
      </c>
      <c r="DA173" s="45">
        <f t="shared" si="309"/>
        <v>0</v>
      </c>
      <c r="DB173" s="45">
        <f t="shared" si="310"/>
        <v>0</v>
      </c>
      <c r="DC173" s="45">
        <f t="shared" si="311"/>
        <v>0</v>
      </c>
      <c r="DD173" s="50">
        <f t="shared" si="369"/>
        <v>2004173</v>
      </c>
      <c r="DF173" s="45">
        <f t="shared" si="370"/>
        <v>0</v>
      </c>
      <c r="DG173" s="45">
        <f t="shared" si="312"/>
        <v>0</v>
      </c>
      <c r="DH173" s="45">
        <f t="shared" si="313"/>
        <v>0</v>
      </c>
      <c r="DI173" s="45">
        <f t="shared" si="314"/>
        <v>0</v>
      </c>
      <c r="DJ173" s="50">
        <f t="shared" si="371"/>
        <v>2004173</v>
      </c>
      <c r="DL173" s="45">
        <f t="shared" si="372"/>
        <v>0</v>
      </c>
      <c r="DM173" s="45">
        <f t="shared" si="315"/>
        <v>0</v>
      </c>
      <c r="DN173" s="45">
        <f t="shared" si="316"/>
        <v>0</v>
      </c>
      <c r="DO173" s="45">
        <f t="shared" si="317"/>
        <v>0</v>
      </c>
      <c r="DP173" s="50">
        <f t="shared" si="373"/>
        <v>2004173</v>
      </c>
      <c r="DR173" s="45">
        <f t="shared" si="374"/>
        <v>0</v>
      </c>
      <c r="DS173" s="45">
        <f t="shared" si="318"/>
        <v>0</v>
      </c>
      <c r="DT173" s="45">
        <f t="shared" si="319"/>
        <v>0</v>
      </c>
      <c r="DU173" s="45">
        <f t="shared" si="320"/>
        <v>0</v>
      </c>
      <c r="DV173" s="50">
        <f t="shared" si="375"/>
        <v>2004173</v>
      </c>
      <c r="DX173" s="45">
        <f t="shared" si="376"/>
        <v>0</v>
      </c>
      <c r="DY173" s="45">
        <f t="shared" si="321"/>
        <v>0</v>
      </c>
      <c r="DZ173" s="45">
        <f t="shared" si="322"/>
        <v>0</v>
      </c>
      <c r="EA173" s="45">
        <f t="shared" si="323"/>
        <v>0</v>
      </c>
      <c r="EB173" s="50">
        <f t="shared" si="377"/>
        <v>2004173</v>
      </c>
      <c r="ED173" s="45">
        <f t="shared" si="378"/>
        <v>0</v>
      </c>
      <c r="EE173" s="45">
        <f t="shared" si="324"/>
        <v>0</v>
      </c>
      <c r="EF173" s="45">
        <f t="shared" si="325"/>
        <v>0</v>
      </c>
      <c r="EG173" s="45">
        <f t="shared" si="326"/>
        <v>0</v>
      </c>
      <c r="EH173" s="50">
        <f t="shared" si="379"/>
        <v>2004173</v>
      </c>
      <c r="EJ173" s="45">
        <f t="shared" si="380"/>
        <v>0</v>
      </c>
      <c r="EK173" s="45">
        <f t="shared" si="327"/>
        <v>0</v>
      </c>
      <c r="EL173" s="45">
        <f t="shared" si="328"/>
        <v>0</v>
      </c>
      <c r="EM173" s="45">
        <f t="shared" si="329"/>
        <v>0</v>
      </c>
      <c r="EN173" s="50">
        <f t="shared" si="381"/>
        <v>2004173</v>
      </c>
      <c r="EP173" s="45">
        <f t="shared" si="382"/>
        <v>0</v>
      </c>
      <c r="EQ173" s="45">
        <f t="shared" si="330"/>
        <v>0</v>
      </c>
      <c r="ER173" s="45">
        <f t="shared" si="331"/>
        <v>0</v>
      </c>
      <c r="ES173" s="45">
        <f t="shared" si="332"/>
        <v>0</v>
      </c>
      <c r="ET173" s="50">
        <f t="shared" si="383"/>
        <v>2004173</v>
      </c>
      <c r="EV173" s="45">
        <f t="shared" si="384"/>
        <v>0</v>
      </c>
      <c r="EW173" s="45">
        <f t="shared" si="333"/>
        <v>0</v>
      </c>
      <c r="EX173" s="45">
        <f t="shared" si="334"/>
        <v>0</v>
      </c>
      <c r="EY173" s="45">
        <f t="shared" si="335"/>
        <v>0</v>
      </c>
      <c r="EZ173" s="50">
        <f t="shared" si="385"/>
        <v>2004173</v>
      </c>
      <c r="FB173" s="45">
        <f t="shared" si="386"/>
        <v>0</v>
      </c>
      <c r="FC173" s="45">
        <f t="shared" si="336"/>
        <v>0</v>
      </c>
      <c r="FD173" s="45">
        <f t="shared" si="337"/>
        <v>0</v>
      </c>
      <c r="FE173" s="45">
        <f t="shared" si="338"/>
        <v>0</v>
      </c>
    </row>
    <row r="174" spans="1:161" s="50" customFormat="1" x14ac:dyDescent="0.25">
      <c r="A174" s="50" t="s">
        <v>223</v>
      </c>
      <c r="B174" s="50" t="s">
        <v>154</v>
      </c>
      <c r="C174" s="50">
        <v>2004178</v>
      </c>
      <c r="D174" s="5">
        <v>5.5E-2</v>
      </c>
      <c r="E174" s="5">
        <v>0.107</v>
      </c>
      <c r="F174" s="5">
        <v>0.157</v>
      </c>
      <c r="G174" s="4">
        <v>1</v>
      </c>
      <c r="H174" s="45">
        <f t="shared" si="339"/>
        <v>1</v>
      </c>
      <c r="I174" s="45">
        <f t="shared" si="258"/>
        <v>0.94499999999999995</v>
      </c>
      <c r="J174" s="45">
        <f t="shared" si="259"/>
        <v>0.89300000000000002</v>
      </c>
      <c r="K174" s="45">
        <f t="shared" si="260"/>
        <v>0.84299999999999997</v>
      </c>
      <c r="L174" s="50">
        <f t="shared" si="261"/>
        <v>2004178</v>
      </c>
      <c r="M174" s="6">
        <v>1.2</v>
      </c>
      <c r="N174" s="45">
        <f t="shared" si="340"/>
        <v>1.2</v>
      </c>
      <c r="O174" s="45">
        <f t="shared" si="262"/>
        <v>1.1339999999999999</v>
      </c>
      <c r="P174" s="45">
        <f t="shared" si="263"/>
        <v>1.0715999999999999</v>
      </c>
      <c r="Q174" s="45">
        <f t="shared" si="264"/>
        <v>1.0115999999999998</v>
      </c>
      <c r="R174" s="50">
        <f t="shared" si="265"/>
        <v>2004178</v>
      </c>
      <c r="S174" s="7">
        <v>1.4</v>
      </c>
      <c r="T174" s="45">
        <f t="shared" si="341"/>
        <v>1.4</v>
      </c>
      <c r="U174" s="45">
        <f t="shared" si="266"/>
        <v>1.323</v>
      </c>
      <c r="V174" s="45">
        <f t="shared" si="267"/>
        <v>1.2502</v>
      </c>
      <c r="W174" s="45">
        <f t="shared" si="268"/>
        <v>1.1801999999999999</v>
      </c>
      <c r="X174" s="50">
        <f t="shared" si="342"/>
        <v>2004178</v>
      </c>
      <c r="Z174" s="45">
        <f t="shared" si="343"/>
        <v>0</v>
      </c>
      <c r="AA174" s="45">
        <f t="shared" si="269"/>
        <v>0</v>
      </c>
      <c r="AB174" s="45">
        <f t="shared" si="270"/>
        <v>0</v>
      </c>
      <c r="AC174" s="45">
        <f t="shared" si="271"/>
        <v>0</v>
      </c>
      <c r="AD174" s="50">
        <f t="shared" si="344"/>
        <v>2004178</v>
      </c>
      <c r="AF174" s="45">
        <f t="shared" si="345"/>
        <v>0</v>
      </c>
      <c r="AG174" s="45">
        <f t="shared" si="272"/>
        <v>0</v>
      </c>
      <c r="AH174" s="45">
        <f t="shared" si="273"/>
        <v>0</v>
      </c>
      <c r="AI174" s="45">
        <f t="shared" si="274"/>
        <v>0</v>
      </c>
      <c r="AJ174" s="50">
        <f t="shared" si="346"/>
        <v>2004178</v>
      </c>
      <c r="AL174" s="45">
        <f t="shared" si="347"/>
        <v>0</v>
      </c>
      <c r="AM174" s="45">
        <f t="shared" si="275"/>
        <v>0</v>
      </c>
      <c r="AN174" s="45">
        <f t="shared" si="276"/>
        <v>0</v>
      </c>
      <c r="AO174" s="45">
        <f t="shared" si="277"/>
        <v>0</v>
      </c>
      <c r="AP174" s="50">
        <f t="shared" si="278"/>
        <v>2004178</v>
      </c>
      <c r="AR174" s="45">
        <f t="shared" si="348"/>
        <v>0</v>
      </c>
      <c r="AS174" s="45">
        <f t="shared" si="279"/>
        <v>0</v>
      </c>
      <c r="AT174" s="45">
        <f t="shared" si="280"/>
        <v>0</v>
      </c>
      <c r="AU174" s="45">
        <f t="shared" si="281"/>
        <v>0</v>
      </c>
      <c r="AV174" s="50">
        <f t="shared" si="349"/>
        <v>2004178</v>
      </c>
      <c r="AX174" s="45">
        <f t="shared" si="350"/>
        <v>0</v>
      </c>
      <c r="AY174" s="45">
        <f t="shared" si="282"/>
        <v>0</v>
      </c>
      <c r="AZ174" s="45">
        <f t="shared" si="283"/>
        <v>0</v>
      </c>
      <c r="BA174" s="45">
        <f t="shared" si="284"/>
        <v>0</v>
      </c>
      <c r="BB174" s="50">
        <f t="shared" si="351"/>
        <v>2004178</v>
      </c>
      <c r="BD174" s="45">
        <f t="shared" si="352"/>
        <v>0</v>
      </c>
      <c r="BE174" s="45">
        <f t="shared" si="285"/>
        <v>0</v>
      </c>
      <c r="BF174" s="45">
        <f t="shared" si="286"/>
        <v>0</v>
      </c>
      <c r="BG174" s="45">
        <f t="shared" si="287"/>
        <v>0</v>
      </c>
      <c r="BH174" s="50">
        <f t="shared" si="353"/>
        <v>2004178</v>
      </c>
      <c r="BJ174" s="45">
        <f t="shared" si="354"/>
        <v>0</v>
      </c>
      <c r="BK174" s="45">
        <f t="shared" si="288"/>
        <v>0</v>
      </c>
      <c r="BL174" s="45">
        <f t="shared" si="289"/>
        <v>0</v>
      </c>
      <c r="BM174" s="45">
        <f t="shared" si="290"/>
        <v>0</v>
      </c>
      <c r="BN174" s="50">
        <f t="shared" si="355"/>
        <v>2004178</v>
      </c>
      <c r="BP174" s="45">
        <f t="shared" si="356"/>
        <v>0</v>
      </c>
      <c r="BQ174" s="45">
        <f t="shared" si="291"/>
        <v>0</v>
      </c>
      <c r="BR174" s="45">
        <f t="shared" si="292"/>
        <v>0</v>
      </c>
      <c r="BS174" s="45">
        <f t="shared" si="293"/>
        <v>0</v>
      </c>
      <c r="BT174" s="50">
        <f t="shared" si="357"/>
        <v>2004178</v>
      </c>
      <c r="BV174" s="45">
        <f t="shared" si="358"/>
        <v>0</v>
      </c>
      <c r="BW174" s="45">
        <f t="shared" si="294"/>
        <v>0</v>
      </c>
      <c r="BX174" s="45">
        <f t="shared" si="295"/>
        <v>0</v>
      </c>
      <c r="BY174" s="45">
        <f t="shared" si="296"/>
        <v>0</v>
      </c>
      <c r="BZ174" s="50">
        <f t="shared" si="359"/>
        <v>2004178</v>
      </c>
      <c r="CB174" s="45">
        <f t="shared" si="360"/>
        <v>0</v>
      </c>
      <c r="CC174" s="45">
        <f t="shared" si="297"/>
        <v>0</v>
      </c>
      <c r="CD174" s="45">
        <f t="shared" si="298"/>
        <v>0</v>
      </c>
      <c r="CE174" s="45">
        <f t="shared" si="299"/>
        <v>0</v>
      </c>
      <c r="CF174" s="50">
        <f t="shared" si="361"/>
        <v>2004178</v>
      </c>
      <c r="CH174" s="45">
        <f t="shared" si="362"/>
        <v>0</v>
      </c>
      <c r="CI174" s="45">
        <f t="shared" si="300"/>
        <v>0</v>
      </c>
      <c r="CJ174" s="45">
        <f t="shared" si="301"/>
        <v>0</v>
      </c>
      <c r="CK174" s="45">
        <f t="shared" si="302"/>
        <v>0</v>
      </c>
      <c r="CL174" s="50">
        <f t="shared" si="363"/>
        <v>2004178</v>
      </c>
      <c r="CN174" s="45">
        <f t="shared" si="364"/>
        <v>0</v>
      </c>
      <c r="CO174" s="45">
        <f t="shared" si="303"/>
        <v>0</v>
      </c>
      <c r="CP174" s="45">
        <f t="shared" si="304"/>
        <v>0</v>
      </c>
      <c r="CQ174" s="45">
        <f t="shared" si="305"/>
        <v>0</v>
      </c>
      <c r="CR174" s="50">
        <f t="shared" si="365"/>
        <v>2004178</v>
      </c>
      <c r="CT174" s="45">
        <f t="shared" si="366"/>
        <v>0</v>
      </c>
      <c r="CU174" s="45">
        <f t="shared" si="306"/>
        <v>0</v>
      </c>
      <c r="CV174" s="45">
        <f t="shared" si="307"/>
        <v>0</v>
      </c>
      <c r="CW174" s="45">
        <f t="shared" si="308"/>
        <v>0</v>
      </c>
      <c r="CX174" s="50">
        <f t="shared" si="367"/>
        <v>2004178</v>
      </c>
      <c r="CZ174" s="45">
        <f t="shared" si="368"/>
        <v>0</v>
      </c>
      <c r="DA174" s="45">
        <f t="shared" si="309"/>
        <v>0</v>
      </c>
      <c r="DB174" s="45">
        <f t="shared" si="310"/>
        <v>0</v>
      </c>
      <c r="DC174" s="45">
        <f t="shared" si="311"/>
        <v>0</v>
      </c>
      <c r="DD174" s="50">
        <f t="shared" si="369"/>
        <v>2004178</v>
      </c>
      <c r="DF174" s="45">
        <f t="shared" si="370"/>
        <v>0</v>
      </c>
      <c r="DG174" s="45">
        <f t="shared" si="312"/>
        <v>0</v>
      </c>
      <c r="DH174" s="45">
        <f t="shared" si="313"/>
        <v>0</v>
      </c>
      <c r="DI174" s="45">
        <f t="shared" si="314"/>
        <v>0</v>
      </c>
      <c r="DJ174" s="50">
        <f t="shared" si="371"/>
        <v>2004178</v>
      </c>
      <c r="DL174" s="45">
        <f t="shared" si="372"/>
        <v>0</v>
      </c>
      <c r="DM174" s="45">
        <f t="shared" si="315"/>
        <v>0</v>
      </c>
      <c r="DN174" s="45">
        <f t="shared" si="316"/>
        <v>0</v>
      </c>
      <c r="DO174" s="45">
        <f t="shared" si="317"/>
        <v>0</v>
      </c>
      <c r="DP174" s="50">
        <f t="shared" si="373"/>
        <v>2004178</v>
      </c>
      <c r="DR174" s="45">
        <f t="shared" si="374"/>
        <v>0</v>
      </c>
      <c r="DS174" s="45">
        <f t="shared" si="318"/>
        <v>0</v>
      </c>
      <c r="DT174" s="45">
        <f t="shared" si="319"/>
        <v>0</v>
      </c>
      <c r="DU174" s="45">
        <f t="shared" si="320"/>
        <v>0</v>
      </c>
      <c r="DV174" s="50">
        <f t="shared" si="375"/>
        <v>2004178</v>
      </c>
      <c r="DX174" s="45">
        <f t="shared" si="376"/>
        <v>0</v>
      </c>
      <c r="DY174" s="45">
        <f t="shared" si="321"/>
        <v>0</v>
      </c>
      <c r="DZ174" s="45">
        <f t="shared" si="322"/>
        <v>0</v>
      </c>
      <c r="EA174" s="45">
        <f t="shared" si="323"/>
        <v>0</v>
      </c>
      <c r="EB174" s="50">
        <f t="shared" si="377"/>
        <v>2004178</v>
      </c>
      <c r="ED174" s="45">
        <f t="shared" si="378"/>
        <v>0</v>
      </c>
      <c r="EE174" s="45">
        <f t="shared" si="324"/>
        <v>0</v>
      </c>
      <c r="EF174" s="45">
        <f t="shared" si="325"/>
        <v>0</v>
      </c>
      <c r="EG174" s="45">
        <f t="shared" si="326"/>
        <v>0</v>
      </c>
      <c r="EH174" s="50">
        <f t="shared" si="379"/>
        <v>2004178</v>
      </c>
      <c r="EJ174" s="45">
        <f t="shared" si="380"/>
        <v>0</v>
      </c>
      <c r="EK174" s="45">
        <f t="shared" si="327"/>
        <v>0</v>
      </c>
      <c r="EL174" s="45">
        <f t="shared" si="328"/>
        <v>0</v>
      </c>
      <c r="EM174" s="45">
        <f t="shared" si="329"/>
        <v>0</v>
      </c>
      <c r="EN174" s="50">
        <f t="shared" si="381"/>
        <v>2004178</v>
      </c>
      <c r="EP174" s="45">
        <f t="shared" si="382"/>
        <v>0</v>
      </c>
      <c r="EQ174" s="45">
        <f t="shared" si="330"/>
        <v>0</v>
      </c>
      <c r="ER174" s="45">
        <f t="shared" si="331"/>
        <v>0</v>
      </c>
      <c r="ES174" s="45">
        <f t="shared" si="332"/>
        <v>0</v>
      </c>
      <c r="ET174" s="50">
        <f t="shared" si="383"/>
        <v>2004178</v>
      </c>
      <c r="EV174" s="45">
        <f t="shared" si="384"/>
        <v>0</v>
      </c>
      <c r="EW174" s="45">
        <f t="shared" si="333"/>
        <v>0</v>
      </c>
      <c r="EX174" s="45">
        <f t="shared" si="334"/>
        <v>0</v>
      </c>
      <c r="EY174" s="45">
        <f t="shared" si="335"/>
        <v>0</v>
      </c>
      <c r="EZ174" s="50">
        <f t="shared" si="385"/>
        <v>2004178</v>
      </c>
      <c r="FB174" s="45">
        <f t="shared" si="386"/>
        <v>0</v>
      </c>
      <c r="FC174" s="45">
        <f t="shared" si="336"/>
        <v>0</v>
      </c>
      <c r="FD174" s="45">
        <f t="shared" si="337"/>
        <v>0</v>
      </c>
      <c r="FE174" s="45">
        <f t="shared" si="338"/>
        <v>0</v>
      </c>
    </row>
    <row r="175" spans="1:161" s="50" customFormat="1" x14ac:dyDescent="0.25">
      <c r="A175" s="50" t="s">
        <v>223</v>
      </c>
      <c r="B175" s="50" t="s">
        <v>155</v>
      </c>
      <c r="C175" s="50">
        <v>2036313</v>
      </c>
      <c r="D175" s="5">
        <v>5.5E-2</v>
      </c>
      <c r="E175" s="5">
        <v>0.107</v>
      </c>
      <c r="F175" s="5">
        <v>0.157</v>
      </c>
      <c r="G175" s="4">
        <v>1</v>
      </c>
      <c r="H175" s="45">
        <f t="shared" si="339"/>
        <v>1</v>
      </c>
      <c r="I175" s="45">
        <f t="shared" si="258"/>
        <v>0.94499999999999995</v>
      </c>
      <c r="J175" s="45">
        <f t="shared" si="259"/>
        <v>0.89300000000000002</v>
      </c>
      <c r="K175" s="45">
        <f t="shared" si="260"/>
        <v>0.84299999999999997</v>
      </c>
      <c r="L175" s="50">
        <f t="shared" si="261"/>
        <v>2036313</v>
      </c>
      <c r="M175" s="6">
        <v>1.2</v>
      </c>
      <c r="N175" s="45">
        <f t="shared" si="340"/>
        <v>1.2</v>
      </c>
      <c r="O175" s="45">
        <f t="shared" si="262"/>
        <v>1.1339999999999999</v>
      </c>
      <c r="P175" s="45">
        <f t="shared" si="263"/>
        <v>1.0715999999999999</v>
      </c>
      <c r="Q175" s="45">
        <f t="shared" si="264"/>
        <v>1.0115999999999998</v>
      </c>
      <c r="R175" s="50">
        <f t="shared" si="265"/>
        <v>2036313</v>
      </c>
      <c r="S175" s="7">
        <v>1.4</v>
      </c>
      <c r="T175" s="45">
        <f t="shared" si="341"/>
        <v>1.4</v>
      </c>
      <c r="U175" s="45">
        <f t="shared" si="266"/>
        <v>1.323</v>
      </c>
      <c r="V175" s="45">
        <f t="shared" si="267"/>
        <v>1.2502</v>
      </c>
      <c r="W175" s="45">
        <f t="shared" si="268"/>
        <v>1.1801999999999999</v>
      </c>
      <c r="X175" s="50">
        <f t="shared" si="342"/>
        <v>2036313</v>
      </c>
      <c r="Z175" s="45">
        <f t="shared" si="343"/>
        <v>0</v>
      </c>
      <c r="AA175" s="45">
        <f t="shared" si="269"/>
        <v>0</v>
      </c>
      <c r="AB175" s="45">
        <f t="shared" si="270"/>
        <v>0</v>
      </c>
      <c r="AC175" s="45">
        <f t="shared" si="271"/>
        <v>0</v>
      </c>
      <c r="AD175" s="50">
        <f t="shared" si="344"/>
        <v>2036313</v>
      </c>
      <c r="AF175" s="45">
        <f t="shared" si="345"/>
        <v>0</v>
      </c>
      <c r="AG175" s="45">
        <f t="shared" si="272"/>
        <v>0</v>
      </c>
      <c r="AH175" s="45">
        <f t="shared" si="273"/>
        <v>0</v>
      </c>
      <c r="AI175" s="45">
        <f t="shared" si="274"/>
        <v>0</v>
      </c>
      <c r="AJ175" s="50">
        <f t="shared" si="346"/>
        <v>2036313</v>
      </c>
      <c r="AL175" s="45">
        <f t="shared" si="347"/>
        <v>0</v>
      </c>
      <c r="AM175" s="45">
        <f t="shared" si="275"/>
        <v>0</v>
      </c>
      <c r="AN175" s="45">
        <f t="shared" si="276"/>
        <v>0</v>
      </c>
      <c r="AO175" s="45">
        <f t="shared" si="277"/>
        <v>0</v>
      </c>
      <c r="AP175" s="50">
        <f t="shared" si="278"/>
        <v>2036313</v>
      </c>
      <c r="AR175" s="45">
        <f t="shared" si="348"/>
        <v>0</v>
      </c>
      <c r="AS175" s="45">
        <f t="shared" si="279"/>
        <v>0</v>
      </c>
      <c r="AT175" s="45">
        <f t="shared" si="280"/>
        <v>0</v>
      </c>
      <c r="AU175" s="45">
        <f t="shared" si="281"/>
        <v>0</v>
      </c>
      <c r="AV175" s="50">
        <f t="shared" si="349"/>
        <v>2036313</v>
      </c>
      <c r="AX175" s="45">
        <f t="shared" si="350"/>
        <v>0</v>
      </c>
      <c r="AY175" s="45">
        <f t="shared" si="282"/>
        <v>0</v>
      </c>
      <c r="AZ175" s="45">
        <f t="shared" si="283"/>
        <v>0</v>
      </c>
      <c r="BA175" s="45">
        <f t="shared" si="284"/>
        <v>0</v>
      </c>
      <c r="BB175" s="50">
        <f t="shared" si="351"/>
        <v>2036313</v>
      </c>
      <c r="BD175" s="45">
        <f t="shared" si="352"/>
        <v>0</v>
      </c>
      <c r="BE175" s="45">
        <f t="shared" si="285"/>
        <v>0</v>
      </c>
      <c r="BF175" s="45">
        <f t="shared" si="286"/>
        <v>0</v>
      </c>
      <c r="BG175" s="45">
        <f t="shared" si="287"/>
        <v>0</v>
      </c>
      <c r="BH175" s="50">
        <f t="shared" si="353"/>
        <v>2036313</v>
      </c>
      <c r="BJ175" s="45">
        <f t="shared" si="354"/>
        <v>0</v>
      </c>
      <c r="BK175" s="45">
        <f t="shared" si="288"/>
        <v>0</v>
      </c>
      <c r="BL175" s="45">
        <f t="shared" si="289"/>
        <v>0</v>
      </c>
      <c r="BM175" s="45">
        <f t="shared" si="290"/>
        <v>0</v>
      </c>
      <c r="BN175" s="50">
        <f t="shared" si="355"/>
        <v>2036313</v>
      </c>
      <c r="BP175" s="45">
        <f t="shared" si="356"/>
        <v>0</v>
      </c>
      <c r="BQ175" s="45">
        <f t="shared" si="291"/>
        <v>0</v>
      </c>
      <c r="BR175" s="45">
        <f t="shared" si="292"/>
        <v>0</v>
      </c>
      <c r="BS175" s="45">
        <f t="shared" si="293"/>
        <v>0</v>
      </c>
      <c r="BT175" s="50">
        <f t="shared" si="357"/>
        <v>2036313</v>
      </c>
      <c r="BV175" s="45">
        <f t="shared" si="358"/>
        <v>0</v>
      </c>
      <c r="BW175" s="45">
        <f t="shared" si="294"/>
        <v>0</v>
      </c>
      <c r="BX175" s="45">
        <f t="shared" si="295"/>
        <v>0</v>
      </c>
      <c r="BY175" s="45">
        <f t="shared" si="296"/>
        <v>0</v>
      </c>
      <c r="BZ175" s="50">
        <f t="shared" si="359"/>
        <v>2036313</v>
      </c>
      <c r="CB175" s="45">
        <f t="shared" si="360"/>
        <v>0</v>
      </c>
      <c r="CC175" s="45">
        <f t="shared" si="297"/>
        <v>0</v>
      </c>
      <c r="CD175" s="45">
        <f t="shared" si="298"/>
        <v>0</v>
      </c>
      <c r="CE175" s="45">
        <f t="shared" si="299"/>
        <v>0</v>
      </c>
      <c r="CF175" s="50">
        <f t="shared" si="361"/>
        <v>2036313</v>
      </c>
      <c r="CH175" s="45">
        <f t="shared" si="362"/>
        <v>0</v>
      </c>
      <c r="CI175" s="45">
        <f t="shared" si="300"/>
        <v>0</v>
      </c>
      <c r="CJ175" s="45">
        <f t="shared" si="301"/>
        <v>0</v>
      </c>
      <c r="CK175" s="45">
        <f t="shared" si="302"/>
        <v>0</v>
      </c>
      <c r="CL175" s="50">
        <f t="shared" si="363"/>
        <v>2036313</v>
      </c>
      <c r="CN175" s="45">
        <f t="shared" si="364"/>
        <v>0</v>
      </c>
      <c r="CO175" s="45">
        <f t="shared" si="303"/>
        <v>0</v>
      </c>
      <c r="CP175" s="45">
        <f t="shared" si="304"/>
        <v>0</v>
      </c>
      <c r="CQ175" s="45">
        <f t="shared" si="305"/>
        <v>0</v>
      </c>
      <c r="CR175" s="50">
        <f t="shared" si="365"/>
        <v>2036313</v>
      </c>
      <c r="CT175" s="45">
        <f t="shared" si="366"/>
        <v>0</v>
      </c>
      <c r="CU175" s="45">
        <f t="shared" si="306"/>
        <v>0</v>
      </c>
      <c r="CV175" s="45">
        <f t="shared" si="307"/>
        <v>0</v>
      </c>
      <c r="CW175" s="45">
        <f t="shared" si="308"/>
        <v>0</v>
      </c>
      <c r="CX175" s="50">
        <f t="shared" si="367"/>
        <v>2036313</v>
      </c>
      <c r="CZ175" s="45">
        <f t="shared" si="368"/>
        <v>0</v>
      </c>
      <c r="DA175" s="45">
        <f t="shared" si="309"/>
        <v>0</v>
      </c>
      <c r="DB175" s="45">
        <f t="shared" si="310"/>
        <v>0</v>
      </c>
      <c r="DC175" s="45">
        <f t="shared" si="311"/>
        <v>0</v>
      </c>
      <c r="DD175" s="50">
        <f t="shared" si="369"/>
        <v>2036313</v>
      </c>
      <c r="DF175" s="45">
        <f t="shared" si="370"/>
        <v>0</v>
      </c>
      <c r="DG175" s="45">
        <f t="shared" si="312"/>
        <v>0</v>
      </c>
      <c r="DH175" s="45">
        <f t="shared" si="313"/>
        <v>0</v>
      </c>
      <c r="DI175" s="45">
        <f t="shared" si="314"/>
        <v>0</v>
      </c>
      <c r="DJ175" s="50">
        <f t="shared" si="371"/>
        <v>2036313</v>
      </c>
      <c r="DL175" s="45">
        <f t="shared" si="372"/>
        <v>0</v>
      </c>
      <c r="DM175" s="45">
        <f t="shared" si="315"/>
        <v>0</v>
      </c>
      <c r="DN175" s="45">
        <f t="shared" si="316"/>
        <v>0</v>
      </c>
      <c r="DO175" s="45">
        <f t="shared" si="317"/>
        <v>0</v>
      </c>
      <c r="DP175" s="50">
        <f t="shared" si="373"/>
        <v>2036313</v>
      </c>
      <c r="DR175" s="45">
        <f t="shared" si="374"/>
        <v>0</v>
      </c>
      <c r="DS175" s="45">
        <f t="shared" si="318"/>
        <v>0</v>
      </c>
      <c r="DT175" s="45">
        <f t="shared" si="319"/>
        <v>0</v>
      </c>
      <c r="DU175" s="45">
        <f t="shared" si="320"/>
        <v>0</v>
      </c>
      <c r="DV175" s="50">
        <f t="shared" si="375"/>
        <v>2036313</v>
      </c>
      <c r="DX175" s="45">
        <f t="shared" si="376"/>
        <v>0</v>
      </c>
      <c r="DY175" s="45">
        <f t="shared" si="321"/>
        <v>0</v>
      </c>
      <c r="DZ175" s="45">
        <f t="shared" si="322"/>
        <v>0</v>
      </c>
      <c r="EA175" s="45">
        <f t="shared" si="323"/>
        <v>0</v>
      </c>
      <c r="EB175" s="50">
        <f t="shared" si="377"/>
        <v>2036313</v>
      </c>
      <c r="ED175" s="45">
        <f t="shared" si="378"/>
        <v>0</v>
      </c>
      <c r="EE175" s="45">
        <f t="shared" si="324"/>
        <v>0</v>
      </c>
      <c r="EF175" s="45">
        <f t="shared" si="325"/>
        <v>0</v>
      </c>
      <c r="EG175" s="45">
        <f t="shared" si="326"/>
        <v>0</v>
      </c>
      <c r="EH175" s="50">
        <f t="shared" si="379"/>
        <v>2036313</v>
      </c>
      <c r="EJ175" s="45">
        <f t="shared" si="380"/>
        <v>0</v>
      </c>
      <c r="EK175" s="45">
        <f t="shared" si="327"/>
        <v>0</v>
      </c>
      <c r="EL175" s="45">
        <f t="shared" si="328"/>
        <v>0</v>
      </c>
      <c r="EM175" s="45">
        <f t="shared" si="329"/>
        <v>0</v>
      </c>
      <c r="EN175" s="50">
        <f t="shared" si="381"/>
        <v>2036313</v>
      </c>
      <c r="EP175" s="45">
        <f t="shared" si="382"/>
        <v>0</v>
      </c>
      <c r="EQ175" s="45">
        <f t="shared" si="330"/>
        <v>0</v>
      </c>
      <c r="ER175" s="45">
        <f t="shared" si="331"/>
        <v>0</v>
      </c>
      <c r="ES175" s="45">
        <f t="shared" si="332"/>
        <v>0</v>
      </c>
      <c r="ET175" s="50">
        <f t="shared" si="383"/>
        <v>2036313</v>
      </c>
      <c r="EV175" s="45">
        <f t="shared" si="384"/>
        <v>0</v>
      </c>
      <c r="EW175" s="45">
        <f t="shared" si="333"/>
        <v>0</v>
      </c>
      <c r="EX175" s="45">
        <f t="shared" si="334"/>
        <v>0</v>
      </c>
      <c r="EY175" s="45">
        <f t="shared" si="335"/>
        <v>0</v>
      </c>
      <c r="EZ175" s="50">
        <f t="shared" si="385"/>
        <v>2036313</v>
      </c>
      <c r="FB175" s="45">
        <f t="shared" si="386"/>
        <v>0</v>
      </c>
      <c r="FC175" s="45">
        <f t="shared" si="336"/>
        <v>0</v>
      </c>
      <c r="FD175" s="45">
        <f t="shared" si="337"/>
        <v>0</v>
      </c>
      <c r="FE175" s="45">
        <f t="shared" si="338"/>
        <v>0</v>
      </c>
    </row>
    <row r="176" spans="1:161" s="51" customFormat="1" x14ac:dyDescent="0.25">
      <c r="A176" s="51" t="s">
        <v>224</v>
      </c>
      <c r="B176" s="51" t="s">
        <v>156</v>
      </c>
      <c r="C176" s="51">
        <v>2079922</v>
      </c>
      <c r="D176" s="30">
        <v>5.5E-2</v>
      </c>
      <c r="E176" s="30">
        <v>0.107</v>
      </c>
      <c r="F176" s="30">
        <v>0.157</v>
      </c>
      <c r="G176" s="31">
        <v>1</v>
      </c>
      <c r="H176" s="46">
        <f t="shared" si="339"/>
        <v>1</v>
      </c>
      <c r="I176" s="46">
        <f t="shared" si="258"/>
        <v>0.94499999999999995</v>
      </c>
      <c r="J176" s="46">
        <f t="shared" si="259"/>
        <v>0.89300000000000002</v>
      </c>
      <c r="K176" s="46">
        <f t="shared" si="260"/>
        <v>0.84299999999999997</v>
      </c>
      <c r="L176" s="51">
        <f t="shared" si="261"/>
        <v>2079922</v>
      </c>
      <c r="M176" s="32">
        <v>1.2</v>
      </c>
      <c r="N176" s="46">
        <f t="shared" si="340"/>
        <v>1.2</v>
      </c>
      <c r="O176" s="46">
        <f t="shared" si="262"/>
        <v>1.1339999999999999</v>
      </c>
      <c r="P176" s="46">
        <f t="shared" si="263"/>
        <v>1.0715999999999999</v>
      </c>
      <c r="Q176" s="46">
        <f t="shared" si="264"/>
        <v>1.0115999999999998</v>
      </c>
      <c r="R176" s="51">
        <f t="shared" si="265"/>
        <v>2079922</v>
      </c>
      <c r="S176" s="33">
        <v>1.4</v>
      </c>
      <c r="T176" s="46">
        <f t="shared" si="341"/>
        <v>1.4</v>
      </c>
      <c r="U176" s="46">
        <f t="shared" si="266"/>
        <v>1.323</v>
      </c>
      <c r="V176" s="46">
        <f t="shared" si="267"/>
        <v>1.2502</v>
      </c>
      <c r="W176" s="46">
        <f t="shared" si="268"/>
        <v>1.1801999999999999</v>
      </c>
      <c r="X176" s="51">
        <f t="shared" si="342"/>
        <v>2079922</v>
      </c>
      <c r="Z176" s="46">
        <f t="shared" si="343"/>
        <v>0</v>
      </c>
      <c r="AA176" s="46">
        <f t="shared" si="269"/>
        <v>0</v>
      </c>
      <c r="AB176" s="46">
        <f t="shared" si="270"/>
        <v>0</v>
      </c>
      <c r="AC176" s="46">
        <f t="shared" si="271"/>
        <v>0</v>
      </c>
      <c r="AD176" s="51">
        <f t="shared" si="344"/>
        <v>2079922</v>
      </c>
      <c r="AF176" s="46">
        <f t="shared" si="345"/>
        <v>0</v>
      </c>
      <c r="AG176" s="46">
        <f t="shared" si="272"/>
        <v>0</v>
      </c>
      <c r="AH176" s="46">
        <f t="shared" si="273"/>
        <v>0</v>
      </c>
      <c r="AI176" s="46">
        <f t="shared" si="274"/>
        <v>0</v>
      </c>
      <c r="AJ176" s="51">
        <f t="shared" si="346"/>
        <v>2079922</v>
      </c>
      <c r="AL176" s="46">
        <f t="shared" si="347"/>
        <v>0</v>
      </c>
      <c r="AM176" s="46">
        <f t="shared" si="275"/>
        <v>0</v>
      </c>
      <c r="AN176" s="46">
        <f t="shared" si="276"/>
        <v>0</v>
      </c>
      <c r="AO176" s="46">
        <f t="shared" si="277"/>
        <v>0</v>
      </c>
      <c r="AP176" s="51">
        <f t="shared" si="278"/>
        <v>2079922</v>
      </c>
      <c r="AR176" s="46">
        <f t="shared" si="348"/>
        <v>0</v>
      </c>
      <c r="AS176" s="46">
        <f t="shared" si="279"/>
        <v>0</v>
      </c>
      <c r="AT176" s="46">
        <f t="shared" si="280"/>
        <v>0</v>
      </c>
      <c r="AU176" s="46">
        <f t="shared" si="281"/>
        <v>0</v>
      </c>
      <c r="AV176" s="51">
        <f t="shared" si="349"/>
        <v>2079922</v>
      </c>
      <c r="AX176" s="46">
        <f t="shared" si="350"/>
        <v>0</v>
      </c>
      <c r="AY176" s="46">
        <f t="shared" si="282"/>
        <v>0</v>
      </c>
      <c r="AZ176" s="46">
        <f t="shared" si="283"/>
        <v>0</v>
      </c>
      <c r="BA176" s="46">
        <f t="shared" si="284"/>
        <v>0</v>
      </c>
      <c r="BB176" s="51">
        <f t="shared" si="351"/>
        <v>2079922</v>
      </c>
      <c r="BD176" s="46">
        <f t="shared" si="352"/>
        <v>0</v>
      </c>
      <c r="BE176" s="46">
        <f t="shared" si="285"/>
        <v>0</v>
      </c>
      <c r="BF176" s="46">
        <f t="shared" si="286"/>
        <v>0</v>
      </c>
      <c r="BG176" s="46">
        <f t="shared" si="287"/>
        <v>0</v>
      </c>
      <c r="BH176" s="51">
        <f t="shared" si="353"/>
        <v>2079922</v>
      </c>
      <c r="BJ176" s="46">
        <f t="shared" si="354"/>
        <v>0</v>
      </c>
      <c r="BK176" s="46">
        <f t="shared" si="288"/>
        <v>0</v>
      </c>
      <c r="BL176" s="46">
        <f t="shared" si="289"/>
        <v>0</v>
      </c>
      <c r="BM176" s="46">
        <f t="shared" si="290"/>
        <v>0</v>
      </c>
      <c r="BN176" s="51">
        <f t="shared" si="355"/>
        <v>2079922</v>
      </c>
      <c r="BP176" s="46">
        <f t="shared" si="356"/>
        <v>0</v>
      </c>
      <c r="BQ176" s="46">
        <f t="shared" si="291"/>
        <v>0</v>
      </c>
      <c r="BR176" s="46">
        <f t="shared" si="292"/>
        <v>0</v>
      </c>
      <c r="BS176" s="46">
        <f t="shared" si="293"/>
        <v>0</v>
      </c>
      <c r="BT176" s="51">
        <f t="shared" si="357"/>
        <v>2079922</v>
      </c>
      <c r="BV176" s="46">
        <f t="shared" si="358"/>
        <v>0</v>
      </c>
      <c r="BW176" s="46">
        <f t="shared" si="294"/>
        <v>0</v>
      </c>
      <c r="BX176" s="46">
        <f t="shared" si="295"/>
        <v>0</v>
      </c>
      <c r="BY176" s="46">
        <f t="shared" si="296"/>
        <v>0</v>
      </c>
      <c r="BZ176" s="51">
        <f t="shared" si="359"/>
        <v>2079922</v>
      </c>
      <c r="CB176" s="46">
        <f t="shared" si="360"/>
        <v>0</v>
      </c>
      <c r="CC176" s="46">
        <f t="shared" si="297"/>
        <v>0</v>
      </c>
      <c r="CD176" s="46">
        <f t="shared" si="298"/>
        <v>0</v>
      </c>
      <c r="CE176" s="46">
        <f t="shared" si="299"/>
        <v>0</v>
      </c>
      <c r="CF176" s="51">
        <f t="shared" si="361"/>
        <v>2079922</v>
      </c>
      <c r="CH176" s="46">
        <f t="shared" si="362"/>
        <v>0</v>
      </c>
      <c r="CI176" s="46">
        <f t="shared" si="300"/>
        <v>0</v>
      </c>
      <c r="CJ176" s="46">
        <f t="shared" si="301"/>
        <v>0</v>
      </c>
      <c r="CK176" s="46">
        <f t="shared" si="302"/>
        <v>0</v>
      </c>
      <c r="CL176" s="51">
        <f t="shared" si="363"/>
        <v>2079922</v>
      </c>
      <c r="CN176" s="46">
        <f t="shared" si="364"/>
        <v>0</v>
      </c>
      <c r="CO176" s="46">
        <f t="shared" si="303"/>
        <v>0</v>
      </c>
      <c r="CP176" s="46">
        <f t="shared" si="304"/>
        <v>0</v>
      </c>
      <c r="CQ176" s="46">
        <f t="shared" si="305"/>
        <v>0</v>
      </c>
      <c r="CR176" s="51">
        <f t="shared" si="365"/>
        <v>2079922</v>
      </c>
      <c r="CT176" s="46">
        <f t="shared" si="366"/>
        <v>0</v>
      </c>
      <c r="CU176" s="46">
        <f t="shared" si="306"/>
        <v>0</v>
      </c>
      <c r="CV176" s="46">
        <f t="shared" si="307"/>
        <v>0</v>
      </c>
      <c r="CW176" s="46">
        <f t="shared" si="308"/>
        <v>0</v>
      </c>
      <c r="CX176" s="51">
        <f t="shared" si="367"/>
        <v>2079922</v>
      </c>
      <c r="CZ176" s="46">
        <f t="shared" si="368"/>
        <v>0</v>
      </c>
      <c r="DA176" s="46">
        <f t="shared" si="309"/>
        <v>0</v>
      </c>
      <c r="DB176" s="46">
        <f t="shared" si="310"/>
        <v>0</v>
      </c>
      <c r="DC176" s="46">
        <f t="shared" si="311"/>
        <v>0</v>
      </c>
      <c r="DD176" s="51">
        <f t="shared" si="369"/>
        <v>2079922</v>
      </c>
      <c r="DF176" s="46">
        <f t="shared" si="370"/>
        <v>0</v>
      </c>
      <c r="DG176" s="46">
        <f t="shared" si="312"/>
        <v>0</v>
      </c>
      <c r="DH176" s="46">
        <f t="shared" si="313"/>
        <v>0</v>
      </c>
      <c r="DI176" s="46">
        <f t="shared" si="314"/>
        <v>0</v>
      </c>
      <c r="DJ176" s="51">
        <f t="shared" si="371"/>
        <v>2079922</v>
      </c>
      <c r="DL176" s="46">
        <f t="shared" si="372"/>
        <v>0</v>
      </c>
      <c r="DM176" s="46">
        <f t="shared" si="315"/>
        <v>0</v>
      </c>
      <c r="DN176" s="46">
        <f t="shared" si="316"/>
        <v>0</v>
      </c>
      <c r="DO176" s="46">
        <f t="shared" si="317"/>
        <v>0</v>
      </c>
      <c r="DP176" s="51">
        <f t="shared" si="373"/>
        <v>2079922</v>
      </c>
      <c r="DR176" s="46">
        <f t="shared" si="374"/>
        <v>0</v>
      </c>
      <c r="DS176" s="46">
        <f t="shared" si="318"/>
        <v>0</v>
      </c>
      <c r="DT176" s="46">
        <f t="shared" si="319"/>
        <v>0</v>
      </c>
      <c r="DU176" s="46">
        <f t="shared" si="320"/>
        <v>0</v>
      </c>
      <c r="DV176" s="51">
        <f t="shared" si="375"/>
        <v>2079922</v>
      </c>
      <c r="DX176" s="46">
        <f t="shared" si="376"/>
        <v>0</v>
      </c>
      <c r="DY176" s="46">
        <f t="shared" si="321"/>
        <v>0</v>
      </c>
      <c r="DZ176" s="46">
        <f t="shared" si="322"/>
        <v>0</v>
      </c>
      <c r="EA176" s="46">
        <f t="shared" si="323"/>
        <v>0</v>
      </c>
      <c r="EB176" s="51">
        <f t="shared" si="377"/>
        <v>2079922</v>
      </c>
      <c r="ED176" s="46">
        <f t="shared" si="378"/>
        <v>0</v>
      </c>
      <c r="EE176" s="46">
        <f t="shared" si="324"/>
        <v>0</v>
      </c>
      <c r="EF176" s="46">
        <f t="shared" si="325"/>
        <v>0</v>
      </c>
      <c r="EG176" s="46">
        <f t="shared" si="326"/>
        <v>0</v>
      </c>
      <c r="EH176" s="51">
        <f t="shared" si="379"/>
        <v>2079922</v>
      </c>
      <c r="EJ176" s="46">
        <f t="shared" si="380"/>
        <v>0</v>
      </c>
      <c r="EK176" s="46">
        <f t="shared" si="327"/>
        <v>0</v>
      </c>
      <c r="EL176" s="46">
        <f t="shared" si="328"/>
        <v>0</v>
      </c>
      <c r="EM176" s="46">
        <f t="shared" si="329"/>
        <v>0</v>
      </c>
      <c r="EN176" s="51">
        <f t="shared" si="381"/>
        <v>2079922</v>
      </c>
      <c r="EP176" s="46">
        <f t="shared" si="382"/>
        <v>0</v>
      </c>
      <c r="EQ176" s="46">
        <f t="shared" si="330"/>
        <v>0</v>
      </c>
      <c r="ER176" s="46">
        <f t="shared" si="331"/>
        <v>0</v>
      </c>
      <c r="ES176" s="46">
        <f t="shared" si="332"/>
        <v>0</v>
      </c>
      <c r="ET176" s="51">
        <f t="shared" si="383"/>
        <v>2079922</v>
      </c>
      <c r="EV176" s="46">
        <f t="shared" si="384"/>
        <v>0</v>
      </c>
      <c r="EW176" s="46">
        <f t="shared" si="333"/>
        <v>0</v>
      </c>
      <c r="EX176" s="46">
        <f t="shared" si="334"/>
        <v>0</v>
      </c>
      <c r="EY176" s="46">
        <f t="shared" si="335"/>
        <v>0</v>
      </c>
      <c r="EZ176" s="51">
        <f t="shared" si="385"/>
        <v>2079922</v>
      </c>
      <c r="FB176" s="46">
        <f t="shared" si="386"/>
        <v>0</v>
      </c>
      <c r="FC176" s="46">
        <f t="shared" si="336"/>
        <v>0</v>
      </c>
      <c r="FD176" s="46">
        <f t="shared" si="337"/>
        <v>0</v>
      </c>
      <c r="FE176" s="46">
        <f t="shared" si="338"/>
        <v>0</v>
      </c>
    </row>
    <row r="177" spans="1:161" s="51" customFormat="1" x14ac:dyDescent="0.25">
      <c r="A177" s="51" t="s">
        <v>224</v>
      </c>
      <c r="B177" s="51" t="s">
        <v>157</v>
      </c>
      <c r="C177" s="51">
        <v>2079930</v>
      </c>
      <c r="D177" s="30">
        <v>5.5E-2</v>
      </c>
      <c r="E177" s="30">
        <v>0.107</v>
      </c>
      <c r="F177" s="30">
        <v>0.157</v>
      </c>
      <c r="G177" s="31">
        <v>1</v>
      </c>
      <c r="H177" s="46">
        <f t="shared" si="339"/>
        <v>1</v>
      </c>
      <c r="I177" s="46">
        <f t="shared" si="258"/>
        <v>0.94499999999999995</v>
      </c>
      <c r="J177" s="46">
        <f t="shared" si="259"/>
        <v>0.89300000000000002</v>
      </c>
      <c r="K177" s="46">
        <f t="shared" si="260"/>
        <v>0.84299999999999997</v>
      </c>
      <c r="L177" s="51">
        <f t="shared" si="261"/>
        <v>2079930</v>
      </c>
      <c r="M177" s="32">
        <v>1.2</v>
      </c>
      <c r="N177" s="46">
        <f t="shared" si="340"/>
        <v>1.2</v>
      </c>
      <c r="O177" s="46">
        <f t="shared" si="262"/>
        <v>1.1339999999999999</v>
      </c>
      <c r="P177" s="46">
        <f t="shared" si="263"/>
        <v>1.0715999999999999</v>
      </c>
      <c r="Q177" s="46">
        <f t="shared" si="264"/>
        <v>1.0115999999999998</v>
      </c>
      <c r="R177" s="51">
        <f t="shared" si="265"/>
        <v>2079930</v>
      </c>
      <c r="S177" s="33">
        <v>1.4</v>
      </c>
      <c r="T177" s="46">
        <f t="shared" si="341"/>
        <v>1.4</v>
      </c>
      <c r="U177" s="46">
        <f t="shared" si="266"/>
        <v>1.323</v>
      </c>
      <c r="V177" s="46">
        <f t="shared" si="267"/>
        <v>1.2502</v>
      </c>
      <c r="W177" s="46">
        <f t="shared" si="268"/>
        <v>1.1801999999999999</v>
      </c>
      <c r="X177" s="51">
        <f t="shared" si="342"/>
        <v>2079930</v>
      </c>
      <c r="Z177" s="46">
        <f t="shared" si="343"/>
        <v>0</v>
      </c>
      <c r="AA177" s="46">
        <f t="shared" si="269"/>
        <v>0</v>
      </c>
      <c r="AB177" s="46">
        <f t="shared" si="270"/>
        <v>0</v>
      </c>
      <c r="AC177" s="46">
        <f t="shared" si="271"/>
        <v>0</v>
      </c>
      <c r="AD177" s="51">
        <f t="shared" si="344"/>
        <v>2079930</v>
      </c>
      <c r="AF177" s="46">
        <f t="shared" si="345"/>
        <v>0</v>
      </c>
      <c r="AG177" s="46">
        <f t="shared" si="272"/>
        <v>0</v>
      </c>
      <c r="AH177" s="46">
        <f t="shared" si="273"/>
        <v>0</v>
      </c>
      <c r="AI177" s="46">
        <f t="shared" si="274"/>
        <v>0</v>
      </c>
      <c r="AJ177" s="51">
        <f t="shared" si="346"/>
        <v>2079930</v>
      </c>
      <c r="AL177" s="46">
        <f t="shared" si="347"/>
        <v>0</v>
      </c>
      <c r="AM177" s="46">
        <f t="shared" si="275"/>
        <v>0</v>
      </c>
      <c r="AN177" s="46">
        <f t="shared" si="276"/>
        <v>0</v>
      </c>
      <c r="AO177" s="46">
        <f t="shared" si="277"/>
        <v>0</v>
      </c>
      <c r="AP177" s="51">
        <f t="shared" si="278"/>
        <v>2079930</v>
      </c>
      <c r="AR177" s="46">
        <f t="shared" si="348"/>
        <v>0</v>
      </c>
      <c r="AS177" s="46">
        <f t="shared" si="279"/>
        <v>0</v>
      </c>
      <c r="AT177" s="46">
        <f t="shared" si="280"/>
        <v>0</v>
      </c>
      <c r="AU177" s="46">
        <f t="shared" si="281"/>
        <v>0</v>
      </c>
      <c r="AV177" s="51">
        <f t="shared" si="349"/>
        <v>2079930</v>
      </c>
      <c r="AX177" s="46">
        <f t="shared" si="350"/>
        <v>0</v>
      </c>
      <c r="AY177" s="46">
        <f t="shared" si="282"/>
        <v>0</v>
      </c>
      <c r="AZ177" s="46">
        <f t="shared" si="283"/>
        <v>0</v>
      </c>
      <c r="BA177" s="46">
        <f t="shared" si="284"/>
        <v>0</v>
      </c>
      <c r="BB177" s="51">
        <f t="shared" si="351"/>
        <v>2079930</v>
      </c>
      <c r="BD177" s="46">
        <f t="shared" si="352"/>
        <v>0</v>
      </c>
      <c r="BE177" s="46">
        <f t="shared" si="285"/>
        <v>0</v>
      </c>
      <c r="BF177" s="46">
        <f t="shared" si="286"/>
        <v>0</v>
      </c>
      <c r="BG177" s="46">
        <f t="shared" si="287"/>
        <v>0</v>
      </c>
      <c r="BH177" s="51">
        <f t="shared" si="353"/>
        <v>2079930</v>
      </c>
      <c r="BJ177" s="46">
        <f t="shared" si="354"/>
        <v>0</v>
      </c>
      <c r="BK177" s="46">
        <f t="shared" si="288"/>
        <v>0</v>
      </c>
      <c r="BL177" s="46">
        <f t="shared" si="289"/>
        <v>0</v>
      </c>
      <c r="BM177" s="46">
        <f t="shared" si="290"/>
        <v>0</v>
      </c>
      <c r="BN177" s="51">
        <f t="shared" si="355"/>
        <v>2079930</v>
      </c>
      <c r="BP177" s="46">
        <f t="shared" si="356"/>
        <v>0</v>
      </c>
      <c r="BQ177" s="46">
        <f t="shared" si="291"/>
        <v>0</v>
      </c>
      <c r="BR177" s="46">
        <f t="shared" si="292"/>
        <v>0</v>
      </c>
      <c r="BS177" s="46">
        <f t="shared" si="293"/>
        <v>0</v>
      </c>
      <c r="BT177" s="51">
        <f t="shared" si="357"/>
        <v>2079930</v>
      </c>
      <c r="BV177" s="46">
        <f t="shared" si="358"/>
        <v>0</v>
      </c>
      <c r="BW177" s="46">
        <f t="shared" si="294"/>
        <v>0</v>
      </c>
      <c r="BX177" s="46">
        <f t="shared" si="295"/>
        <v>0</v>
      </c>
      <c r="BY177" s="46">
        <f t="shared" si="296"/>
        <v>0</v>
      </c>
      <c r="BZ177" s="51">
        <f t="shared" si="359"/>
        <v>2079930</v>
      </c>
      <c r="CB177" s="46">
        <f t="shared" si="360"/>
        <v>0</v>
      </c>
      <c r="CC177" s="46">
        <f t="shared" si="297"/>
        <v>0</v>
      </c>
      <c r="CD177" s="46">
        <f t="shared" si="298"/>
        <v>0</v>
      </c>
      <c r="CE177" s="46">
        <f t="shared" si="299"/>
        <v>0</v>
      </c>
      <c r="CF177" s="51">
        <f t="shared" si="361"/>
        <v>2079930</v>
      </c>
      <c r="CH177" s="46">
        <f t="shared" si="362"/>
        <v>0</v>
      </c>
      <c r="CI177" s="46">
        <f t="shared" si="300"/>
        <v>0</v>
      </c>
      <c r="CJ177" s="46">
        <f t="shared" si="301"/>
        <v>0</v>
      </c>
      <c r="CK177" s="46">
        <f t="shared" si="302"/>
        <v>0</v>
      </c>
      <c r="CL177" s="51">
        <f t="shared" si="363"/>
        <v>2079930</v>
      </c>
      <c r="CN177" s="46">
        <f t="shared" si="364"/>
        <v>0</v>
      </c>
      <c r="CO177" s="46">
        <f t="shared" si="303"/>
        <v>0</v>
      </c>
      <c r="CP177" s="46">
        <f t="shared" si="304"/>
        <v>0</v>
      </c>
      <c r="CQ177" s="46">
        <f t="shared" si="305"/>
        <v>0</v>
      </c>
      <c r="CR177" s="51">
        <f t="shared" si="365"/>
        <v>2079930</v>
      </c>
      <c r="CT177" s="46">
        <f t="shared" si="366"/>
        <v>0</v>
      </c>
      <c r="CU177" s="46">
        <f t="shared" si="306"/>
        <v>0</v>
      </c>
      <c r="CV177" s="46">
        <f t="shared" si="307"/>
        <v>0</v>
      </c>
      <c r="CW177" s="46">
        <f t="shared" si="308"/>
        <v>0</v>
      </c>
      <c r="CX177" s="51">
        <f t="shared" si="367"/>
        <v>2079930</v>
      </c>
      <c r="CZ177" s="46">
        <f t="shared" si="368"/>
        <v>0</v>
      </c>
      <c r="DA177" s="46">
        <f t="shared" si="309"/>
        <v>0</v>
      </c>
      <c r="DB177" s="46">
        <f t="shared" si="310"/>
        <v>0</v>
      </c>
      <c r="DC177" s="46">
        <f t="shared" si="311"/>
        <v>0</v>
      </c>
      <c r="DD177" s="51">
        <f t="shared" si="369"/>
        <v>2079930</v>
      </c>
      <c r="DF177" s="46">
        <f t="shared" si="370"/>
        <v>0</v>
      </c>
      <c r="DG177" s="46">
        <f t="shared" si="312"/>
        <v>0</v>
      </c>
      <c r="DH177" s="46">
        <f t="shared" si="313"/>
        <v>0</v>
      </c>
      <c r="DI177" s="46">
        <f t="shared" si="314"/>
        <v>0</v>
      </c>
      <c r="DJ177" s="51">
        <f t="shared" si="371"/>
        <v>2079930</v>
      </c>
      <c r="DL177" s="46">
        <f t="shared" si="372"/>
        <v>0</v>
      </c>
      <c r="DM177" s="46">
        <f t="shared" si="315"/>
        <v>0</v>
      </c>
      <c r="DN177" s="46">
        <f t="shared" si="316"/>
        <v>0</v>
      </c>
      <c r="DO177" s="46">
        <f t="shared" si="317"/>
        <v>0</v>
      </c>
      <c r="DP177" s="51">
        <f t="shared" si="373"/>
        <v>2079930</v>
      </c>
      <c r="DR177" s="46">
        <f t="shared" si="374"/>
        <v>0</v>
      </c>
      <c r="DS177" s="46">
        <f t="shared" si="318"/>
        <v>0</v>
      </c>
      <c r="DT177" s="46">
        <f t="shared" si="319"/>
        <v>0</v>
      </c>
      <c r="DU177" s="46">
        <f t="shared" si="320"/>
        <v>0</v>
      </c>
      <c r="DV177" s="51">
        <f t="shared" si="375"/>
        <v>2079930</v>
      </c>
      <c r="DX177" s="46">
        <f t="shared" si="376"/>
        <v>0</v>
      </c>
      <c r="DY177" s="46">
        <f t="shared" si="321"/>
        <v>0</v>
      </c>
      <c r="DZ177" s="46">
        <f t="shared" si="322"/>
        <v>0</v>
      </c>
      <c r="EA177" s="46">
        <f t="shared" si="323"/>
        <v>0</v>
      </c>
      <c r="EB177" s="51">
        <f t="shared" si="377"/>
        <v>2079930</v>
      </c>
      <c r="ED177" s="46">
        <f t="shared" si="378"/>
        <v>0</v>
      </c>
      <c r="EE177" s="46">
        <f t="shared" si="324"/>
        <v>0</v>
      </c>
      <c r="EF177" s="46">
        <f t="shared" si="325"/>
        <v>0</v>
      </c>
      <c r="EG177" s="46">
        <f t="shared" si="326"/>
        <v>0</v>
      </c>
      <c r="EH177" s="51">
        <f t="shared" si="379"/>
        <v>2079930</v>
      </c>
      <c r="EJ177" s="46">
        <f t="shared" si="380"/>
        <v>0</v>
      </c>
      <c r="EK177" s="46">
        <f t="shared" si="327"/>
        <v>0</v>
      </c>
      <c r="EL177" s="46">
        <f t="shared" si="328"/>
        <v>0</v>
      </c>
      <c r="EM177" s="46">
        <f t="shared" si="329"/>
        <v>0</v>
      </c>
      <c r="EN177" s="51">
        <f t="shared" si="381"/>
        <v>2079930</v>
      </c>
      <c r="EP177" s="46">
        <f t="shared" si="382"/>
        <v>0</v>
      </c>
      <c r="EQ177" s="46">
        <f t="shared" si="330"/>
        <v>0</v>
      </c>
      <c r="ER177" s="46">
        <f t="shared" si="331"/>
        <v>0</v>
      </c>
      <c r="ES177" s="46">
        <f t="shared" si="332"/>
        <v>0</v>
      </c>
      <c r="ET177" s="51">
        <f t="shared" si="383"/>
        <v>2079930</v>
      </c>
      <c r="EV177" s="46">
        <f t="shared" si="384"/>
        <v>0</v>
      </c>
      <c r="EW177" s="46">
        <f t="shared" si="333"/>
        <v>0</v>
      </c>
      <c r="EX177" s="46">
        <f t="shared" si="334"/>
        <v>0</v>
      </c>
      <c r="EY177" s="46">
        <f t="shared" si="335"/>
        <v>0</v>
      </c>
      <c r="EZ177" s="51">
        <f t="shared" si="385"/>
        <v>2079930</v>
      </c>
      <c r="FB177" s="46">
        <f t="shared" si="386"/>
        <v>0</v>
      </c>
      <c r="FC177" s="46">
        <f t="shared" si="336"/>
        <v>0</v>
      </c>
      <c r="FD177" s="46">
        <f t="shared" si="337"/>
        <v>0</v>
      </c>
      <c r="FE177" s="46">
        <f t="shared" si="338"/>
        <v>0</v>
      </c>
    </row>
    <row r="178" spans="1:161" s="51" customFormat="1" x14ac:dyDescent="0.25">
      <c r="A178" s="51" t="s">
        <v>224</v>
      </c>
      <c r="B178" s="51" t="s">
        <v>158</v>
      </c>
      <c r="C178" s="51">
        <v>290182</v>
      </c>
      <c r="D178" s="30">
        <v>5.5E-2</v>
      </c>
      <c r="E178" s="30">
        <v>0.107</v>
      </c>
      <c r="F178" s="30">
        <v>0.157</v>
      </c>
      <c r="G178" s="31">
        <v>1</v>
      </c>
      <c r="H178" s="46">
        <f t="shared" si="339"/>
        <v>1</v>
      </c>
      <c r="I178" s="46">
        <f t="shared" si="258"/>
        <v>0.94499999999999995</v>
      </c>
      <c r="J178" s="46">
        <f t="shared" si="259"/>
        <v>0.89300000000000002</v>
      </c>
      <c r="K178" s="46">
        <f t="shared" si="260"/>
        <v>0.84299999999999997</v>
      </c>
      <c r="L178" s="51">
        <f t="shared" si="261"/>
        <v>290182</v>
      </c>
      <c r="M178" s="32">
        <v>1.2</v>
      </c>
      <c r="N178" s="46">
        <f t="shared" si="340"/>
        <v>1.2</v>
      </c>
      <c r="O178" s="46">
        <f t="shared" si="262"/>
        <v>1.1339999999999999</v>
      </c>
      <c r="P178" s="46">
        <f t="shared" si="263"/>
        <v>1.0715999999999999</v>
      </c>
      <c r="Q178" s="46">
        <f t="shared" si="264"/>
        <v>1.0115999999999998</v>
      </c>
      <c r="R178" s="51">
        <f t="shared" si="265"/>
        <v>290182</v>
      </c>
      <c r="S178" s="33">
        <v>1.4</v>
      </c>
      <c r="T178" s="46">
        <f t="shared" si="341"/>
        <v>1.4</v>
      </c>
      <c r="U178" s="46">
        <f t="shared" si="266"/>
        <v>1.323</v>
      </c>
      <c r="V178" s="46">
        <f t="shared" si="267"/>
        <v>1.2502</v>
      </c>
      <c r="W178" s="46">
        <f t="shared" si="268"/>
        <v>1.1801999999999999</v>
      </c>
      <c r="X178" s="51">
        <f t="shared" si="342"/>
        <v>290182</v>
      </c>
      <c r="Z178" s="46">
        <f t="shared" si="343"/>
        <v>0</v>
      </c>
      <c r="AA178" s="46">
        <f t="shared" si="269"/>
        <v>0</v>
      </c>
      <c r="AB178" s="46">
        <f t="shared" si="270"/>
        <v>0</v>
      </c>
      <c r="AC178" s="46">
        <f t="shared" si="271"/>
        <v>0</v>
      </c>
      <c r="AD178" s="51">
        <f t="shared" si="344"/>
        <v>290182</v>
      </c>
      <c r="AF178" s="46">
        <f t="shared" si="345"/>
        <v>0</v>
      </c>
      <c r="AG178" s="46">
        <f t="shared" si="272"/>
        <v>0</v>
      </c>
      <c r="AH178" s="46">
        <f t="shared" si="273"/>
        <v>0</v>
      </c>
      <c r="AI178" s="46">
        <f t="shared" si="274"/>
        <v>0</v>
      </c>
      <c r="AJ178" s="51">
        <f t="shared" si="346"/>
        <v>290182</v>
      </c>
      <c r="AL178" s="46">
        <f t="shared" si="347"/>
        <v>0</v>
      </c>
      <c r="AM178" s="46">
        <f t="shared" si="275"/>
        <v>0</v>
      </c>
      <c r="AN178" s="46">
        <f t="shared" si="276"/>
        <v>0</v>
      </c>
      <c r="AO178" s="46">
        <f t="shared" si="277"/>
        <v>0</v>
      </c>
      <c r="AP178" s="51">
        <f t="shared" si="278"/>
        <v>290182</v>
      </c>
      <c r="AR178" s="46">
        <f t="shared" si="348"/>
        <v>0</v>
      </c>
      <c r="AS178" s="46">
        <f t="shared" si="279"/>
        <v>0</v>
      </c>
      <c r="AT178" s="46">
        <f t="shared" si="280"/>
        <v>0</v>
      </c>
      <c r="AU178" s="46">
        <f t="shared" si="281"/>
        <v>0</v>
      </c>
      <c r="AV178" s="51">
        <f t="shared" si="349"/>
        <v>290182</v>
      </c>
      <c r="AX178" s="46">
        <f t="shared" si="350"/>
        <v>0</v>
      </c>
      <c r="AY178" s="46">
        <f t="shared" si="282"/>
        <v>0</v>
      </c>
      <c r="AZ178" s="46">
        <f t="shared" si="283"/>
        <v>0</v>
      </c>
      <c r="BA178" s="46">
        <f t="shared" si="284"/>
        <v>0</v>
      </c>
      <c r="BB178" s="51">
        <f t="shared" si="351"/>
        <v>290182</v>
      </c>
      <c r="BD178" s="46">
        <f t="shared" si="352"/>
        <v>0</v>
      </c>
      <c r="BE178" s="46">
        <f t="shared" si="285"/>
        <v>0</v>
      </c>
      <c r="BF178" s="46">
        <f t="shared" si="286"/>
        <v>0</v>
      </c>
      <c r="BG178" s="46">
        <f t="shared" si="287"/>
        <v>0</v>
      </c>
      <c r="BH178" s="51">
        <f t="shared" si="353"/>
        <v>290182</v>
      </c>
      <c r="BJ178" s="46">
        <f t="shared" si="354"/>
        <v>0</v>
      </c>
      <c r="BK178" s="46">
        <f t="shared" si="288"/>
        <v>0</v>
      </c>
      <c r="BL178" s="46">
        <f t="shared" si="289"/>
        <v>0</v>
      </c>
      <c r="BM178" s="46">
        <f t="shared" si="290"/>
        <v>0</v>
      </c>
      <c r="BN178" s="51">
        <f t="shared" si="355"/>
        <v>290182</v>
      </c>
      <c r="BP178" s="46">
        <f t="shared" si="356"/>
        <v>0</v>
      </c>
      <c r="BQ178" s="46">
        <f t="shared" si="291"/>
        <v>0</v>
      </c>
      <c r="BR178" s="46">
        <f t="shared" si="292"/>
        <v>0</v>
      </c>
      <c r="BS178" s="46">
        <f t="shared" si="293"/>
        <v>0</v>
      </c>
      <c r="BT178" s="51">
        <f t="shared" si="357"/>
        <v>290182</v>
      </c>
      <c r="BV178" s="46">
        <f t="shared" si="358"/>
        <v>0</v>
      </c>
      <c r="BW178" s="46">
        <f t="shared" si="294"/>
        <v>0</v>
      </c>
      <c r="BX178" s="46">
        <f t="shared" si="295"/>
        <v>0</v>
      </c>
      <c r="BY178" s="46">
        <f t="shared" si="296"/>
        <v>0</v>
      </c>
      <c r="BZ178" s="51">
        <f t="shared" si="359"/>
        <v>290182</v>
      </c>
      <c r="CB178" s="46">
        <f t="shared" si="360"/>
        <v>0</v>
      </c>
      <c r="CC178" s="46">
        <f t="shared" si="297"/>
        <v>0</v>
      </c>
      <c r="CD178" s="46">
        <f t="shared" si="298"/>
        <v>0</v>
      </c>
      <c r="CE178" s="46">
        <f t="shared" si="299"/>
        <v>0</v>
      </c>
      <c r="CF178" s="51">
        <f t="shared" si="361"/>
        <v>290182</v>
      </c>
      <c r="CH178" s="46">
        <f t="shared" si="362"/>
        <v>0</v>
      </c>
      <c r="CI178" s="46">
        <f t="shared" si="300"/>
        <v>0</v>
      </c>
      <c r="CJ178" s="46">
        <f t="shared" si="301"/>
        <v>0</v>
      </c>
      <c r="CK178" s="46">
        <f t="shared" si="302"/>
        <v>0</v>
      </c>
      <c r="CL178" s="51">
        <f t="shared" si="363"/>
        <v>290182</v>
      </c>
      <c r="CN178" s="46">
        <f t="shared" si="364"/>
        <v>0</v>
      </c>
      <c r="CO178" s="46">
        <f t="shared" si="303"/>
        <v>0</v>
      </c>
      <c r="CP178" s="46">
        <f t="shared" si="304"/>
        <v>0</v>
      </c>
      <c r="CQ178" s="46">
        <f t="shared" si="305"/>
        <v>0</v>
      </c>
      <c r="CR178" s="51">
        <f t="shared" si="365"/>
        <v>290182</v>
      </c>
      <c r="CT178" s="46">
        <f t="shared" si="366"/>
        <v>0</v>
      </c>
      <c r="CU178" s="46">
        <f t="shared" si="306"/>
        <v>0</v>
      </c>
      <c r="CV178" s="46">
        <f t="shared" si="307"/>
        <v>0</v>
      </c>
      <c r="CW178" s="46">
        <f t="shared" si="308"/>
        <v>0</v>
      </c>
      <c r="CX178" s="51">
        <f t="shared" si="367"/>
        <v>290182</v>
      </c>
      <c r="CZ178" s="46">
        <f t="shared" si="368"/>
        <v>0</v>
      </c>
      <c r="DA178" s="46">
        <f t="shared" si="309"/>
        <v>0</v>
      </c>
      <c r="DB178" s="46">
        <f t="shared" si="310"/>
        <v>0</v>
      </c>
      <c r="DC178" s="46">
        <f t="shared" si="311"/>
        <v>0</v>
      </c>
      <c r="DD178" s="51">
        <f t="shared" si="369"/>
        <v>290182</v>
      </c>
      <c r="DF178" s="46">
        <f t="shared" si="370"/>
        <v>0</v>
      </c>
      <c r="DG178" s="46">
        <f t="shared" si="312"/>
        <v>0</v>
      </c>
      <c r="DH178" s="46">
        <f t="shared" si="313"/>
        <v>0</v>
      </c>
      <c r="DI178" s="46">
        <f t="shared" si="314"/>
        <v>0</v>
      </c>
      <c r="DJ178" s="51">
        <f t="shared" si="371"/>
        <v>290182</v>
      </c>
      <c r="DL178" s="46">
        <f t="shared" si="372"/>
        <v>0</v>
      </c>
      <c r="DM178" s="46">
        <f t="shared" si="315"/>
        <v>0</v>
      </c>
      <c r="DN178" s="46">
        <f t="shared" si="316"/>
        <v>0</v>
      </c>
      <c r="DO178" s="46">
        <f t="shared" si="317"/>
        <v>0</v>
      </c>
      <c r="DP178" s="51">
        <f t="shared" si="373"/>
        <v>290182</v>
      </c>
      <c r="DR178" s="46">
        <f t="shared" si="374"/>
        <v>0</v>
      </c>
      <c r="DS178" s="46">
        <f t="shared" si="318"/>
        <v>0</v>
      </c>
      <c r="DT178" s="46">
        <f t="shared" si="319"/>
        <v>0</v>
      </c>
      <c r="DU178" s="46">
        <f t="shared" si="320"/>
        <v>0</v>
      </c>
      <c r="DV178" s="51">
        <f t="shared" si="375"/>
        <v>290182</v>
      </c>
      <c r="DX178" s="46">
        <f t="shared" si="376"/>
        <v>0</v>
      </c>
      <c r="DY178" s="46">
        <f t="shared" si="321"/>
        <v>0</v>
      </c>
      <c r="DZ178" s="46">
        <f t="shared" si="322"/>
        <v>0</v>
      </c>
      <c r="EA178" s="46">
        <f t="shared" si="323"/>
        <v>0</v>
      </c>
      <c r="EB178" s="51">
        <f t="shared" si="377"/>
        <v>290182</v>
      </c>
      <c r="ED178" s="46">
        <f t="shared" si="378"/>
        <v>0</v>
      </c>
      <c r="EE178" s="46">
        <f t="shared" si="324"/>
        <v>0</v>
      </c>
      <c r="EF178" s="46">
        <f t="shared" si="325"/>
        <v>0</v>
      </c>
      <c r="EG178" s="46">
        <f t="shared" si="326"/>
        <v>0</v>
      </c>
      <c r="EH178" s="51">
        <f t="shared" si="379"/>
        <v>290182</v>
      </c>
      <c r="EJ178" s="46">
        <f t="shared" si="380"/>
        <v>0</v>
      </c>
      <c r="EK178" s="46">
        <f t="shared" si="327"/>
        <v>0</v>
      </c>
      <c r="EL178" s="46">
        <f t="shared" si="328"/>
        <v>0</v>
      </c>
      <c r="EM178" s="46">
        <f t="shared" si="329"/>
        <v>0</v>
      </c>
      <c r="EN178" s="51">
        <f t="shared" si="381"/>
        <v>290182</v>
      </c>
      <c r="EP178" s="46">
        <f t="shared" si="382"/>
        <v>0</v>
      </c>
      <c r="EQ178" s="46">
        <f t="shared" si="330"/>
        <v>0</v>
      </c>
      <c r="ER178" s="46">
        <f t="shared" si="331"/>
        <v>0</v>
      </c>
      <c r="ES178" s="46">
        <f t="shared" si="332"/>
        <v>0</v>
      </c>
      <c r="ET178" s="51">
        <f t="shared" si="383"/>
        <v>290182</v>
      </c>
      <c r="EV178" s="46">
        <f t="shared" si="384"/>
        <v>0</v>
      </c>
      <c r="EW178" s="46">
        <f t="shared" si="333"/>
        <v>0</v>
      </c>
      <c r="EX178" s="46">
        <f t="shared" si="334"/>
        <v>0</v>
      </c>
      <c r="EY178" s="46">
        <f t="shared" si="335"/>
        <v>0</v>
      </c>
      <c r="EZ178" s="51">
        <f t="shared" si="385"/>
        <v>290182</v>
      </c>
      <c r="FB178" s="46">
        <f t="shared" si="386"/>
        <v>0</v>
      </c>
      <c r="FC178" s="46">
        <f t="shared" si="336"/>
        <v>0</v>
      </c>
      <c r="FD178" s="46">
        <f t="shared" si="337"/>
        <v>0</v>
      </c>
      <c r="FE178" s="46">
        <f t="shared" si="338"/>
        <v>0</v>
      </c>
    </row>
    <row r="179" spans="1:161" s="34" customFormat="1" x14ac:dyDescent="0.25">
      <c r="A179" s="34" t="s">
        <v>225</v>
      </c>
      <c r="B179" s="34" t="s">
        <v>159</v>
      </c>
      <c r="C179" s="34">
        <v>331548</v>
      </c>
      <c r="D179" s="35">
        <v>5.5E-2</v>
      </c>
      <c r="E179" s="35">
        <v>0.107</v>
      </c>
      <c r="F179" s="35">
        <v>0.157</v>
      </c>
      <c r="G179" s="36">
        <v>1</v>
      </c>
      <c r="H179" s="47">
        <f t="shared" si="339"/>
        <v>1</v>
      </c>
      <c r="I179" s="47">
        <f t="shared" si="258"/>
        <v>0.94499999999999995</v>
      </c>
      <c r="J179" s="47">
        <f t="shared" si="259"/>
        <v>0.89300000000000002</v>
      </c>
      <c r="K179" s="47">
        <f t="shared" si="260"/>
        <v>0.84299999999999997</v>
      </c>
      <c r="L179" s="34">
        <f t="shared" si="261"/>
        <v>331548</v>
      </c>
      <c r="M179" s="37">
        <v>1.2</v>
      </c>
      <c r="N179" s="47">
        <f t="shared" si="340"/>
        <v>1.2</v>
      </c>
      <c r="O179" s="47">
        <f t="shared" si="262"/>
        <v>1.1339999999999999</v>
      </c>
      <c r="P179" s="47">
        <f t="shared" si="263"/>
        <v>1.0715999999999999</v>
      </c>
      <c r="Q179" s="47">
        <f t="shared" si="264"/>
        <v>1.0115999999999998</v>
      </c>
      <c r="R179" s="34">
        <f t="shared" si="265"/>
        <v>331548</v>
      </c>
      <c r="S179" s="38">
        <v>1.4</v>
      </c>
      <c r="T179" s="47">
        <f t="shared" si="341"/>
        <v>1.4</v>
      </c>
      <c r="U179" s="47">
        <f t="shared" si="266"/>
        <v>1.323</v>
      </c>
      <c r="V179" s="47">
        <f t="shared" si="267"/>
        <v>1.2502</v>
      </c>
      <c r="W179" s="47">
        <f t="shared" si="268"/>
        <v>1.1801999999999999</v>
      </c>
      <c r="X179" s="34">
        <f t="shared" si="342"/>
        <v>331548</v>
      </c>
      <c r="Z179" s="47">
        <f t="shared" si="343"/>
        <v>0</v>
      </c>
      <c r="AA179" s="47">
        <f t="shared" si="269"/>
        <v>0</v>
      </c>
      <c r="AB179" s="47">
        <f t="shared" si="270"/>
        <v>0</v>
      </c>
      <c r="AC179" s="47">
        <f t="shared" si="271"/>
        <v>0</v>
      </c>
      <c r="AD179" s="34">
        <f t="shared" si="344"/>
        <v>331548</v>
      </c>
      <c r="AF179" s="47">
        <f t="shared" si="345"/>
        <v>0</v>
      </c>
      <c r="AG179" s="47">
        <f t="shared" si="272"/>
        <v>0</v>
      </c>
      <c r="AH179" s="47">
        <f t="shared" si="273"/>
        <v>0</v>
      </c>
      <c r="AI179" s="47">
        <f t="shared" si="274"/>
        <v>0</v>
      </c>
      <c r="AJ179" s="34">
        <f t="shared" si="346"/>
        <v>331548</v>
      </c>
      <c r="AL179" s="47">
        <f t="shared" si="347"/>
        <v>0</v>
      </c>
      <c r="AM179" s="47">
        <f t="shared" si="275"/>
        <v>0</v>
      </c>
      <c r="AN179" s="47">
        <f t="shared" si="276"/>
        <v>0</v>
      </c>
      <c r="AO179" s="47">
        <f t="shared" si="277"/>
        <v>0</v>
      </c>
      <c r="AP179" s="34">
        <f t="shared" si="278"/>
        <v>331548</v>
      </c>
      <c r="AR179" s="47">
        <f t="shared" si="348"/>
        <v>0</v>
      </c>
      <c r="AS179" s="47">
        <f t="shared" si="279"/>
        <v>0</v>
      </c>
      <c r="AT179" s="47">
        <f t="shared" si="280"/>
        <v>0</v>
      </c>
      <c r="AU179" s="47">
        <f t="shared" si="281"/>
        <v>0</v>
      </c>
      <c r="AV179" s="34">
        <f t="shared" si="349"/>
        <v>331548</v>
      </c>
      <c r="AX179" s="47">
        <f t="shared" si="350"/>
        <v>0</v>
      </c>
      <c r="AY179" s="47">
        <f t="shared" si="282"/>
        <v>0</v>
      </c>
      <c r="AZ179" s="47">
        <f t="shared" si="283"/>
        <v>0</v>
      </c>
      <c r="BA179" s="47">
        <f t="shared" si="284"/>
        <v>0</v>
      </c>
      <c r="BB179" s="34">
        <f t="shared" si="351"/>
        <v>331548</v>
      </c>
      <c r="BD179" s="47">
        <f t="shared" si="352"/>
        <v>0</v>
      </c>
      <c r="BE179" s="47">
        <f t="shared" si="285"/>
        <v>0</v>
      </c>
      <c r="BF179" s="47">
        <f t="shared" si="286"/>
        <v>0</v>
      </c>
      <c r="BG179" s="47">
        <f t="shared" si="287"/>
        <v>0</v>
      </c>
      <c r="BH179" s="34">
        <f t="shared" si="353"/>
        <v>331548</v>
      </c>
      <c r="BJ179" s="47">
        <f t="shared" si="354"/>
        <v>0</v>
      </c>
      <c r="BK179" s="47">
        <f t="shared" si="288"/>
        <v>0</v>
      </c>
      <c r="BL179" s="47">
        <f t="shared" si="289"/>
        <v>0</v>
      </c>
      <c r="BM179" s="47">
        <f t="shared" si="290"/>
        <v>0</v>
      </c>
      <c r="BN179" s="34">
        <f t="shared" si="355"/>
        <v>331548</v>
      </c>
      <c r="BP179" s="47">
        <f t="shared" si="356"/>
        <v>0</v>
      </c>
      <c r="BQ179" s="47">
        <f t="shared" si="291"/>
        <v>0</v>
      </c>
      <c r="BR179" s="47">
        <f t="shared" si="292"/>
        <v>0</v>
      </c>
      <c r="BS179" s="47">
        <f t="shared" si="293"/>
        <v>0</v>
      </c>
      <c r="BT179" s="34">
        <f t="shared" si="357"/>
        <v>331548</v>
      </c>
      <c r="BV179" s="47">
        <f t="shared" si="358"/>
        <v>0</v>
      </c>
      <c r="BW179" s="47">
        <f t="shared" si="294"/>
        <v>0</v>
      </c>
      <c r="BX179" s="47">
        <f t="shared" si="295"/>
        <v>0</v>
      </c>
      <c r="BY179" s="47">
        <f t="shared" si="296"/>
        <v>0</v>
      </c>
      <c r="BZ179" s="34">
        <f t="shared" si="359"/>
        <v>331548</v>
      </c>
      <c r="CB179" s="47">
        <f t="shared" si="360"/>
        <v>0</v>
      </c>
      <c r="CC179" s="47">
        <f t="shared" si="297"/>
        <v>0</v>
      </c>
      <c r="CD179" s="47">
        <f t="shared" si="298"/>
        <v>0</v>
      </c>
      <c r="CE179" s="47">
        <f t="shared" si="299"/>
        <v>0</v>
      </c>
      <c r="CF179" s="34">
        <f t="shared" si="361"/>
        <v>331548</v>
      </c>
      <c r="CH179" s="47">
        <f t="shared" si="362"/>
        <v>0</v>
      </c>
      <c r="CI179" s="47">
        <f t="shared" si="300"/>
        <v>0</v>
      </c>
      <c r="CJ179" s="47">
        <f t="shared" si="301"/>
        <v>0</v>
      </c>
      <c r="CK179" s="47">
        <f t="shared" si="302"/>
        <v>0</v>
      </c>
      <c r="CL179" s="34">
        <f t="shared" si="363"/>
        <v>331548</v>
      </c>
      <c r="CN179" s="47">
        <f t="shared" si="364"/>
        <v>0</v>
      </c>
      <c r="CO179" s="47">
        <f t="shared" si="303"/>
        <v>0</v>
      </c>
      <c r="CP179" s="47">
        <f t="shared" si="304"/>
        <v>0</v>
      </c>
      <c r="CQ179" s="47">
        <f t="shared" si="305"/>
        <v>0</v>
      </c>
      <c r="CR179" s="34">
        <f t="shared" si="365"/>
        <v>331548</v>
      </c>
      <c r="CT179" s="47">
        <f t="shared" si="366"/>
        <v>0</v>
      </c>
      <c r="CU179" s="47">
        <f t="shared" si="306"/>
        <v>0</v>
      </c>
      <c r="CV179" s="47">
        <f t="shared" si="307"/>
        <v>0</v>
      </c>
      <c r="CW179" s="47">
        <f t="shared" si="308"/>
        <v>0</v>
      </c>
      <c r="CX179" s="34">
        <f t="shared" si="367"/>
        <v>331548</v>
      </c>
      <c r="CZ179" s="47">
        <f t="shared" si="368"/>
        <v>0</v>
      </c>
      <c r="DA179" s="47">
        <f t="shared" si="309"/>
        <v>0</v>
      </c>
      <c r="DB179" s="47">
        <f t="shared" si="310"/>
        <v>0</v>
      </c>
      <c r="DC179" s="47">
        <f t="shared" si="311"/>
        <v>0</v>
      </c>
      <c r="DD179" s="34">
        <f t="shared" si="369"/>
        <v>331548</v>
      </c>
      <c r="DF179" s="47">
        <f t="shared" si="370"/>
        <v>0</v>
      </c>
      <c r="DG179" s="47">
        <f t="shared" si="312"/>
        <v>0</v>
      </c>
      <c r="DH179" s="47">
        <f t="shared" si="313"/>
        <v>0</v>
      </c>
      <c r="DI179" s="47">
        <f t="shared" si="314"/>
        <v>0</v>
      </c>
      <c r="DJ179" s="34">
        <f t="shared" si="371"/>
        <v>331548</v>
      </c>
      <c r="DL179" s="47">
        <f t="shared" si="372"/>
        <v>0</v>
      </c>
      <c r="DM179" s="47">
        <f t="shared" si="315"/>
        <v>0</v>
      </c>
      <c r="DN179" s="47">
        <f t="shared" si="316"/>
        <v>0</v>
      </c>
      <c r="DO179" s="47">
        <f t="shared" si="317"/>
        <v>0</v>
      </c>
      <c r="DP179" s="34">
        <f t="shared" si="373"/>
        <v>331548</v>
      </c>
      <c r="DR179" s="47">
        <f t="shared" si="374"/>
        <v>0</v>
      </c>
      <c r="DS179" s="47">
        <f t="shared" si="318"/>
        <v>0</v>
      </c>
      <c r="DT179" s="47">
        <f t="shared" si="319"/>
        <v>0</v>
      </c>
      <c r="DU179" s="47">
        <f t="shared" si="320"/>
        <v>0</v>
      </c>
      <c r="DV179" s="34">
        <f t="shared" si="375"/>
        <v>331548</v>
      </c>
      <c r="DX179" s="47">
        <f t="shared" si="376"/>
        <v>0</v>
      </c>
      <c r="DY179" s="47">
        <f t="shared" si="321"/>
        <v>0</v>
      </c>
      <c r="DZ179" s="47">
        <f t="shared" si="322"/>
        <v>0</v>
      </c>
      <c r="EA179" s="47">
        <f t="shared" si="323"/>
        <v>0</v>
      </c>
      <c r="EB179" s="34">
        <f t="shared" si="377"/>
        <v>331548</v>
      </c>
      <c r="ED179" s="47">
        <f t="shared" si="378"/>
        <v>0</v>
      </c>
      <c r="EE179" s="47">
        <f t="shared" si="324"/>
        <v>0</v>
      </c>
      <c r="EF179" s="47">
        <f t="shared" si="325"/>
        <v>0</v>
      </c>
      <c r="EG179" s="47">
        <f t="shared" si="326"/>
        <v>0</v>
      </c>
      <c r="EH179" s="34">
        <f t="shared" si="379"/>
        <v>331548</v>
      </c>
      <c r="EJ179" s="47">
        <f t="shared" si="380"/>
        <v>0</v>
      </c>
      <c r="EK179" s="47">
        <f t="shared" si="327"/>
        <v>0</v>
      </c>
      <c r="EL179" s="47">
        <f t="shared" si="328"/>
        <v>0</v>
      </c>
      <c r="EM179" s="47">
        <f t="shared" si="329"/>
        <v>0</v>
      </c>
      <c r="EN179" s="34">
        <f t="shared" si="381"/>
        <v>331548</v>
      </c>
      <c r="EP179" s="47">
        <f t="shared" si="382"/>
        <v>0</v>
      </c>
      <c r="EQ179" s="47">
        <f t="shared" si="330"/>
        <v>0</v>
      </c>
      <c r="ER179" s="47">
        <f t="shared" si="331"/>
        <v>0</v>
      </c>
      <c r="ES179" s="47">
        <f t="shared" si="332"/>
        <v>0</v>
      </c>
      <c r="ET179" s="34">
        <f t="shared" si="383"/>
        <v>331548</v>
      </c>
      <c r="EV179" s="47">
        <f t="shared" si="384"/>
        <v>0</v>
      </c>
      <c r="EW179" s="47">
        <f t="shared" si="333"/>
        <v>0</v>
      </c>
      <c r="EX179" s="47">
        <f t="shared" si="334"/>
        <v>0</v>
      </c>
      <c r="EY179" s="47">
        <f t="shared" si="335"/>
        <v>0</v>
      </c>
      <c r="EZ179" s="34">
        <f t="shared" si="385"/>
        <v>331548</v>
      </c>
      <c r="FB179" s="47">
        <f t="shared" si="386"/>
        <v>0</v>
      </c>
      <c r="FC179" s="47">
        <f t="shared" si="336"/>
        <v>0</v>
      </c>
      <c r="FD179" s="47">
        <f t="shared" si="337"/>
        <v>0</v>
      </c>
      <c r="FE179" s="47">
        <f t="shared" si="338"/>
        <v>0</v>
      </c>
    </row>
    <row r="180" spans="1:161" s="34" customFormat="1" x14ac:dyDescent="0.25">
      <c r="A180" s="34" t="s">
        <v>225</v>
      </c>
      <c r="B180" s="34" t="s">
        <v>160</v>
      </c>
      <c r="C180" s="34">
        <v>331552</v>
      </c>
      <c r="D180" s="35">
        <v>5.5E-2</v>
      </c>
      <c r="E180" s="35">
        <v>0.107</v>
      </c>
      <c r="F180" s="35">
        <v>0.157</v>
      </c>
      <c r="G180" s="36">
        <v>1</v>
      </c>
      <c r="H180" s="47">
        <f t="shared" si="339"/>
        <v>1</v>
      </c>
      <c r="I180" s="47">
        <f t="shared" si="258"/>
        <v>0.94499999999999995</v>
      </c>
      <c r="J180" s="47">
        <f t="shared" si="259"/>
        <v>0.89300000000000002</v>
      </c>
      <c r="K180" s="47">
        <f t="shared" si="260"/>
        <v>0.84299999999999997</v>
      </c>
      <c r="L180" s="34">
        <f t="shared" si="261"/>
        <v>331552</v>
      </c>
      <c r="M180" s="37">
        <v>1.2</v>
      </c>
      <c r="N180" s="47">
        <f t="shared" si="340"/>
        <v>1.2</v>
      </c>
      <c r="O180" s="47">
        <f t="shared" si="262"/>
        <v>1.1339999999999999</v>
      </c>
      <c r="P180" s="47">
        <f t="shared" si="263"/>
        <v>1.0715999999999999</v>
      </c>
      <c r="Q180" s="47">
        <f t="shared" si="264"/>
        <v>1.0115999999999998</v>
      </c>
      <c r="R180" s="34">
        <f t="shared" si="265"/>
        <v>331552</v>
      </c>
      <c r="S180" s="38">
        <v>1.4</v>
      </c>
      <c r="T180" s="47">
        <f t="shared" si="341"/>
        <v>1.4</v>
      </c>
      <c r="U180" s="47">
        <f t="shared" si="266"/>
        <v>1.323</v>
      </c>
      <c r="V180" s="47">
        <f t="shared" si="267"/>
        <v>1.2502</v>
      </c>
      <c r="W180" s="47">
        <f t="shared" si="268"/>
        <v>1.1801999999999999</v>
      </c>
      <c r="X180" s="34">
        <f t="shared" si="342"/>
        <v>331552</v>
      </c>
      <c r="Z180" s="47">
        <f t="shared" si="343"/>
        <v>0</v>
      </c>
      <c r="AA180" s="47">
        <f t="shared" si="269"/>
        <v>0</v>
      </c>
      <c r="AB180" s="47">
        <f t="shared" si="270"/>
        <v>0</v>
      </c>
      <c r="AC180" s="47">
        <f t="shared" si="271"/>
        <v>0</v>
      </c>
      <c r="AD180" s="34">
        <f t="shared" si="344"/>
        <v>331552</v>
      </c>
      <c r="AF180" s="47">
        <f t="shared" si="345"/>
        <v>0</v>
      </c>
      <c r="AG180" s="47">
        <f t="shared" si="272"/>
        <v>0</v>
      </c>
      <c r="AH180" s="47">
        <f t="shared" si="273"/>
        <v>0</v>
      </c>
      <c r="AI180" s="47">
        <f t="shared" si="274"/>
        <v>0</v>
      </c>
      <c r="AJ180" s="34">
        <f t="shared" si="346"/>
        <v>331552</v>
      </c>
      <c r="AL180" s="47">
        <f t="shared" si="347"/>
        <v>0</v>
      </c>
      <c r="AM180" s="47">
        <f t="shared" si="275"/>
        <v>0</v>
      </c>
      <c r="AN180" s="47">
        <f t="shared" si="276"/>
        <v>0</v>
      </c>
      <c r="AO180" s="47">
        <f t="shared" si="277"/>
        <v>0</v>
      </c>
      <c r="AP180" s="34">
        <f t="shared" si="278"/>
        <v>331552</v>
      </c>
      <c r="AR180" s="47">
        <f t="shared" si="348"/>
        <v>0</v>
      </c>
      <c r="AS180" s="47">
        <f t="shared" si="279"/>
        <v>0</v>
      </c>
      <c r="AT180" s="47">
        <f t="shared" si="280"/>
        <v>0</v>
      </c>
      <c r="AU180" s="47">
        <f t="shared" si="281"/>
        <v>0</v>
      </c>
      <c r="AV180" s="34">
        <f t="shared" si="349"/>
        <v>331552</v>
      </c>
      <c r="AX180" s="47">
        <f t="shared" si="350"/>
        <v>0</v>
      </c>
      <c r="AY180" s="47">
        <f t="shared" si="282"/>
        <v>0</v>
      </c>
      <c r="AZ180" s="47">
        <f t="shared" si="283"/>
        <v>0</v>
      </c>
      <c r="BA180" s="47">
        <f t="shared" si="284"/>
        <v>0</v>
      </c>
      <c r="BB180" s="34">
        <f t="shared" si="351"/>
        <v>331552</v>
      </c>
      <c r="BD180" s="47">
        <f t="shared" si="352"/>
        <v>0</v>
      </c>
      <c r="BE180" s="47">
        <f t="shared" si="285"/>
        <v>0</v>
      </c>
      <c r="BF180" s="47">
        <f t="shared" si="286"/>
        <v>0</v>
      </c>
      <c r="BG180" s="47">
        <f t="shared" si="287"/>
        <v>0</v>
      </c>
      <c r="BH180" s="34">
        <f t="shared" si="353"/>
        <v>331552</v>
      </c>
      <c r="BJ180" s="47">
        <f t="shared" si="354"/>
        <v>0</v>
      </c>
      <c r="BK180" s="47">
        <f t="shared" si="288"/>
        <v>0</v>
      </c>
      <c r="BL180" s="47">
        <f t="shared" si="289"/>
        <v>0</v>
      </c>
      <c r="BM180" s="47">
        <f t="shared" si="290"/>
        <v>0</v>
      </c>
      <c r="BN180" s="34">
        <f t="shared" si="355"/>
        <v>331552</v>
      </c>
      <c r="BP180" s="47">
        <f t="shared" si="356"/>
        <v>0</v>
      </c>
      <c r="BQ180" s="47">
        <f t="shared" si="291"/>
        <v>0</v>
      </c>
      <c r="BR180" s="47">
        <f t="shared" si="292"/>
        <v>0</v>
      </c>
      <c r="BS180" s="47">
        <f t="shared" si="293"/>
        <v>0</v>
      </c>
      <c r="BT180" s="34">
        <f t="shared" si="357"/>
        <v>331552</v>
      </c>
      <c r="BV180" s="47">
        <f t="shared" si="358"/>
        <v>0</v>
      </c>
      <c r="BW180" s="47">
        <f t="shared" si="294"/>
        <v>0</v>
      </c>
      <c r="BX180" s="47">
        <f t="shared" si="295"/>
        <v>0</v>
      </c>
      <c r="BY180" s="47">
        <f t="shared" si="296"/>
        <v>0</v>
      </c>
      <c r="BZ180" s="34">
        <f t="shared" si="359"/>
        <v>331552</v>
      </c>
      <c r="CB180" s="47">
        <f t="shared" si="360"/>
        <v>0</v>
      </c>
      <c r="CC180" s="47">
        <f t="shared" si="297"/>
        <v>0</v>
      </c>
      <c r="CD180" s="47">
        <f t="shared" si="298"/>
        <v>0</v>
      </c>
      <c r="CE180" s="47">
        <f t="shared" si="299"/>
        <v>0</v>
      </c>
      <c r="CF180" s="34">
        <f t="shared" si="361"/>
        <v>331552</v>
      </c>
      <c r="CH180" s="47">
        <f t="shared" si="362"/>
        <v>0</v>
      </c>
      <c r="CI180" s="47">
        <f t="shared" si="300"/>
        <v>0</v>
      </c>
      <c r="CJ180" s="47">
        <f t="shared" si="301"/>
        <v>0</v>
      </c>
      <c r="CK180" s="47">
        <f t="shared" si="302"/>
        <v>0</v>
      </c>
      <c r="CL180" s="34">
        <f t="shared" si="363"/>
        <v>331552</v>
      </c>
      <c r="CN180" s="47">
        <f t="shared" si="364"/>
        <v>0</v>
      </c>
      <c r="CO180" s="47">
        <f t="shared" si="303"/>
        <v>0</v>
      </c>
      <c r="CP180" s="47">
        <f t="shared" si="304"/>
        <v>0</v>
      </c>
      <c r="CQ180" s="47">
        <f t="shared" si="305"/>
        <v>0</v>
      </c>
      <c r="CR180" s="34">
        <f t="shared" si="365"/>
        <v>331552</v>
      </c>
      <c r="CT180" s="47">
        <f t="shared" si="366"/>
        <v>0</v>
      </c>
      <c r="CU180" s="47">
        <f t="shared" si="306"/>
        <v>0</v>
      </c>
      <c r="CV180" s="47">
        <f t="shared" si="307"/>
        <v>0</v>
      </c>
      <c r="CW180" s="47">
        <f t="shared" si="308"/>
        <v>0</v>
      </c>
      <c r="CX180" s="34">
        <f t="shared" si="367"/>
        <v>331552</v>
      </c>
      <c r="CZ180" s="47">
        <f t="shared" si="368"/>
        <v>0</v>
      </c>
      <c r="DA180" s="47">
        <f t="shared" si="309"/>
        <v>0</v>
      </c>
      <c r="DB180" s="47">
        <f t="shared" si="310"/>
        <v>0</v>
      </c>
      <c r="DC180" s="47">
        <f t="shared" si="311"/>
        <v>0</v>
      </c>
      <c r="DD180" s="34">
        <f t="shared" si="369"/>
        <v>331552</v>
      </c>
      <c r="DF180" s="47">
        <f t="shared" si="370"/>
        <v>0</v>
      </c>
      <c r="DG180" s="47">
        <f t="shared" si="312"/>
        <v>0</v>
      </c>
      <c r="DH180" s="47">
        <f t="shared" si="313"/>
        <v>0</v>
      </c>
      <c r="DI180" s="47">
        <f t="shared" si="314"/>
        <v>0</v>
      </c>
      <c r="DJ180" s="34">
        <f t="shared" si="371"/>
        <v>331552</v>
      </c>
      <c r="DL180" s="47">
        <f t="shared" si="372"/>
        <v>0</v>
      </c>
      <c r="DM180" s="47">
        <f t="shared" si="315"/>
        <v>0</v>
      </c>
      <c r="DN180" s="47">
        <f t="shared" si="316"/>
        <v>0</v>
      </c>
      <c r="DO180" s="47">
        <f t="shared" si="317"/>
        <v>0</v>
      </c>
      <c r="DP180" s="34">
        <f t="shared" si="373"/>
        <v>331552</v>
      </c>
      <c r="DR180" s="47">
        <f t="shared" si="374"/>
        <v>0</v>
      </c>
      <c r="DS180" s="47">
        <f t="shared" si="318"/>
        <v>0</v>
      </c>
      <c r="DT180" s="47">
        <f t="shared" si="319"/>
        <v>0</v>
      </c>
      <c r="DU180" s="47">
        <f t="shared" si="320"/>
        <v>0</v>
      </c>
      <c r="DV180" s="34">
        <f t="shared" si="375"/>
        <v>331552</v>
      </c>
      <c r="DX180" s="47">
        <f t="shared" si="376"/>
        <v>0</v>
      </c>
      <c r="DY180" s="47">
        <f t="shared" si="321"/>
        <v>0</v>
      </c>
      <c r="DZ180" s="47">
        <f t="shared" si="322"/>
        <v>0</v>
      </c>
      <c r="EA180" s="47">
        <f t="shared" si="323"/>
        <v>0</v>
      </c>
      <c r="EB180" s="34">
        <f t="shared" si="377"/>
        <v>331552</v>
      </c>
      <c r="ED180" s="47">
        <f t="shared" si="378"/>
        <v>0</v>
      </c>
      <c r="EE180" s="47">
        <f t="shared" si="324"/>
        <v>0</v>
      </c>
      <c r="EF180" s="47">
        <f t="shared" si="325"/>
        <v>0</v>
      </c>
      <c r="EG180" s="47">
        <f t="shared" si="326"/>
        <v>0</v>
      </c>
      <c r="EH180" s="34">
        <f t="shared" si="379"/>
        <v>331552</v>
      </c>
      <c r="EJ180" s="47">
        <f t="shared" si="380"/>
        <v>0</v>
      </c>
      <c r="EK180" s="47">
        <f t="shared" si="327"/>
        <v>0</v>
      </c>
      <c r="EL180" s="47">
        <f t="shared" si="328"/>
        <v>0</v>
      </c>
      <c r="EM180" s="47">
        <f t="shared" si="329"/>
        <v>0</v>
      </c>
      <c r="EN180" s="34">
        <f t="shared" si="381"/>
        <v>331552</v>
      </c>
      <c r="EP180" s="47">
        <f t="shared" si="382"/>
        <v>0</v>
      </c>
      <c r="EQ180" s="47">
        <f t="shared" si="330"/>
        <v>0</v>
      </c>
      <c r="ER180" s="47">
        <f t="shared" si="331"/>
        <v>0</v>
      </c>
      <c r="ES180" s="47">
        <f t="shared" si="332"/>
        <v>0</v>
      </c>
      <c r="ET180" s="34">
        <f t="shared" si="383"/>
        <v>331552</v>
      </c>
      <c r="EV180" s="47">
        <f t="shared" si="384"/>
        <v>0</v>
      </c>
      <c r="EW180" s="47">
        <f t="shared" si="333"/>
        <v>0</v>
      </c>
      <c r="EX180" s="47">
        <f t="shared" si="334"/>
        <v>0</v>
      </c>
      <c r="EY180" s="47">
        <f t="shared" si="335"/>
        <v>0</v>
      </c>
      <c r="EZ180" s="34">
        <f t="shared" si="385"/>
        <v>331552</v>
      </c>
      <c r="FB180" s="47">
        <f t="shared" si="386"/>
        <v>0</v>
      </c>
      <c r="FC180" s="47">
        <f t="shared" si="336"/>
        <v>0</v>
      </c>
      <c r="FD180" s="47">
        <f t="shared" si="337"/>
        <v>0</v>
      </c>
      <c r="FE180" s="47">
        <f t="shared" si="338"/>
        <v>0</v>
      </c>
    </row>
    <row r="181" spans="1:161" s="34" customFormat="1" x14ac:dyDescent="0.25">
      <c r="A181" s="34" t="s">
        <v>225</v>
      </c>
      <c r="B181" s="34" t="s">
        <v>161</v>
      </c>
      <c r="C181" s="34">
        <v>339267</v>
      </c>
      <c r="D181" s="35">
        <v>5.5E-2</v>
      </c>
      <c r="E181" s="35">
        <v>0.107</v>
      </c>
      <c r="F181" s="35">
        <v>0.157</v>
      </c>
      <c r="G181" s="36">
        <v>1</v>
      </c>
      <c r="H181" s="47">
        <f t="shared" si="339"/>
        <v>1</v>
      </c>
      <c r="I181" s="47">
        <f t="shared" si="258"/>
        <v>0.94499999999999995</v>
      </c>
      <c r="J181" s="47">
        <f t="shared" si="259"/>
        <v>0.89300000000000002</v>
      </c>
      <c r="K181" s="47">
        <f t="shared" si="260"/>
        <v>0.84299999999999997</v>
      </c>
      <c r="L181" s="34">
        <f t="shared" si="261"/>
        <v>339267</v>
      </c>
      <c r="M181" s="37">
        <v>1.2</v>
      </c>
      <c r="N181" s="47">
        <f t="shared" si="340"/>
        <v>1.2</v>
      </c>
      <c r="O181" s="47">
        <f t="shared" si="262"/>
        <v>1.1339999999999999</v>
      </c>
      <c r="P181" s="47">
        <f t="shared" si="263"/>
        <v>1.0715999999999999</v>
      </c>
      <c r="Q181" s="47">
        <f t="shared" si="264"/>
        <v>1.0115999999999998</v>
      </c>
      <c r="R181" s="34">
        <f t="shared" si="265"/>
        <v>339267</v>
      </c>
      <c r="S181" s="38">
        <v>1.4</v>
      </c>
      <c r="T181" s="47">
        <f t="shared" si="341"/>
        <v>1.4</v>
      </c>
      <c r="U181" s="47">
        <f t="shared" si="266"/>
        <v>1.323</v>
      </c>
      <c r="V181" s="47">
        <f t="shared" si="267"/>
        <v>1.2502</v>
      </c>
      <c r="W181" s="47">
        <f t="shared" si="268"/>
        <v>1.1801999999999999</v>
      </c>
      <c r="X181" s="34">
        <f t="shared" si="342"/>
        <v>339267</v>
      </c>
      <c r="Z181" s="47">
        <f t="shared" si="343"/>
        <v>0</v>
      </c>
      <c r="AA181" s="47">
        <f t="shared" si="269"/>
        <v>0</v>
      </c>
      <c r="AB181" s="47">
        <f t="shared" si="270"/>
        <v>0</v>
      </c>
      <c r="AC181" s="47">
        <f t="shared" si="271"/>
        <v>0</v>
      </c>
      <c r="AD181" s="34">
        <f t="shared" si="344"/>
        <v>339267</v>
      </c>
      <c r="AF181" s="47">
        <f t="shared" si="345"/>
        <v>0</v>
      </c>
      <c r="AG181" s="47">
        <f t="shared" si="272"/>
        <v>0</v>
      </c>
      <c r="AH181" s="47">
        <f t="shared" si="273"/>
        <v>0</v>
      </c>
      <c r="AI181" s="47">
        <f t="shared" si="274"/>
        <v>0</v>
      </c>
      <c r="AJ181" s="34">
        <f t="shared" si="346"/>
        <v>339267</v>
      </c>
      <c r="AL181" s="47">
        <f t="shared" si="347"/>
        <v>0</v>
      </c>
      <c r="AM181" s="47">
        <f t="shared" si="275"/>
        <v>0</v>
      </c>
      <c r="AN181" s="47">
        <f t="shared" si="276"/>
        <v>0</v>
      </c>
      <c r="AO181" s="47">
        <f t="shared" si="277"/>
        <v>0</v>
      </c>
      <c r="AP181" s="34">
        <f t="shared" si="278"/>
        <v>339267</v>
      </c>
      <c r="AR181" s="47">
        <f t="shared" si="348"/>
        <v>0</v>
      </c>
      <c r="AS181" s="47">
        <f t="shared" si="279"/>
        <v>0</v>
      </c>
      <c r="AT181" s="47">
        <f t="shared" si="280"/>
        <v>0</v>
      </c>
      <c r="AU181" s="47">
        <f t="shared" si="281"/>
        <v>0</v>
      </c>
      <c r="AV181" s="34">
        <f t="shared" si="349"/>
        <v>339267</v>
      </c>
      <c r="AX181" s="47">
        <f t="shared" si="350"/>
        <v>0</v>
      </c>
      <c r="AY181" s="47">
        <f t="shared" si="282"/>
        <v>0</v>
      </c>
      <c r="AZ181" s="47">
        <f t="shared" si="283"/>
        <v>0</v>
      </c>
      <c r="BA181" s="47">
        <f t="shared" si="284"/>
        <v>0</v>
      </c>
      <c r="BB181" s="34">
        <f t="shared" si="351"/>
        <v>339267</v>
      </c>
      <c r="BD181" s="47">
        <f t="shared" si="352"/>
        <v>0</v>
      </c>
      <c r="BE181" s="47">
        <f t="shared" si="285"/>
        <v>0</v>
      </c>
      <c r="BF181" s="47">
        <f t="shared" si="286"/>
        <v>0</v>
      </c>
      <c r="BG181" s="47">
        <f t="shared" si="287"/>
        <v>0</v>
      </c>
      <c r="BH181" s="34">
        <f t="shared" si="353"/>
        <v>339267</v>
      </c>
      <c r="BJ181" s="47">
        <f t="shared" si="354"/>
        <v>0</v>
      </c>
      <c r="BK181" s="47">
        <f t="shared" si="288"/>
        <v>0</v>
      </c>
      <c r="BL181" s="47">
        <f t="shared" si="289"/>
        <v>0</v>
      </c>
      <c r="BM181" s="47">
        <f t="shared" si="290"/>
        <v>0</v>
      </c>
      <c r="BN181" s="34">
        <f t="shared" si="355"/>
        <v>339267</v>
      </c>
      <c r="BP181" s="47">
        <f t="shared" si="356"/>
        <v>0</v>
      </c>
      <c r="BQ181" s="47">
        <f t="shared" si="291"/>
        <v>0</v>
      </c>
      <c r="BR181" s="47">
        <f t="shared" si="292"/>
        <v>0</v>
      </c>
      <c r="BS181" s="47">
        <f t="shared" si="293"/>
        <v>0</v>
      </c>
      <c r="BT181" s="34">
        <f t="shared" si="357"/>
        <v>339267</v>
      </c>
      <c r="BV181" s="47">
        <f t="shared" si="358"/>
        <v>0</v>
      </c>
      <c r="BW181" s="47">
        <f t="shared" si="294"/>
        <v>0</v>
      </c>
      <c r="BX181" s="47">
        <f t="shared" si="295"/>
        <v>0</v>
      </c>
      <c r="BY181" s="47">
        <f t="shared" si="296"/>
        <v>0</v>
      </c>
      <c r="BZ181" s="34">
        <f t="shared" si="359"/>
        <v>339267</v>
      </c>
      <c r="CB181" s="47">
        <f t="shared" si="360"/>
        <v>0</v>
      </c>
      <c r="CC181" s="47">
        <f t="shared" si="297"/>
        <v>0</v>
      </c>
      <c r="CD181" s="47">
        <f t="shared" si="298"/>
        <v>0</v>
      </c>
      <c r="CE181" s="47">
        <f t="shared" si="299"/>
        <v>0</v>
      </c>
      <c r="CF181" s="34">
        <f t="shared" si="361"/>
        <v>339267</v>
      </c>
      <c r="CH181" s="47">
        <f t="shared" si="362"/>
        <v>0</v>
      </c>
      <c r="CI181" s="47">
        <f t="shared" si="300"/>
        <v>0</v>
      </c>
      <c r="CJ181" s="47">
        <f t="shared" si="301"/>
        <v>0</v>
      </c>
      <c r="CK181" s="47">
        <f t="shared" si="302"/>
        <v>0</v>
      </c>
      <c r="CL181" s="34">
        <f t="shared" si="363"/>
        <v>339267</v>
      </c>
      <c r="CN181" s="47">
        <f t="shared" si="364"/>
        <v>0</v>
      </c>
      <c r="CO181" s="47">
        <f t="shared" si="303"/>
        <v>0</v>
      </c>
      <c r="CP181" s="47">
        <f t="shared" si="304"/>
        <v>0</v>
      </c>
      <c r="CQ181" s="47">
        <f t="shared" si="305"/>
        <v>0</v>
      </c>
      <c r="CR181" s="34">
        <f t="shared" si="365"/>
        <v>339267</v>
      </c>
      <c r="CT181" s="47">
        <f t="shared" si="366"/>
        <v>0</v>
      </c>
      <c r="CU181" s="47">
        <f t="shared" si="306"/>
        <v>0</v>
      </c>
      <c r="CV181" s="47">
        <f t="shared" si="307"/>
        <v>0</v>
      </c>
      <c r="CW181" s="47">
        <f t="shared" si="308"/>
        <v>0</v>
      </c>
      <c r="CX181" s="34">
        <f t="shared" si="367"/>
        <v>339267</v>
      </c>
      <c r="CZ181" s="47">
        <f t="shared" si="368"/>
        <v>0</v>
      </c>
      <c r="DA181" s="47">
        <f t="shared" si="309"/>
        <v>0</v>
      </c>
      <c r="DB181" s="47">
        <f t="shared" si="310"/>
        <v>0</v>
      </c>
      <c r="DC181" s="47">
        <f t="shared" si="311"/>
        <v>0</v>
      </c>
      <c r="DD181" s="34">
        <f t="shared" si="369"/>
        <v>339267</v>
      </c>
      <c r="DF181" s="47">
        <f t="shared" si="370"/>
        <v>0</v>
      </c>
      <c r="DG181" s="47">
        <f t="shared" si="312"/>
        <v>0</v>
      </c>
      <c r="DH181" s="47">
        <f t="shared" si="313"/>
        <v>0</v>
      </c>
      <c r="DI181" s="47">
        <f t="shared" si="314"/>
        <v>0</v>
      </c>
      <c r="DJ181" s="34">
        <f t="shared" si="371"/>
        <v>339267</v>
      </c>
      <c r="DL181" s="47">
        <f t="shared" si="372"/>
        <v>0</v>
      </c>
      <c r="DM181" s="47">
        <f t="shared" si="315"/>
        <v>0</v>
      </c>
      <c r="DN181" s="47">
        <f t="shared" si="316"/>
        <v>0</v>
      </c>
      <c r="DO181" s="47">
        <f t="shared" si="317"/>
        <v>0</v>
      </c>
      <c r="DP181" s="34">
        <f t="shared" si="373"/>
        <v>339267</v>
      </c>
      <c r="DR181" s="47">
        <f t="shared" si="374"/>
        <v>0</v>
      </c>
      <c r="DS181" s="47">
        <f t="shared" si="318"/>
        <v>0</v>
      </c>
      <c r="DT181" s="47">
        <f t="shared" si="319"/>
        <v>0</v>
      </c>
      <c r="DU181" s="47">
        <f t="shared" si="320"/>
        <v>0</v>
      </c>
      <c r="DV181" s="34">
        <f t="shared" si="375"/>
        <v>339267</v>
      </c>
      <c r="DX181" s="47">
        <f t="shared" si="376"/>
        <v>0</v>
      </c>
      <c r="DY181" s="47">
        <f t="shared" si="321"/>
        <v>0</v>
      </c>
      <c r="DZ181" s="47">
        <f t="shared" si="322"/>
        <v>0</v>
      </c>
      <c r="EA181" s="47">
        <f t="shared" si="323"/>
        <v>0</v>
      </c>
      <c r="EB181" s="34">
        <f t="shared" si="377"/>
        <v>339267</v>
      </c>
      <c r="ED181" s="47">
        <f t="shared" si="378"/>
        <v>0</v>
      </c>
      <c r="EE181" s="47">
        <f t="shared" si="324"/>
        <v>0</v>
      </c>
      <c r="EF181" s="47">
        <f t="shared" si="325"/>
        <v>0</v>
      </c>
      <c r="EG181" s="47">
        <f t="shared" si="326"/>
        <v>0</v>
      </c>
      <c r="EH181" s="34">
        <f t="shared" si="379"/>
        <v>339267</v>
      </c>
      <c r="EJ181" s="47">
        <f t="shared" si="380"/>
        <v>0</v>
      </c>
      <c r="EK181" s="47">
        <f t="shared" si="327"/>
        <v>0</v>
      </c>
      <c r="EL181" s="47">
        <f t="shared" si="328"/>
        <v>0</v>
      </c>
      <c r="EM181" s="47">
        <f t="shared" si="329"/>
        <v>0</v>
      </c>
      <c r="EN181" s="34">
        <f t="shared" si="381"/>
        <v>339267</v>
      </c>
      <c r="EP181" s="47">
        <f t="shared" si="382"/>
        <v>0</v>
      </c>
      <c r="EQ181" s="47">
        <f t="shared" si="330"/>
        <v>0</v>
      </c>
      <c r="ER181" s="47">
        <f t="shared" si="331"/>
        <v>0</v>
      </c>
      <c r="ES181" s="47">
        <f t="shared" si="332"/>
        <v>0</v>
      </c>
      <c r="ET181" s="34">
        <f t="shared" si="383"/>
        <v>339267</v>
      </c>
      <c r="EV181" s="47">
        <f t="shared" si="384"/>
        <v>0</v>
      </c>
      <c r="EW181" s="47">
        <f t="shared" si="333"/>
        <v>0</v>
      </c>
      <c r="EX181" s="47">
        <f t="shared" si="334"/>
        <v>0</v>
      </c>
      <c r="EY181" s="47">
        <f t="shared" si="335"/>
        <v>0</v>
      </c>
      <c r="EZ181" s="34">
        <f t="shared" si="385"/>
        <v>339267</v>
      </c>
      <c r="FB181" s="47">
        <f t="shared" si="386"/>
        <v>0</v>
      </c>
      <c r="FC181" s="47">
        <f t="shared" si="336"/>
        <v>0</v>
      </c>
      <c r="FD181" s="47">
        <f t="shared" si="337"/>
        <v>0</v>
      </c>
      <c r="FE181" s="47">
        <f t="shared" si="338"/>
        <v>0</v>
      </c>
    </row>
    <row r="182" spans="1:161" s="34" customFormat="1" x14ac:dyDescent="0.25">
      <c r="A182" s="34" t="s">
        <v>225</v>
      </c>
      <c r="B182" s="34" t="s">
        <v>162</v>
      </c>
      <c r="C182" s="34">
        <v>412904</v>
      </c>
      <c r="D182" s="35">
        <v>5.5E-2</v>
      </c>
      <c r="E182" s="35">
        <v>0.107</v>
      </c>
      <c r="F182" s="35">
        <v>0.157</v>
      </c>
      <c r="G182" s="36">
        <v>1</v>
      </c>
      <c r="H182" s="47">
        <f t="shared" si="339"/>
        <v>1</v>
      </c>
      <c r="I182" s="47">
        <f t="shared" si="258"/>
        <v>0.94499999999999995</v>
      </c>
      <c r="J182" s="47">
        <f t="shared" si="259"/>
        <v>0.89300000000000002</v>
      </c>
      <c r="K182" s="47">
        <f t="shared" si="260"/>
        <v>0.84299999999999997</v>
      </c>
      <c r="L182" s="34">
        <f t="shared" si="261"/>
        <v>412904</v>
      </c>
      <c r="M182" s="37">
        <v>1.2</v>
      </c>
      <c r="N182" s="47">
        <f t="shared" si="340"/>
        <v>1.2</v>
      </c>
      <c r="O182" s="47">
        <f t="shared" si="262"/>
        <v>1.1339999999999999</v>
      </c>
      <c r="P182" s="47">
        <f t="shared" si="263"/>
        <v>1.0715999999999999</v>
      </c>
      <c r="Q182" s="47">
        <f t="shared" si="264"/>
        <v>1.0115999999999998</v>
      </c>
      <c r="R182" s="34">
        <f t="shared" si="265"/>
        <v>412904</v>
      </c>
      <c r="S182" s="38">
        <v>1.4</v>
      </c>
      <c r="T182" s="47">
        <f t="shared" si="341"/>
        <v>1.4</v>
      </c>
      <c r="U182" s="47">
        <f t="shared" si="266"/>
        <v>1.323</v>
      </c>
      <c r="V182" s="47">
        <f t="shared" si="267"/>
        <v>1.2502</v>
      </c>
      <c r="W182" s="47">
        <f t="shared" si="268"/>
        <v>1.1801999999999999</v>
      </c>
      <c r="X182" s="34">
        <f t="shared" si="342"/>
        <v>412904</v>
      </c>
      <c r="Z182" s="47">
        <f t="shared" si="343"/>
        <v>0</v>
      </c>
      <c r="AA182" s="47">
        <f t="shared" si="269"/>
        <v>0</v>
      </c>
      <c r="AB182" s="47">
        <f t="shared" si="270"/>
        <v>0</v>
      </c>
      <c r="AC182" s="47">
        <f t="shared" si="271"/>
        <v>0</v>
      </c>
      <c r="AD182" s="34">
        <f t="shared" si="344"/>
        <v>412904</v>
      </c>
      <c r="AF182" s="47">
        <f t="shared" si="345"/>
        <v>0</v>
      </c>
      <c r="AG182" s="47">
        <f t="shared" si="272"/>
        <v>0</v>
      </c>
      <c r="AH182" s="47">
        <f t="shared" si="273"/>
        <v>0</v>
      </c>
      <c r="AI182" s="47">
        <f t="shared" si="274"/>
        <v>0</v>
      </c>
      <c r="AJ182" s="34">
        <f t="shared" si="346"/>
        <v>412904</v>
      </c>
      <c r="AL182" s="47">
        <f t="shared" si="347"/>
        <v>0</v>
      </c>
      <c r="AM182" s="47">
        <f t="shared" si="275"/>
        <v>0</v>
      </c>
      <c r="AN182" s="47">
        <f t="shared" si="276"/>
        <v>0</v>
      </c>
      <c r="AO182" s="47">
        <f t="shared" si="277"/>
        <v>0</v>
      </c>
      <c r="AP182" s="34">
        <f t="shared" si="278"/>
        <v>412904</v>
      </c>
      <c r="AR182" s="47">
        <f t="shared" si="348"/>
        <v>0</v>
      </c>
      <c r="AS182" s="47">
        <f t="shared" si="279"/>
        <v>0</v>
      </c>
      <c r="AT182" s="47">
        <f t="shared" si="280"/>
        <v>0</v>
      </c>
      <c r="AU182" s="47">
        <f t="shared" si="281"/>
        <v>0</v>
      </c>
      <c r="AV182" s="34">
        <f t="shared" si="349"/>
        <v>412904</v>
      </c>
      <c r="AX182" s="47">
        <f t="shared" si="350"/>
        <v>0</v>
      </c>
      <c r="AY182" s="47">
        <f t="shared" si="282"/>
        <v>0</v>
      </c>
      <c r="AZ182" s="47">
        <f t="shared" si="283"/>
        <v>0</v>
      </c>
      <c r="BA182" s="47">
        <f t="shared" si="284"/>
        <v>0</v>
      </c>
      <c r="BB182" s="34">
        <f t="shared" si="351"/>
        <v>412904</v>
      </c>
      <c r="BD182" s="47">
        <f t="shared" si="352"/>
        <v>0</v>
      </c>
      <c r="BE182" s="47">
        <f t="shared" si="285"/>
        <v>0</v>
      </c>
      <c r="BF182" s="47">
        <f t="shared" si="286"/>
        <v>0</v>
      </c>
      <c r="BG182" s="47">
        <f t="shared" si="287"/>
        <v>0</v>
      </c>
      <c r="BH182" s="34">
        <f t="shared" si="353"/>
        <v>412904</v>
      </c>
      <c r="BJ182" s="47">
        <f t="shared" si="354"/>
        <v>0</v>
      </c>
      <c r="BK182" s="47">
        <f t="shared" si="288"/>
        <v>0</v>
      </c>
      <c r="BL182" s="47">
        <f t="shared" si="289"/>
        <v>0</v>
      </c>
      <c r="BM182" s="47">
        <f t="shared" si="290"/>
        <v>0</v>
      </c>
      <c r="BN182" s="34">
        <f t="shared" si="355"/>
        <v>412904</v>
      </c>
      <c r="BP182" s="47">
        <f t="shared" si="356"/>
        <v>0</v>
      </c>
      <c r="BQ182" s="47">
        <f t="shared" si="291"/>
        <v>0</v>
      </c>
      <c r="BR182" s="47">
        <f t="shared" si="292"/>
        <v>0</v>
      </c>
      <c r="BS182" s="47">
        <f t="shared" si="293"/>
        <v>0</v>
      </c>
      <c r="BT182" s="34">
        <f t="shared" si="357"/>
        <v>412904</v>
      </c>
      <c r="BV182" s="47">
        <f t="shared" si="358"/>
        <v>0</v>
      </c>
      <c r="BW182" s="47">
        <f t="shared" si="294"/>
        <v>0</v>
      </c>
      <c r="BX182" s="47">
        <f t="shared" si="295"/>
        <v>0</v>
      </c>
      <c r="BY182" s="47">
        <f t="shared" si="296"/>
        <v>0</v>
      </c>
      <c r="BZ182" s="34">
        <f t="shared" si="359"/>
        <v>412904</v>
      </c>
      <c r="CB182" s="47">
        <f t="shared" si="360"/>
        <v>0</v>
      </c>
      <c r="CC182" s="47">
        <f t="shared" si="297"/>
        <v>0</v>
      </c>
      <c r="CD182" s="47">
        <f t="shared" si="298"/>
        <v>0</v>
      </c>
      <c r="CE182" s="47">
        <f t="shared" si="299"/>
        <v>0</v>
      </c>
      <c r="CF182" s="34">
        <f t="shared" si="361"/>
        <v>412904</v>
      </c>
      <c r="CH182" s="47">
        <f t="shared" si="362"/>
        <v>0</v>
      </c>
      <c r="CI182" s="47">
        <f t="shared" si="300"/>
        <v>0</v>
      </c>
      <c r="CJ182" s="47">
        <f t="shared" si="301"/>
        <v>0</v>
      </c>
      <c r="CK182" s="47">
        <f t="shared" si="302"/>
        <v>0</v>
      </c>
      <c r="CL182" s="34">
        <f t="shared" si="363"/>
        <v>412904</v>
      </c>
      <c r="CN182" s="47">
        <f t="shared" si="364"/>
        <v>0</v>
      </c>
      <c r="CO182" s="47">
        <f t="shared" si="303"/>
        <v>0</v>
      </c>
      <c r="CP182" s="47">
        <f t="shared" si="304"/>
        <v>0</v>
      </c>
      <c r="CQ182" s="47">
        <f t="shared" si="305"/>
        <v>0</v>
      </c>
      <c r="CR182" s="34">
        <f t="shared" si="365"/>
        <v>412904</v>
      </c>
      <c r="CT182" s="47">
        <f t="shared" si="366"/>
        <v>0</v>
      </c>
      <c r="CU182" s="47">
        <f t="shared" si="306"/>
        <v>0</v>
      </c>
      <c r="CV182" s="47">
        <f t="shared" si="307"/>
        <v>0</v>
      </c>
      <c r="CW182" s="47">
        <f t="shared" si="308"/>
        <v>0</v>
      </c>
      <c r="CX182" s="34">
        <f t="shared" si="367"/>
        <v>412904</v>
      </c>
      <c r="CZ182" s="47">
        <f t="shared" si="368"/>
        <v>0</v>
      </c>
      <c r="DA182" s="47">
        <f t="shared" si="309"/>
        <v>0</v>
      </c>
      <c r="DB182" s="47">
        <f t="shared" si="310"/>
        <v>0</v>
      </c>
      <c r="DC182" s="47">
        <f t="shared" si="311"/>
        <v>0</v>
      </c>
      <c r="DD182" s="34">
        <f t="shared" si="369"/>
        <v>412904</v>
      </c>
      <c r="DF182" s="47">
        <f t="shared" si="370"/>
        <v>0</v>
      </c>
      <c r="DG182" s="47">
        <f t="shared" si="312"/>
        <v>0</v>
      </c>
      <c r="DH182" s="47">
        <f t="shared" si="313"/>
        <v>0</v>
      </c>
      <c r="DI182" s="47">
        <f t="shared" si="314"/>
        <v>0</v>
      </c>
      <c r="DJ182" s="34">
        <f t="shared" si="371"/>
        <v>412904</v>
      </c>
      <c r="DL182" s="47">
        <f t="shared" si="372"/>
        <v>0</v>
      </c>
      <c r="DM182" s="47">
        <f t="shared" si="315"/>
        <v>0</v>
      </c>
      <c r="DN182" s="47">
        <f t="shared" si="316"/>
        <v>0</v>
      </c>
      <c r="DO182" s="47">
        <f t="shared" si="317"/>
        <v>0</v>
      </c>
      <c r="DP182" s="34">
        <f t="shared" si="373"/>
        <v>412904</v>
      </c>
      <c r="DR182" s="47">
        <f t="shared" si="374"/>
        <v>0</v>
      </c>
      <c r="DS182" s="47">
        <f t="shared" si="318"/>
        <v>0</v>
      </c>
      <c r="DT182" s="47">
        <f t="shared" si="319"/>
        <v>0</v>
      </c>
      <c r="DU182" s="47">
        <f t="shared" si="320"/>
        <v>0</v>
      </c>
      <c r="DV182" s="34">
        <f t="shared" si="375"/>
        <v>412904</v>
      </c>
      <c r="DX182" s="47">
        <f t="shared" si="376"/>
        <v>0</v>
      </c>
      <c r="DY182" s="47">
        <f t="shared" si="321"/>
        <v>0</v>
      </c>
      <c r="DZ182" s="47">
        <f t="shared" si="322"/>
        <v>0</v>
      </c>
      <c r="EA182" s="47">
        <f t="shared" si="323"/>
        <v>0</v>
      </c>
      <c r="EB182" s="34">
        <f t="shared" si="377"/>
        <v>412904</v>
      </c>
      <c r="ED182" s="47">
        <f t="shared" si="378"/>
        <v>0</v>
      </c>
      <c r="EE182" s="47">
        <f t="shared" si="324"/>
        <v>0</v>
      </c>
      <c r="EF182" s="47">
        <f t="shared" si="325"/>
        <v>0</v>
      </c>
      <c r="EG182" s="47">
        <f t="shared" si="326"/>
        <v>0</v>
      </c>
      <c r="EH182" s="34">
        <f t="shared" si="379"/>
        <v>412904</v>
      </c>
      <c r="EJ182" s="47">
        <f t="shared" si="380"/>
        <v>0</v>
      </c>
      <c r="EK182" s="47">
        <f t="shared" si="327"/>
        <v>0</v>
      </c>
      <c r="EL182" s="47">
        <f t="shared" si="328"/>
        <v>0</v>
      </c>
      <c r="EM182" s="47">
        <f t="shared" si="329"/>
        <v>0</v>
      </c>
      <c r="EN182" s="34">
        <f t="shared" si="381"/>
        <v>412904</v>
      </c>
      <c r="EP182" s="47">
        <f t="shared" si="382"/>
        <v>0</v>
      </c>
      <c r="EQ182" s="47">
        <f t="shared" si="330"/>
        <v>0</v>
      </c>
      <c r="ER182" s="47">
        <f t="shared" si="331"/>
        <v>0</v>
      </c>
      <c r="ES182" s="47">
        <f t="shared" si="332"/>
        <v>0</v>
      </c>
      <c r="ET182" s="34">
        <f t="shared" si="383"/>
        <v>412904</v>
      </c>
      <c r="EV182" s="47">
        <f t="shared" si="384"/>
        <v>0</v>
      </c>
      <c r="EW182" s="47">
        <f t="shared" si="333"/>
        <v>0</v>
      </c>
      <c r="EX182" s="47">
        <f t="shared" si="334"/>
        <v>0</v>
      </c>
      <c r="EY182" s="47">
        <f t="shared" si="335"/>
        <v>0</v>
      </c>
      <c r="EZ182" s="34">
        <f t="shared" si="385"/>
        <v>412904</v>
      </c>
      <c r="FB182" s="47">
        <f t="shared" si="386"/>
        <v>0</v>
      </c>
      <c r="FC182" s="47">
        <f t="shared" si="336"/>
        <v>0</v>
      </c>
      <c r="FD182" s="47">
        <f t="shared" si="337"/>
        <v>0</v>
      </c>
      <c r="FE182" s="47">
        <f t="shared" si="338"/>
        <v>0</v>
      </c>
    </row>
    <row r="183" spans="1:161" s="34" customFormat="1" x14ac:dyDescent="0.25">
      <c r="A183" s="34" t="s">
        <v>225</v>
      </c>
      <c r="B183" s="34" t="s">
        <v>163</v>
      </c>
      <c r="C183" s="34">
        <v>339364</v>
      </c>
      <c r="D183" s="35">
        <v>5.5E-2</v>
      </c>
      <c r="E183" s="35">
        <v>0.107</v>
      </c>
      <c r="F183" s="35">
        <v>0.157</v>
      </c>
      <c r="G183" s="36">
        <v>1</v>
      </c>
      <c r="H183" s="47">
        <f t="shared" si="339"/>
        <v>1</v>
      </c>
      <c r="I183" s="47">
        <f t="shared" si="258"/>
        <v>0.94499999999999995</v>
      </c>
      <c r="J183" s="47">
        <f t="shared" si="259"/>
        <v>0.89300000000000002</v>
      </c>
      <c r="K183" s="47">
        <f t="shared" si="260"/>
        <v>0.84299999999999997</v>
      </c>
      <c r="L183" s="34">
        <f t="shared" si="261"/>
        <v>339364</v>
      </c>
      <c r="M183" s="37">
        <v>1.2</v>
      </c>
      <c r="N183" s="47">
        <f t="shared" si="340"/>
        <v>1.2</v>
      </c>
      <c r="O183" s="47">
        <f t="shared" si="262"/>
        <v>1.1339999999999999</v>
      </c>
      <c r="P183" s="47">
        <f t="shared" si="263"/>
        <v>1.0715999999999999</v>
      </c>
      <c r="Q183" s="47">
        <f t="shared" si="264"/>
        <v>1.0115999999999998</v>
      </c>
      <c r="R183" s="34">
        <f t="shared" si="265"/>
        <v>339364</v>
      </c>
      <c r="S183" s="38">
        <v>1.4</v>
      </c>
      <c r="T183" s="47">
        <f t="shared" si="341"/>
        <v>1.4</v>
      </c>
      <c r="U183" s="47">
        <f t="shared" si="266"/>
        <v>1.323</v>
      </c>
      <c r="V183" s="47">
        <f t="shared" si="267"/>
        <v>1.2502</v>
      </c>
      <c r="W183" s="47">
        <f t="shared" si="268"/>
        <v>1.1801999999999999</v>
      </c>
      <c r="X183" s="34">
        <f t="shared" si="342"/>
        <v>339364</v>
      </c>
      <c r="Z183" s="47">
        <f t="shared" si="343"/>
        <v>0</v>
      </c>
      <c r="AA183" s="47">
        <f t="shared" si="269"/>
        <v>0</v>
      </c>
      <c r="AB183" s="47">
        <f t="shared" si="270"/>
        <v>0</v>
      </c>
      <c r="AC183" s="47">
        <f t="shared" si="271"/>
        <v>0</v>
      </c>
      <c r="AD183" s="34">
        <f t="shared" si="344"/>
        <v>339364</v>
      </c>
      <c r="AF183" s="47">
        <f t="shared" si="345"/>
        <v>0</v>
      </c>
      <c r="AG183" s="47">
        <f t="shared" si="272"/>
        <v>0</v>
      </c>
      <c r="AH183" s="47">
        <f t="shared" si="273"/>
        <v>0</v>
      </c>
      <c r="AI183" s="47">
        <f t="shared" si="274"/>
        <v>0</v>
      </c>
      <c r="AJ183" s="34">
        <f t="shared" si="346"/>
        <v>339364</v>
      </c>
      <c r="AL183" s="47">
        <f t="shared" si="347"/>
        <v>0</v>
      </c>
      <c r="AM183" s="47">
        <f t="shared" si="275"/>
        <v>0</v>
      </c>
      <c r="AN183" s="47">
        <f t="shared" si="276"/>
        <v>0</v>
      </c>
      <c r="AO183" s="47">
        <f t="shared" si="277"/>
        <v>0</v>
      </c>
      <c r="AP183" s="34">
        <f t="shared" si="278"/>
        <v>339364</v>
      </c>
      <c r="AR183" s="47">
        <f t="shared" si="348"/>
        <v>0</v>
      </c>
      <c r="AS183" s="47">
        <f t="shared" si="279"/>
        <v>0</v>
      </c>
      <c r="AT183" s="47">
        <f t="shared" si="280"/>
        <v>0</v>
      </c>
      <c r="AU183" s="47">
        <f t="shared" si="281"/>
        <v>0</v>
      </c>
      <c r="AV183" s="34">
        <f t="shared" si="349"/>
        <v>339364</v>
      </c>
      <c r="AX183" s="47">
        <f t="shared" si="350"/>
        <v>0</v>
      </c>
      <c r="AY183" s="47">
        <f t="shared" si="282"/>
        <v>0</v>
      </c>
      <c r="AZ183" s="47">
        <f t="shared" si="283"/>
        <v>0</v>
      </c>
      <c r="BA183" s="47">
        <f t="shared" si="284"/>
        <v>0</v>
      </c>
      <c r="BB183" s="34">
        <f t="shared" si="351"/>
        <v>339364</v>
      </c>
      <c r="BD183" s="47">
        <f t="shared" si="352"/>
        <v>0</v>
      </c>
      <c r="BE183" s="47">
        <f t="shared" si="285"/>
        <v>0</v>
      </c>
      <c r="BF183" s="47">
        <f t="shared" si="286"/>
        <v>0</v>
      </c>
      <c r="BG183" s="47">
        <f t="shared" si="287"/>
        <v>0</v>
      </c>
      <c r="BH183" s="34">
        <f t="shared" si="353"/>
        <v>339364</v>
      </c>
      <c r="BJ183" s="47">
        <f t="shared" si="354"/>
        <v>0</v>
      </c>
      <c r="BK183" s="47">
        <f t="shared" si="288"/>
        <v>0</v>
      </c>
      <c r="BL183" s="47">
        <f t="shared" si="289"/>
        <v>0</v>
      </c>
      <c r="BM183" s="47">
        <f t="shared" si="290"/>
        <v>0</v>
      </c>
      <c r="BN183" s="34">
        <f t="shared" si="355"/>
        <v>339364</v>
      </c>
      <c r="BP183" s="47">
        <f t="shared" si="356"/>
        <v>0</v>
      </c>
      <c r="BQ183" s="47">
        <f t="shared" si="291"/>
        <v>0</v>
      </c>
      <c r="BR183" s="47">
        <f t="shared" si="292"/>
        <v>0</v>
      </c>
      <c r="BS183" s="47">
        <f t="shared" si="293"/>
        <v>0</v>
      </c>
      <c r="BT183" s="34">
        <f t="shared" si="357"/>
        <v>339364</v>
      </c>
      <c r="BV183" s="47">
        <f t="shared" si="358"/>
        <v>0</v>
      </c>
      <c r="BW183" s="47">
        <f t="shared" si="294"/>
        <v>0</v>
      </c>
      <c r="BX183" s="47">
        <f t="shared" si="295"/>
        <v>0</v>
      </c>
      <c r="BY183" s="47">
        <f t="shared" si="296"/>
        <v>0</v>
      </c>
      <c r="BZ183" s="34">
        <f t="shared" si="359"/>
        <v>339364</v>
      </c>
      <c r="CB183" s="47">
        <f t="shared" si="360"/>
        <v>0</v>
      </c>
      <c r="CC183" s="47">
        <f t="shared" si="297"/>
        <v>0</v>
      </c>
      <c r="CD183" s="47">
        <f t="shared" si="298"/>
        <v>0</v>
      </c>
      <c r="CE183" s="47">
        <f t="shared" si="299"/>
        <v>0</v>
      </c>
      <c r="CF183" s="34">
        <f t="shared" si="361"/>
        <v>339364</v>
      </c>
      <c r="CH183" s="47">
        <f t="shared" si="362"/>
        <v>0</v>
      </c>
      <c r="CI183" s="47">
        <f t="shared" si="300"/>
        <v>0</v>
      </c>
      <c r="CJ183" s="47">
        <f t="shared" si="301"/>
        <v>0</v>
      </c>
      <c r="CK183" s="47">
        <f t="shared" si="302"/>
        <v>0</v>
      </c>
      <c r="CL183" s="34">
        <f t="shared" si="363"/>
        <v>339364</v>
      </c>
      <c r="CN183" s="47">
        <f t="shared" si="364"/>
        <v>0</v>
      </c>
      <c r="CO183" s="47">
        <f t="shared" si="303"/>
        <v>0</v>
      </c>
      <c r="CP183" s="47">
        <f t="shared" si="304"/>
        <v>0</v>
      </c>
      <c r="CQ183" s="47">
        <f t="shared" si="305"/>
        <v>0</v>
      </c>
      <c r="CR183" s="34">
        <f t="shared" si="365"/>
        <v>339364</v>
      </c>
      <c r="CT183" s="47">
        <f t="shared" si="366"/>
        <v>0</v>
      </c>
      <c r="CU183" s="47">
        <f t="shared" si="306"/>
        <v>0</v>
      </c>
      <c r="CV183" s="47">
        <f t="shared" si="307"/>
        <v>0</v>
      </c>
      <c r="CW183" s="47">
        <f t="shared" si="308"/>
        <v>0</v>
      </c>
      <c r="CX183" s="34">
        <f t="shared" si="367"/>
        <v>339364</v>
      </c>
      <c r="CZ183" s="47">
        <f t="shared" si="368"/>
        <v>0</v>
      </c>
      <c r="DA183" s="47">
        <f t="shared" si="309"/>
        <v>0</v>
      </c>
      <c r="DB183" s="47">
        <f t="shared" si="310"/>
        <v>0</v>
      </c>
      <c r="DC183" s="47">
        <f t="shared" si="311"/>
        <v>0</v>
      </c>
      <c r="DD183" s="34">
        <f t="shared" si="369"/>
        <v>339364</v>
      </c>
      <c r="DF183" s="47">
        <f t="shared" si="370"/>
        <v>0</v>
      </c>
      <c r="DG183" s="47">
        <f t="shared" si="312"/>
        <v>0</v>
      </c>
      <c r="DH183" s="47">
        <f t="shared" si="313"/>
        <v>0</v>
      </c>
      <c r="DI183" s="47">
        <f t="shared" si="314"/>
        <v>0</v>
      </c>
      <c r="DJ183" s="34">
        <f t="shared" si="371"/>
        <v>339364</v>
      </c>
      <c r="DL183" s="47">
        <f t="shared" si="372"/>
        <v>0</v>
      </c>
      <c r="DM183" s="47">
        <f t="shared" si="315"/>
        <v>0</v>
      </c>
      <c r="DN183" s="47">
        <f t="shared" si="316"/>
        <v>0</v>
      </c>
      <c r="DO183" s="47">
        <f t="shared" si="317"/>
        <v>0</v>
      </c>
      <c r="DP183" s="34">
        <f t="shared" si="373"/>
        <v>339364</v>
      </c>
      <c r="DR183" s="47">
        <f t="shared" si="374"/>
        <v>0</v>
      </c>
      <c r="DS183" s="47">
        <f t="shared" si="318"/>
        <v>0</v>
      </c>
      <c r="DT183" s="47">
        <f t="shared" si="319"/>
        <v>0</v>
      </c>
      <c r="DU183" s="47">
        <f t="shared" si="320"/>
        <v>0</v>
      </c>
      <c r="DV183" s="34">
        <f t="shared" si="375"/>
        <v>339364</v>
      </c>
      <c r="DX183" s="47">
        <f t="shared" si="376"/>
        <v>0</v>
      </c>
      <c r="DY183" s="47">
        <f t="shared" si="321"/>
        <v>0</v>
      </c>
      <c r="DZ183" s="47">
        <f t="shared" si="322"/>
        <v>0</v>
      </c>
      <c r="EA183" s="47">
        <f t="shared" si="323"/>
        <v>0</v>
      </c>
      <c r="EB183" s="34">
        <f t="shared" si="377"/>
        <v>339364</v>
      </c>
      <c r="ED183" s="47">
        <f t="shared" si="378"/>
        <v>0</v>
      </c>
      <c r="EE183" s="47">
        <f t="shared" si="324"/>
        <v>0</v>
      </c>
      <c r="EF183" s="47">
        <f t="shared" si="325"/>
        <v>0</v>
      </c>
      <c r="EG183" s="47">
        <f t="shared" si="326"/>
        <v>0</v>
      </c>
      <c r="EH183" s="34">
        <f t="shared" si="379"/>
        <v>339364</v>
      </c>
      <c r="EJ183" s="47">
        <f t="shared" si="380"/>
        <v>0</v>
      </c>
      <c r="EK183" s="47">
        <f t="shared" si="327"/>
        <v>0</v>
      </c>
      <c r="EL183" s="47">
        <f t="shared" si="328"/>
        <v>0</v>
      </c>
      <c r="EM183" s="47">
        <f t="shared" si="329"/>
        <v>0</v>
      </c>
      <c r="EN183" s="34">
        <f t="shared" si="381"/>
        <v>339364</v>
      </c>
      <c r="EP183" s="47">
        <f t="shared" si="382"/>
        <v>0</v>
      </c>
      <c r="EQ183" s="47">
        <f t="shared" si="330"/>
        <v>0</v>
      </c>
      <c r="ER183" s="47">
        <f t="shared" si="331"/>
        <v>0</v>
      </c>
      <c r="ES183" s="47">
        <f t="shared" si="332"/>
        <v>0</v>
      </c>
      <c r="ET183" s="34">
        <f t="shared" si="383"/>
        <v>339364</v>
      </c>
      <c r="EV183" s="47">
        <f t="shared" si="384"/>
        <v>0</v>
      </c>
      <c r="EW183" s="47">
        <f t="shared" si="333"/>
        <v>0</v>
      </c>
      <c r="EX183" s="47">
        <f t="shared" si="334"/>
        <v>0</v>
      </c>
      <c r="EY183" s="47">
        <f t="shared" si="335"/>
        <v>0</v>
      </c>
      <c r="EZ183" s="34">
        <f t="shared" si="385"/>
        <v>339364</v>
      </c>
      <c r="FB183" s="47">
        <f t="shared" si="386"/>
        <v>0</v>
      </c>
      <c r="FC183" s="47">
        <f t="shared" si="336"/>
        <v>0</v>
      </c>
      <c r="FD183" s="47">
        <f t="shared" si="337"/>
        <v>0</v>
      </c>
      <c r="FE183" s="47">
        <f t="shared" si="338"/>
        <v>0</v>
      </c>
    </row>
    <row r="184" spans="1:161" s="34" customFormat="1" x14ac:dyDescent="0.25">
      <c r="A184" s="34" t="s">
        <v>225</v>
      </c>
      <c r="B184" s="34" t="s">
        <v>164</v>
      </c>
      <c r="C184" s="34">
        <v>339352</v>
      </c>
      <c r="D184" s="35">
        <v>5.5E-2</v>
      </c>
      <c r="E184" s="35">
        <v>0.107</v>
      </c>
      <c r="F184" s="35">
        <v>0.157</v>
      </c>
      <c r="G184" s="36">
        <v>1</v>
      </c>
      <c r="H184" s="47">
        <f t="shared" si="339"/>
        <v>1</v>
      </c>
      <c r="I184" s="47">
        <f t="shared" si="258"/>
        <v>0.94499999999999995</v>
      </c>
      <c r="J184" s="47">
        <f t="shared" si="259"/>
        <v>0.89300000000000002</v>
      </c>
      <c r="K184" s="47">
        <f t="shared" si="260"/>
        <v>0.84299999999999997</v>
      </c>
      <c r="L184" s="34">
        <f t="shared" si="261"/>
        <v>339352</v>
      </c>
      <c r="M184" s="37">
        <v>1.2</v>
      </c>
      <c r="N184" s="47">
        <f t="shared" si="340"/>
        <v>1.2</v>
      </c>
      <c r="O184" s="47">
        <f t="shared" si="262"/>
        <v>1.1339999999999999</v>
      </c>
      <c r="P184" s="47">
        <f t="shared" si="263"/>
        <v>1.0715999999999999</v>
      </c>
      <c r="Q184" s="47">
        <f t="shared" si="264"/>
        <v>1.0115999999999998</v>
      </c>
      <c r="R184" s="34">
        <f t="shared" si="265"/>
        <v>339352</v>
      </c>
      <c r="S184" s="38">
        <v>1.4</v>
      </c>
      <c r="T184" s="47">
        <f t="shared" si="341"/>
        <v>1.4</v>
      </c>
      <c r="U184" s="47">
        <f t="shared" si="266"/>
        <v>1.323</v>
      </c>
      <c r="V184" s="47">
        <f t="shared" si="267"/>
        <v>1.2502</v>
      </c>
      <c r="W184" s="47">
        <f t="shared" si="268"/>
        <v>1.1801999999999999</v>
      </c>
      <c r="X184" s="34">
        <f t="shared" si="342"/>
        <v>339352</v>
      </c>
      <c r="Z184" s="47">
        <f t="shared" si="343"/>
        <v>0</v>
      </c>
      <c r="AA184" s="47">
        <f t="shared" si="269"/>
        <v>0</v>
      </c>
      <c r="AB184" s="47">
        <f t="shared" si="270"/>
        <v>0</v>
      </c>
      <c r="AC184" s="47">
        <f t="shared" si="271"/>
        <v>0</v>
      </c>
      <c r="AD184" s="34">
        <f t="shared" si="344"/>
        <v>339352</v>
      </c>
      <c r="AF184" s="47">
        <f t="shared" si="345"/>
        <v>0</v>
      </c>
      <c r="AG184" s="47">
        <f t="shared" si="272"/>
        <v>0</v>
      </c>
      <c r="AH184" s="47">
        <f t="shared" si="273"/>
        <v>0</v>
      </c>
      <c r="AI184" s="47">
        <f t="shared" si="274"/>
        <v>0</v>
      </c>
      <c r="AJ184" s="34">
        <f t="shared" si="346"/>
        <v>339352</v>
      </c>
      <c r="AL184" s="47">
        <f t="shared" si="347"/>
        <v>0</v>
      </c>
      <c r="AM184" s="47">
        <f t="shared" si="275"/>
        <v>0</v>
      </c>
      <c r="AN184" s="47">
        <f t="shared" si="276"/>
        <v>0</v>
      </c>
      <c r="AO184" s="47">
        <f t="shared" si="277"/>
        <v>0</v>
      </c>
      <c r="AP184" s="34">
        <f t="shared" si="278"/>
        <v>339352</v>
      </c>
      <c r="AR184" s="47">
        <f t="shared" si="348"/>
        <v>0</v>
      </c>
      <c r="AS184" s="47">
        <f t="shared" si="279"/>
        <v>0</v>
      </c>
      <c r="AT184" s="47">
        <f t="shared" si="280"/>
        <v>0</v>
      </c>
      <c r="AU184" s="47">
        <f t="shared" si="281"/>
        <v>0</v>
      </c>
      <c r="AV184" s="34">
        <f t="shared" si="349"/>
        <v>339352</v>
      </c>
      <c r="AX184" s="47">
        <f t="shared" si="350"/>
        <v>0</v>
      </c>
      <c r="AY184" s="47">
        <f t="shared" si="282"/>
        <v>0</v>
      </c>
      <c r="AZ184" s="47">
        <f t="shared" si="283"/>
        <v>0</v>
      </c>
      <c r="BA184" s="47">
        <f t="shared" si="284"/>
        <v>0</v>
      </c>
      <c r="BB184" s="34">
        <f t="shared" si="351"/>
        <v>339352</v>
      </c>
      <c r="BD184" s="47">
        <f t="shared" si="352"/>
        <v>0</v>
      </c>
      <c r="BE184" s="47">
        <f t="shared" si="285"/>
        <v>0</v>
      </c>
      <c r="BF184" s="47">
        <f t="shared" si="286"/>
        <v>0</v>
      </c>
      <c r="BG184" s="47">
        <f t="shared" si="287"/>
        <v>0</v>
      </c>
      <c r="BH184" s="34">
        <f t="shared" si="353"/>
        <v>339352</v>
      </c>
      <c r="BJ184" s="47">
        <f t="shared" si="354"/>
        <v>0</v>
      </c>
      <c r="BK184" s="47">
        <f t="shared" si="288"/>
        <v>0</v>
      </c>
      <c r="BL184" s="47">
        <f t="shared" si="289"/>
        <v>0</v>
      </c>
      <c r="BM184" s="47">
        <f t="shared" si="290"/>
        <v>0</v>
      </c>
      <c r="BN184" s="34">
        <f t="shared" si="355"/>
        <v>339352</v>
      </c>
      <c r="BP184" s="47">
        <f t="shared" si="356"/>
        <v>0</v>
      </c>
      <c r="BQ184" s="47">
        <f t="shared" si="291"/>
        <v>0</v>
      </c>
      <c r="BR184" s="47">
        <f t="shared" si="292"/>
        <v>0</v>
      </c>
      <c r="BS184" s="47">
        <f t="shared" si="293"/>
        <v>0</v>
      </c>
      <c r="BT184" s="34">
        <f t="shared" si="357"/>
        <v>339352</v>
      </c>
      <c r="BV184" s="47">
        <f t="shared" si="358"/>
        <v>0</v>
      </c>
      <c r="BW184" s="47">
        <f t="shared" si="294"/>
        <v>0</v>
      </c>
      <c r="BX184" s="47">
        <f t="shared" si="295"/>
        <v>0</v>
      </c>
      <c r="BY184" s="47">
        <f t="shared" si="296"/>
        <v>0</v>
      </c>
      <c r="BZ184" s="34">
        <f t="shared" si="359"/>
        <v>339352</v>
      </c>
      <c r="CB184" s="47">
        <f t="shared" si="360"/>
        <v>0</v>
      </c>
      <c r="CC184" s="47">
        <f t="shared" si="297"/>
        <v>0</v>
      </c>
      <c r="CD184" s="47">
        <f t="shared" si="298"/>
        <v>0</v>
      </c>
      <c r="CE184" s="47">
        <f t="shared" si="299"/>
        <v>0</v>
      </c>
      <c r="CF184" s="34">
        <f t="shared" si="361"/>
        <v>339352</v>
      </c>
      <c r="CH184" s="47">
        <f t="shared" si="362"/>
        <v>0</v>
      </c>
      <c r="CI184" s="47">
        <f t="shared" si="300"/>
        <v>0</v>
      </c>
      <c r="CJ184" s="47">
        <f t="shared" si="301"/>
        <v>0</v>
      </c>
      <c r="CK184" s="47">
        <f t="shared" si="302"/>
        <v>0</v>
      </c>
      <c r="CL184" s="34">
        <f t="shared" si="363"/>
        <v>339352</v>
      </c>
      <c r="CN184" s="47">
        <f t="shared" si="364"/>
        <v>0</v>
      </c>
      <c r="CO184" s="47">
        <f t="shared" si="303"/>
        <v>0</v>
      </c>
      <c r="CP184" s="47">
        <f t="shared" si="304"/>
        <v>0</v>
      </c>
      <c r="CQ184" s="47">
        <f t="shared" si="305"/>
        <v>0</v>
      </c>
      <c r="CR184" s="34">
        <f t="shared" si="365"/>
        <v>339352</v>
      </c>
      <c r="CT184" s="47">
        <f t="shared" si="366"/>
        <v>0</v>
      </c>
      <c r="CU184" s="47">
        <f t="shared" si="306"/>
        <v>0</v>
      </c>
      <c r="CV184" s="47">
        <f t="shared" si="307"/>
        <v>0</v>
      </c>
      <c r="CW184" s="47">
        <f t="shared" si="308"/>
        <v>0</v>
      </c>
      <c r="CX184" s="34">
        <f t="shared" si="367"/>
        <v>339352</v>
      </c>
      <c r="CZ184" s="47">
        <f t="shared" si="368"/>
        <v>0</v>
      </c>
      <c r="DA184" s="47">
        <f t="shared" si="309"/>
        <v>0</v>
      </c>
      <c r="DB184" s="47">
        <f t="shared" si="310"/>
        <v>0</v>
      </c>
      <c r="DC184" s="47">
        <f t="shared" si="311"/>
        <v>0</v>
      </c>
      <c r="DD184" s="34">
        <f t="shared" si="369"/>
        <v>339352</v>
      </c>
      <c r="DF184" s="47">
        <f t="shared" si="370"/>
        <v>0</v>
      </c>
      <c r="DG184" s="47">
        <f t="shared" si="312"/>
        <v>0</v>
      </c>
      <c r="DH184" s="47">
        <f t="shared" si="313"/>
        <v>0</v>
      </c>
      <c r="DI184" s="47">
        <f t="shared" si="314"/>
        <v>0</v>
      </c>
      <c r="DJ184" s="34">
        <f t="shared" si="371"/>
        <v>339352</v>
      </c>
      <c r="DL184" s="47">
        <f t="shared" si="372"/>
        <v>0</v>
      </c>
      <c r="DM184" s="47">
        <f t="shared" si="315"/>
        <v>0</v>
      </c>
      <c r="DN184" s="47">
        <f t="shared" si="316"/>
        <v>0</v>
      </c>
      <c r="DO184" s="47">
        <f t="shared" si="317"/>
        <v>0</v>
      </c>
      <c r="DP184" s="34">
        <f t="shared" si="373"/>
        <v>339352</v>
      </c>
      <c r="DR184" s="47">
        <f t="shared" si="374"/>
        <v>0</v>
      </c>
      <c r="DS184" s="47">
        <f t="shared" si="318"/>
        <v>0</v>
      </c>
      <c r="DT184" s="47">
        <f t="shared" si="319"/>
        <v>0</v>
      </c>
      <c r="DU184" s="47">
        <f t="shared" si="320"/>
        <v>0</v>
      </c>
      <c r="DV184" s="34">
        <f t="shared" si="375"/>
        <v>339352</v>
      </c>
      <c r="DX184" s="47">
        <f t="shared" si="376"/>
        <v>0</v>
      </c>
      <c r="DY184" s="47">
        <f t="shared" si="321"/>
        <v>0</v>
      </c>
      <c r="DZ184" s="47">
        <f t="shared" si="322"/>
        <v>0</v>
      </c>
      <c r="EA184" s="47">
        <f t="shared" si="323"/>
        <v>0</v>
      </c>
      <c r="EB184" s="34">
        <f t="shared" si="377"/>
        <v>339352</v>
      </c>
      <c r="ED184" s="47">
        <f t="shared" si="378"/>
        <v>0</v>
      </c>
      <c r="EE184" s="47">
        <f t="shared" si="324"/>
        <v>0</v>
      </c>
      <c r="EF184" s="47">
        <f t="shared" si="325"/>
        <v>0</v>
      </c>
      <c r="EG184" s="47">
        <f t="shared" si="326"/>
        <v>0</v>
      </c>
      <c r="EH184" s="34">
        <f t="shared" si="379"/>
        <v>339352</v>
      </c>
      <c r="EJ184" s="47">
        <f t="shared" si="380"/>
        <v>0</v>
      </c>
      <c r="EK184" s="47">
        <f t="shared" si="327"/>
        <v>0</v>
      </c>
      <c r="EL184" s="47">
        <f t="shared" si="328"/>
        <v>0</v>
      </c>
      <c r="EM184" s="47">
        <f t="shared" si="329"/>
        <v>0</v>
      </c>
      <c r="EN184" s="34">
        <f t="shared" si="381"/>
        <v>339352</v>
      </c>
      <c r="EP184" s="47">
        <f t="shared" si="382"/>
        <v>0</v>
      </c>
      <c r="EQ184" s="47">
        <f t="shared" si="330"/>
        <v>0</v>
      </c>
      <c r="ER184" s="47">
        <f t="shared" si="331"/>
        <v>0</v>
      </c>
      <c r="ES184" s="47">
        <f t="shared" si="332"/>
        <v>0</v>
      </c>
      <c r="ET184" s="34">
        <f t="shared" si="383"/>
        <v>339352</v>
      </c>
      <c r="EV184" s="47">
        <f t="shared" si="384"/>
        <v>0</v>
      </c>
      <c r="EW184" s="47">
        <f t="shared" si="333"/>
        <v>0</v>
      </c>
      <c r="EX184" s="47">
        <f t="shared" si="334"/>
        <v>0</v>
      </c>
      <c r="EY184" s="47">
        <f t="shared" si="335"/>
        <v>0</v>
      </c>
      <c r="EZ184" s="34">
        <f t="shared" si="385"/>
        <v>339352</v>
      </c>
      <c r="FB184" s="47">
        <f t="shared" si="386"/>
        <v>0</v>
      </c>
      <c r="FC184" s="47">
        <f t="shared" si="336"/>
        <v>0</v>
      </c>
      <c r="FD184" s="47">
        <f t="shared" si="337"/>
        <v>0</v>
      </c>
      <c r="FE184" s="47">
        <f t="shared" si="338"/>
        <v>0</v>
      </c>
    </row>
    <row r="185" spans="1:161" s="34" customFormat="1" x14ac:dyDescent="0.25">
      <c r="A185" s="34" t="s">
        <v>225</v>
      </c>
      <c r="B185" s="34" t="s">
        <v>165</v>
      </c>
      <c r="C185" s="34">
        <v>339354</v>
      </c>
      <c r="D185" s="35">
        <v>5.5E-2</v>
      </c>
      <c r="E185" s="35">
        <v>0.107</v>
      </c>
      <c r="F185" s="35">
        <v>0.157</v>
      </c>
      <c r="G185" s="36">
        <v>1</v>
      </c>
      <c r="H185" s="47">
        <f t="shared" si="339"/>
        <v>1</v>
      </c>
      <c r="I185" s="47">
        <f t="shared" si="258"/>
        <v>0.94499999999999995</v>
      </c>
      <c r="J185" s="47">
        <f t="shared" si="259"/>
        <v>0.89300000000000002</v>
      </c>
      <c r="K185" s="47">
        <f t="shared" si="260"/>
        <v>0.84299999999999997</v>
      </c>
      <c r="L185" s="34">
        <f t="shared" si="261"/>
        <v>339354</v>
      </c>
      <c r="M185" s="37">
        <v>1.2</v>
      </c>
      <c r="N185" s="47">
        <f t="shared" si="340"/>
        <v>1.2</v>
      </c>
      <c r="O185" s="47">
        <f t="shared" si="262"/>
        <v>1.1339999999999999</v>
      </c>
      <c r="P185" s="47">
        <f t="shared" si="263"/>
        <v>1.0715999999999999</v>
      </c>
      <c r="Q185" s="47">
        <f t="shared" si="264"/>
        <v>1.0115999999999998</v>
      </c>
      <c r="R185" s="34">
        <f t="shared" si="265"/>
        <v>339354</v>
      </c>
      <c r="S185" s="38">
        <v>1.4</v>
      </c>
      <c r="T185" s="47">
        <f t="shared" si="341"/>
        <v>1.4</v>
      </c>
      <c r="U185" s="47">
        <f t="shared" si="266"/>
        <v>1.323</v>
      </c>
      <c r="V185" s="47">
        <f t="shared" si="267"/>
        <v>1.2502</v>
      </c>
      <c r="W185" s="47">
        <f t="shared" si="268"/>
        <v>1.1801999999999999</v>
      </c>
      <c r="X185" s="34">
        <f t="shared" si="342"/>
        <v>339354</v>
      </c>
      <c r="Z185" s="47">
        <f t="shared" si="343"/>
        <v>0</v>
      </c>
      <c r="AA185" s="47">
        <f t="shared" si="269"/>
        <v>0</v>
      </c>
      <c r="AB185" s="47">
        <f t="shared" si="270"/>
        <v>0</v>
      </c>
      <c r="AC185" s="47">
        <f t="shared" si="271"/>
        <v>0</v>
      </c>
      <c r="AD185" s="34">
        <f t="shared" si="344"/>
        <v>339354</v>
      </c>
      <c r="AF185" s="47">
        <f t="shared" si="345"/>
        <v>0</v>
      </c>
      <c r="AG185" s="47">
        <f t="shared" si="272"/>
        <v>0</v>
      </c>
      <c r="AH185" s="47">
        <f t="shared" si="273"/>
        <v>0</v>
      </c>
      <c r="AI185" s="47">
        <f t="shared" si="274"/>
        <v>0</v>
      </c>
      <c r="AJ185" s="34">
        <f t="shared" si="346"/>
        <v>339354</v>
      </c>
      <c r="AL185" s="47">
        <f t="shared" si="347"/>
        <v>0</v>
      </c>
      <c r="AM185" s="47">
        <f t="shared" si="275"/>
        <v>0</v>
      </c>
      <c r="AN185" s="47">
        <f t="shared" si="276"/>
        <v>0</v>
      </c>
      <c r="AO185" s="47">
        <f t="shared" si="277"/>
        <v>0</v>
      </c>
      <c r="AP185" s="34">
        <f t="shared" si="278"/>
        <v>339354</v>
      </c>
      <c r="AR185" s="47">
        <f t="shared" si="348"/>
        <v>0</v>
      </c>
      <c r="AS185" s="47">
        <f t="shared" si="279"/>
        <v>0</v>
      </c>
      <c r="AT185" s="47">
        <f t="shared" si="280"/>
        <v>0</v>
      </c>
      <c r="AU185" s="47">
        <f t="shared" si="281"/>
        <v>0</v>
      </c>
      <c r="AV185" s="34">
        <f t="shared" si="349"/>
        <v>339354</v>
      </c>
      <c r="AX185" s="47">
        <f t="shared" si="350"/>
        <v>0</v>
      </c>
      <c r="AY185" s="47">
        <f t="shared" si="282"/>
        <v>0</v>
      </c>
      <c r="AZ185" s="47">
        <f t="shared" si="283"/>
        <v>0</v>
      </c>
      <c r="BA185" s="47">
        <f t="shared" si="284"/>
        <v>0</v>
      </c>
      <c r="BB185" s="34">
        <f t="shared" si="351"/>
        <v>339354</v>
      </c>
      <c r="BD185" s="47">
        <f t="shared" si="352"/>
        <v>0</v>
      </c>
      <c r="BE185" s="47">
        <f t="shared" si="285"/>
        <v>0</v>
      </c>
      <c r="BF185" s="47">
        <f t="shared" si="286"/>
        <v>0</v>
      </c>
      <c r="BG185" s="47">
        <f t="shared" si="287"/>
        <v>0</v>
      </c>
      <c r="BH185" s="34">
        <f t="shared" si="353"/>
        <v>339354</v>
      </c>
      <c r="BJ185" s="47">
        <f t="shared" si="354"/>
        <v>0</v>
      </c>
      <c r="BK185" s="47">
        <f t="shared" si="288"/>
        <v>0</v>
      </c>
      <c r="BL185" s="47">
        <f t="shared" si="289"/>
        <v>0</v>
      </c>
      <c r="BM185" s="47">
        <f t="shared" si="290"/>
        <v>0</v>
      </c>
      <c r="BN185" s="34">
        <f t="shared" si="355"/>
        <v>339354</v>
      </c>
      <c r="BP185" s="47">
        <f t="shared" si="356"/>
        <v>0</v>
      </c>
      <c r="BQ185" s="47">
        <f t="shared" si="291"/>
        <v>0</v>
      </c>
      <c r="BR185" s="47">
        <f t="shared" si="292"/>
        <v>0</v>
      </c>
      <c r="BS185" s="47">
        <f t="shared" si="293"/>
        <v>0</v>
      </c>
      <c r="BT185" s="34">
        <f t="shared" si="357"/>
        <v>339354</v>
      </c>
      <c r="BV185" s="47">
        <f t="shared" si="358"/>
        <v>0</v>
      </c>
      <c r="BW185" s="47">
        <f t="shared" si="294"/>
        <v>0</v>
      </c>
      <c r="BX185" s="47">
        <f t="shared" si="295"/>
        <v>0</v>
      </c>
      <c r="BY185" s="47">
        <f t="shared" si="296"/>
        <v>0</v>
      </c>
      <c r="BZ185" s="34">
        <f t="shared" si="359"/>
        <v>339354</v>
      </c>
      <c r="CB185" s="47">
        <f t="shared" si="360"/>
        <v>0</v>
      </c>
      <c r="CC185" s="47">
        <f t="shared" si="297"/>
        <v>0</v>
      </c>
      <c r="CD185" s="47">
        <f t="shared" si="298"/>
        <v>0</v>
      </c>
      <c r="CE185" s="47">
        <f t="shared" si="299"/>
        <v>0</v>
      </c>
      <c r="CF185" s="34">
        <f t="shared" si="361"/>
        <v>339354</v>
      </c>
      <c r="CH185" s="47">
        <f t="shared" si="362"/>
        <v>0</v>
      </c>
      <c r="CI185" s="47">
        <f t="shared" si="300"/>
        <v>0</v>
      </c>
      <c r="CJ185" s="47">
        <f t="shared" si="301"/>
        <v>0</v>
      </c>
      <c r="CK185" s="47">
        <f t="shared" si="302"/>
        <v>0</v>
      </c>
      <c r="CL185" s="34">
        <f t="shared" si="363"/>
        <v>339354</v>
      </c>
      <c r="CN185" s="47">
        <f t="shared" si="364"/>
        <v>0</v>
      </c>
      <c r="CO185" s="47">
        <f t="shared" si="303"/>
        <v>0</v>
      </c>
      <c r="CP185" s="47">
        <f t="shared" si="304"/>
        <v>0</v>
      </c>
      <c r="CQ185" s="47">
        <f t="shared" si="305"/>
        <v>0</v>
      </c>
      <c r="CR185" s="34">
        <f t="shared" si="365"/>
        <v>339354</v>
      </c>
      <c r="CT185" s="47">
        <f t="shared" si="366"/>
        <v>0</v>
      </c>
      <c r="CU185" s="47">
        <f t="shared" si="306"/>
        <v>0</v>
      </c>
      <c r="CV185" s="47">
        <f t="shared" si="307"/>
        <v>0</v>
      </c>
      <c r="CW185" s="47">
        <f t="shared" si="308"/>
        <v>0</v>
      </c>
      <c r="CX185" s="34">
        <f t="shared" si="367"/>
        <v>339354</v>
      </c>
      <c r="CZ185" s="47">
        <f t="shared" si="368"/>
        <v>0</v>
      </c>
      <c r="DA185" s="47">
        <f t="shared" si="309"/>
        <v>0</v>
      </c>
      <c r="DB185" s="47">
        <f t="shared" si="310"/>
        <v>0</v>
      </c>
      <c r="DC185" s="47">
        <f t="shared" si="311"/>
        <v>0</v>
      </c>
      <c r="DD185" s="34">
        <f t="shared" si="369"/>
        <v>339354</v>
      </c>
      <c r="DF185" s="47">
        <f t="shared" si="370"/>
        <v>0</v>
      </c>
      <c r="DG185" s="47">
        <f t="shared" si="312"/>
        <v>0</v>
      </c>
      <c r="DH185" s="47">
        <f t="shared" si="313"/>
        <v>0</v>
      </c>
      <c r="DI185" s="47">
        <f t="shared" si="314"/>
        <v>0</v>
      </c>
      <c r="DJ185" s="34">
        <f t="shared" si="371"/>
        <v>339354</v>
      </c>
      <c r="DL185" s="47">
        <f t="shared" si="372"/>
        <v>0</v>
      </c>
      <c r="DM185" s="47">
        <f t="shared" si="315"/>
        <v>0</v>
      </c>
      <c r="DN185" s="47">
        <f t="shared" si="316"/>
        <v>0</v>
      </c>
      <c r="DO185" s="47">
        <f t="shared" si="317"/>
        <v>0</v>
      </c>
      <c r="DP185" s="34">
        <f t="shared" si="373"/>
        <v>339354</v>
      </c>
      <c r="DR185" s="47">
        <f t="shared" si="374"/>
        <v>0</v>
      </c>
      <c r="DS185" s="47">
        <f t="shared" si="318"/>
        <v>0</v>
      </c>
      <c r="DT185" s="47">
        <f t="shared" si="319"/>
        <v>0</v>
      </c>
      <c r="DU185" s="47">
        <f t="shared" si="320"/>
        <v>0</v>
      </c>
      <c r="DV185" s="34">
        <f t="shared" si="375"/>
        <v>339354</v>
      </c>
      <c r="DX185" s="47">
        <f t="shared" si="376"/>
        <v>0</v>
      </c>
      <c r="DY185" s="47">
        <f t="shared" si="321"/>
        <v>0</v>
      </c>
      <c r="DZ185" s="47">
        <f t="shared" si="322"/>
        <v>0</v>
      </c>
      <c r="EA185" s="47">
        <f t="shared" si="323"/>
        <v>0</v>
      </c>
      <c r="EB185" s="34">
        <f t="shared" si="377"/>
        <v>339354</v>
      </c>
      <c r="ED185" s="47">
        <f t="shared" si="378"/>
        <v>0</v>
      </c>
      <c r="EE185" s="47">
        <f t="shared" si="324"/>
        <v>0</v>
      </c>
      <c r="EF185" s="47">
        <f t="shared" si="325"/>
        <v>0</v>
      </c>
      <c r="EG185" s="47">
        <f t="shared" si="326"/>
        <v>0</v>
      </c>
      <c r="EH185" s="34">
        <f t="shared" si="379"/>
        <v>339354</v>
      </c>
      <c r="EJ185" s="47">
        <f t="shared" si="380"/>
        <v>0</v>
      </c>
      <c r="EK185" s="47">
        <f t="shared" si="327"/>
        <v>0</v>
      </c>
      <c r="EL185" s="47">
        <f t="shared" si="328"/>
        <v>0</v>
      </c>
      <c r="EM185" s="47">
        <f t="shared" si="329"/>
        <v>0</v>
      </c>
      <c r="EN185" s="34">
        <f t="shared" si="381"/>
        <v>339354</v>
      </c>
      <c r="EP185" s="47">
        <f t="shared" si="382"/>
        <v>0</v>
      </c>
      <c r="EQ185" s="47">
        <f t="shared" si="330"/>
        <v>0</v>
      </c>
      <c r="ER185" s="47">
        <f t="shared" si="331"/>
        <v>0</v>
      </c>
      <c r="ES185" s="47">
        <f t="shared" si="332"/>
        <v>0</v>
      </c>
      <c r="ET185" s="34">
        <f t="shared" si="383"/>
        <v>339354</v>
      </c>
      <c r="EV185" s="47">
        <f t="shared" si="384"/>
        <v>0</v>
      </c>
      <c r="EW185" s="47">
        <f t="shared" si="333"/>
        <v>0</v>
      </c>
      <c r="EX185" s="47">
        <f t="shared" si="334"/>
        <v>0</v>
      </c>
      <c r="EY185" s="47">
        <f t="shared" si="335"/>
        <v>0</v>
      </c>
      <c r="EZ185" s="34">
        <f t="shared" si="385"/>
        <v>339354</v>
      </c>
      <c r="FB185" s="47">
        <f t="shared" si="386"/>
        <v>0</v>
      </c>
      <c r="FC185" s="47">
        <f t="shared" si="336"/>
        <v>0</v>
      </c>
      <c r="FD185" s="47">
        <f t="shared" si="337"/>
        <v>0</v>
      </c>
      <c r="FE185" s="47">
        <f t="shared" si="338"/>
        <v>0</v>
      </c>
    </row>
    <row r="186" spans="1:161" s="16" customFormat="1" x14ac:dyDescent="0.25">
      <c r="A186" s="16" t="s">
        <v>226</v>
      </c>
      <c r="B186" s="16" t="s">
        <v>166</v>
      </c>
      <c r="C186" s="16">
        <v>402056</v>
      </c>
      <c r="D186" s="17">
        <v>5.5E-2</v>
      </c>
      <c r="E186" s="17">
        <v>0.107</v>
      </c>
      <c r="F186" s="17">
        <v>0.157</v>
      </c>
      <c r="G186" s="18">
        <v>1</v>
      </c>
      <c r="H186" s="42">
        <f t="shared" si="339"/>
        <v>1</v>
      </c>
      <c r="I186" s="42">
        <f t="shared" si="258"/>
        <v>0.94499999999999995</v>
      </c>
      <c r="J186" s="42">
        <f t="shared" si="259"/>
        <v>0.89300000000000002</v>
      </c>
      <c r="K186" s="42">
        <f t="shared" si="260"/>
        <v>0.84299999999999997</v>
      </c>
      <c r="L186" s="16">
        <f t="shared" si="261"/>
        <v>402056</v>
      </c>
      <c r="M186" s="19">
        <v>1.2</v>
      </c>
      <c r="N186" s="42">
        <f t="shared" si="340"/>
        <v>1.2</v>
      </c>
      <c r="O186" s="42">
        <f t="shared" si="262"/>
        <v>1.1339999999999999</v>
      </c>
      <c r="P186" s="42">
        <f t="shared" si="263"/>
        <v>1.0715999999999999</v>
      </c>
      <c r="Q186" s="42">
        <f t="shared" si="264"/>
        <v>1.0115999999999998</v>
      </c>
      <c r="R186" s="16">
        <f t="shared" si="265"/>
        <v>402056</v>
      </c>
      <c r="S186" s="20">
        <v>1.4</v>
      </c>
      <c r="T186" s="42">
        <f t="shared" si="341"/>
        <v>1.4</v>
      </c>
      <c r="U186" s="42">
        <f t="shared" si="266"/>
        <v>1.323</v>
      </c>
      <c r="V186" s="42">
        <f t="shared" si="267"/>
        <v>1.2502</v>
      </c>
      <c r="W186" s="42">
        <f t="shared" si="268"/>
        <v>1.1801999999999999</v>
      </c>
      <c r="X186" s="16">
        <f t="shared" si="342"/>
        <v>402056</v>
      </c>
      <c r="Z186" s="42">
        <f t="shared" si="343"/>
        <v>0</v>
      </c>
      <c r="AA186" s="42">
        <f t="shared" si="269"/>
        <v>0</v>
      </c>
      <c r="AB186" s="42">
        <f t="shared" si="270"/>
        <v>0</v>
      </c>
      <c r="AC186" s="42">
        <f t="shared" si="271"/>
        <v>0</v>
      </c>
      <c r="AD186" s="16">
        <f t="shared" si="344"/>
        <v>402056</v>
      </c>
      <c r="AF186" s="42">
        <f t="shared" si="345"/>
        <v>0</v>
      </c>
      <c r="AG186" s="42">
        <f t="shared" si="272"/>
        <v>0</v>
      </c>
      <c r="AH186" s="42">
        <f t="shared" si="273"/>
        <v>0</v>
      </c>
      <c r="AI186" s="42">
        <f t="shared" si="274"/>
        <v>0</v>
      </c>
      <c r="AJ186" s="16">
        <f t="shared" si="346"/>
        <v>402056</v>
      </c>
      <c r="AL186" s="42">
        <f t="shared" si="347"/>
        <v>0</v>
      </c>
      <c r="AM186" s="42">
        <f t="shared" si="275"/>
        <v>0</v>
      </c>
      <c r="AN186" s="42">
        <f t="shared" si="276"/>
        <v>0</v>
      </c>
      <c r="AO186" s="42">
        <f t="shared" si="277"/>
        <v>0</v>
      </c>
      <c r="AP186" s="16">
        <f t="shared" si="278"/>
        <v>402056</v>
      </c>
      <c r="AR186" s="42">
        <f t="shared" si="348"/>
        <v>0</v>
      </c>
      <c r="AS186" s="42">
        <f t="shared" si="279"/>
        <v>0</v>
      </c>
      <c r="AT186" s="42">
        <f t="shared" si="280"/>
        <v>0</v>
      </c>
      <c r="AU186" s="42">
        <f t="shared" si="281"/>
        <v>0</v>
      </c>
      <c r="AV186" s="16">
        <f t="shared" si="349"/>
        <v>402056</v>
      </c>
      <c r="AX186" s="42">
        <f t="shared" si="350"/>
        <v>0</v>
      </c>
      <c r="AY186" s="42">
        <f t="shared" si="282"/>
        <v>0</v>
      </c>
      <c r="AZ186" s="42">
        <f t="shared" si="283"/>
        <v>0</v>
      </c>
      <c r="BA186" s="42">
        <f t="shared" si="284"/>
        <v>0</v>
      </c>
      <c r="BB186" s="16">
        <f t="shared" si="351"/>
        <v>402056</v>
      </c>
      <c r="BD186" s="42">
        <f t="shared" si="352"/>
        <v>0</v>
      </c>
      <c r="BE186" s="42">
        <f t="shared" si="285"/>
        <v>0</v>
      </c>
      <c r="BF186" s="42">
        <f t="shared" si="286"/>
        <v>0</v>
      </c>
      <c r="BG186" s="42">
        <f t="shared" si="287"/>
        <v>0</v>
      </c>
      <c r="BH186" s="16">
        <f t="shared" si="353"/>
        <v>402056</v>
      </c>
      <c r="BJ186" s="42">
        <f t="shared" si="354"/>
        <v>0</v>
      </c>
      <c r="BK186" s="42">
        <f t="shared" si="288"/>
        <v>0</v>
      </c>
      <c r="BL186" s="42">
        <f t="shared" si="289"/>
        <v>0</v>
      </c>
      <c r="BM186" s="42">
        <f t="shared" si="290"/>
        <v>0</v>
      </c>
      <c r="BN186" s="16">
        <f t="shared" si="355"/>
        <v>402056</v>
      </c>
      <c r="BP186" s="42">
        <f t="shared" si="356"/>
        <v>0</v>
      </c>
      <c r="BQ186" s="42">
        <f t="shared" si="291"/>
        <v>0</v>
      </c>
      <c r="BR186" s="42">
        <f t="shared" si="292"/>
        <v>0</v>
      </c>
      <c r="BS186" s="42">
        <f t="shared" si="293"/>
        <v>0</v>
      </c>
      <c r="BT186" s="16">
        <f t="shared" si="357"/>
        <v>402056</v>
      </c>
      <c r="BV186" s="42">
        <f t="shared" si="358"/>
        <v>0</v>
      </c>
      <c r="BW186" s="42">
        <f t="shared" si="294"/>
        <v>0</v>
      </c>
      <c r="BX186" s="42">
        <f t="shared" si="295"/>
        <v>0</v>
      </c>
      <c r="BY186" s="42">
        <f t="shared" si="296"/>
        <v>0</v>
      </c>
      <c r="BZ186" s="16">
        <f t="shared" si="359"/>
        <v>402056</v>
      </c>
      <c r="CB186" s="42">
        <f t="shared" si="360"/>
        <v>0</v>
      </c>
      <c r="CC186" s="42">
        <f t="shared" si="297"/>
        <v>0</v>
      </c>
      <c r="CD186" s="42">
        <f t="shared" si="298"/>
        <v>0</v>
      </c>
      <c r="CE186" s="42">
        <f t="shared" si="299"/>
        <v>0</v>
      </c>
      <c r="CF186" s="16">
        <f t="shared" si="361"/>
        <v>402056</v>
      </c>
      <c r="CH186" s="42">
        <f t="shared" si="362"/>
        <v>0</v>
      </c>
      <c r="CI186" s="42">
        <f t="shared" si="300"/>
        <v>0</v>
      </c>
      <c r="CJ186" s="42">
        <f t="shared" si="301"/>
        <v>0</v>
      </c>
      <c r="CK186" s="42">
        <f t="shared" si="302"/>
        <v>0</v>
      </c>
      <c r="CL186" s="16">
        <f t="shared" si="363"/>
        <v>402056</v>
      </c>
      <c r="CN186" s="42">
        <f t="shared" si="364"/>
        <v>0</v>
      </c>
      <c r="CO186" s="42">
        <f t="shared" si="303"/>
        <v>0</v>
      </c>
      <c r="CP186" s="42">
        <f t="shared" si="304"/>
        <v>0</v>
      </c>
      <c r="CQ186" s="42">
        <f t="shared" si="305"/>
        <v>0</v>
      </c>
      <c r="CR186" s="16">
        <f t="shared" si="365"/>
        <v>402056</v>
      </c>
      <c r="CT186" s="42">
        <f t="shared" si="366"/>
        <v>0</v>
      </c>
      <c r="CU186" s="42">
        <f t="shared" si="306"/>
        <v>0</v>
      </c>
      <c r="CV186" s="42">
        <f t="shared" si="307"/>
        <v>0</v>
      </c>
      <c r="CW186" s="42">
        <f t="shared" si="308"/>
        <v>0</v>
      </c>
      <c r="CX186" s="16">
        <f t="shared" si="367"/>
        <v>402056</v>
      </c>
      <c r="CZ186" s="42">
        <f t="shared" si="368"/>
        <v>0</v>
      </c>
      <c r="DA186" s="42">
        <f t="shared" si="309"/>
        <v>0</v>
      </c>
      <c r="DB186" s="42">
        <f t="shared" si="310"/>
        <v>0</v>
      </c>
      <c r="DC186" s="42">
        <f t="shared" si="311"/>
        <v>0</v>
      </c>
      <c r="DD186" s="16">
        <f t="shared" si="369"/>
        <v>402056</v>
      </c>
      <c r="DF186" s="42">
        <f t="shared" si="370"/>
        <v>0</v>
      </c>
      <c r="DG186" s="42">
        <f t="shared" si="312"/>
        <v>0</v>
      </c>
      <c r="DH186" s="42">
        <f t="shared" si="313"/>
        <v>0</v>
      </c>
      <c r="DI186" s="42">
        <f t="shared" si="314"/>
        <v>0</v>
      </c>
      <c r="DJ186" s="16">
        <f t="shared" si="371"/>
        <v>402056</v>
      </c>
      <c r="DL186" s="42">
        <f t="shared" si="372"/>
        <v>0</v>
      </c>
      <c r="DM186" s="42">
        <f t="shared" si="315"/>
        <v>0</v>
      </c>
      <c r="DN186" s="42">
        <f t="shared" si="316"/>
        <v>0</v>
      </c>
      <c r="DO186" s="42">
        <f t="shared" si="317"/>
        <v>0</v>
      </c>
      <c r="DP186" s="16">
        <f t="shared" si="373"/>
        <v>402056</v>
      </c>
      <c r="DR186" s="42">
        <f t="shared" si="374"/>
        <v>0</v>
      </c>
      <c r="DS186" s="42">
        <f t="shared" si="318"/>
        <v>0</v>
      </c>
      <c r="DT186" s="42">
        <f t="shared" si="319"/>
        <v>0</v>
      </c>
      <c r="DU186" s="42">
        <f t="shared" si="320"/>
        <v>0</v>
      </c>
      <c r="DV186" s="16">
        <f t="shared" si="375"/>
        <v>402056</v>
      </c>
      <c r="DX186" s="42">
        <f t="shared" si="376"/>
        <v>0</v>
      </c>
      <c r="DY186" s="42">
        <f t="shared" si="321"/>
        <v>0</v>
      </c>
      <c r="DZ186" s="42">
        <f t="shared" si="322"/>
        <v>0</v>
      </c>
      <c r="EA186" s="42">
        <f t="shared" si="323"/>
        <v>0</v>
      </c>
      <c r="EB186" s="16">
        <f t="shared" si="377"/>
        <v>402056</v>
      </c>
      <c r="ED186" s="42">
        <f t="shared" si="378"/>
        <v>0</v>
      </c>
      <c r="EE186" s="42">
        <f t="shared" si="324"/>
        <v>0</v>
      </c>
      <c r="EF186" s="42">
        <f t="shared" si="325"/>
        <v>0</v>
      </c>
      <c r="EG186" s="42">
        <f t="shared" si="326"/>
        <v>0</v>
      </c>
      <c r="EH186" s="16">
        <f t="shared" si="379"/>
        <v>402056</v>
      </c>
      <c r="EJ186" s="42">
        <f t="shared" si="380"/>
        <v>0</v>
      </c>
      <c r="EK186" s="42">
        <f t="shared" si="327"/>
        <v>0</v>
      </c>
      <c r="EL186" s="42">
        <f t="shared" si="328"/>
        <v>0</v>
      </c>
      <c r="EM186" s="42">
        <f t="shared" si="329"/>
        <v>0</v>
      </c>
      <c r="EN186" s="16">
        <f t="shared" si="381"/>
        <v>402056</v>
      </c>
      <c r="EP186" s="42">
        <f t="shared" si="382"/>
        <v>0</v>
      </c>
      <c r="EQ186" s="42">
        <f t="shared" si="330"/>
        <v>0</v>
      </c>
      <c r="ER186" s="42">
        <f t="shared" si="331"/>
        <v>0</v>
      </c>
      <c r="ES186" s="42">
        <f t="shared" si="332"/>
        <v>0</v>
      </c>
      <c r="ET186" s="16">
        <f t="shared" si="383"/>
        <v>402056</v>
      </c>
      <c r="EV186" s="42">
        <f t="shared" si="384"/>
        <v>0</v>
      </c>
      <c r="EW186" s="42">
        <f t="shared" si="333"/>
        <v>0</v>
      </c>
      <c r="EX186" s="42">
        <f t="shared" si="334"/>
        <v>0</v>
      </c>
      <c r="EY186" s="42">
        <f t="shared" si="335"/>
        <v>0</v>
      </c>
      <c r="EZ186" s="16">
        <f t="shared" si="385"/>
        <v>402056</v>
      </c>
      <c r="FB186" s="42">
        <f t="shared" si="386"/>
        <v>0</v>
      </c>
      <c r="FC186" s="42">
        <f t="shared" si="336"/>
        <v>0</v>
      </c>
      <c r="FD186" s="42">
        <f t="shared" si="337"/>
        <v>0</v>
      </c>
      <c r="FE186" s="42">
        <f t="shared" si="338"/>
        <v>0</v>
      </c>
    </row>
    <row r="187" spans="1:161" s="16" customFormat="1" x14ac:dyDescent="0.25">
      <c r="A187" s="16" t="s">
        <v>226</v>
      </c>
      <c r="B187" s="16" t="s">
        <v>167</v>
      </c>
      <c r="C187" s="16">
        <v>402058</v>
      </c>
      <c r="D187" s="17">
        <v>5.5E-2</v>
      </c>
      <c r="E187" s="17">
        <v>0.107</v>
      </c>
      <c r="F187" s="17">
        <v>0.157</v>
      </c>
      <c r="G187" s="18">
        <v>1</v>
      </c>
      <c r="H187" s="42">
        <f t="shared" si="339"/>
        <v>1</v>
      </c>
      <c r="I187" s="42">
        <f t="shared" si="258"/>
        <v>0.94499999999999995</v>
      </c>
      <c r="J187" s="42">
        <f t="shared" si="259"/>
        <v>0.89300000000000002</v>
      </c>
      <c r="K187" s="42">
        <f t="shared" si="260"/>
        <v>0.84299999999999997</v>
      </c>
      <c r="L187" s="16">
        <f t="shared" si="261"/>
        <v>402058</v>
      </c>
      <c r="M187" s="19">
        <v>1.2</v>
      </c>
      <c r="N187" s="42">
        <f t="shared" si="340"/>
        <v>1.2</v>
      </c>
      <c r="O187" s="42">
        <f t="shared" si="262"/>
        <v>1.1339999999999999</v>
      </c>
      <c r="P187" s="42">
        <f t="shared" si="263"/>
        <v>1.0715999999999999</v>
      </c>
      <c r="Q187" s="42">
        <f t="shared" si="264"/>
        <v>1.0115999999999998</v>
      </c>
      <c r="R187" s="16">
        <f t="shared" si="265"/>
        <v>402058</v>
      </c>
      <c r="S187" s="20">
        <v>1.4</v>
      </c>
      <c r="T187" s="42">
        <f t="shared" si="341"/>
        <v>1.4</v>
      </c>
      <c r="U187" s="42">
        <f t="shared" si="266"/>
        <v>1.323</v>
      </c>
      <c r="V187" s="42">
        <f t="shared" si="267"/>
        <v>1.2502</v>
      </c>
      <c r="W187" s="42">
        <f t="shared" si="268"/>
        <v>1.1801999999999999</v>
      </c>
      <c r="X187" s="16">
        <f t="shared" si="342"/>
        <v>402058</v>
      </c>
      <c r="Z187" s="42">
        <f t="shared" si="343"/>
        <v>0</v>
      </c>
      <c r="AA187" s="42">
        <f t="shared" si="269"/>
        <v>0</v>
      </c>
      <c r="AB187" s="42">
        <f t="shared" si="270"/>
        <v>0</v>
      </c>
      <c r="AC187" s="42">
        <f t="shared" si="271"/>
        <v>0</v>
      </c>
      <c r="AD187" s="16">
        <f t="shared" si="344"/>
        <v>402058</v>
      </c>
      <c r="AF187" s="42">
        <f t="shared" si="345"/>
        <v>0</v>
      </c>
      <c r="AG187" s="42">
        <f t="shared" si="272"/>
        <v>0</v>
      </c>
      <c r="AH187" s="42">
        <f t="shared" si="273"/>
        <v>0</v>
      </c>
      <c r="AI187" s="42">
        <f t="shared" si="274"/>
        <v>0</v>
      </c>
      <c r="AJ187" s="16">
        <f t="shared" si="346"/>
        <v>402058</v>
      </c>
      <c r="AL187" s="42">
        <f t="shared" si="347"/>
        <v>0</v>
      </c>
      <c r="AM187" s="42">
        <f t="shared" si="275"/>
        <v>0</v>
      </c>
      <c r="AN187" s="42">
        <f t="shared" si="276"/>
        <v>0</v>
      </c>
      <c r="AO187" s="42">
        <f t="shared" si="277"/>
        <v>0</v>
      </c>
      <c r="AP187" s="16">
        <f t="shared" si="278"/>
        <v>402058</v>
      </c>
      <c r="AR187" s="42">
        <f t="shared" si="348"/>
        <v>0</v>
      </c>
      <c r="AS187" s="42">
        <f t="shared" si="279"/>
        <v>0</v>
      </c>
      <c r="AT187" s="42">
        <f t="shared" si="280"/>
        <v>0</v>
      </c>
      <c r="AU187" s="42">
        <f t="shared" si="281"/>
        <v>0</v>
      </c>
      <c r="AV187" s="16">
        <f t="shared" si="349"/>
        <v>402058</v>
      </c>
      <c r="AX187" s="42">
        <f t="shared" si="350"/>
        <v>0</v>
      </c>
      <c r="AY187" s="42">
        <f t="shared" si="282"/>
        <v>0</v>
      </c>
      <c r="AZ187" s="42">
        <f t="shared" si="283"/>
        <v>0</v>
      </c>
      <c r="BA187" s="42">
        <f t="shared" si="284"/>
        <v>0</v>
      </c>
      <c r="BB187" s="16">
        <f t="shared" si="351"/>
        <v>402058</v>
      </c>
      <c r="BD187" s="42">
        <f t="shared" si="352"/>
        <v>0</v>
      </c>
      <c r="BE187" s="42">
        <f t="shared" si="285"/>
        <v>0</v>
      </c>
      <c r="BF187" s="42">
        <f t="shared" si="286"/>
        <v>0</v>
      </c>
      <c r="BG187" s="42">
        <f t="shared" si="287"/>
        <v>0</v>
      </c>
      <c r="BH187" s="16">
        <f t="shared" si="353"/>
        <v>402058</v>
      </c>
      <c r="BJ187" s="42">
        <f t="shared" si="354"/>
        <v>0</v>
      </c>
      <c r="BK187" s="42">
        <f t="shared" si="288"/>
        <v>0</v>
      </c>
      <c r="BL187" s="42">
        <f t="shared" si="289"/>
        <v>0</v>
      </c>
      <c r="BM187" s="42">
        <f t="shared" si="290"/>
        <v>0</v>
      </c>
      <c r="BN187" s="16">
        <f t="shared" si="355"/>
        <v>402058</v>
      </c>
      <c r="BP187" s="42">
        <f t="shared" si="356"/>
        <v>0</v>
      </c>
      <c r="BQ187" s="42">
        <f t="shared" si="291"/>
        <v>0</v>
      </c>
      <c r="BR187" s="42">
        <f t="shared" si="292"/>
        <v>0</v>
      </c>
      <c r="BS187" s="42">
        <f t="shared" si="293"/>
        <v>0</v>
      </c>
      <c r="BT187" s="16">
        <f t="shared" si="357"/>
        <v>402058</v>
      </c>
      <c r="BV187" s="42">
        <f t="shared" si="358"/>
        <v>0</v>
      </c>
      <c r="BW187" s="42">
        <f t="shared" si="294"/>
        <v>0</v>
      </c>
      <c r="BX187" s="42">
        <f t="shared" si="295"/>
        <v>0</v>
      </c>
      <c r="BY187" s="42">
        <f t="shared" si="296"/>
        <v>0</v>
      </c>
      <c r="BZ187" s="16">
        <f t="shared" si="359"/>
        <v>402058</v>
      </c>
      <c r="CB187" s="42">
        <f t="shared" si="360"/>
        <v>0</v>
      </c>
      <c r="CC187" s="42">
        <f t="shared" si="297"/>
        <v>0</v>
      </c>
      <c r="CD187" s="42">
        <f t="shared" si="298"/>
        <v>0</v>
      </c>
      <c r="CE187" s="42">
        <f t="shared" si="299"/>
        <v>0</v>
      </c>
      <c r="CF187" s="16">
        <f t="shared" si="361"/>
        <v>402058</v>
      </c>
      <c r="CH187" s="42">
        <f t="shared" si="362"/>
        <v>0</v>
      </c>
      <c r="CI187" s="42">
        <f t="shared" si="300"/>
        <v>0</v>
      </c>
      <c r="CJ187" s="42">
        <f t="shared" si="301"/>
        <v>0</v>
      </c>
      <c r="CK187" s="42">
        <f t="shared" si="302"/>
        <v>0</v>
      </c>
      <c r="CL187" s="16">
        <f t="shared" si="363"/>
        <v>402058</v>
      </c>
      <c r="CN187" s="42">
        <f t="shared" si="364"/>
        <v>0</v>
      </c>
      <c r="CO187" s="42">
        <f t="shared" si="303"/>
        <v>0</v>
      </c>
      <c r="CP187" s="42">
        <f t="shared" si="304"/>
        <v>0</v>
      </c>
      <c r="CQ187" s="42">
        <f t="shared" si="305"/>
        <v>0</v>
      </c>
      <c r="CR187" s="16">
        <f t="shared" si="365"/>
        <v>402058</v>
      </c>
      <c r="CT187" s="42">
        <f t="shared" si="366"/>
        <v>0</v>
      </c>
      <c r="CU187" s="42">
        <f t="shared" si="306"/>
        <v>0</v>
      </c>
      <c r="CV187" s="42">
        <f t="shared" si="307"/>
        <v>0</v>
      </c>
      <c r="CW187" s="42">
        <f t="shared" si="308"/>
        <v>0</v>
      </c>
      <c r="CX187" s="16">
        <f t="shared" si="367"/>
        <v>402058</v>
      </c>
      <c r="CZ187" s="42">
        <f t="shared" si="368"/>
        <v>0</v>
      </c>
      <c r="DA187" s="42">
        <f t="shared" si="309"/>
        <v>0</v>
      </c>
      <c r="DB187" s="42">
        <f t="shared" si="310"/>
        <v>0</v>
      </c>
      <c r="DC187" s="42">
        <f t="shared" si="311"/>
        <v>0</v>
      </c>
      <c r="DD187" s="16">
        <f t="shared" si="369"/>
        <v>402058</v>
      </c>
      <c r="DF187" s="42">
        <f t="shared" si="370"/>
        <v>0</v>
      </c>
      <c r="DG187" s="42">
        <f t="shared" si="312"/>
        <v>0</v>
      </c>
      <c r="DH187" s="42">
        <f t="shared" si="313"/>
        <v>0</v>
      </c>
      <c r="DI187" s="42">
        <f t="shared" si="314"/>
        <v>0</v>
      </c>
      <c r="DJ187" s="16">
        <f t="shared" si="371"/>
        <v>402058</v>
      </c>
      <c r="DL187" s="42">
        <f t="shared" si="372"/>
        <v>0</v>
      </c>
      <c r="DM187" s="42">
        <f t="shared" si="315"/>
        <v>0</v>
      </c>
      <c r="DN187" s="42">
        <f t="shared" si="316"/>
        <v>0</v>
      </c>
      <c r="DO187" s="42">
        <f t="shared" si="317"/>
        <v>0</v>
      </c>
      <c r="DP187" s="16">
        <f t="shared" si="373"/>
        <v>402058</v>
      </c>
      <c r="DR187" s="42">
        <f t="shared" si="374"/>
        <v>0</v>
      </c>
      <c r="DS187" s="42">
        <f t="shared" si="318"/>
        <v>0</v>
      </c>
      <c r="DT187" s="42">
        <f t="shared" si="319"/>
        <v>0</v>
      </c>
      <c r="DU187" s="42">
        <f t="shared" si="320"/>
        <v>0</v>
      </c>
      <c r="DV187" s="16">
        <f t="shared" si="375"/>
        <v>402058</v>
      </c>
      <c r="DX187" s="42">
        <f t="shared" si="376"/>
        <v>0</v>
      </c>
      <c r="DY187" s="42">
        <f t="shared" si="321"/>
        <v>0</v>
      </c>
      <c r="DZ187" s="42">
        <f t="shared" si="322"/>
        <v>0</v>
      </c>
      <c r="EA187" s="42">
        <f t="shared" si="323"/>
        <v>0</v>
      </c>
      <c r="EB187" s="16">
        <f t="shared" si="377"/>
        <v>402058</v>
      </c>
      <c r="ED187" s="42">
        <f t="shared" si="378"/>
        <v>0</v>
      </c>
      <c r="EE187" s="42">
        <f t="shared" si="324"/>
        <v>0</v>
      </c>
      <c r="EF187" s="42">
        <f t="shared" si="325"/>
        <v>0</v>
      </c>
      <c r="EG187" s="42">
        <f t="shared" si="326"/>
        <v>0</v>
      </c>
      <c r="EH187" s="16">
        <f t="shared" si="379"/>
        <v>402058</v>
      </c>
      <c r="EJ187" s="42">
        <f t="shared" si="380"/>
        <v>0</v>
      </c>
      <c r="EK187" s="42">
        <f t="shared" si="327"/>
        <v>0</v>
      </c>
      <c r="EL187" s="42">
        <f t="shared" si="328"/>
        <v>0</v>
      </c>
      <c r="EM187" s="42">
        <f t="shared" si="329"/>
        <v>0</v>
      </c>
      <c r="EN187" s="16">
        <f t="shared" si="381"/>
        <v>402058</v>
      </c>
      <c r="EP187" s="42">
        <f t="shared" si="382"/>
        <v>0</v>
      </c>
      <c r="EQ187" s="42">
        <f t="shared" si="330"/>
        <v>0</v>
      </c>
      <c r="ER187" s="42">
        <f t="shared" si="331"/>
        <v>0</v>
      </c>
      <c r="ES187" s="42">
        <f t="shared" si="332"/>
        <v>0</v>
      </c>
      <c r="ET187" s="16">
        <f t="shared" si="383"/>
        <v>402058</v>
      </c>
      <c r="EV187" s="42">
        <f t="shared" si="384"/>
        <v>0</v>
      </c>
      <c r="EW187" s="42">
        <f t="shared" si="333"/>
        <v>0</v>
      </c>
      <c r="EX187" s="42">
        <f t="shared" si="334"/>
        <v>0</v>
      </c>
      <c r="EY187" s="42">
        <f t="shared" si="335"/>
        <v>0</v>
      </c>
      <c r="EZ187" s="16">
        <f t="shared" si="385"/>
        <v>402058</v>
      </c>
      <c r="FB187" s="42">
        <f t="shared" si="386"/>
        <v>0</v>
      </c>
      <c r="FC187" s="42">
        <f t="shared" si="336"/>
        <v>0</v>
      </c>
      <c r="FD187" s="42">
        <f t="shared" si="337"/>
        <v>0</v>
      </c>
      <c r="FE187" s="42">
        <f t="shared" si="338"/>
        <v>0</v>
      </c>
    </row>
    <row r="188" spans="1:161" s="16" customFormat="1" x14ac:dyDescent="0.25">
      <c r="A188" s="16" t="s">
        <v>226</v>
      </c>
      <c r="B188" s="16" t="s">
        <v>168</v>
      </c>
      <c r="C188" s="16">
        <v>332098</v>
      </c>
      <c r="D188" s="17">
        <v>5.5E-2</v>
      </c>
      <c r="E188" s="17">
        <v>0.107</v>
      </c>
      <c r="F188" s="17">
        <v>0.157</v>
      </c>
      <c r="G188" s="18">
        <v>1</v>
      </c>
      <c r="H188" s="42">
        <f t="shared" si="339"/>
        <v>1</v>
      </c>
      <c r="I188" s="42">
        <f t="shared" si="258"/>
        <v>0.94499999999999995</v>
      </c>
      <c r="J188" s="42">
        <f t="shared" si="259"/>
        <v>0.89300000000000002</v>
      </c>
      <c r="K188" s="42">
        <f t="shared" si="260"/>
        <v>0.84299999999999997</v>
      </c>
      <c r="L188" s="16">
        <f t="shared" si="261"/>
        <v>332098</v>
      </c>
      <c r="M188" s="19">
        <v>1.2</v>
      </c>
      <c r="N188" s="42">
        <f t="shared" si="340"/>
        <v>1.2</v>
      </c>
      <c r="O188" s="42">
        <f t="shared" si="262"/>
        <v>1.1339999999999999</v>
      </c>
      <c r="P188" s="42">
        <f t="shared" si="263"/>
        <v>1.0715999999999999</v>
      </c>
      <c r="Q188" s="42">
        <f t="shared" si="264"/>
        <v>1.0115999999999998</v>
      </c>
      <c r="R188" s="16">
        <f t="shared" si="265"/>
        <v>332098</v>
      </c>
      <c r="S188" s="20">
        <v>1.4</v>
      </c>
      <c r="T188" s="42">
        <f t="shared" si="341"/>
        <v>1.4</v>
      </c>
      <c r="U188" s="42">
        <f t="shared" si="266"/>
        <v>1.323</v>
      </c>
      <c r="V188" s="42">
        <f t="shared" si="267"/>
        <v>1.2502</v>
      </c>
      <c r="W188" s="42">
        <f t="shared" si="268"/>
        <v>1.1801999999999999</v>
      </c>
      <c r="X188" s="16">
        <f t="shared" si="342"/>
        <v>332098</v>
      </c>
      <c r="Z188" s="42">
        <f t="shared" si="343"/>
        <v>0</v>
      </c>
      <c r="AA188" s="42">
        <f t="shared" si="269"/>
        <v>0</v>
      </c>
      <c r="AB188" s="42">
        <f t="shared" si="270"/>
        <v>0</v>
      </c>
      <c r="AC188" s="42">
        <f t="shared" si="271"/>
        <v>0</v>
      </c>
      <c r="AD188" s="16">
        <f t="shared" si="344"/>
        <v>332098</v>
      </c>
      <c r="AF188" s="42">
        <f t="shared" si="345"/>
        <v>0</v>
      </c>
      <c r="AG188" s="42">
        <f t="shared" si="272"/>
        <v>0</v>
      </c>
      <c r="AH188" s="42">
        <f t="shared" si="273"/>
        <v>0</v>
      </c>
      <c r="AI188" s="42">
        <f t="shared" si="274"/>
        <v>0</v>
      </c>
      <c r="AJ188" s="16">
        <f t="shared" si="346"/>
        <v>332098</v>
      </c>
      <c r="AL188" s="42">
        <f t="shared" si="347"/>
        <v>0</v>
      </c>
      <c r="AM188" s="42">
        <f t="shared" si="275"/>
        <v>0</v>
      </c>
      <c r="AN188" s="42">
        <f t="shared" si="276"/>
        <v>0</v>
      </c>
      <c r="AO188" s="42">
        <f t="shared" si="277"/>
        <v>0</v>
      </c>
      <c r="AP188" s="16">
        <f t="shared" si="278"/>
        <v>332098</v>
      </c>
      <c r="AR188" s="42">
        <f t="shared" si="348"/>
        <v>0</v>
      </c>
      <c r="AS188" s="42">
        <f t="shared" si="279"/>
        <v>0</v>
      </c>
      <c r="AT188" s="42">
        <f t="shared" si="280"/>
        <v>0</v>
      </c>
      <c r="AU188" s="42">
        <f t="shared" si="281"/>
        <v>0</v>
      </c>
      <c r="AV188" s="16">
        <f t="shared" si="349"/>
        <v>332098</v>
      </c>
      <c r="AX188" s="42">
        <f t="shared" si="350"/>
        <v>0</v>
      </c>
      <c r="AY188" s="42">
        <f t="shared" si="282"/>
        <v>0</v>
      </c>
      <c r="AZ188" s="42">
        <f t="shared" si="283"/>
        <v>0</v>
      </c>
      <c r="BA188" s="42">
        <f t="shared" si="284"/>
        <v>0</v>
      </c>
      <c r="BB188" s="16">
        <f t="shared" si="351"/>
        <v>332098</v>
      </c>
      <c r="BD188" s="42">
        <f t="shared" si="352"/>
        <v>0</v>
      </c>
      <c r="BE188" s="42">
        <f t="shared" si="285"/>
        <v>0</v>
      </c>
      <c r="BF188" s="42">
        <f t="shared" si="286"/>
        <v>0</v>
      </c>
      <c r="BG188" s="42">
        <f t="shared" si="287"/>
        <v>0</v>
      </c>
      <c r="BH188" s="16">
        <f t="shared" si="353"/>
        <v>332098</v>
      </c>
      <c r="BJ188" s="42">
        <f t="shared" si="354"/>
        <v>0</v>
      </c>
      <c r="BK188" s="42">
        <f t="shared" si="288"/>
        <v>0</v>
      </c>
      <c r="BL188" s="42">
        <f t="shared" si="289"/>
        <v>0</v>
      </c>
      <c r="BM188" s="42">
        <f t="shared" si="290"/>
        <v>0</v>
      </c>
      <c r="BN188" s="16">
        <f t="shared" si="355"/>
        <v>332098</v>
      </c>
      <c r="BP188" s="42">
        <f t="shared" si="356"/>
        <v>0</v>
      </c>
      <c r="BQ188" s="42">
        <f t="shared" si="291"/>
        <v>0</v>
      </c>
      <c r="BR188" s="42">
        <f t="shared" si="292"/>
        <v>0</v>
      </c>
      <c r="BS188" s="42">
        <f t="shared" si="293"/>
        <v>0</v>
      </c>
      <c r="BT188" s="16">
        <f t="shared" si="357"/>
        <v>332098</v>
      </c>
      <c r="BV188" s="42">
        <f t="shared" si="358"/>
        <v>0</v>
      </c>
      <c r="BW188" s="42">
        <f t="shared" si="294"/>
        <v>0</v>
      </c>
      <c r="BX188" s="42">
        <f t="shared" si="295"/>
        <v>0</v>
      </c>
      <c r="BY188" s="42">
        <f t="shared" si="296"/>
        <v>0</v>
      </c>
      <c r="BZ188" s="16">
        <f t="shared" si="359"/>
        <v>332098</v>
      </c>
      <c r="CB188" s="42">
        <f t="shared" si="360"/>
        <v>0</v>
      </c>
      <c r="CC188" s="42">
        <f t="shared" si="297"/>
        <v>0</v>
      </c>
      <c r="CD188" s="42">
        <f t="shared" si="298"/>
        <v>0</v>
      </c>
      <c r="CE188" s="42">
        <f t="shared" si="299"/>
        <v>0</v>
      </c>
      <c r="CF188" s="16">
        <f t="shared" si="361"/>
        <v>332098</v>
      </c>
      <c r="CH188" s="42">
        <f t="shared" si="362"/>
        <v>0</v>
      </c>
      <c r="CI188" s="42">
        <f t="shared" si="300"/>
        <v>0</v>
      </c>
      <c r="CJ188" s="42">
        <f t="shared" si="301"/>
        <v>0</v>
      </c>
      <c r="CK188" s="42">
        <f t="shared" si="302"/>
        <v>0</v>
      </c>
      <c r="CL188" s="16">
        <f t="shared" si="363"/>
        <v>332098</v>
      </c>
      <c r="CN188" s="42">
        <f t="shared" si="364"/>
        <v>0</v>
      </c>
      <c r="CO188" s="42">
        <f t="shared" si="303"/>
        <v>0</v>
      </c>
      <c r="CP188" s="42">
        <f t="shared" si="304"/>
        <v>0</v>
      </c>
      <c r="CQ188" s="42">
        <f t="shared" si="305"/>
        <v>0</v>
      </c>
      <c r="CR188" s="16">
        <f t="shared" si="365"/>
        <v>332098</v>
      </c>
      <c r="CT188" s="42">
        <f t="shared" si="366"/>
        <v>0</v>
      </c>
      <c r="CU188" s="42">
        <f t="shared" si="306"/>
        <v>0</v>
      </c>
      <c r="CV188" s="42">
        <f t="shared" si="307"/>
        <v>0</v>
      </c>
      <c r="CW188" s="42">
        <f t="shared" si="308"/>
        <v>0</v>
      </c>
      <c r="CX188" s="16">
        <f t="shared" si="367"/>
        <v>332098</v>
      </c>
      <c r="CZ188" s="42">
        <f t="shared" si="368"/>
        <v>0</v>
      </c>
      <c r="DA188" s="42">
        <f t="shared" si="309"/>
        <v>0</v>
      </c>
      <c r="DB188" s="42">
        <f t="shared" si="310"/>
        <v>0</v>
      </c>
      <c r="DC188" s="42">
        <f t="shared" si="311"/>
        <v>0</v>
      </c>
      <c r="DD188" s="16">
        <f t="shared" si="369"/>
        <v>332098</v>
      </c>
      <c r="DF188" s="42">
        <f t="shared" si="370"/>
        <v>0</v>
      </c>
      <c r="DG188" s="42">
        <f t="shared" si="312"/>
        <v>0</v>
      </c>
      <c r="DH188" s="42">
        <f t="shared" si="313"/>
        <v>0</v>
      </c>
      <c r="DI188" s="42">
        <f t="shared" si="314"/>
        <v>0</v>
      </c>
      <c r="DJ188" s="16">
        <f t="shared" si="371"/>
        <v>332098</v>
      </c>
      <c r="DL188" s="42">
        <f t="shared" si="372"/>
        <v>0</v>
      </c>
      <c r="DM188" s="42">
        <f t="shared" si="315"/>
        <v>0</v>
      </c>
      <c r="DN188" s="42">
        <f t="shared" si="316"/>
        <v>0</v>
      </c>
      <c r="DO188" s="42">
        <f t="shared" si="317"/>
        <v>0</v>
      </c>
      <c r="DP188" s="16">
        <f t="shared" si="373"/>
        <v>332098</v>
      </c>
      <c r="DR188" s="42">
        <f t="shared" si="374"/>
        <v>0</v>
      </c>
      <c r="DS188" s="42">
        <f t="shared" si="318"/>
        <v>0</v>
      </c>
      <c r="DT188" s="42">
        <f t="shared" si="319"/>
        <v>0</v>
      </c>
      <c r="DU188" s="42">
        <f t="shared" si="320"/>
        <v>0</v>
      </c>
      <c r="DV188" s="16">
        <f t="shared" si="375"/>
        <v>332098</v>
      </c>
      <c r="DX188" s="42">
        <f t="shared" si="376"/>
        <v>0</v>
      </c>
      <c r="DY188" s="42">
        <f t="shared" si="321"/>
        <v>0</v>
      </c>
      <c r="DZ188" s="42">
        <f t="shared" si="322"/>
        <v>0</v>
      </c>
      <c r="EA188" s="42">
        <f t="shared" si="323"/>
        <v>0</v>
      </c>
      <c r="EB188" s="16">
        <f t="shared" si="377"/>
        <v>332098</v>
      </c>
      <c r="ED188" s="42">
        <f t="shared" si="378"/>
        <v>0</v>
      </c>
      <c r="EE188" s="42">
        <f t="shared" si="324"/>
        <v>0</v>
      </c>
      <c r="EF188" s="42">
        <f t="shared" si="325"/>
        <v>0</v>
      </c>
      <c r="EG188" s="42">
        <f t="shared" si="326"/>
        <v>0</v>
      </c>
      <c r="EH188" s="16">
        <f t="shared" si="379"/>
        <v>332098</v>
      </c>
      <c r="EJ188" s="42">
        <f t="shared" si="380"/>
        <v>0</v>
      </c>
      <c r="EK188" s="42">
        <f t="shared" si="327"/>
        <v>0</v>
      </c>
      <c r="EL188" s="42">
        <f t="shared" si="328"/>
        <v>0</v>
      </c>
      <c r="EM188" s="42">
        <f t="shared" si="329"/>
        <v>0</v>
      </c>
      <c r="EN188" s="16">
        <f t="shared" si="381"/>
        <v>332098</v>
      </c>
      <c r="EP188" s="42">
        <f t="shared" si="382"/>
        <v>0</v>
      </c>
      <c r="EQ188" s="42">
        <f t="shared" si="330"/>
        <v>0</v>
      </c>
      <c r="ER188" s="42">
        <f t="shared" si="331"/>
        <v>0</v>
      </c>
      <c r="ES188" s="42">
        <f t="shared" si="332"/>
        <v>0</v>
      </c>
      <c r="ET188" s="16">
        <f t="shared" si="383"/>
        <v>332098</v>
      </c>
      <c r="EV188" s="42">
        <f t="shared" si="384"/>
        <v>0</v>
      </c>
      <c r="EW188" s="42">
        <f t="shared" si="333"/>
        <v>0</v>
      </c>
      <c r="EX188" s="42">
        <f t="shared" si="334"/>
        <v>0</v>
      </c>
      <c r="EY188" s="42">
        <f t="shared" si="335"/>
        <v>0</v>
      </c>
      <c r="EZ188" s="16">
        <f t="shared" si="385"/>
        <v>332098</v>
      </c>
      <c r="FB188" s="42">
        <f t="shared" si="386"/>
        <v>0</v>
      </c>
      <c r="FC188" s="42">
        <f t="shared" si="336"/>
        <v>0</v>
      </c>
      <c r="FD188" s="42">
        <f t="shared" si="337"/>
        <v>0</v>
      </c>
      <c r="FE188" s="42">
        <f t="shared" si="338"/>
        <v>0</v>
      </c>
    </row>
    <row r="189" spans="1:161" s="16" customFormat="1" x14ac:dyDescent="0.25">
      <c r="A189" s="16" t="s">
        <v>226</v>
      </c>
      <c r="B189" s="16" t="s">
        <v>169</v>
      </c>
      <c r="C189" s="16">
        <v>339271</v>
      </c>
      <c r="D189" s="17">
        <v>5.5E-2</v>
      </c>
      <c r="E189" s="17">
        <v>0.107</v>
      </c>
      <c r="F189" s="17">
        <v>0.157</v>
      </c>
      <c r="G189" s="18">
        <v>1</v>
      </c>
      <c r="H189" s="42">
        <f t="shared" si="339"/>
        <v>1</v>
      </c>
      <c r="I189" s="42">
        <f t="shared" si="258"/>
        <v>0.94499999999999995</v>
      </c>
      <c r="J189" s="42">
        <f t="shared" si="259"/>
        <v>0.89300000000000002</v>
      </c>
      <c r="K189" s="42">
        <f t="shared" si="260"/>
        <v>0.84299999999999997</v>
      </c>
      <c r="L189" s="16">
        <f t="shared" si="261"/>
        <v>339271</v>
      </c>
      <c r="M189" s="19">
        <v>1.2</v>
      </c>
      <c r="N189" s="42">
        <f t="shared" si="340"/>
        <v>1.2</v>
      </c>
      <c r="O189" s="42">
        <f t="shared" si="262"/>
        <v>1.1339999999999999</v>
      </c>
      <c r="P189" s="42">
        <f t="shared" si="263"/>
        <v>1.0715999999999999</v>
      </c>
      <c r="Q189" s="42">
        <f t="shared" si="264"/>
        <v>1.0115999999999998</v>
      </c>
      <c r="R189" s="16">
        <f t="shared" si="265"/>
        <v>339271</v>
      </c>
      <c r="S189" s="20">
        <v>1.4</v>
      </c>
      <c r="T189" s="42">
        <f t="shared" si="341"/>
        <v>1.4</v>
      </c>
      <c r="U189" s="42">
        <f t="shared" si="266"/>
        <v>1.323</v>
      </c>
      <c r="V189" s="42">
        <f t="shared" si="267"/>
        <v>1.2502</v>
      </c>
      <c r="W189" s="42">
        <f t="shared" si="268"/>
        <v>1.1801999999999999</v>
      </c>
      <c r="X189" s="16">
        <f t="shared" si="342"/>
        <v>339271</v>
      </c>
      <c r="Z189" s="42">
        <f t="shared" si="343"/>
        <v>0</v>
      </c>
      <c r="AA189" s="42">
        <f t="shared" si="269"/>
        <v>0</v>
      </c>
      <c r="AB189" s="42">
        <f t="shared" si="270"/>
        <v>0</v>
      </c>
      <c r="AC189" s="42">
        <f t="shared" si="271"/>
        <v>0</v>
      </c>
      <c r="AD189" s="16">
        <f t="shared" si="344"/>
        <v>339271</v>
      </c>
      <c r="AF189" s="42">
        <f t="shared" si="345"/>
        <v>0</v>
      </c>
      <c r="AG189" s="42">
        <f t="shared" si="272"/>
        <v>0</v>
      </c>
      <c r="AH189" s="42">
        <f t="shared" si="273"/>
        <v>0</v>
      </c>
      <c r="AI189" s="42">
        <f t="shared" si="274"/>
        <v>0</v>
      </c>
      <c r="AJ189" s="16">
        <f t="shared" si="346"/>
        <v>339271</v>
      </c>
      <c r="AL189" s="42">
        <f t="shared" si="347"/>
        <v>0</v>
      </c>
      <c r="AM189" s="42">
        <f t="shared" si="275"/>
        <v>0</v>
      </c>
      <c r="AN189" s="42">
        <f t="shared" si="276"/>
        <v>0</v>
      </c>
      <c r="AO189" s="42">
        <f t="shared" si="277"/>
        <v>0</v>
      </c>
      <c r="AP189" s="16">
        <f t="shared" si="278"/>
        <v>339271</v>
      </c>
      <c r="AR189" s="42">
        <f t="shared" si="348"/>
        <v>0</v>
      </c>
      <c r="AS189" s="42">
        <f t="shared" si="279"/>
        <v>0</v>
      </c>
      <c r="AT189" s="42">
        <f t="shared" si="280"/>
        <v>0</v>
      </c>
      <c r="AU189" s="42">
        <f t="shared" si="281"/>
        <v>0</v>
      </c>
      <c r="AV189" s="16">
        <f t="shared" si="349"/>
        <v>339271</v>
      </c>
      <c r="AX189" s="42">
        <f t="shared" si="350"/>
        <v>0</v>
      </c>
      <c r="AY189" s="42">
        <f t="shared" si="282"/>
        <v>0</v>
      </c>
      <c r="AZ189" s="42">
        <f t="shared" si="283"/>
        <v>0</v>
      </c>
      <c r="BA189" s="42">
        <f t="shared" si="284"/>
        <v>0</v>
      </c>
      <c r="BB189" s="16">
        <f t="shared" si="351"/>
        <v>339271</v>
      </c>
      <c r="BD189" s="42">
        <f t="shared" si="352"/>
        <v>0</v>
      </c>
      <c r="BE189" s="42">
        <f t="shared" si="285"/>
        <v>0</v>
      </c>
      <c r="BF189" s="42">
        <f t="shared" si="286"/>
        <v>0</v>
      </c>
      <c r="BG189" s="42">
        <f t="shared" si="287"/>
        <v>0</v>
      </c>
      <c r="BH189" s="16">
        <f t="shared" si="353"/>
        <v>339271</v>
      </c>
      <c r="BJ189" s="42">
        <f t="shared" si="354"/>
        <v>0</v>
      </c>
      <c r="BK189" s="42">
        <f t="shared" si="288"/>
        <v>0</v>
      </c>
      <c r="BL189" s="42">
        <f t="shared" si="289"/>
        <v>0</v>
      </c>
      <c r="BM189" s="42">
        <f t="shared" si="290"/>
        <v>0</v>
      </c>
      <c r="BN189" s="16">
        <f t="shared" si="355"/>
        <v>339271</v>
      </c>
      <c r="BP189" s="42">
        <f t="shared" si="356"/>
        <v>0</v>
      </c>
      <c r="BQ189" s="42">
        <f t="shared" si="291"/>
        <v>0</v>
      </c>
      <c r="BR189" s="42">
        <f t="shared" si="292"/>
        <v>0</v>
      </c>
      <c r="BS189" s="42">
        <f t="shared" si="293"/>
        <v>0</v>
      </c>
      <c r="BT189" s="16">
        <f t="shared" si="357"/>
        <v>339271</v>
      </c>
      <c r="BV189" s="42">
        <f t="shared" si="358"/>
        <v>0</v>
      </c>
      <c r="BW189" s="42">
        <f t="shared" si="294"/>
        <v>0</v>
      </c>
      <c r="BX189" s="42">
        <f t="shared" si="295"/>
        <v>0</v>
      </c>
      <c r="BY189" s="42">
        <f t="shared" si="296"/>
        <v>0</v>
      </c>
      <c r="BZ189" s="16">
        <f t="shared" si="359"/>
        <v>339271</v>
      </c>
      <c r="CB189" s="42">
        <f t="shared" si="360"/>
        <v>0</v>
      </c>
      <c r="CC189" s="42">
        <f t="shared" si="297"/>
        <v>0</v>
      </c>
      <c r="CD189" s="42">
        <f t="shared" si="298"/>
        <v>0</v>
      </c>
      <c r="CE189" s="42">
        <f t="shared" si="299"/>
        <v>0</v>
      </c>
      <c r="CF189" s="16">
        <f t="shared" si="361"/>
        <v>339271</v>
      </c>
      <c r="CH189" s="42">
        <f t="shared" si="362"/>
        <v>0</v>
      </c>
      <c r="CI189" s="42">
        <f t="shared" si="300"/>
        <v>0</v>
      </c>
      <c r="CJ189" s="42">
        <f t="shared" si="301"/>
        <v>0</v>
      </c>
      <c r="CK189" s="42">
        <f t="shared" si="302"/>
        <v>0</v>
      </c>
      <c r="CL189" s="16">
        <f t="shared" si="363"/>
        <v>339271</v>
      </c>
      <c r="CN189" s="42">
        <f t="shared" si="364"/>
        <v>0</v>
      </c>
      <c r="CO189" s="42">
        <f t="shared" si="303"/>
        <v>0</v>
      </c>
      <c r="CP189" s="42">
        <f t="shared" si="304"/>
        <v>0</v>
      </c>
      <c r="CQ189" s="42">
        <f t="shared" si="305"/>
        <v>0</v>
      </c>
      <c r="CR189" s="16">
        <f t="shared" si="365"/>
        <v>339271</v>
      </c>
      <c r="CT189" s="42">
        <f t="shared" si="366"/>
        <v>0</v>
      </c>
      <c r="CU189" s="42">
        <f t="shared" si="306"/>
        <v>0</v>
      </c>
      <c r="CV189" s="42">
        <f t="shared" si="307"/>
        <v>0</v>
      </c>
      <c r="CW189" s="42">
        <f t="shared" si="308"/>
        <v>0</v>
      </c>
      <c r="CX189" s="16">
        <f t="shared" si="367"/>
        <v>339271</v>
      </c>
      <c r="CZ189" s="42">
        <f t="shared" si="368"/>
        <v>0</v>
      </c>
      <c r="DA189" s="42">
        <f t="shared" si="309"/>
        <v>0</v>
      </c>
      <c r="DB189" s="42">
        <f t="shared" si="310"/>
        <v>0</v>
      </c>
      <c r="DC189" s="42">
        <f t="shared" si="311"/>
        <v>0</v>
      </c>
      <c r="DD189" s="16">
        <f t="shared" si="369"/>
        <v>339271</v>
      </c>
      <c r="DF189" s="42">
        <f t="shared" si="370"/>
        <v>0</v>
      </c>
      <c r="DG189" s="42">
        <f t="shared" si="312"/>
        <v>0</v>
      </c>
      <c r="DH189" s="42">
        <f t="shared" si="313"/>
        <v>0</v>
      </c>
      <c r="DI189" s="42">
        <f t="shared" si="314"/>
        <v>0</v>
      </c>
      <c r="DJ189" s="16">
        <f t="shared" si="371"/>
        <v>339271</v>
      </c>
      <c r="DL189" s="42">
        <f t="shared" si="372"/>
        <v>0</v>
      </c>
      <c r="DM189" s="42">
        <f t="shared" si="315"/>
        <v>0</v>
      </c>
      <c r="DN189" s="42">
        <f t="shared" si="316"/>
        <v>0</v>
      </c>
      <c r="DO189" s="42">
        <f t="shared" si="317"/>
        <v>0</v>
      </c>
      <c r="DP189" s="16">
        <f t="shared" si="373"/>
        <v>339271</v>
      </c>
      <c r="DR189" s="42">
        <f t="shared" si="374"/>
        <v>0</v>
      </c>
      <c r="DS189" s="42">
        <f t="shared" si="318"/>
        <v>0</v>
      </c>
      <c r="DT189" s="42">
        <f t="shared" si="319"/>
        <v>0</v>
      </c>
      <c r="DU189" s="42">
        <f t="shared" si="320"/>
        <v>0</v>
      </c>
      <c r="DV189" s="16">
        <f t="shared" si="375"/>
        <v>339271</v>
      </c>
      <c r="DX189" s="42">
        <f t="shared" si="376"/>
        <v>0</v>
      </c>
      <c r="DY189" s="42">
        <f t="shared" si="321"/>
        <v>0</v>
      </c>
      <c r="DZ189" s="42">
        <f t="shared" si="322"/>
        <v>0</v>
      </c>
      <c r="EA189" s="42">
        <f t="shared" si="323"/>
        <v>0</v>
      </c>
      <c r="EB189" s="16">
        <f t="shared" si="377"/>
        <v>339271</v>
      </c>
      <c r="ED189" s="42">
        <f t="shared" si="378"/>
        <v>0</v>
      </c>
      <c r="EE189" s="42">
        <f t="shared" si="324"/>
        <v>0</v>
      </c>
      <c r="EF189" s="42">
        <f t="shared" si="325"/>
        <v>0</v>
      </c>
      <c r="EG189" s="42">
        <f t="shared" si="326"/>
        <v>0</v>
      </c>
      <c r="EH189" s="16">
        <f t="shared" si="379"/>
        <v>339271</v>
      </c>
      <c r="EJ189" s="42">
        <f t="shared" si="380"/>
        <v>0</v>
      </c>
      <c r="EK189" s="42">
        <f t="shared" si="327"/>
        <v>0</v>
      </c>
      <c r="EL189" s="42">
        <f t="shared" si="328"/>
        <v>0</v>
      </c>
      <c r="EM189" s="42">
        <f t="shared" si="329"/>
        <v>0</v>
      </c>
      <c r="EN189" s="16">
        <f t="shared" si="381"/>
        <v>339271</v>
      </c>
      <c r="EP189" s="42">
        <f t="shared" si="382"/>
        <v>0</v>
      </c>
      <c r="EQ189" s="42">
        <f t="shared" si="330"/>
        <v>0</v>
      </c>
      <c r="ER189" s="42">
        <f t="shared" si="331"/>
        <v>0</v>
      </c>
      <c r="ES189" s="42">
        <f t="shared" si="332"/>
        <v>0</v>
      </c>
      <c r="ET189" s="16">
        <f t="shared" si="383"/>
        <v>339271</v>
      </c>
      <c r="EV189" s="42">
        <f t="shared" si="384"/>
        <v>0</v>
      </c>
      <c r="EW189" s="42">
        <f t="shared" si="333"/>
        <v>0</v>
      </c>
      <c r="EX189" s="42">
        <f t="shared" si="334"/>
        <v>0</v>
      </c>
      <c r="EY189" s="42">
        <f t="shared" si="335"/>
        <v>0</v>
      </c>
      <c r="EZ189" s="16">
        <f t="shared" si="385"/>
        <v>339271</v>
      </c>
      <c r="FB189" s="42">
        <f t="shared" si="386"/>
        <v>0</v>
      </c>
      <c r="FC189" s="42">
        <f t="shared" si="336"/>
        <v>0</v>
      </c>
      <c r="FD189" s="42">
        <f t="shared" si="337"/>
        <v>0</v>
      </c>
      <c r="FE189" s="42">
        <f t="shared" si="338"/>
        <v>0</v>
      </c>
    </row>
    <row r="190" spans="1:161" s="52" customFormat="1" x14ac:dyDescent="0.25">
      <c r="A190" s="52" t="s">
        <v>227</v>
      </c>
      <c r="B190" s="52" t="s">
        <v>170</v>
      </c>
      <c r="C190" s="52">
        <v>287134</v>
      </c>
      <c r="D190" s="21">
        <v>5.5E-2</v>
      </c>
      <c r="E190" s="21">
        <v>0.107</v>
      </c>
      <c r="F190" s="21">
        <v>0.157</v>
      </c>
      <c r="G190" s="22">
        <v>1</v>
      </c>
      <c r="H190" s="43">
        <f t="shared" si="339"/>
        <v>1</v>
      </c>
      <c r="I190" s="43">
        <f t="shared" si="258"/>
        <v>0.94499999999999995</v>
      </c>
      <c r="J190" s="43">
        <f t="shared" si="259"/>
        <v>0.89300000000000002</v>
      </c>
      <c r="K190" s="43">
        <f t="shared" si="260"/>
        <v>0.84299999999999997</v>
      </c>
      <c r="L190" s="52">
        <f t="shared" si="261"/>
        <v>287134</v>
      </c>
      <c r="M190" s="23">
        <v>1.2</v>
      </c>
      <c r="N190" s="43">
        <f t="shared" si="340"/>
        <v>1.2</v>
      </c>
      <c r="O190" s="43">
        <f t="shared" si="262"/>
        <v>1.1339999999999999</v>
      </c>
      <c r="P190" s="43">
        <f t="shared" si="263"/>
        <v>1.0715999999999999</v>
      </c>
      <c r="Q190" s="43">
        <f t="shared" si="264"/>
        <v>1.0115999999999998</v>
      </c>
      <c r="R190" s="52">
        <f t="shared" si="265"/>
        <v>287134</v>
      </c>
      <c r="S190" s="24">
        <v>1.4</v>
      </c>
      <c r="T190" s="43">
        <f t="shared" si="341"/>
        <v>1.4</v>
      </c>
      <c r="U190" s="43">
        <f t="shared" si="266"/>
        <v>1.323</v>
      </c>
      <c r="V190" s="43">
        <f t="shared" si="267"/>
        <v>1.2502</v>
      </c>
      <c r="W190" s="43">
        <f t="shared" si="268"/>
        <v>1.1801999999999999</v>
      </c>
      <c r="X190" s="52">
        <f t="shared" si="342"/>
        <v>287134</v>
      </c>
      <c r="Z190" s="43">
        <f t="shared" si="343"/>
        <v>0</v>
      </c>
      <c r="AA190" s="43">
        <f t="shared" si="269"/>
        <v>0</v>
      </c>
      <c r="AB190" s="43">
        <f t="shared" si="270"/>
        <v>0</v>
      </c>
      <c r="AC190" s="43">
        <f t="shared" si="271"/>
        <v>0</v>
      </c>
      <c r="AD190" s="52">
        <f t="shared" si="344"/>
        <v>287134</v>
      </c>
      <c r="AF190" s="43">
        <f t="shared" si="345"/>
        <v>0</v>
      </c>
      <c r="AG190" s="43">
        <f t="shared" si="272"/>
        <v>0</v>
      </c>
      <c r="AH190" s="43">
        <f t="shared" si="273"/>
        <v>0</v>
      </c>
      <c r="AI190" s="43">
        <f t="shared" si="274"/>
        <v>0</v>
      </c>
      <c r="AJ190" s="52">
        <f t="shared" si="346"/>
        <v>287134</v>
      </c>
      <c r="AL190" s="43">
        <f t="shared" si="347"/>
        <v>0</v>
      </c>
      <c r="AM190" s="43">
        <f t="shared" si="275"/>
        <v>0</v>
      </c>
      <c r="AN190" s="43">
        <f t="shared" si="276"/>
        <v>0</v>
      </c>
      <c r="AO190" s="43">
        <f t="shared" si="277"/>
        <v>0</v>
      </c>
      <c r="AP190" s="52">
        <f t="shared" si="278"/>
        <v>287134</v>
      </c>
      <c r="AR190" s="43">
        <f t="shared" si="348"/>
        <v>0</v>
      </c>
      <c r="AS190" s="43">
        <f t="shared" si="279"/>
        <v>0</v>
      </c>
      <c r="AT190" s="43">
        <f t="shared" si="280"/>
        <v>0</v>
      </c>
      <c r="AU190" s="43">
        <f t="shared" si="281"/>
        <v>0</v>
      </c>
      <c r="AV190" s="52">
        <f t="shared" si="349"/>
        <v>287134</v>
      </c>
      <c r="AX190" s="43">
        <f t="shared" si="350"/>
        <v>0</v>
      </c>
      <c r="AY190" s="43">
        <f t="shared" si="282"/>
        <v>0</v>
      </c>
      <c r="AZ190" s="43">
        <f t="shared" si="283"/>
        <v>0</v>
      </c>
      <c r="BA190" s="43">
        <f t="shared" si="284"/>
        <v>0</v>
      </c>
      <c r="BB190" s="52">
        <f t="shared" si="351"/>
        <v>287134</v>
      </c>
      <c r="BD190" s="43">
        <f t="shared" si="352"/>
        <v>0</v>
      </c>
      <c r="BE190" s="43">
        <f t="shared" si="285"/>
        <v>0</v>
      </c>
      <c r="BF190" s="43">
        <f t="shared" si="286"/>
        <v>0</v>
      </c>
      <c r="BG190" s="43">
        <f t="shared" si="287"/>
        <v>0</v>
      </c>
      <c r="BH190" s="52">
        <f t="shared" si="353"/>
        <v>287134</v>
      </c>
      <c r="BJ190" s="43">
        <f t="shared" si="354"/>
        <v>0</v>
      </c>
      <c r="BK190" s="43">
        <f t="shared" si="288"/>
        <v>0</v>
      </c>
      <c r="BL190" s="43">
        <f t="shared" si="289"/>
        <v>0</v>
      </c>
      <c r="BM190" s="43">
        <f t="shared" si="290"/>
        <v>0</v>
      </c>
      <c r="BN190" s="52">
        <f t="shared" si="355"/>
        <v>287134</v>
      </c>
      <c r="BP190" s="43">
        <f t="shared" si="356"/>
        <v>0</v>
      </c>
      <c r="BQ190" s="43">
        <f t="shared" si="291"/>
        <v>0</v>
      </c>
      <c r="BR190" s="43">
        <f t="shared" si="292"/>
        <v>0</v>
      </c>
      <c r="BS190" s="43">
        <f t="shared" si="293"/>
        <v>0</v>
      </c>
      <c r="BT190" s="52">
        <f t="shared" si="357"/>
        <v>287134</v>
      </c>
      <c r="BV190" s="43">
        <f t="shared" si="358"/>
        <v>0</v>
      </c>
      <c r="BW190" s="43">
        <f t="shared" si="294"/>
        <v>0</v>
      </c>
      <c r="BX190" s="43">
        <f t="shared" si="295"/>
        <v>0</v>
      </c>
      <c r="BY190" s="43">
        <f t="shared" si="296"/>
        <v>0</v>
      </c>
      <c r="BZ190" s="52">
        <f t="shared" si="359"/>
        <v>287134</v>
      </c>
      <c r="CB190" s="43">
        <f t="shared" si="360"/>
        <v>0</v>
      </c>
      <c r="CC190" s="43">
        <f t="shared" si="297"/>
        <v>0</v>
      </c>
      <c r="CD190" s="43">
        <f t="shared" si="298"/>
        <v>0</v>
      </c>
      <c r="CE190" s="43">
        <f t="shared" si="299"/>
        <v>0</v>
      </c>
      <c r="CF190" s="52">
        <f t="shared" si="361"/>
        <v>287134</v>
      </c>
      <c r="CH190" s="43">
        <f t="shared" si="362"/>
        <v>0</v>
      </c>
      <c r="CI190" s="43">
        <f t="shared" si="300"/>
        <v>0</v>
      </c>
      <c r="CJ190" s="43">
        <f t="shared" si="301"/>
        <v>0</v>
      </c>
      <c r="CK190" s="43">
        <f t="shared" si="302"/>
        <v>0</v>
      </c>
      <c r="CL190" s="52">
        <f t="shared" si="363"/>
        <v>287134</v>
      </c>
      <c r="CN190" s="43">
        <f t="shared" si="364"/>
        <v>0</v>
      </c>
      <c r="CO190" s="43">
        <f t="shared" si="303"/>
        <v>0</v>
      </c>
      <c r="CP190" s="43">
        <f t="shared" si="304"/>
        <v>0</v>
      </c>
      <c r="CQ190" s="43">
        <f t="shared" si="305"/>
        <v>0</v>
      </c>
      <c r="CR190" s="52">
        <f t="shared" si="365"/>
        <v>287134</v>
      </c>
      <c r="CT190" s="43">
        <f t="shared" si="366"/>
        <v>0</v>
      </c>
      <c r="CU190" s="43">
        <f t="shared" si="306"/>
        <v>0</v>
      </c>
      <c r="CV190" s="43">
        <f t="shared" si="307"/>
        <v>0</v>
      </c>
      <c r="CW190" s="43">
        <f t="shared" si="308"/>
        <v>0</v>
      </c>
      <c r="CX190" s="52">
        <f t="shared" si="367"/>
        <v>287134</v>
      </c>
      <c r="CZ190" s="43">
        <f t="shared" si="368"/>
        <v>0</v>
      </c>
      <c r="DA190" s="43">
        <f t="shared" si="309"/>
        <v>0</v>
      </c>
      <c r="DB190" s="43">
        <f t="shared" si="310"/>
        <v>0</v>
      </c>
      <c r="DC190" s="43">
        <f t="shared" si="311"/>
        <v>0</v>
      </c>
      <c r="DD190" s="52">
        <f t="shared" si="369"/>
        <v>287134</v>
      </c>
      <c r="DF190" s="43">
        <f t="shared" si="370"/>
        <v>0</v>
      </c>
      <c r="DG190" s="43">
        <f t="shared" si="312"/>
        <v>0</v>
      </c>
      <c r="DH190" s="43">
        <f t="shared" si="313"/>
        <v>0</v>
      </c>
      <c r="DI190" s="43">
        <f t="shared" si="314"/>
        <v>0</v>
      </c>
      <c r="DJ190" s="52">
        <f t="shared" si="371"/>
        <v>287134</v>
      </c>
      <c r="DL190" s="43">
        <f t="shared" si="372"/>
        <v>0</v>
      </c>
      <c r="DM190" s="43">
        <f t="shared" si="315"/>
        <v>0</v>
      </c>
      <c r="DN190" s="43">
        <f t="shared" si="316"/>
        <v>0</v>
      </c>
      <c r="DO190" s="43">
        <f t="shared" si="317"/>
        <v>0</v>
      </c>
      <c r="DP190" s="52">
        <f t="shared" si="373"/>
        <v>287134</v>
      </c>
      <c r="DR190" s="43">
        <f t="shared" si="374"/>
        <v>0</v>
      </c>
      <c r="DS190" s="43">
        <f t="shared" si="318"/>
        <v>0</v>
      </c>
      <c r="DT190" s="43">
        <f t="shared" si="319"/>
        <v>0</v>
      </c>
      <c r="DU190" s="43">
        <f t="shared" si="320"/>
        <v>0</v>
      </c>
      <c r="DV190" s="52">
        <f t="shared" si="375"/>
        <v>287134</v>
      </c>
      <c r="DX190" s="43">
        <f t="shared" si="376"/>
        <v>0</v>
      </c>
      <c r="DY190" s="43">
        <f t="shared" si="321"/>
        <v>0</v>
      </c>
      <c r="DZ190" s="43">
        <f t="shared" si="322"/>
        <v>0</v>
      </c>
      <c r="EA190" s="43">
        <f t="shared" si="323"/>
        <v>0</v>
      </c>
      <c r="EB190" s="52">
        <f t="shared" si="377"/>
        <v>287134</v>
      </c>
      <c r="ED190" s="43">
        <f t="shared" si="378"/>
        <v>0</v>
      </c>
      <c r="EE190" s="43">
        <f t="shared" si="324"/>
        <v>0</v>
      </c>
      <c r="EF190" s="43">
        <f t="shared" si="325"/>
        <v>0</v>
      </c>
      <c r="EG190" s="43">
        <f t="shared" si="326"/>
        <v>0</v>
      </c>
      <c r="EH190" s="52">
        <f t="shared" si="379"/>
        <v>287134</v>
      </c>
      <c r="EJ190" s="43">
        <f t="shared" si="380"/>
        <v>0</v>
      </c>
      <c r="EK190" s="43">
        <f t="shared" si="327"/>
        <v>0</v>
      </c>
      <c r="EL190" s="43">
        <f t="shared" si="328"/>
        <v>0</v>
      </c>
      <c r="EM190" s="43">
        <f t="shared" si="329"/>
        <v>0</v>
      </c>
      <c r="EN190" s="52">
        <f t="shared" si="381"/>
        <v>287134</v>
      </c>
      <c r="EP190" s="43">
        <f t="shared" si="382"/>
        <v>0</v>
      </c>
      <c r="EQ190" s="43">
        <f t="shared" si="330"/>
        <v>0</v>
      </c>
      <c r="ER190" s="43">
        <f t="shared" si="331"/>
        <v>0</v>
      </c>
      <c r="ES190" s="43">
        <f t="shared" si="332"/>
        <v>0</v>
      </c>
      <c r="ET190" s="52">
        <f t="shared" si="383"/>
        <v>287134</v>
      </c>
      <c r="EV190" s="43">
        <f t="shared" si="384"/>
        <v>0</v>
      </c>
      <c r="EW190" s="43">
        <f t="shared" si="333"/>
        <v>0</v>
      </c>
      <c r="EX190" s="43">
        <f t="shared" si="334"/>
        <v>0</v>
      </c>
      <c r="EY190" s="43">
        <f t="shared" si="335"/>
        <v>0</v>
      </c>
      <c r="EZ190" s="52">
        <f t="shared" si="385"/>
        <v>287134</v>
      </c>
      <c r="FB190" s="43">
        <f t="shared" si="386"/>
        <v>0</v>
      </c>
      <c r="FC190" s="43">
        <f t="shared" si="336"/>
        <v>0</v>
      </c>
      <c r="FD190" s="43">
        <f t="shared" si="337"/>
        <v>0</v>
      </c>
      <c r="FE190" s="43">
        <f t="shared" si="338"/>
        <v>0</v>
      </c>
    </row>
    <row r="191" spans="1:161" s="52" customFormat="1" x14ac:dyDescent="0.25">
      <c r="A191" s="52" t="s">
        <v>227</v>
      </c>
      <c r="B191" s="52" t="s">
        <v>171</v>
      </c>
      <c r="C191" s="52">
        <v>331846</v>
      </c>
      <c r="D191" s="21">
        <v>5.5E-2</v>
      </c>
      <c r="E191" s="21">
        <v>0.107</v>
      </c>
      <c r="F191" s="21">
        <v>0.157</v>
      </c>
      <c r="G191" s="22">
        <v>1</v>
      </c>
      <c r="H191" s="43">
        <f t="shared" si="339"/>
        <v>1</v>
      </c>
      <c r="I191" s="43">
        <f t="shared" si="258"/>
        <v>0.94499999999999995</v>
      </c>
      <c r="J191" s="43">
        <f t="shared" si="259"/>
        <v>0.89300000000000002</v>
      </c>
      <c r="K191" s="43">
        <f t="shared" si="260"/>
        <v>0.84299999999999997</v>
      </c>
      <c r="L191" s="52">
        <f t="shared" si="261"/>
        <v>331846</v>
      </c>
      <c r="M191" s="23">
        <v>1.2</v>
      </c>
      <c r="N191" s="43">
        <f t="shared" si="340"/>
        <v>1.2</v>
      </c>
      <c r="O191" s="43">
        <f t="shared" si="262"/>
        <v>1.1339999999999999</v>
      </c>
      <c r="P191" s="43">
        <f t="shared" si="263"/>
        <v>1.0715999999999999</v>
      </c>
      <c r="Q191" s="43">
        <f t="shared" si="264"/>
        <v>1.0115999999999998</v>
      </c>
      <c r="R191" s="52">
        <f t="shared" si="265"/>
        <v>331846</v>
      </c>
      <c r="S191" s="24">
        <v>1.4</v>
      </c>
      <c r="T191" s="43">
        <f t="shared" si="341"/>
        <v>1.4</v>
      </c>
      <c r="U191" s="43">
        <f t="shared" si="266"/>
        <v>1.323</v>
      </c>
      <c r="V191" s="43">
        <f t="shared" si="267"/>
        <v>1.2502</v>
      </c>
      <c r="W191" s="43">
        <f t="shared" si="268"/>
        <v>1.1801999999999999</v>
      </c>
      <c r="X191" s="52">
        <f t="shared" si="342"/>
        <v>331846</v>
      </c>
      <c r="Z191" s="43">
        <f t="shared" si="343"/>
        <v>0</v>
      </c>
      <c r="AA191" s="43">
        <f t="shared" si="269"/>
        <v>0</v>
      </c>
      <c r="AB191" s="43">
        <f t="shared" si="270"/>
        <v>0</v>
      </c>
      <c r="AC191" s="43">
        <f t="shared" si="271"/>
        <v>0</v>
      </c>
      <c r="AD191" s="52">
        <f t="shared" si="344"/>
        <v>331846</v>
      </c>
      <c r="AF191" s="43">
        <f t="shared" si="345"/>
        <v>0</v>
      </c>
      <c r="AG191" s="43">
        <f t="shared" si="272"/>
        <v>0</v>
      </c>
      <c r="AH191" s="43">
        <f t="shared" si="273"/>
        <v>0</v>
      </c>
      <c r="AI191" s="43">
        <f t="shared" si="274"/>
        <v>0</v>
      </c>
      <c r="AJ191" s="52">
        <f t="shared" si="346"/>
        <v>331846</v>
      </c>
      <c r="AL191" s="43">
        <f t="shared" si="347"/>
        <v>0</v>
      </c>
      <c r="AM191" s="43">
        <f t="shared" si="275"/>
        <v>0</v>
      </c>
      <c r="AN191" s="43">
        <f t="shared" si="276"/>
        <v>0</v>
      </c>
      <c r="AO191" s="43">
        <f t="shared" si="277"/>
        <v>0</v>
      </c>
      <c r="AP191" s="52">
        <f t="shared" si="278"/>
        <v>331846</v>
      </c>
      <c r="AR191" s="43">
        <f t="shared" si="348"/>
        <v>0</v>
      </c>
      <c r="AS191" s="43">
        <f t="shared" si="279"/>
        <v>0</v>
      </c>
      <c r="AT191" s="43">
        <f t="shared" si="280"/>
        <v>0</v>
      </c>
      <c r="AU191" s="43">
        <f t="shared" si="281"/>
        <v>0</v>
      </c>
      <c r="AV191" s="52">
        <f t="shared" si="349"/>
        <v>331846</v>
      </c>
      <c r="AX191" s="43">
        <f t="shared" si="350"/>
        <v>0</v>
      </c>
      <c r="AY191" s="43">
        <f t="shared" si="282"/>
        <v>0</v>
      </c>
      <c r="AZ191" s="43">
        <f t="shared" si="283"/>
        <v>0</v>
      </c>
      <c r="BA191" s="43">
        <f t="shared" si="284"/>
        <v>0</v>
      </c>
      <c r="BB191" s="52">
        <f t="shared" si="351"/>
        <v>331846</v>
      </c>
      <c r="BD191" s="43">
        <f t="shared" si="352"/>
        <v>0</v>
      </c>
      <c r="BE191" s="43">
        <f t="shared" si="285"/>
        <v>0</v>
      </c>
      <c r="BF191" s="43">
        <f t="shared" si="286"/>
        <v>0</v>
      </c>
      <c r="BG191" s="43">
        <f t="shared" si="287"/>
        <v>0</v>
      </c>
      <c r="BH191" s="52">
        <f t="shared" si="353"/>
        <v>331846</v>
      </c>
      <c r="BJ191" s="43">
        <f t="shared" si="354"/>
        <v>0</v>
      </c>
      <c r="BK191" s="43">
        <f t="shared" si="288"/>
        <v>0</v>
      </c>
      <c r="BL191" s="43">
        <f t="shared" si="289"/>
        <v>0</v>
      </c>
      <c r="BM191" s="43">
        <f t="shared" si="290"/>
        <v>0</v>
      </c>
      <c r="BN191" s="52">
        <f t="shared" si="355"/>
        <v>331846</v>
      </c>
      <c r="BP191" s="43">
        <f t="shared" si="356"/>
        <v>0</v>
      </c>
      <c r="BQ191" s="43">
        <f t="shared" si="291"/>
        <v>0</v>
      </c>
      <c r="BR191" s="43">
        <f t="shared" si="292"/>
        <v>0</v>
      </c>
      <c r="BS191" s="43">
        <f t="shared" si="293"/>
        <v>0</v>
      </c>
      <c r="BT191" s="52">
        <f t="shared" si="357"/>
        <v>331846</v>
      </c>
      <c r="BV191" s="43">
        <f t="shared" si="358"/>
        <v>0</v>
      </c>
      <c r="BW191" s="43">
        <f t="shared" si="294"/>
        <v>0</v>
      </c>
      <c r="BX191" s="43">
        <f t="shared" si="295"/>
        <v>0</v>
      </c>
      <c r="BY191" s="43">
        <f t="shared" si="296"/>
        <v>0</v>
      </c>
      <c r="BZ191" s="52">
        <f t="shared" si="359"/>
        <v>331846</v>
      </c>
      <c r="CB191" s="43">
        <f t="shared" si="360"/>
        <v>0</v>
      </c>
      <c r="CC191" s="43">
        <f t="shared" si="297"/>
        <v>0</v>
      </c>
      <c r="CD191" s="43">
        <f t="shared" si="298"/>
        <v>0</v>
      </c>
      <c r="CE191" s="43">
        <f t="shared" si="299"/>
        <v>0</v>
      </c>
      <c r="CF191" s="52">
        <f t="shared" si="361"/>
        <v>331846</v>
      </c>
      <c r="CH191" s="43">
        <f t="shared" si="362"/>
        <v>0</v>
      </c>
      <c r="CI191" s="43">
        <f t="shared" si="300"/>
        <v>0</v>
      </c>
      <c r="CJ191" s="43">
        <f t="shared" si="301"/>
        <v>0</v>
      </c>
      <c r="CK191" s="43">
        <f t="shared" si="302"/>
        <v>0</v>
      </c>
      <c r="CL191" s="52">
        <f t="shared" si="363"/>
        <v>331846</v>
      </c>
      <c r="CN191" s="43">
        <f t="shared" si="364"/>
        <v>0</v>
      </c>
      <c r="CO191" s="43">
        <f t="shared" si="303"/>
        <v>0</v>
      </c>
      <c r="CP191" s="43">
        <f t="shared" si="304"/>
        <v>0</v>
      </c>
      <c r="CQ191" s="43">
        <f t="shared" si="305"/>
        <v>0</v>
      </c>
      <c r="CR191" s="52">
        <f t="shared" si="365"/>
        <v>331846</v>
      </c>
      <c r="CT191" s="43">
        <f t="shared" si="366"/>
        <v>0</v>
      </c>
      <c r="CU191" s="43">
        <f t="shared" si="306"/>
        <v>0</v>
      </c>
      <c r="CV191" s="43">
        <f t="shared" si="307"/>
        <v>0</v>
      </c>
      <c r="CW191" s="43">
        <f t="shared" si="308"/>
        <v>0</v>
      </c>
      <c r="CX191" s="52">
        <f t="shared" si="367"/>
        <v>331846</v>
      </c>
      <c r="CZ191" s="43">
        <f t="shared" si="368"/>
        <v>0</v>
      </c>
      <c r="DA191" s="43">
        <f t="shared" si="309"/>
        <v>0</v>
      </c>
      <c r="DB191" s="43">
        <f t="shared" si="310"/>
        <v>0</v>
      </c>
      <c r="DC191" s="43">
        <f t="shared" si="311"/>
        <v>0</v>
      </c>
      <c r="DD191" s="52">
        <f t="shared" si="369"/>
        <v>331846</v>
      </c>
      <c r="DF191" s="43">
        <f t="shared" si="370"/>
        <v>0</v>
      </c>
      <c r="DG191" s="43">
        <f t="shared" si="312"/>
        <v>0</v>
      </c>
      <c r="DH191" s="43">
        <f t="shared" si="313"/>
        <v>0</v>
      </c>
      <c r="DI191" s="43">
        <f t="shared" si="314"/>
        <v>0</v>
      </c>
      <c r="DJ191" s="52">
        <f t="shared" si="371"/>
        <v>331846</v>
      </c>
      <c r="DL191" s="43">
        <f t="shared" si="372"/>
        <v>0</v>
      </c>
      <c r="DM191" s="43">
        <f t="shared" si="315"/>
        <v>0</v>
      </c>
      <c r="DN191" s="43">
        <f t="shared" si="316"/>
        <v>0</v>
      </c>
      <c r="DO191" s="43">
        <f t="shared" si="317"/>
        <v>0</v>
      </c>
      <c r="DP191" s="52">
        <f t="shared" si="373"/>
        <v>331846</v>
      </c>
      <c r="DR191" s="43">
        <f t="shared" si="374"/>
        <v>0</v>
      </c>
      <c r="DS191" s="43">
        <f t="shared" si="318"/>
        <v>0</v>
      </c>
      <c r="DT191" s="43">
        <f t="shared" si="319"/>
        <v>0</v>
      </c>
      <c r="DU191" s="43">
        <f t="shared" si="320"/>
        <v>0</v>
      </c>
      <c r="DV191" s="52">
        <f t="shared" si="375"/>
        <v>331846</v>
      </c>
      <c r="DX191" s="43">
        <f t="shared" si="376"/>
        <v>0</v>
      </c>
      <c r="DY191" s="43">
        <f t="shared" si="321"/>
        <v>0</v>
      </c>
      <c r="DZ191" s="43">
        <f t="shared" si="322"/>
        <v>0</v>
      </c>
      <c r="EA191" s="43">
        <f t="shared" si="323"/>
        <v>0</v>
      </c>
      <c r="EB191" s="52">
        <f t="shared" si="377"/>
        <v>331846</v>
      </c>
      <c r="ED191" s="43">
        <f t="shared" si="378"/>
        <v>0</v>
      </c>
      <c r="EE191" s="43">
        <f t="shared" si="324"/>
        <v>0</v>
      </c>
      <c r="EF191" s="43">
        <f t="shared" si="325"/>
        <v>0</v>
      </c>
      <c r="EG191" s="43">
        <f t="shared" si="326"/>
        <v>0</v>
      </c>
      <c r="EH191" s="52">
        <f t="shared" si="379"/>
        <v>331846</v>
      </c>
      <c r="EJ191" s="43">
        <f t="shared" si="380"/>
        <v>0</v>
      </c>
      <c r="EK191" s="43">
        <f t="shared" si="327"/>
        <v>0</v>
      </c>
      <c r="EL191" s="43">
        <f t="shared" si="328"/>
        <v>0</v>
      </c>
      <c r="EM191" s="43">
        <f t="shared" si="329"/>
        <v>0</v>
      </c>
      <c r="EN191" s="52">
        <f t="shared" si="381"/>
        <v>331846</v>
      </c>
      <c r="EP191" s="43">
        <f t="shared" si="382"/>
        <v>0</v>
      </c>
      <c r="EQ191" s="43">
        <f t="shared" si="330"/>
        <v>0</v>
      </c>
      <c r="ER191" s="43">
        <f t="shared" si="331"/>
        <v>0</v>
      </c>
      <c r="ES191" s="43">
        <f t="shared" si="332"/>
        <v>0</v>
      </c>
      <c r="ET191" s="52">
        <f t="shared" si="383"/>
        <v>331846</v>
      </c>
      <c r="EV191" s="43">
        <f t="shared" si="384"/>
        <v>0</v>
      </c>
      <c r="EW191" s="43">
        <f t="shared" si="333"/>
        <v>0</v>
      </c>
      <c r="EX191" s="43">
        <f t="shared" si="334"/>
        <v>0</v>
      </c>
      <c r="EY191" s="43">
        <f t="shared" si="335"/>
        <v>0</v>
      </c>
      <c r="EZ191" s="52">
        <f t="shared" si="385"/>
        <v>331846</v>
      </c>
      <c r="FB191" s="43">
        <f t="shared" si="386"/>
        <v>0</v>
      </c>
      <c r="FC191" s="43">
        <f t="shared" si="336"/>
        <v>0</v>
      </c>
      <c r="FD191" s="43">
        <f t="shared" si="337"/>
        <v>0</v>
      </c>
      <c r="FE191" s="43">
        <f t="shared" si="338"/>
        <v>0</v>
      </c>
    </row>
    <row r="192" spans="1:161" s="52" customFormat="1" x14ac:dyDescent="0.25">
      <c r="A192" s="52" t="s">
        <v>227</v>
      </c>
      <c r="B192" s="52" t="s">
        <v>172</v>
      </c>
      <c r="C192" s="52">
        <v>331844</v>
      </c>
      <c r="D192" s="21">
        <v>5.5E-2</v>
      </c>
      <c r="E192" s="21">
        <v>0.107</v>
      </c>
      <c r="F192" s="21">
        <v>0.157</v>
      </c>
      <c r="G192" s="22">
        <v>1</v>
      </c>
      <c r="H192" s="43">
        <f t="shared" si="339"/>
        <v>1</v>
      </c>
      <c r="I192" s="43">
        <f t="shared" si="258"/>
        <v>0.94499999999999995</v>
      </c>
      <c r="J192" s="43">
        <f t="shared" si="259"/>
        <v>0.89300000000000002</v>
      </c>
      <c r="K192" s="43">
        <f t="shared" si="260"/>
        <v>0.84299999999999997</v>
      </c>
      <c r="L192" s="52">
        <f t="shared" si="261"/>
        <v>331844</v>
      </c>
      <c r="M192" s="23">
        <v>1.2</v>
      </c>
      <c r="N192" s="43">
        <f t="shared" si="340"/>
        <v>1.2</v>
      </c>
      <c r="O192" s="43">
        <f t="shared" si="262"/>
        <v>1.1339999999999999</v>
      </c>
      <c r="P192" s="43">
        <f t="shared" si="263"/>
        <v>1.0715999999999999</v>
      </c>
      <c r="Q192" s="43">
        <f t="shared" si="264"/>
        <v>1.0115999999999998</v>
      </c>
      <c r="R192" s="52">
        <f t="shared" si="265"/>
        <v>331844</v>
      </c>
      <c r="S192" s="24">
        <v>1.4</v>
      </c>
      <c r="T192" s="43">
        <f t="shared" si="341"/>
        <v>1.4</v>
      </c>
      <c r="U192" s="43">
        <f t="shared" si="266"/>
        <v>1.323</v>
      </c>
      <c r="V192" s="43">
        <f t="shared" si="267"/>
        <v>1.2502</v>
      </c>
      <c r="W192" s="43">
        <f t="shared" si="268"/>
        <v>1.1801999999999999</v>
      </c>
      <c r="X192" s="52">
        <f t="shared" si="342"/>
        <v>331844</v>
      </c>
      <c r="Z192" s="43">
        <f t="shared" si="343"/>
        <v>0</v>
      </c>
      <c r="AA192" s="43">
        <f t="shared" si="269"/>
        <v>0</v>
      </c>
      <c r="AB192" s="43">
        <f t="shared" si="270"/>
        <v>0</v>
      </c>
      <c r="AC192" s="43">
        <f t="shared" si="271"/>
        <v>0</v>
      </c>
      <c r="AD192" s="52">
        <f t="shared" si="344"/>
        <v>331844</v>
      </c>
      <c r="AF192" s="43">
        <f t="shared" si="345"/>
        <v>0</v>
      </c>
      <c r="AG192" s="43">
        <f t="shared" si="272"/>
        <v>0</v>
      </c>
      <c r="AH192" s="43">
        <f t="shared" si="273"/>
        <v>0</v>
      </c>
      <c r="AI192" s="43">
        <f t="shared" si="274"/>
        <v>0</v>
      </c>
      <c r="AJ192" s="52">
        <f t="shared" si="346"/>
        <v>331844</v>
      </c>
      <c r="AL192" s="43">
        <f t="shared" si="347"/>
        <v>0</v>
      </c>
      <c r="AM192" s="43">
        <f t="shared" si="275"/>
        <v>0</v>
      </c>
      <c r="AN192" s="43">
        <f t="shared" si="276"/>
        <v>0</v>
      </c>
      <c r="AO192" s="43">
        <f t="shared" si="277"/>
        <v>0</v>
      </c>
      <c r="AP192" s="52">
        <f t="shared" si="278"/>
        <v>331844</v>
      </c>
      <c r="AR192" s="43">
        <f t="shared" si="348"/>
        <v>0</v>
      </c>
      <c r="AS192" s="43">
        <f t="shared" si="279"/>
        <v>0</v>
      </c>
      <c r="AT192" s="43">
        <f t="shared" si="280"/>
        <v>0</v>
      </c>
      <c r="AU192" s="43">
        <f t="shared" si="281"/>
        <v>0</v>
      </c>
      <c r="AV192" s="52">
        <f t="shared" si="349"/>
        <v>331844</v>
      </c>
      <c r="AX192" s="43">
        <f t="shared" si="350"/>
        <v>0</v>
      </c>
      <c r="AY192" s="43">
        <f t="shared" si="282"/>
        <v>0</v>
      </c>
      <c r="AZ192" s="43">
        <f t="shared" si="283"/>
        <v>0</v>
      </c>
      <c r="BA192" s="43">
        <f t="shared" si="284"/>
        <v>0</v>
      </c>
      <c r="BB192" s="52">
        <f t="shared" si="351"/>
        <v>331844</v>
      </c>
      <c r="BD192" s="43">
        <f t="shared" si="352"/>
        <v>0</v>
      </c>
      <c r="BE192" s="43">
        <f t="shared" si="285"/>
        <v>0</v>
      </c>
      <c r="BF192" s="43">
        <f t="shared" si="286"/>
        <v>0</v>
      </c>
      <c r="BG192" s="43">
        <f t="shared" si="287"/>
        <v>0</v>
      </c>
      <c r="BH192" s="52">
        <f t="shared" si="353"/>
        <v>331844</v>
      </c>
      <c r="BJ192" s="43">
        <f t="shared" si="354"/>
        <v>0</v>
      </c>
      <c r="BK192" s="43">
        <f t="shared" si="288"/>
        <v>0</v>
      </c>
      <c r="BL192" s="43">
        <f t="shared" si="289"/>
        <v>0</v>
      </c>
      <c r="BM192" s="43">
        <f t="shared" si="290"/>
        <v>0</v>
      </c>
      <c r="BN192" s="52">
        <f t="shared" si="355"/>
        <v>331844</v>
      </c>
      <c r="BP192" s="43">
        <f t="shared" si="356"/>
        <v>0</v>
      </c>
      <c r="BQ192" s="43">
        <f t="shared" si="291"/>
        <v>0</v>
      </c>
      <c r="BR192" s="43">
        <f t="shared" si="292"/>
        <v>0</v>
      </c>
      <c r="BS192" s="43">
        <f t="shared" si="293"/>
        <v>0</v>
      </c>
      <c r="BT192" s="52">
        <f t="shared" si="357"/>
        <v>331844</v>
      </c>
      <c r="BV192" s="43">
        <f t="shared" si="358"/>
        <v>0</v>
      </c>
      <c r="BW192" s="43">
        <f t="shared" si="294"/>
        <v>0</v>
      </c>
      <c r="BX192" s="43">
        <f t="shared" si="295"/>
        <v>0</v>
      </c>
      <c r="BY192" s="43">
        <f t="shared" si="296"/>
        <v>0</v>
      </c>
      <c r="BZ192" s="52">
        <f t="shared" si="359"/>
        <v>331844</v>
      </c>
      <c r="CB192" s="43">
        <f t="shared" si="360"/>
        <v>0</v>
      </c>
      <c r="CC192" s="43">
        <f t="shared" si="297"/>
        <v>0</v>
      </c>
      <c r="CD192" s="43">
        <f t="shared" si="298"/>
        <v>0</v>
      </c>
      <c r="CE192" s="43">
        <f t="shared" si="299"/>
        <v>0</v>
      </c>
      <c r="CF192" s="52">
        <f t="shared" si="361"/>
        <v>331844</v>
      </c>
      <c r="CH192" s="43">
        <f t="shared" si="362"/>
        <v>0</v>
      </c>
      <c r="CI192" s="43">
        <f t="shared" si="300"/>
        <v>0</v>
      </c>
      <c r="CJ192" s="43">
        <f t="shared" si="301"/>
        <v>0</v>
      </c>
      <c r="CK192" s="43">
        <f t="shared" si="302"/>
        <v>0</v>
      </c>
      <c r="CL192" s="52">
        <f t="shared" si="363"/>
        <v>331844</v>
      </c>
      <c r="CN192" s="43">
        <f t="shared" si="364"/>
        <v>0</v>
      </c>
      <c r="CO192" s="43">
        <f t="shared" si="303"/>
        <v>0</v>
      </c>
      <c r="CP192" s="43">
        <f t="shared" si="304"/>
        <v>0</v>
      </c>
      <c r="CQ192" s="43">
        <f t="shared" si="305"/>
        <v>0</v>
      </c>
      <c r="CR192" s="52">
        <f t="shared" si="365"/>
        <v>331844</v>
      </c>
      <c r="CT192" s="43">
        <f t="shared" si="366"/>
        <v>0</v>
      </c>
      <c r="CU192" s="43">
        <f t="shared" si="306"/>
        <v>0</v>
      </c>
      <c r="CV192" s="43">
        <f t="shared" si="307"/>
        <v>0</v>
      </c>
      <c r="CW192" s="43">
        <f t="shared" si="308"/>
        <v>0</v>
      </c>
      <c r="CX192" s="52">
        <f t="shared" si="367"/>
        <v>331844</v>
      </c>
      <c r="CZ192" s="43">
        <f t="shared" si="368"/>
        <v>0</v>
      </c>
      <c r="DA192" s="43">
        <f t="shared" si="309"/>
        <v>0</v>
      </c>
      <c r="DB192" s="43">
        <f t="shared" si="310"/>
        <v>0</v>
      </c>
      <c r="DC192" s="43">
        <f t="shared" si="311"/>
        <v>0</v>
      </c>
      <c r="DD192" s="52">
        <f t="shared" si="369"/>
        <v>331844</v>
      </c>
      <c r="DF192" s="43">
        <f t="shared" si="370"/>
        <v>0</v>
      </c>
      <c r="DG192" s="43">
        <f t="shared" si="312"/>
        <v>0</v>
      </c>
      <c r="DH192" s="43">
        <f t="shared" si="313"/>
        <v>0</v>
      </c>
      <c r="DI192" s="43">
        <f t="shared" si="314"/>
        <v>0</v>
      </c>
      <c r="DJ192" s="52">
        <f t="shared" si="371"/>
        <v>331844</v>
      </c>
      <c r="DL192" s="43">
        <f t="shared" si="372"/>
        <v>0</v>
      </c>
      <c r="DM192" s="43">
        <f t="shared" si="315"/>
        <v>0</v>
      </c>
      <c r="DN192" s="43">
        <f t="shared" si="316"/>
        <v>0</v>
      </c>
      <c r="DO192" s="43">
        <f t="shared" si="317"/>
        <v>0</v>
      </c>
      <c r="DP192" s="52">
        <f t="shared" si="373"/>
        <v>331844</v>
      </c>
      <c r="DR192" s="43">
        <f t="shared" si="374"/>
        <v>0</v>
      </c>
      <c r="DS192" s="43">
        <f t="shared" si="318"/>
        <v>0</v>
      </c>
      <c r="DT192" s="43">
        <f t="shared" si="319"/>
        <v>0</v>
      </c>
      <c r="DU192" s="43">
        <f t="shared" si="320"/>
        <v>0</v>
      </c>
      <c r="DV192" s="52">
        <f t="shared" si="375"/>
        <v>331844</v>
      </c>
      <c r="DX192" s="43">
        <f t="shared" si="376"/>
        <v>0</v>
      </c>
      <c r="DY192" s="43">
        <f t="shared" si="321"/>
        <v>0</v>
      </c>
      <c r="DZ192" s="43">
        <f t="shared" si="322"/>
        <v>0</v>
      </c>
      <c r="EA192" s="43">
        <f t="shared" si="323"/>
        <v>0</v>
      </c>
      <c r="EB192" s="52">
        <f t="shared" si="377"/>
        <v>331844</v>
      </c>
      <c r="ED192" s="43">
        <f t="shared" si="378"/>
        <v>0</v>
      </c>
      <c r="EE192" s="43">
        <f t="shared" si="324"/>
        <v>0</v>
      </c>
      <c r="EF192" s="43">
        <f t="shared" si="325"/>
        <v>0</v>
      </c>
      <c r="EG192" s="43">
        <f t="shared" si="326"/>
        <v>0</v>
      </c>
      <c r="EH192" s="52">
        <f t="shared" si="379"/>
        <v>331844</v>
      </c>
      <c r="EJ192" s="43">
        <f t="shared" si="380"/>
        <v>0</v>
      </c>
      <c r="EK192" s="43">
        <f t="shared" si="327"/>
        <v>0</v>
      </c>
      <c r="EL192" s="43">
        <f t="shared" si="328"/>
        <v>0</v>
      </c>
      <c r="EM192" s="43">
        <f t="shared" si="329"/>
        <v>0</v>
      </c>
      <c r="EN192" s="52">
        <f t="shared" si="381"/>
        <v>331844</v>
      </c>
      <c r="EP192" s="43">
        <f t="shared" si="382"/>
        <v>0</v>
      </c>
      <c r="EQ192" s="43">
        <f t="shared" si="330"/>
        <v>0</v>
      </c>
      <c r="ER192" s="43">
        <f t="shared" si="331"/>
        <v>0</v>
      </c>
      <c r="ES192" s="43">
        <f t="shared" si="332"/>
        <v>0</v>
      </c>
      <c r="ET192" s="52">
        <f t="shared" si="383"/>
        <v>331844</v>
      </c>
      <c r="EV192" s="43">
        <f t="shared" si="384"/>
        <v>0</v>
      </c>
      <c r="EW192" s="43">
        <f t="shared" si="333"/>
        <v>0</v>
      </c>
      <c r="EX192" s="43">
        <f t="shared" si="334"/>
        <v>0</v>
      </c>
      <c r="EY192" s="43">
        <f t="shared" si="335"/>
        <v>0</v>
      </c>
      <c r="EZ192" s="52">
        <f t="shared" si="385"/>
        <v>331844</v>
      </c>
      <c r="FB192" s="43">
        <f t="shared" si="386"/>
        <v>0</v>
      </c>
      <c r="FC192" s="43">
        <f t="shared" si="336"/>
        <v>0</v>
      </c>
      <c r="FD192" s="43">
        <f t="shared" si="337"/>
        <v>0</v>
      </c>
      <c r="FE192" s="43">
        <f t="shared" si="338"/>
        <v>0</v>
      </c>
    </row>
    <row r="193" spans="1:161" s="52" customFormat="1" x14ac:dyDescent="0.25">
      <c r="A193" s="52" t="s">
        <v>227</v>
      </c>
      <c r="B193" s="52" t="s">
        <v>173</v>
      </c>
      <c r="C193" s="52">
        <v>339269</v>
      </c>
      <c r="D193" s="21">
        <v>5.5E-2</v>
      </c>
      <c r="E193" s="21">
        <v>0.107</v>
      </c>
      <c r="F193" s="21">
        <v>0.157</v>
      </c>
      <c r="G193" s="22">
        <v>1</v>
      </c>
      <c r="H193" s="43">
        <f t="shared" si="339"/>
        <v>1</v>
      </c>
      <c r="I193" s="43">
        <f t="shared" si="258"/>
        <v>0.94499999999999995</v>
      </c>
      <c r="J193" s="43">
        <f t="shared" si="259"/>
        <v>0.89300000000000002</v>
      </c>
      <c r="K193" s="43">
        <f t="shared" si="260"/>
        <v>0.84299999999999997</v>
      </c>
      <c r="L193" s="52">
        <f t="shared" si="261"/>
        <v>339269</v>
      </c>
      <c r="M193" s="23">
        <v>1.2</v>
      </c>
      <c r="N193" s="43">
        <f t="shared" si="340"/>
        <v>1.2</v>
      </c>
      <c r="O193" s="43">
        <f t="shared" si="262"/>
        <v>1.1339999999999999</v>
      </c>
      <c r="P193" s="43">
        <f t="shared" si="263"/>
        <v>1.0715999999999999</v>
      </c>
      <c r="Q193" s="43">
        <f t="shared" si="264"/>
        <v>1.0115999999999998</v>
      </c>
      <c r="R193" s="52">
        <f t="shared" si="265"/>
        <v>339269</v>
      </c>
      <c r="S193" s="24">
        <v>1.4</v>
      </c>
      <c r="T193" s="43">
        <f t="shared" si="341"/>
        <v>1.4</v>
      </c>
      <c r="U193" s="43">
        <f t="shared" si="266"/>
        <v>1.323</v>
      </c>
      <c r="V193" s="43">
        <f t="shared" si="267"/>
        <v>1.2502</v>
      </c>
      <c r="W193" s="43">
        <f t="shared" si="268"/>
        <v>1.1801999999999999</v>
      </c>
      <c r="X193" s="52">
        <f t="shared" si="342"/>
        <v>339269</v>
      </c>
      <c r="Z193" s="43">
        <f t="shared" si="343"/>
        <v>0</v>
      </c>
      <c r="AA193" s="43">
        <f t="shared" si="269"/>
        <v>0</v>
      </c>
      <c r="AB193" s="43">
        <f t="shared" si="270"/>
        <v>0</v>
      </c>
      <c r="AC193" s="43">
        <f t="shared" si="271"/>
        <v>0</v>
      </c>
      <c r="AD193" s="52">
        <f t="shared" si="344"/>
        <v>339269</v>
      </c>
      <c r="AF193" s="43">
        <f t="shared" si="345"/>
        <v>0</v>
      </c>
      <c r="AG193" s="43">
        <f t="shared" si="272"/>
        <v>0</v>
      </c>
      <c r="AH193" s="43">
        <f t="shared" si="273"/>
        <v>0</v>
      </c>
      <c r="AI193" s="43">
        <f t="shared" si="274"/>
        <v>0</v>
      </c>
      <c r="AJ193" s="52">
        <f t="shared" si="346"/>
        <v>339269</v>
      </c>
      <c r="AL193" s="43">
        <f t="shared" si="347"/>
        <v>0</v>
      </c>
      <c r="AM193" s="43">
        <f t="shared" si="275"/>
        <v>0</v>
      </c>
      <c r="AN193" s="43">
        <f t="shared" si="276"/>
        <v>0</v>
      </c>
      <c r="AO193" s="43">
        <f t="shared" si="277"/>
        <v>0</v>
      </c>
      <c r="AP193" s="52">
        <f t="shared" si="278"/>
        <v>339269</v>
      </c>
      <c r="AR193" s="43">
        <f t="shared" si="348"/>
        <v>0</v>
      </c>
      <c r="AS193" s="43">
        <f t="shared" si="279"/>
        <v>0</v>
      </c>
      <c r="AT193" s="43">
        <f t="shared" si="280"/>
        <v>0</v>
      </c>
      <c r="AU193" s="43">
        <f t="shared" si="281"/>
        <v>0</v>
      </c>
      <c r="AV193" s="52">
        <f t="shared" si="349"/>
        <v>339269</v>
      </c>
      <c r="AX193" s="43">
        <f t="shared" si="350"/>
        <v>0</v>
      </c>
      <c r="AY193" s="43">
        <f t="shared" si="282"/>
        <v>0</v>
      </c>
      <c r="AZ193" s="43">
        <f t="shared" si="283"/>
        <v>0</v>
      </c>
      <c r="BA193" s="43">
        <f t="shared" si="284"/>
        <v>0</v>
      </c>
      <c r="BB193" s="52">
        <f t="shared" si="351"/>
        <v>339269</v>
      </c>
      <c r="BD193" s="43">
        <f t="shared" si="352"/>
        <v>0</v>
      </c>
      <c r="BE193" s="43">
        <f t="shared" si="285"/>
        <v>0</v>
      </c>
      <c r="BF193" s="43">
        <f t="shared" si="286"/>
        <v>0</v>
      </c>
      <c r="BG193" s="43">
        <f t="shared" si="287"/>
        <v>0</v>
      </c>
      <c r="BH193" s="52">
        <f t="shared" si="353"/>
        <v>339269</v>
      </c>
      <c r="BJ193" s="43">
        <f t="shared" si="354"/>
        <v>0</v>
      </c>
      <c r="BK193" s="43">
        <f t="shared" si="288"/>
        <v>0</v>
      </c>
      <c r="BL193" s="43">
        <f t="shared" si="289"/>
        <v>0</v>
      </c>
      <c r="BM193" s="43">
        <f t="shared" si="290"/>
        <v>0</v>
      </c>
      <c r="BN193" s="52">
        <f t="shared" si="355"/>
        <v>339269</v>
      </c>
      <c r="BP193" s="43">
        <f t="shared" si="356"/>
        <v>0</v>
      </c>
      <c r="BQ193" s="43">
        <f t="shared" si="291"/>
        <v>0</v>
      </c>
      <c r="BR193" s="43">
        <f t="shared" si="292"/>
        <v>0</v>
      </c>
      <c r="BS193" s="43">
        <f t="shared" si="293"/>
        <v>0</v>
      </c>
      <c r="BT193" s="52">
        <f t="shared" si="357"/>
        <v>339269</v>
      </c>
      <c r="BV193" s="43">
        <f t="shared" si="358"/>
        <v>0</v>
      </c>
      <c r="BW193" s="43">
        <f t="shared" si="294"/>
        <v>0</v>
      </c>
      <c r="BX193" s="43">
        <f t="shared" si="295"/>
        <v>0</v>
      </c>
      <c r="BY193" s="43">
        <f t="shared" si="296"/>
        <v>0</v>
      </c>
      <c r="BZ193" s="52">
        <f t="shared" si="359"/>
        <v>339269</v>
      </c>
      <c r="CB193" s="43">
        <f t="shared" si="360"/>
        <v>0</v>
      </c>
      <c r="CC193" s="43">
        <f t="shared" si="297"/>
        <v>0</v>
      </c>
      <c r="CD193" s="43">
        <f t="shared" si="298"/>
        <v>0</v>
      </c>
      <c r="CE193" s="43">
        <f t="shared" si="299"/>
        <v>0</v>
      </c>
      <c r="CF193" s="52">
        <f t="shared" si="361"/>
        <v>339269</v>
      </c>
      <c r="CH193" s="43">
        <f t="shared" si="362"/>
        <v>0</v>
      </c>
      <c r="CI193" s="43">
        <f t="shared" si="300"/>
        <v>0</v>
      </c>
      <c r="CJ193" s="43">
        <f t="shared" si="301"/>
        <v>0</v>
      </c>
      <c r="CK193" s="43">
        <f t="shared" si="302"/>
        <v>0</v>
      </c>
      <c r="CL193" s="52">
        <f t="shared" si="363"/>
        <v>339269</v>
      </c>
      <c r="CN193" s="43">
        <f t="shared" si="364"/>
        <v>0</v>
      </c>
      <c r="CO193" s="43">
        <f t="shared" si="303"/>
        <v>0</v>
      </c>
      <c r="CP193" s="43">
        <f t="shared" si="304"/>
        <v>0</v>
      </c>
      <c r="CQ193" s="43">
        <f t="shared" si="305"/>
        <v>0</v>
      </c>
      <c r="CR193" s="52">
        <f t="shared" si="365"/>
        <v>339269</v>
      </c>
      <c r="CT193" s="43">
        <f t="shared" si="366"/>
        <v>0</v>
      </c>
      <c r="CU193" s="43">
        <f t="shared" si="306"/>
        <v>0</v>
      </c>
      <c r="CV193" s="43">
        <f t="shared" si="307"/>
        <v>0</v>
      </c>
      <c r="CW193" s="43">
        <f t="shared" si="308"/>
        <v>0</v>
      </c>
      <c r="CX193" s="52">
        <f t="shared" si="367"/>
        <v>339269</v>
      </c>
      <c r="CZ193" s="43">
        <f t="shared" si="368"/>
        <v>0</v>
      </c>
      <c r="DA193" s="43">
        <f t="shared" si="309"/>
        <v>0</v>
      </c>
      <c r="DB193" s="43">
        <f t="shared" si="310"/>
        <v>0</v>
      </c>
      <c r="DC193" s="43">
        <f t="shared" si="311"/>
        <v>0</v>
      </c>
      <c r="DD193" s="52">
        <f t="shared" si="369"/>
        <v>339269</v>
      </c>
      <c r="DF193" s="43">
        <f t="shared" si="370"/>
        <v>0</v>
      </c>
      <c r="DG193" s="43">
        <f t="shared" si="312"/>
        <v>0</v>
      </c>
      <c r="DH193" s="43">
        <f t="shared" si="313"/>
        <v>0</v>
      </c>
      <c r="DI193" s="43">
        <f t="shared" si="314"/>
        <v>0</v>
      </c>
      <c r="DJ193" s="52">
        <f t="shared" si="371"/>
        <v>339269</v>
      </c>
      <c r="DL193" s="43">
        <f t="shared" si="372"/>
        <v>0</v>
      </c>
      <c r="DM193" s="43">
        <f t="shared" si="315"/>
        <v>0</v>
      </c>
      <c r="DN193" s="43">
        <f t="shared" si="316"/>
        <v>0</v>
      </c>
      <c r="DO193" s="43">
        <f t="shared" si="317"/>
        <v>0</v>
      </c>
      <c r="DP193" s="52">
        <f t="shared" si="373"/>
        <v>339269</v>
      </c>
      <c r="DR193" s="43">
        <f t="shared" si="374"/>
        <v>0</v>
      </c>
      <c r="DS193" s="43">
        <f t="shared" si="318"/>
        <v>0</v>
      </c>
      <c r="DT193" s="43">
        <f t="shared" si="319"/>
        <v>0</v>
      </c>
      <c r="DU193" s="43">
        <f t="shared" si="320"/>
        <v>0</v>
      </c>
      <c r="DV193" s="52">
        <f t="shared" si="375"/>
        <v>339269</v>
      </c>
      <c r="DX193" s="43">
        <f t="shared" si="376"/>
        <v>0</v>
      </c>
      <c r="DY193" s="43">
        <f t="shared" si="321"/>
        <v>0</v>
      </c>
      <c r="DZ193" s="43">
        <f t="shared" si="322"/>
        <v>0</v>
      </c>
      <c r="EA193" s="43">
        <f t="shared" si="323"/>
        <v>0</v>
      </c>
      <c r="EB193" s="52">
        <f t="shared" si="377"/>
        <v>339269</v>
      </c>
      <c r="ED193" s="43">
        <f t="shared" si="378"/>
        <v>0</v>
      </c>
      <c r="EE193" s="43">
        <f t="shared" si="324"/>
        <v>0</v>
      </c>
      <c r="EF193" s="43">
        <f t="shared" si="325"/>
        <v>0</v>
      </c>
      <c r="EG193" s="43">
        <f t="shared" si="326"/>
        <v>0</v>
      </c>
      <c r="EH193" s="52">
        <f t="shared" si="379"/>
        <v>339269</v>
      </c>
      <c r="EJ193" s="43">
        <f t="shared" si="380"/>
        <v>0</v>
      </c>
      <c r="EK193" s="43">
        <f t="shared" si="327"/>
        <v>0</v>
      </c>
      <c r="EL193" s="43">
        <f t="shared" si="328"/>
        <v>0</v>
      </c>
      <c r="EM193" s="43">
        <f t="shared" si="329"/>
        <v>0</v>
      </c>
      <c r="EN193" s="52">
        <f t="shared" si="381"/>
        <v>339269</v>
      </c>
      <c r="EP193" s="43">
        <f t="shared" si="382"/>
        <v>0</v>
      </c>
      <c r="EQ193" s="43">
        <f t="shared" si="330"/>
        <v>0</v>
      </c>
      <c r="ER193" s="43">
        <f t="shared" si="331"/>
        <v>0</v>
      </c>
      <c r="ES193" s="43">
        <f t="shared" si="332"/>
        <v>0</v>
      </c>
      <c r="ET193" s="52">
        <f t="shared" si="383"/>
        <v>339269</v>
      </c>
      <c r="EV193" s="43">
        <f t="shared" si="384"/>
        <v>0</v>
      </c>
      <c r="EW193" s="43">
        <f t="shared" si="333"/>
        <v>0</v>
      </c>
      <c r="EX193" s="43">
        <f t="shared" si="334"/>
        <v>0</v>
      </c>
      <c r="EY193" s="43">
        <f t="shared" si="335"/>
        <v>0</v>
      </c>
      <c r="EZ193" s="52">
        <f t="shared" si="385"/>
        <v>339269</v>
      </c>
      <c r="FB193" s="43">
        <f t="shared" si="386"/>
        <v>0</v>
      </c>
      <c r="FC193" s="43">
        <f t="shared" si="336"/>
        <v>0</v>
      </c>
      <c r="FD193" s="43">
        <f t="shared" si="337"/>
        <v>0</v>
      </c>
      <c r="FE193" s="43">
        <f t="shared" si="338"/>
        <v>0</v>
      </c>
    </row>
    <row r="194" spans="1:161" s="25" customFormat="1" x14ac:dyDescent="0.25">
      <c r="A194" s="25" t="s">
        <v>228</v>
      </c>
      <c r="B194" s="25" t="s">
        <v>174</v>
      </c>
      <c r="C194" s="25">
        <v>2007059</v>
      </c>
      <c r="D194" s="26">
        <v>5.5E-2</v>
      </c>
      <c r="E194" s="26">
        <v>0.107</v>
      </c>
      <c r="F194" s="26">
        <v>0.157</v>
      </c>
      <c r="G194" s="27">
        <v>1</v>
      </c>
      <c r="H194" s="44">
        <f t="shared" si="339"/>
        <v>1</v>
      </c>
      <c r="I194" s="44">
        <f t="shared" si="258"/>
        <v>0.94499999999999995</v>
      </c>
      <c r="J194" s="44">
        <f t="shared" si="259"/>
        <v>0.89300000000000002</v>
      </c>
      <c r="K194" s="44">
        <f t="shared" si="260"/>
        <v>0.84299999999999997</v>
      </c>
      <c r="L194" s="25">
        <f t="shared" si="261"/>
        <v>2007059</v>
      </c>
      <c r="M194" s="28">
        <v>1.2</v>
      </c>
      <c r="N194" s="44">
        <f t="shared" si="340"/>
        <v>1.2</v>
      </c>
      <c r="O194" s="44">
        <f t="shared" si="262"/>
        <v>1.1339999999999999</v>
      </c>
      <c r="P194" s="44">
        <f t="shared" si="263"/>
        <v>1.0715999999999999</v>
      </c>
      <c r="Q194" s="44">
        <f t="shared" si="264"/>
        <v>1.0115999999999998</v>
      </c>
      <c r="R194" s="25">
        <f t="shared" si="265"/>
        <v>2007059</v>
      </c>
      <c r="S194" s="29">
        <v>1.4</v>
      </c>
      <c r="T194" s="44">
        <f t="shared" si="341"/>
        <v>1.4</v>
      </c>
      <c r="U194" s="44">
        <f t="shared" si="266"/>
        <v>1.323</v>
      </c>
      <c r="V194" s="44">
        <f t="shared" si="267"/>
        <v>1.2502</v>
      </c>
      <c r="W194" s="44">
        <f t="shared" si="268"/>
        <v>1.1801999999999999</v>
      </c>
      <c r="X194" s="25">
        <f t="shared" si="342"/>
        <v>2007059</v>
      </c>
      <c r="Z194" s="44">
        <f t="shared" si="343"/>
        <v>0</v>
      </c>
      <c r="AA194" s="44">
        <f t="shared" si="269"/>
        <v>0</v>
      </c>
      <c r="AB194" s="44">
        <f t="shared" si="270"/>
        <v>0</v>
      </c>
      <c r="AC194" s="44">
        <f t="shared" si="271"/>
        <v>0</v>
      </c>
      <c r="AD194" s="25">
        <f t="shared" si="344"/>
        <v>2007059</v>
      </c>
      <c r="AF194" s="44">
        <f t="shared" si="345"/>
        <v>0</v>
      </c>
      <c r="AG194" s="44">
        <f t="shared" si="272"/>
        <v>0</v>
      </c>
      <c r="AH194" s="44">
        <f t="shared" si="273"/>
        <v>0</v>
      </c>
      <c r="AI194" s="44">
        <f t="shared" si="274"/>
        <v>0</v>
      </c>
      <c r="AJ194" s="25">
        <f t="shared" si="346"/>
        <v>2007059</v>
      </c>
      <c r="AL194" s="44">
        <f t="shared" si="347"/>
        <v>0</v>
      </c>
      <c r="AM194" s="44">
        <f t="shared" si="275"/>
        <v>0</v>
      </c>
      <c r="AN194" s="44">
        <f t="shared" si="276"/>
        <v>0</v>
      </c>
      <c r="AO194" s="44">
        <f t="shared" si="277"/>
        <v>0</v>
      </c>
      <c r="AP194" s="25">
        <f t="shared" si="278"/>
        <v>2007059</v>
      </c>
      <c r="AR194" s="44">
        <f t="shared" si="348"/>
        <v>0</v>
      </c>
      <c r="AS194" s="44">
        <f t="shared" si="279"/>
        <v>0</v>
      </c>
      <c r="AT194" s="44">
        <f t="shared" si="280"/>
        <v>0</v>
      </c>
      <c r="AU194" s="44">
        <f t="shared" si="281"/>
        <v>0</v>
      </c>
      <c r="AV194" s="25">
        <f t="shared" si="349"/>
        <v>2007059</v>
      </c>
      <c r="AX194" s="44">
        <f t="shared" si="350"/>
        <v>0</v>
      </c>
      <c r="AY194" s="44">
        <f t="shared" si="282"/>
        <v>0</v>
      </c>
      <c r="AZ194" s="44">
        <f t="shared" si="283"/>
        <v>0</v>
      </c>
      <c r="BA194" s="44">
        <f t="shared" si="284"/>
        <v>0</v>
      </c>
      <c r="BB194" s="25">
        <f t="shared" si="351"/>
        <v>2007059</v>
      </c>
      <c r="BD194" s="44">
        <f t="shared" si="352"/>
        <v>0</v>
      </c>
      <c r="BE194" s="44">
        <f t="shared" si="285"/>
        <v>0</v>
      </c>
      <c r="BF194" s="44">
        <f t="shared" si="286"/>
        <v>0</v>
      </c>
      <c r="BG194" s="44">
        <f t="shared" si="287"/>
        <v>0</v>
      </c>
      <c r="BH194" s="25">
        <f t="shared" si="353"/>
        <v>2007059</v>
      </c>
      <c r="BJ194" s="44">
        <f t="shared" si="354"/>
        <v>0</v>
      </c>
      <c r="BK194" s="44">
        <f t="shared" si="288"/>
        <v>0</v>
      </c>
      <c r="BL194" s="44">
        <f t="shared" si="289"/>
        <v>0</v>
      </c>
      <c r="BM194" s="44">
        <f t="shared" si="290"/>
        <v>0</v>
      </c>
      <c r="BN194" s="25">
        <f t="shared" si="355"/>
        <v>2007059</v>
      </c>
      <c r="BP194" s="44">
        <f t="shared" si="356"/>
        <v>0</v>
      </c>
      <c r="BQ194" s="44">
        <f t="shared" si="291"/>
        <v>0</v>
      </c>
      <c r="BR194" s="44">
        <f t="shared" si="292"/>
        <v>0</v>
      </c>
      <c r="BS194" s="44">
        <f t="shared" si="293"/>
        <v>0</v>
      </c>
      <c r="BT194" s="25">
        <f t="shared" si="357"/>
        <v>2007059</v>
      </c>
      <c r="BV194" s="44">
        <f t="shared" si="358"/>
        <v>0</v>
      </c>
      <c r="BW194" s="44">
        <f t="shared" si="294"/>
        <v>0</v>
      </c>
      <c r="BX194" s="44">
        <f t="shared" si="295"/>
        <v>0</v>
      </c>
      <c r="BY194" s="44">
        <f t="shared" si="296"/>
        <v>0</v>
      </c>
      <c r="BZ194" s="25">
        <f t="shared" si="359"/>
        <v>2007059</v>
      </c>
      <c r="CB194" s="44">
        <f t="shared" si="360"/>
        <v>0</v>
      </c>
      <c r="CC194" s="44">
        <f t="shared" si="297"/>
        <v>0</v>
      </c>
      <c r="CD194" s="44">
        <f t="shared" si="298"/>
        <v>0</v>
      </c>
      <c r="CE194" s="44">
        <f t="shared" si="299"/>
        <v>0</v>
      </c>
      <c r="CF194" s="25">
        <f t="shared" si="361"/>
        <v>2007059</v>
      </c>
      <c r="CH194" s="44">
        <f t="shared" si="362"/>
        <v>0</v>
      </c>
      <c r="CI194" s="44">
        <f t="shared" si="300"/>
        <v>0</v>
      </c>
      <c r="CJ194" s="44">
        <f t="shared" si="301"/>
        <v>0</v>
      </c>
      <c r="CK194" s="44">
        <f t="shared" si="302"/>
        <v>0</v>
      </c>
      <c r="CL194" s="25">
        <f t="shared" si="363"/>
        <v>2007059</v>
      </c>
      <c r="CN194" s="44">
        <f t="shared" si="364"/>
        <v>0</v>
      </c>
      <c r="CO194" s="44">
        <f t="shared" si="303"/>
        <v>0</v>
      </c>
      <c r="CP194" s="44">
        <f t="shared" si="304"/>
        <v>0</v>
      </c>
      <c r="CQ194" s="44">
        <f t="shared" si="305"/>
        <v>0</v>
      </c>
      <c r="CR194" s="25">
        <f t="shared" si="365"/>
        <v>2007059</v>
      </c>
      <c r="CT194" s="44">
        <f t="shared" si="366"/>
        <v>0</v>
      </c>
      <c r="CU194" s="44">
        <f t="shared" si="306"/>
        <v>0</v>
      </c>
      <c r="CV194" s="44">
        <f t="shared" si="307"/>
        <v>0</v>
      </c>
      <c r="CW194" s="44">
        <f t="shared" si="308"/>
        <v>0</v>
      </c>
      <c r="CX194" s="25">
        <f t="shared" si="367"/>
        <v>2007059</v>
      </c>
      <c r="CZ194" s="44">
        <f t="shared" si="368"/>
        <v>0</v>
      </c>
      <c r="DA194" s="44">
        <f t="shared" si="309"/>
        <v>0</v>
      </c>
      <c r="DB194" s="44">
        <f t="shared" si="310"/>
        <v>0</v>
      </c>
      <c r="DC194" s="44">
        <f t="shared" si="311"/>
        <v>0</v>
      </c>
      <c r="DD194" s="25">
        <f t="shared" si="369"/>
        <v>2007059</v>
      </c>
      <c r="DF194" s="44">
        <f t="shared" si="370"/>
        <v>0</v>
      </c>
      <c r="DG194" s="44">
        <f t="shared" si="312"/>
        <v>0</v>
      </c>
      <c r="DH194" s="44">
        <f t="shared" si="313"/>
        <v>0</v>
      </c>
      <c r="DI194" s="44">
        <f t="shared" si="314"/>
        <v>0</v>
      </c>
      <c r="DJ194" s="25">
        <f t="shared" si="371"/>
        <v>2007059</v>
      </c>
      <c r="DL194" s="44">
        <f t="shared" si="372"/>
        <v>0</v>
      </c>
      <c r="DM194" s="44">
        <f t="shared" si="315"/>
        <v>0</v>
      </c>
      <c r="DN194" s="44">
        <f t="shared" si="316"/>
        <v>0</v>
      </c>
      <c r="DO194" s="44">
        <f t="shared" si="317"/>
        <v>0</v>
      </c>
      <c r="DP194" s="25">
        <f t="shared" si="373"/>
        <v>2007059</v>
      </c>
      <c r="DR194" s="44">
        <f t="shared" si="374"/>
        <v>0</v>
      </c>
      <c r="DS194" s="44">
        <f t="shared" si="318"/>
        <v>0</v>
      </c>
      <c r="DT194" s="44">
        <f t="shared" si="319"/>
        <v>0</v>
      </c>
      <c r="DU194" s="44">
        <f t="shared" si="320"/>
        <v>0</v>
      </c>
      <c r="DV194" s="25">
        <f t="shared" si="375"/>
        <v>2007059</v>
      </c>
      <c r="DX194" s="44">
        <f t="shared" si="376"/>
        <v>0</v>
      </c>
      <c r="DY194" s="44">
        <f t="shared" si="321"/>
        <v>0</v>
      </c>
      <c r="DZ194" s="44">
        <f t="shared" si="322"/>
        <v>0</v>
      </c>
      <c r="EA194" s="44">
        <f t="shared" si="323"/>
        <v>0</v>
      </c>
      <c r="EB194" s="25">
        <f t="shared" si="377"/>
        <v>2007059</v>
      </c>
      <c r="ED194" s="44">
        <f t="shared" si="378"/>
        <v>0</v>
      </c>
      <c r="EE194" s="44">
        <f t="shared" si="324"/>
        <v>0</v>
      </c>
      <c r="EF194" s="44">
        <f t="shared" si="325"/>
        <v>0</v>
      </c>
      <c r="EG194" s="44">
        <f t="shared" si="326"/>
        <v>0</v>
      </c>
      <c r="EH194" s="25">
        <f t="shared" si="379"/>
        <v>2007059</v>
      </c>
      <c r="EJ194" s="44">
        <f t="shared" si="380"/>
        <v>0</v>
      </c>
      <c r="EK194" s="44">
        <f t="shared" si="327"/>
        <v>0</v>
      </c>
      <c r="EL194" s="44">
        <f t="shared" si="328"/>
        <v>0</v>
      </c>
      <c r="EM194" s="44">
        <f t="shared" si="329"/>
        <v>0</v>
      </c>
      <c r="EN194" s="25">
        <f t="shared" si="381"/>
        <v>2007059</v>
      </c>
      <c r="EP194" s="44">
        <f t="shared" si="382"/>
        <v>0</v>
      </c>
      <c r="EQ194" s="44">
        <f t="shared" si="330"/>
        <v>0</v>
      </c>
      <c r="ER194" s="44">
        <f t="shared" si="331"/>
        <v>0</v>
      </c>
      <c r="ES194" s="44">
        <f t="shared" si="332"/>
        <v>0</v>
      </c>
      <c r="ET194" s="25">
        <f t="shared" si="383"/>
        <v>2007059</v>
      </c>
      <c r="EV194" s="44">
        <f t="shared" si="384"/>
        <v>0</v>
      </c>
      <c r="EW194" s="44">
        <f t="shared" si="333"/>
        <v>0</v>
      </c>
      <c r="EX194" s="44">
        <f t="shared" si="334"/>
        <v>0</v>
      </c>
      <c r="EY194" s="44">
        <f t="shared" si="335"/>
        <v>0</v>
      </c>
      <c r="EZ194" s="25">
        <f t="shared" si="385"/>
        <v>2007059</v>
      </c>
      <c r="FB194" s="44">
        <f t="shared" si="386"/>
        <v>0</v>
      </c>
      <c r="FC194" s="44">
        <f t="shared" si="336"/>
        <v>0</v>
      </c>
      <c r="FD194" s="44">
        <f t="shared" si="337"/>
        <v>0</v>
      </c>
      <c r="FE194" s="44">
        <f t="shared" si="338"/>
        <v>0</v>
      </c>
    </row>
    <row r="195" spans="1:161" s="25" customFormat="1" x14ac:dyDescent="0.25">
      <c r="A195" s="25" t="s">
        <v>228</v>
      </c>
      <c r="B195" s="25" t="s">
        <v>175</v>
      </c>
      <c r="C195" s="25">
        <v>2007057</v>
      </c>
      <c r="D195" s="26">
        <v>5.5E-2</v>
      </c>
      <c r="E195" s="26">
        <v>0.107</v>
      </c>
      <c r="F195" s="26">
        <v>0.157</v>
      </c>
      <c r="G195" s="27">
        <v>1</v>
      </c>
      <c r="H195" s="44">
        <f t="shared" si="339"/>
        <v>1</v>
      </c>
      <c r="I195" s="44">
        <f t="shared" ref="I195:I219" si="387">$G195*G195*(1-$D195)</f>
        <v>0.94499999999999995</v>
      </c>
      <c r="J195" s="44">
        <f t="shared" ref="J195:J219" si="388">$G195*G195*(1-$E195)</f>
        <v>0.89300000000000002</v>
      </c>
      <c r="K195" s="44">
        <f t="shared" ref="K195:K219" si="389">$G195*G195*(1-$F195)</f>
        <v>0.84299999999999997</v>
      </c>
      <c r="L195" s="25">
        <f t="shared" ref="L195:L219" si="390">C195</f>
        <v>2007057</v>
      </c>
      <c r="M195" s="28">
        <v>1.2</v>
      </c>
      <c r="N195" s="44">
        <f t="shared" si="340"/>
        <v>1.2</v>
      </c>
      <c r="O195" s="44">
        <f t="shared" ref="O195:O219" si="391">$G195*M195*(1-$D195)</f>
        <v>1.1339999999999999</v>
      </c>
      <c r="P195" s="44">
        <f t="shared" ref="P195:P219" si="392">$G195*M195*(1-$E195)</f>
        <v>1.0715999999999999</v>
      </c>
      <c r="Q195" s="44">
        <f t="shared" ref="Q195:Q219" si="393">$G195*M195*(1-$F195)</f>
        <v>1.0115999999999998</v>
      </c>
      <c r="R195" s="25">
        <f t="shared" ref="R195:R219" si="394">L195</f>
        <v>2007057</v>
      </c>
      <c r="S195" s="29">
        <v>1.4</v>
      </c>
      <c r="T195" s="44">
        <f t="shared" si="341"/>
        <v>1.4</v>
      </c>
      <c r="U195" s="44">
        <f t="shared" ref="U195:U219" si="395">$G195*S195*(1-$D195)</f>
        <v>1.323</v>
      </c>
      <c r="V195" s="44">
        <f t="shared" ref="V195:V219" si="396">$G195*S195*(1-$E195)</f>
        <v>1.2502</v>
      </c>
      <c r="W195" s="44">
        <f t="shared" ref="W195:W219" si="397">$G195*S195*(1-$F195)</f>
        <v>1.1801999999999999</v>
      </c>
      <c r="X195" s="25">
        <f t="shared" si="342"/>
        <v>2007057</v>
      </c>
      <c r="Z195" s="44">
        <f t="shared" si="343"/>
        <v>0</v>
      </c>
      <c r="AA195" s="44">
        <f t="shared" ref="AA195:AA219" si="398">$G195*Y195*(1-$D195)</f>
        <v>0</v>
      </c>
      <c r="AB195" s="44">
        <f t="shared" ref="AB195:AB219" si="399">$G195*Y195*(1-$E195)</f>
        <v>0</v>
      </c>
      <c r="AC195" s="44">
        <f t="shared" ref="AC195:AC219" si="400">$G195*Y195*(1-$F195)</f>
        <v>0</v>
      </c>
      <c r="AD195" s="25">
        <f t="shared" si="344"/>
        <v>2007057</v>
      </c>
      <c r="AF195" s="44">
        <f t="shared" si="345"/>
        <v>0</v>
      </c>
      <c r="AG195" s="44">
        <f t="shared" ref="AG195:AG219" si="401">$G195*AE195*(1-$D195)</f>
        <v>0</v>
      </c>
      <c r="AH195" s="44">
        <f t="shared" ref="AH195:AH219" si="402">$G195*AE195*(1-$E195)</f>
        <v>0</v>
      </c>
      <c r="AI195" s="44">
        <f t="shared" ref="AI195:AI219" si="403">$G195*AE195*(1-$F195)</f>
        <v>0</v>
      </c>
      <c r="AJ195" s="25">
        <f t="shared" si="346"/>
        <v>2007057</v>
      </c>
      <c r="AL195" s="44">
        <f t="shared" si="347"/>
        <v>0</v>
      </c>
      <c r="AM195" s="44">
        <f t="shared" ref="AM195:AM219" si="404">$G195*AK195*(1-$D195)</f>
        <v>0</v>
      </c>
      <c r="AN195" s="44">
        <f t="shared" ref="AN195:AN219" si="405">$G195*AK195*(1-$E195)</f>
        <v>0</v>
      </c>
      <c r="AO195" s="44">
        <f t="shared" ref="AO195:AO219" si="406">$G195*AK195*(1-$F195)</f>
        <v>0</v>
      </c>
      <c r="AP195" s="25">
        <f t="shared" ref="AP195:AP219" si="407">AJ195</f>
        <v>2007057</v>
      </c>
      <c r="AR195" s="44">
        <f t="shared" si="348"/>
        <v>0</v>
      </c>
      <c r="AS195" s="44">
        <f t="shared" ref="AS195:AS219" si="408">$G195*AQ195*(1-$D195)</f>
        <v>0</v>
      </c>
      <c r="AT195" s="44">
        <f t="shared" ref="AT195:AT219" si="409">$G195*AQ195*(1-$E195)</f>
        <v>0</v>
      </c>
      <c r="AU195" s="44">
        <f t="shared" ref="AU195:AU219" si="410">$G195*AQ195*(1-$F195)</f>
        <v>0</v>
      </c>
      <c r="AV195" s="25">
        <f t="shared" si="349"/>
        <v>2007057</v>
      </c>
      <c r="AX195" s="44">
        <f t="shared" si="350"/>
        <v>0</v>
      </c>
      <c r="AY195" s="44">
        <f t="shared" ref="AY195:AY219" si="411">$G195*AW195*(1-$D195)</f>
        <v>0</v>
      </c>
      <c r="AZ195" s="44">
        <f t="shared" ref="AZ195:AZ219" si="412">$G195*AW195*(1-$E195)</f>
        <v>0</v>
      </c>
      <c r="BA195" s="44">
        <f t="shared" ref="BA195:BA219" si="413">$G195*AW195*(1-$F195)</f>
        <v>0</v>
      </c>
      <c r="BB195" s="25">
        <f t="shared" si="351"/>
        <v>2007057</v>
      </c>
      <c r="BD195" s="44">
        <f t="shared" si="352"/>
        <v>0</v>
      </c>
      <c r="BE195" s="44">
        <f t="shared" ref="BE195:BE219" si="414">$G195*BC195*(1-$D195)</f>
        <v>0</v>
      </c>
      <c r="BF195" s="44">
        <f t="shared" ref="BF195:BF219" si="415">$G195*BC195*(1-$E195)</f>
        <v>0</v>
      </c>
      <c r="BG195" s="44">
        <f t="shared" ref="BG195:BG219" si="416">$G195*BC195*(1-$F195)</f>
        <v>0</v>
      </c>
      <c r="BH195" s="25">
        <f t="shared" si="353"/>
        <v>2007057</v>
      </c>
      <c r="BJ195" s="44">
        <f t="shared" si="354"/>
        <v>0</v>
      </c>
      <c r="BK195" s="44">
        <f t="shared" ref="BK195:BK219" si="417">$G195*BI195*(1-$D195)</f>
        <v>0</v>
      </c>
      <c r="BL195" s="44">
        <f t="shared" ref="BL195:BL219" si="418">$G195*BI195*(1-$E195)</f>
        <v>0</v>
      </c>
      <c r="BM195" s="44">
        <f t="shared" ref="BM195:BM219" si="419">$G195*BI195*(1-$F195)</f>
        <v>0</v>
      </c>
      <c r="BN195" s="25">
        <f t="shared" si="355"/>
        <v>2007057</v>
      </c>
      <c r="BP195" s="44">
        <f t="shared" si="356"/>
        <v>0</v>
      </c>
      <c r="BQ195" s="44">
        <f t="shared" ref="BQ195:BQ219" si="420">$G195*BO195*(1-$D195)</f>
        <v>0</v>
      </c>
      <c r="BR195" s="44">
        <f t="shared" ref="BR195:BR219" si="421">$G195*BO195*(1-$E195)</f>
        <v>0</v>
      </c>
      <c r="BS195" s="44">
        <f t="shared" ref="BS195:BS219" si="422">$G195*BO195*(1-$F195)</f>
        <v>0</v>
      </c>
      <c r="BT195" s="25">
        <f t="shared" si="357"/>
        <v>2007057</v>
      </c>
      <c r="BV195" s="44">
        <f t="shared" si="358"/>
        <v>0</v>
      </c>
      <c r="BW195" s="44">
        <f t="shared" ref="BW195:BW219" si="423">$G195*BU195*(1-$D195)</f>
        <v>0</v>
      </c>
      <c r="BX195" s="44">
        <f t="shared" ref="BX195:BX219" si="424">$G195*BU195*(1-$E195)</f>
        <v>0</v>
      </c>
      <c r="BY195" s="44">
        <f t="shared" ref="BY195:BY219" si="425">$G195*BU195*(1-$F195)</f>
        <v>0</v>
      </c>
      <c r="BZ195" s="25">
        <f t="shared" si="359"/>
        <v>2007057</v>
      </c>
      <c r="CB195" s="44">
        <f t="shared" si="360"/>
        <v>0</v>
      </c>
      <c r="CC195" s="44">
        <f t="shared" ref="CC195:CC219" si="426">$G195*CA195*(1-$D195)</f>
        <v>0</v>
      </c>
      <c r="CD195" s="44">
        <f t="shared" ref="CD195:CD219" si="427">$G195*CA195*(1-$E195)</f>
        <v>0</v>
      </c>
      <c r="CE195" s="44">
        <f t="shared" ref="CE195:CE219" si="428">$G195*CA195*(1-$F195)</f>
        <v>0</v>
      </c>
      <c r="CF195" s="25">
        <f t="shared" si="361"/>
        <v>2007057</v>
      </c>
      <c r="CH195" s="44">
        <f t="shared" si="362"/>
        <v>0</v>
      </c>
      <c r="CI195" s="44">
        <f t="shared" ref="CI195:CI219" si="429">$G195*CG195*(1-$D195)</f>
        <v>0</v>
      </c>
      <c r="CJ195" s="44">
        <f t="shared" ref="CJ195:CJ219" si="430">$G195*CG195*(1-$E195)</f>
        <v>0</v>
      </c>
      <c r="CK195" s="44">
        <f t="shared" ref="CK195:CK219" si="431">$G195*CG195*(1-$F195)</f>
        <v>0</v>
      </c>
      <c r="CL195" s="25">
        <f t="shared" si="363"/>
        <v>2007057</v>
      </c>
      <c r="CN195" s="44">
        <f t="shared" si="364"/>
        <v>0</v>
      </c>
      <c r="CO195" s="44">
        <f t="shared" ref="CO195:CO219" si="432">$G195*CM195*(1-$D195)</f>
        <v>0</v>
      </c>
      <c r="CP195" s="44">
        <f t="shared" ref="CP195:CP219" si="433">$G195*CM195*(1-$E195)</f>
        <v>0</v>
      </c>
      <c r="CQ195" s="44">
        <f t="shared" ref="CQ195:CQ219" si="434">$G195*CM195*(1-$F195)</f>
        <v>0</v>
      </c>
      <c r="CR195" s="25">
        <f t="shared" si="365"/>
        <v>2007057</v>
      </c>
      <c r="CT195" s="44">
        <f t="shared" si="366"/>
        <v>0</v>
      </c>
      <c r="CU195" s="44">
        <f t="shared" ref="CU195:CU219" si="435">$G195*CS195*(1-$D195)</f>
        <v>0</v>
      </c>
      <c r="CV195" s="44">
        <f t="shared" ref="CV195:CV219" si="436">$G195*CS195*(1-$E195)</f>
        <v>0</v>
      </c>
      <c r="CW195" s="44">
        <f t="shared" ref="CW195:CW219" si="437">$G195*CS195*(1-$F195)</f>
        <v>0</v>
      </c>
      <c r="CX195" s="25">
        <f t="shared" si="367"/>
        <v>2007057</v>
      </c>
      <c r="CZ195" s="44">
        <f t="shared" si="368"/>
        <v>0</v>
      </c>
      <c r="DA195" s="44">
        <f t="shared" ref="DA195:DA219" si="438">$G195*CY195*(1-$D195)</f>
        <v>0</v>
      </c>
      <c r="DB195" s="44">
        <f t="shared" ref="DB195:DB219" si="439">$G195*CY195*(1-$E195)</f>
        <v>0</v>
      </c>
      <c r="DC195" s="44">
        <f t="shared" ref="DC195:DC219" si="440">$G195*CY195*(1-$F195)</f>
        <v>0</v>
      </c>
      <c r="DD195" s="25">
        <f t="shared" si="369"/>
        <v>2007057</v>
      </c>
      <c r="DF195" s="44">
        <f t="shared" si="370"/>
        <v>0</v>
      </c>
      <c r="DG195" s="44">
        <f t="shared" ref="DG195:DG219" si="441">$G195*DE195*(1-$D195)</f>
        <v>0</v>
      </c>
      <c r="DH195" s="44">
        <f t="shared" ref="DH195:DH219" si="442">$G195*DE195*(1-$E195)</f>
        <v>0</v>
      </c>
      <c r="DI195" s="44">
        <f t="shared" ref="DI195:DI219" si="443">$G195*DE195*(1-$F195)</f>
        <v>0</v>
      </c>
      <c r="DJ195" s="25">
        <f t="shared" si="371"/>
        <v>2007057</v>
      </c>
      <c r="DL195" s="44">
        <f t="shared" si="372"/>
        <v>0</v>
      </c>
      <c r="DM195" s="44">
        <f t="shared" ref="DM195:DM219" si="444">$G195*DK195*(1-$D195)</f>
        <v>0</v>
      </c>
      <c r="DN195" s="44">
        <f t="shared" ref="DN195:DN219" si="445">$G195*DK195*(1-$E195)</f>
        <v>0</v>
      </c>
      <c r="DO195" s="44">
        <f t="shared" ref="DO195:DO219" si="446">$G195*DK195*(1-$F195)</f>
        <v>0</v>
      </c>
      <c r="DP195" s="25">
        <f t="shared" si="373"/>
        <v>2007057</v>
      </c>
      <c r="DR195" s="44">
        <f t="shared" si="374"/>
        <v>0</v>
      </c>
      <c r="DS195" s="44">
        <f t="shared" ref="DS195:DS219" si="447">$G195*DQ195*(1-$D195)</f>
        <v>0</v>
      </c>
      <c r="DT195" s="44">
        <f t="shared" ref="DT195:DT219" si="448">$G195*DQ195*(1-$E195)</f>
        <v>0</v>
      </c>
      <c r="DU195" s="44">
        <f t="shared" ref="DU195:DU219" si="449">$G195*DQ195*(1-$F195)</f>
        <v>0</v>
      </c>
      <c r="DV195" s="25">
        <f t="shared" si="375"/>
        <v>2007057</v>
      </c>
      <c r="DX195" s="44">
        <f t="shared" si="376"/>
        <v>0</v>
      </c>
      <c r="DY195" s="44">
        <f t="shared" ref="DY195:DY219" si="450">$G195*DW195*(1-$D195)</f>
        <v>0</v>
      </c>
      <c r="DZ195" s="44">
        <f t="shared" ref="DZ195:DZ219" si="451">$G195*DW195*(1-$E195)</f>
        <v>0</v>
      </c>
      <c r="EA195" s="44">
        <f t="shared" ref="EA195:EA219" si="452">$G195*DW195*(1-$F195)</f>
        <v>0</v>
      </c>
      <c r="EB195" s="25">
        <f t="shared" si="377"/>
        <v>2007057</v>
      </c>
      <c r="ED195" s="44">
        <f t="shared" si="378"/>
        <v>0</v>
      </c>
      <c r="EE195" s="44">
        <f t="shared" ref="EE195:EE219" si="453">$G195*EC195*(1-$D195)</f>
        <v>0</v>
      </c>
      <c r="EF195" s="44">
        <f t="shared" ref="EF195:EF219" si="454">$G195*EC195*(1-$E195)</f>
        <v>0</v>
      </c>
      <c r="EG195" s="44">
        <f t="shared" ref="EG195:EG219" si="455">$G195*EC195*(1-$F195)</f>
        <v>0</v>
      </c>
      <c r="EH195" s="25">
        <f t="shared" si="379"/>
        <v>2007057</v>
      </c>
      <c r="EJ195" s="44">
        <f t="shared" si="380"/>
        <v>0</v>
      </c>
      <c r="EK195" s="44">
        <f t="shared" ref="EK195:EK219" si="456">$G195*EI195*(1-$D195)</f>
        <v>0</v>
      </c>
      <c r="EL195" s="44">
        <f t="shared" ref="EL195:EL219" si="457">$G195*EI195*(1-$E195)</f>
        <v>0</v>
      </c>
      <c r="EM195" s="44">
        <f t="shared" ref="EM195:EM219" si="458">$G195*EI195*(1-$F195)</f>
        <v>0</v>
      </c>
      <c r="EN195" s="25">
        <f t="shared" si="381"/>
        <v>2007057</v>
      </c>
      <c r="EP195" s="44">
        <f t="shared" si="382"/>
        <v>0</v>
      </c>
      <c r="EQ195" s="44">
        <f t="shared" ref="EQ195:EQ219" si="459">$G195*EO195*(1-$D195)</f>
        <v>0</v>
      </c>
      <c r="ER195" s="44">
        <f t="shared" ref="ER195:ER219" si="460">$G195*EO195*(1-$E195)</f>
        <v>0</v>
      </c>
      <c r="ES195" s="44">
        <f t="shared" ref="ES195:ES219" si="461">$G195*EO195*(1-$F195)</f>
        <v>0</v>
      </c>
      <c r="ET195" s="25">
        <f t="shared" si="383"/>
        <v>2007057</v>
      </c>
      <c r="EV195" s="44">
        <f t="shared" si="384"/>
        <v>0</v>
      </c>
      <c r="EW195" s="44">
        <f t="shared" ref="EW195:EW219" si="462">$G195*EU195*(1-$D195)</f>
        <v>0</v>
      </c>
      <c r="EX195" s="44">
        <f t="shared" ref="EX195:EX219" si="463">$G195*EU195*(1-$E195)</f>
        <v>0</v>
      </c>
      <c r="EY195" s="44">
        <f t="shared" ref="EY195:EY219" si="464">$G195*EU195*(1-$F195)</f>
        <v>0</v>
      </c>
      <c r="EZ195" s="25">
        <f t="shared" si="385"/>
        <v>2007057</v>
      </c>
      <c r="FB195" s="44">
        <f t="shared" si="386"/>
        <v>0</v>
      </c>
      <c r="FC195" s="44">
        <f t="shared" ref="FC195:FC219" si="465">$G195*FA195*(1-$D195)</f>
        <v>0</v>
      </c>
      <c r="FD195" s="44">
        <f t="shared" ref="FD195:FD219" si="466">$G195*FA195*(1-$E195)</f>
        <v>0</v>
      </c>
      <c r="FE195" s="44">
        <f t="shared" ref="FE195:FE219" si="467">$G195*FA195*(1-$F195)</f>
        <v>0</v>
      </c>
    </row>
    <row r="196" spans="1:161" s="25" customFormat="1" x14ac:dyDescent="0.25">
      <c r="A196" s="25" t="s">
        <v>228</v>
      </c>
      <c r="B196" s="25" t="s">
        <v>176</v>
      </c>
      <c r="C196" s="25">
        <v>2060870</v>
      </c>
      <c r="D196" s="26">
        <v>5.5E-2</v>
      </c>
      <c r="E196" s="26">
        <v>0.107</v>
      </c>
      <c r="F196" s="26">
        <v>0.157</v>
      </c>
      <c r="G196" s="27">
        <v>1</v>
      </c>
      <c r="H196" s="44">
        <f t="shared" ref="H196:H219" si="468">$G196*G196</f>
        <v>1</v>
      </c>
      <c r="I196" s="44">
        <f t="shared" si="387"/>
        <v>0.94499999999999995</v>
      </c>
      <c r="J196" s="44">
        <f t="shared" si="388"/>
        <v>0.89300000000000002</v>
      </c>
      <c r="K196" s="44">
        <f t="shared" si="389"/>
        <v>0.84299999999999997</v>
      </c>
      <c r="L196" s="25">
        <f t="shared" si="390"/>
        <v>2060870</v>
      </c>
      <c r="M196" s="28">
        <v>1.2</v>
      </c>
      <c r="N196" s="44">
        <f t="shared" ref="N196:N219" si="469">$G196*M196</f>
        <v>1.2</v>
      </c>
      <c r="O196" s="44">
        <f t="shared" si="391"/>
        <v>1.1339999999999999</v>
      </c>
      <c r="P196" s="44">
        <f t="shared" si="392"/>
        <v>1.0715999999999999</v>
      </c>
      <c r="Q196" s="44">
        <f t="shared" si="393"/>
        <v>1.0115999999999998</v>
      </c>
      <c r="R196" s="25">
        <f t="shared" si="394"/>
        <v>2060870</v>
      </c>
      <c r="S196" s="29">
        <v>1.4</v>
      </c>
      <c r="T196" s="44">
        <f t="shared" ref="T196:T219" si="470">$G196*S196</f>
        <v>1.4</v>
      </c>
      <c r="U196" s="44">
        <f t="shared" si="395"/>
        <v>1.323</v>
      </c>
      <c r="V196" s="44">
        <f t="shared" si="396"/>
        <v>1.2502</v>
      </c>
      <c r="W196" s="44">
        <f t="shared" si="397"/>
        <v>1.1801999999999999</v>
      </c>
      <c r="X196" s="25">
        <f t="shared" ref="X196:X219" si="471">R196</f>
        <v>2060870</v>
      </c>
      <c r="Z196" s="44">
        <f t="shared" ref="Z196:Z219" si="472">$G196*Y196</f>
        <v>0</v>
      </c>
      <c r="AA196" s="44">
        <f t="shared" si="398"/>
        <v>0</v>
      </c>
      <c r="AB196" s="44">
        <f t="shared" si="399"/>
        <v>0</v>
      </c>
      <c r="AC196" s="44">
        <f t="shared" si="400"/>
        <v>0</v>
      </c>
      <c r="AD196" s="25">
        <f t="shared" ref="AD196:AD219" si="473">X196</f>
        <v>2060870</v>
      </c>
      <c r="AF196" s="44">
        <f t="shared" ref="AF196:AF219" si="474">$G196*AE196</f>
        <v>0</v>
      </c>
      <c r="AG196" s="44">
        <f t="shared" si="401"/>
        <v>0</v>
      </c>
      <c r="AH196" s="44">
        <f t="shared" si="402"/>
        <v>0</v>
      </c>
      <c r="AI196" s="44">
        <f t="shared" si="403"/>
        <v>0</v>
      </c>
      <c r="AJ196" s="25">
        <f t="shared" ref="AJ196:AJ219" si="475">AD196</f>
        <v>2060870</v>
      </c>
      <c r="AL196" s="44">
        <f t="shared" ref="AL196:AL219" si="476">$G196*AK196</f>
        <v>0</v>
      </c>
      <c r="AM196" s="44">
        <f t="shared" si="404"/>
        <v>0</v>
      </c>
      <c r="AN196" s="44">
        <f t="shared" si="405"/>
        <v>0</v>
      </c>
      <c r="AO196" s="44">
        <f t="shared" si="406"/>
        <v>0</v>
      </c>
      <c r="AP196" s="25">
        <f t="shared" si="407"/>
        <v>2060870</v>
      </c>
      <c r="AR196" s="44">
        <f t="shared" ref="AR196:AR219" si="477">$G196*AQ196</f>
        <v>0</v>
      </c>
      <c r="AS196" s="44">
        <f t="shared" si="408"/>
        <v>0</v>
      </c>
      <c r="AT196" s="44">
        <f t="shared" si="409"/>
        <v>0</v>
      </c>
      <c r="AU196" s="44">
        <f t="shared" si="410"/>
        <v>0</v>
      </c>
      <c r="AV196" s="25">
        <f t="shared" ref="AV196:AV219" si="478">AP196</f>
        <v>2060870</v>
      </c>
      <c r="AX196" s="44">
        <f t="shared" ref="AX196:AX219" si="479">$G196*AW196</f>
        <v>0</v>
      </c>
      <c r="AY196" s="44">
        <f t="shared" si="411"/>
        <v>0</v>
      </c>
      <c r="AZ196" s="44">
        <f t="shared" si="412"/>
        <v>0</v>
      </c>
      <c r="BA196" s="44">
        <f t="shared" si="413"/>
        <v>0</v>
      </c>
      <c r="BB196" s="25">
        <f t="shared" ref="BB196:BB219" si="480">AV196</f>
        <v>2060870</v>
      </c>
      <c r="BD196" s="44">
        <f t="shared" ref="BD196:BD219" si="481">$G196*BC196</f>
        <v>0</v>
      </c>
      <c r="BE196" s="44">
        <f t="shared" si="414"/>
        <v>0</v>
      </c>
      <c r="BF196" s="44">
        <f t="shared" si="415"/>
        <v>0</v>
      </c>
      <c r="BG196" s="44">
        <f t="shared" si="416"/>
        <v>0</v>
      </c>
      <c r="BH196" s="25">
        <f t="shared" ref="BH196:BH219" si="482">BB196</f>
        <v>2060870</v>
      </c>
      <c r="BJ196" s="44">
        <f t="shared" ref="BJ196:BJ219" si="483">$G196*BI196</f>
        <v>0</v>
      </c>
      <c r="BK196" s="44">
        <f t="shared" si="417"/>
        <v>0</v>
      </c>
      <c r="BL196" s="44">
        <f t="shared" si="418"/>
        <v>0</v>
      </c>
      <c r="BM196" s="44">
        <f t="shared" si="419"/>
        <v>0</v>
      </c>
      <c r="BN196" s="25">
        <f t="shared" ref="BN196:BN219" si="484">BH196</f>
        <v>2060870</v>
      </c>
      <c r="BP196" s="44">
        <f t="shared" ref="BP196:BP219" si="485">$G196*BO196</f>
        <v>0</v>
      </c>
      <c r="BQ196" s="44">
        <f t="shared" si="420"/>
        <v>0</v>
      </c>
      <c r="BR196" s="44">
        <f t="shared" si="421"/>
        <v>0</v>
      </c>
      <c r="BS196" s="44">
        <f t="shared" si="422"/>
        <v>0</v>
      </c>
      <c r="BT196" s="25">
        <f t="shared" ref="BT196:BT219" si="486">BN196</f>
        <v>2060870</v>
      </c>
      <c r="BV196" s="44">
        <f t="shared" ref="BV196:BV219" si="487">$G196*BU196</f>
        <v>0</v>
      </c>
      <c r="BW196" s="44">
        <f t="shared" si="423"/>
        <v>0</v>
      </c>
      <c r="BX196" s="44">
        <f t="shared" si="424"/>
        <v>0</v>
      </c>
      <c r="BY196" s="44">
        <f t="shared" si="425"/>
        <v>0</v>
      </c>
      <c r="BZ196" s="25">
        <f t="shared" ref="BZ196:BZ219" si="488">BT196</f>
        <v>2060870</v>
      </c>
      <c r="CB196" s="44">
        <f t="shared" ref="CB196:CB219" si="489">$G196*CA196</f>
        <v>0</v>
      </c>
      <c r="CC196" s="44">
        <f t="shared" si="426"/>
        <v>0</v>
      </c>
      <c r="CD196" s="44">
        <f t="shared" si="427"/>
        <v>0</v>
      </c>
      <c r="CE196" s="44">
        <f t="shared" si="428"/>
        <v>0</v>
      </c>
      <c r="CF196" s="25">
        <f t="shared" ref="CF196:CF219" si="490">BZ196</f>
        <v>2060870</v>
      </c>
      <c r="CH196" s="44">
        <f t="shared" ref="CH196:CH219" si="491">$G196*CG196</f>
        <v>0</v>
      </c>
      <c r="CI196" s="44">
        <f t="shared" si="429"/>
        <v>0</v>
      </c>
      <c r="CJ196" s="44">
        <f t="shared" si="430"/>
        <v>0</v>
      </c>
      <c r="CK196" s="44">
        <f t="shared" si="431"/>
        <v>0</v>
      </c>
      <c r="CL196" s="25">
        <f t="shared" ref="CL196:CL219" si="492">CF196</f>
        <v>2060870</v>
      </c>
      <c r="CN196" s="44">
        <f t="shared" ref="CN196:CN219" si="493">$G196*CM196</f>
        <v>0</v>
      </c>
      <c r="CO196" s="44">
        <f t="shared" si="432"/>
        <v>0</v>
      </c>
      <c r="CP196" s="44">
        <f t="shared" si="433"/>
        <v>0</v>
      </c>
      <c r="CQ196" s="44">
        <f t="shared" si="434"/>
        <v>0</v>
      </c>
      <c r="CR196" s="25">
        <f t="shared" ref="CR196:CR219" si="494">CL196</f>
        <v>2060870</v>
      </c>
      <c r="CT196" s="44">
        <f t="shared" ref="CT196:CT219" si="495">$G196*CS196</f>
        <v>0</v>
      </c>
      <c r="CU196" s="44">
        <f t="shared" si="435"/>
        <v>0</v>
      </c>
      <c r="CV196" s="44">
        <f t="shared" si="436"/>
        <v>0</v>
      </c>
      <c r="CW196" s="44">
        <f t="shared" si="437"/>
        <v>0</v>
      </c>
      <c r="CX196" s="25">
        <f t="shared" ref="CX196:CX219" si="496">CR196</f>
        <v>2060870</v>
      </c>
      <c r="CZ196" s="44">
        <f t="shared" ref="CZ196:CZ219" si="497">$G196*CY196</f>
        <v>0</v>
      </c>
      <c r="DA196" s="44">
        <f t="shared" si="438"/>
        <v>0</v>
      </c>
      <c r="DB196" s="44">
        <f t="shared" si="439"/>
        <v>0</v>
      </c>
      <c r="DC196" s="44">
        <f t="shared" si="440"/>
        <v>0</v>
      </c>
      <c r="DD196" s="25">
        <f t="shared" ref="DD196:DD219" si="498">CX196</f>
        <v>2060870</v>
      </c>
      <c r="DF196" s="44">
        <f t="shared" ref="DF196:DF219" si="499">$G196*DE196</f>
        <v>0</v>
      </c>
      <c r="DG196" s="44">
        <f t="shared" si="441"/>
        <v>0</v>
      </c>
      <c r="DH196" s="44">
        <f t="shared" si="442"/>
        <v>0</v>
      </c>
      <c r="DI196" s="44">
        <f t="shared" si="443"/>
        <v>0</v>
      </c>
      <c r="DJ196" s="25">
        <f t="shared" ref="DJ196:DJ219" si="500">DD196</f>
        <v>2060870</v>
      </c>
      <c r="DL196" s="44">
        <f t="shared" ref="DL196:DL219" si="501">$G196*DK196</f>
        <v>0</v>
      </c>
      <c r="DM196" s="44">
        <f t="shared" si="444"/>
        <v>0</v>
      </c>
      <c r="DN196" s="44">
        <f t="shared" si="445"/>
        <v>0</v>
      </c>
      <c r="DO196" s="44">
        <f t="shared" si="446"/>
        <v>0</v>
      </c>
      <c r="DP196" s="25">
        <f t="shared" ref="DP196:DP219" si="502">DJ196</f>
        <v>2060870</v>
      </c>
      <c r="DR196" s="44">
        <f t="shared" ref="DR196:DR219" si="503">$G196*DQ196</f>
        <v>0</v>
      </c>
      <c r="DS196" s="44">
        <f t="shared" si="447"/>
        <v>0</v>
      </c>
      <c r="DT196" s="44">
        <f t="shared" si="448"/>
        <v>0</v>
      </c>
      <c r="DU196" s="44">
        <f t="shared" si="449"/>
        <v>0</v>
      </c>
      <c r="DV196" s="25">
        <f t="shared" ref="DV196:DV219" si="504">DP196</f>
        <v>2060870</v>
      </c>
      <c r="DX196" s="44">
        <f t="shared" ref="DX196:DX219" si="505">$G196*DW196</f>
        <v>0</v>
      </c>
      <c r="DY196" s="44">
        <f t="shared" si="450"/>
        <v>0</v>
      </c>
      <c r="DZ196" s="44">
        <f t="shared" si="451"/>
        <v>0</v>
      </c>
      <c r="EA196" s="44">
        <f t="shared" si="452"/>
        <v>0</v>
      </c>
      <c r="EB196" s="25">
        <f t="shared" ref="EB196:EB219" si="506">DV196</f>
        <v>2060870</v>
      </c>
      <c r="ED196" s="44">
        <f t="shared" ref="ED196:ED219" si="507">$G196*EC196</f>
        <v>0</v>
      </c>
      <c r="EE196" s="44">
        <f t="shared" si="453"/>
        <v>0</v>
      </c>
      <c r="EF196" s="44">
        <f t="shared" si="454"/>
        <v>0</v>
      </c>
      <c r="EG196" s="44">
        <f t="shared" si="455"/>
        <v>0</v>
      </c>
      <c r="EH196" s="25">
        <f t="shared" ref="EH196:EH219" si="508">EB196</f>
        <v>2060870</v>
      </c>
      <c r="EJ196" s="44">
        <f t="shared" ref="EJ196:EJ219" si="509">$G196*EI196</f>
        <v>0</v>
      </c>
      <c r="EK196" s="44">
        <f t="shared" si="456"/>
        <v>0</v>
      </c>
      <c r="EL196" s="44">
        <f t="shared" si="457"/>
        <v>0</v>
      </c>
      <c r="EM196" s="44">
        <f t="shared" si="458"/>
        <v>0</v>
      </c>
      <c r="EN196" s="25">
        <f t="shared" ref="EN196:EN219" si="510">EH196</f>
        <v>2060870</v>
      </c>
      <c r="EP196" s="44">
        <f t="shared" ref="EP196:EP219" si="511">$G196*EO196</f>
        <v>0</v>
      </c>
      <c r="EQ196" s="44">
        <f t="shared" si="459"/>
        <v>0</v>
      </c>
      <c r="ER196" s="44">
        <f t="shared" si="460"/>
        <v>0</v>
      </c>
      <c r="ES196" s="44">
        <f t="shared" si="461"/>
        <v>0</v>
      </c>
      <c r="ET196" s="25">
        <f t="shared" ref="ET196:ET219" si="512">EN196</f>
        <v>2060870</v>
      </c>
      <c r="EV196" s="44">
        <f t="shared" ref="EV196:EV219" si="513">$G196*EU196</f>
        <v>0</v>
      </c>
      <c r="EW196" s="44">
        <f t="shared" si="462"/>
        <v>0</v>
      </c>
      <c r="EX196" s="44">
        <f t="shared" si="463"/>
        <v>0</v>
      </c>
      <c r="EY196" s="44">
        <f t="shared" si="464"/>
        <v>0</v>
      </c>
      <c r="EZ196" s="25">
        <f t="shared" ref="EZ196:EZ219" si="514">ET196</f>
        <v>2060870</v>
      </c>
      <c r="FB196" s="44">
        <f t="shared" ref="FB196:FB219" si="515">$G196*FA196</f>
        <v>0</v>
      </c>
      <c r="FC196" s="44">
        <f t="shared" si="465"/>
        <v>0</v>
      </c>
      <c r="FD196" s="44">
        <f t="shared" si="466"/>
        <v>0</v>
      </c>
      <c r="FE196" s="44">
        <f t="shared" si="467"/>
        <v>0</v>
      </c>
    </row>
    <row r="197" spans="1:161" s="25" customFormat="1" x14ac:dyDescent="0.25">
      <c r="A197" s="25" t="s">
        <v>228</v>
      </c>
      <c r="B197" s="25" t="s">
        <v>177</v>
      </c>
      <c r="C197" s="25">
        <v>2162794</v>
      </c>
      <c r="D197" s="26">
        <v>5.5E-2</v>
      </c>
      <c r="E197" s="26">
        <v>0.107</v>
      </c>
      <c r="F197" s="26">
        <v>0.157</v>
      </c>
      <c r="G197" s="27">
        <v>1</v>
      </c>
      <c r="H197" s="44">
        <f t="shared" si="468"/>
        <v>1</v>
      </c>
      <c r="I197" s="44">
        <f t="shared" si="387"/>
        <v>0.94499999999999995</v>
      </c>
      <c r="J197" s="44">
        <f t="shared" si="388"/>
        <v>0.89300000000000002</v>
      </c>
      <c r="K197" s="44">
        <f t="shared" si="389"/>
        <v>0.84299999999999997</v>
      </c>
      <c r="L197" s="25">
        <f t="shared" si="390"/>
        <v>2162794</v>
      </c>
      <c r="M197" s="28">
        <v>1.2</v>
      </c>
      <c r="N197" s="44">
        <f t="shared" si="469"/>
        <v>1.2</v>
      </c>
      <c r="O197" s="44">
        <f t="shared" si="391"/>
        <v>1.1339999999999999</v>
      </c>
      <c r="P197" s="44">
        <f t="shared" si="392"/>
        <v>1.0715999999999999</v>
      </c>
      <c r="Q197" s="44">
        <f t="shared" si="393"/>
        <v>1.0115999999999998</v>
      </c>
      <c r="R197" s="25">
        <f t="shared" si="394"/>
        <v>2162794</v>
      </c>
      <c r="S197" s="29">
        <v>1.4</v>
      </c>
      <c r="T197" s="44">
        <f t="shared" si="470"/>
        <v>1.4</v>
      </c>
      <c r="U197" s="44">
        <f t="shared" si="395"/>
        <v>1.323</v>
      </c>
      <c r="V197" s="44">
        <f t="shared" si="396"/>
        <v>1.2502</v>
      </c>
      <c r="W197" s="44">
        <f t="shared" si="397"/>
        <v>1.1801999999999999</v>
      </c>
      <c r="X197" s="25">
        <f t="shared" si="471"/>
        <v>2162794</v>
      </c>
      <c r="Z197" s="44">
        <f t="shared" si="472"/>
        <v>0</v>
      </c>
      <c r="AA197" s="44">
        <f t="shared" si="398"/>
        <v>0</v>
      </c>
      <c r="AB197" s="44">
        <f t="shared" si="399"/>
        <v>0</v>
      </c>
      <c r="AC197" s="44">
        <f t="shared" si="400"/>
        <v>0</v>
      </c>
      <c r="AD197" s="25">
        <f t="shared" si="473"/>
        <v>2162794</v>
      </c>
      <c r="AF197" s="44">
        <f t="shared" si="474"/>
        <v>0</v>
      </c>
      <c r="AG197" s="44">
        <f t="shared" si="401"/>
        <v>0</v>
      </c>
      <c r="AH197" s="44">
        <f t="shared" si="402"/>
        <v>0</v>
      </c>
      <c r="AI197" s="44">
        <f t="shared" si="403"/>
        <v>0</v>
      </c>
      <c r="AJ197" s="25">
        <f t="shared" si="475"/>
        <v>2162794</v>
      </c>
      <c r="AL197" s="44">
        <f t="shared" si="476"/>
        <v>0</v>
      </c>
      <c r="AM197" s="44">
        <f t="shared" si="404"/>
        <v>0</v>
      </c>
      <c r="AN197" s="44">
        <f t="shared" si="405"/>
        <v>0</v>
      </c>
      <c r="AO197" s="44">
        <f t="shared" si="406"/>
        <v>0</v>
      </c>
      <c r="AP197" s="25">
        <f t="shared" si="407"/>
        <v>2162794</v>
      </c>
      <c r="AR197" s="44">
        <f t="shared" si="477"/>
        <v>0</v>
      </c>
      <c r="AS197" s="44">
        <f t="shared" si="408"/>
        <v>0</v>
      </c>
      <c r="AT197" s="44">
        <f t="shared" si="409"/>
        <v>0</v>
      </c>
      <c r="AU197" s="44">
        <f t="shared" si="410"/>
        <v>0</v>
      </c>
      <c r="AV197" s="25">
        <f t="shared" si="478"/>
        <v>2162794</v>
      </c>
      <c r="AX197" s="44">
        <f t="shared" si="479"/>
        <v>0</v>
      </c>
      <c r="AY197" s="44">
        <f t="shared" si="411"/>
        <v>0</v>
      </c>
      <c r="AZ197" s="44">
        <f t="shared" si="412"/>
        <v>0</v>
      </c>
      <c r="BA197" s="44">
        <f t="shared" si="413"/>
        <v>0</v>
      </c>
      <c r="BB197" s="25">
        <f t="shared" si="480"/>
        <v>2162794</v>
      </c>
      <c r="BD197" s="44">
        <f t="shared" si="481"/>
        <v>0</v>
      </c>
      <c r="BE197" s="44">
        <f t="shared" si="414"/>
        <v>0</v>
      </c>
      <c r="BF197" s="44">
        <f t="shared" si="415"/>
        <v>0</v>
      </c>
      <c r="BG197" s="44">
        <f t="shared" si="416"/>
        <v>0</v>
      </c>
      <c r="BH197" s="25">
        <f t="shared" si="482"/>
        <v>2162794</v>
      </c>
      <c r="BJ197" s="44">
        <f t="shared" si="483"/>
        <v>0</v>
      </c>
      <c r="BK197" s="44">
        <f t="shared" si="417"/>
        <v>0</v>
      </c>
      <c r="BL197" s="44">
        <f t="shared" si="418"/>
        <v>0</v>
      </c>
      <c r="BM197" s="44">
        <f t="shared" si="419"/>
        <v>0</v>
      </c>
      <c r="BN197" s="25">
        <f t="shared" si="484"/>
        <v>2162794</v>
      </c>
      <c r="BP197" s="44">
        <f t="shared" si="485"/>
        <v>0</v>
      </c>
      <c r="BQ197" s="44">
        <f t="shared" si="420"/>
        <v>0</v>
      </c>
      <c r="BR197" s="44">
        <f t="shared" si="421"/>
        <v>0</v>
      </c>
      <c r="BS197" s="44">
        <f t="shared" si="422"/>
        <v>0</v>
      </c>
      <c r="BT197" s="25">
        <f t="shared" si="486"/>
        <v>2162794</v>
      </c>
      <c r="BV197" s="44">
        <f t="shared" si="487"/>
        <v>0</v>
      </c>
      <c r="BW197" s="44">
        <f t="shared" si="423"/>
        <v>0</v>
      </c>
      <c r="BX197" s="44">
        <f t="shared" si="424"/>
        <v>0</v>
      </c>
      <c r="BY197" s="44">
        <f t="shared" si="425"/>
        <v>0</v>
      </c>
      <c r="BZ197" s="25">
        <f t="shared" si="488"/>
        <v>2162794</v>
      </c>
      <c r="CB197" s="44">
        <f t="shared" si="489"/>
        <v>0</v>
      </c>
      <c r="CC197" s="44">
        <f t="shared" si="426"/>
        <v>0</v>
      </c>
      <c r="CD197" s="44">
        <f t="shared" si="427"/>
        <v>0</v>
      </c>
      <c r="CE197" s="44">
        <f t="shared" si="428"/>
        <v>0</v>
      </c>
      <c r="CF197" s="25">
        <f t="shared" si="490"/>
        <v>2162794</v>
      </c>
      <c r="CH197" s="44">
        <f t="shared" si="491"/>
        <v>0</v>
      </c>
      <c r="CI197" s="44">
        <f t="shared" si="429"/>
        <v>0</v>
      </c>
      <c r="CJ197" s="44">
        <f t="shared" si="430"/>
        <v>0</v>
      </c>
      <c r="CK197" s="44">
        <f t="shared" si="431"/>
        <v>0</v>
      </c>
      <c r="CL197" s="25">
        <f t="shared" si="492"/>
        <v>2162794</v>
      </c>
      <c r="CN197" s="44">
        <f t="shared" si="493"/>
        <v>0</v>
      </c>
      <c r="CO197" s="44">
        <f t="shared" si="432"/>
        <v>0</v>
      </c>
      <c r="CP197" s="44">
        <f t="shared" si="433"/>
        <v>0</v>
      </c>
      <c r="CQ197" s="44">
        <f t="shared" si="434"/>
        <v>0</v>
      </c>
      <c r="CR197" s="25">
        <f t="shared" si="494"/>
        <v>2162794</v>
      </c>
      <c r="CT197" s="44">
        <f t="shared" si="495"/>
        <v>0</v>
      </c>
      <c r="CU197" s="44">
        <f t="shared" si="435"/>
        <v>0</v>
      </c>
      <c r="CV197" s="44">
        <f t="shared" si="436"/>
        <v>0</v>
      </c>
      <c r="CW197" s="44">
        <f t="shared" si="437"/>
        <v>0</v>
      </c>
      <c r="CX197" s="25">
        <f t="shared" si="496"/>
        <v>2162794</v>
      </c>
      <c r="CZ197" s="44">
        <f t="shared" si="497"/>
        <v>0</v>
      </c>
      <c r="DA197" s="44">
        <f t="shared" si="438"/>
        <v>0</v>
      </c>
      <c r="DB197" s="44">
        <f t="shared" si="439"/>
        <v>0</v>
      </c>
      <c r="DC197" s="44">
        <f t="shared" si="440"/>
        <v>0</v>
      </c>
      <c r="DD197" s="25">
        <f t="shared" si="498"/>
        <v>2162794</v>
      </c>
      <c r="DF197" s="44">
        <f t="shared" si="499"/>
        <v>0</v>
      </c>
      <c r="DG197" s="44">
        <f t="shared" si="441"/>
        <v>0</v>
      </c>
      <c r="DH197" s="44">
        <f t="shared" si="442"/>
        <v>0</v>
      </c>
      <c r="DI197" s="44">
        <f t="shared" si="443"/>
        <v>0</v>
      </c>
      <c r="DJ197" s="25">
        <f t="shared" si="500"/>
        <v>2162794</v>
      </c>
      <c r="DL197" s="44">
        <f t="shared" si="501"/>
        <v>0</v>
      </c>
      <c r="DM197" s="44">
        <f t="shared" si="444"/>
        <v>0</v>
      </c>
      <c r="DN197" s="44">
        <f t="shared" si="445"/>
        <v>0</v>
      </c>
      <c r="DO197" s="44">
        <f t="shared" si="446"/>
        <v>0</v>
      </c>
      <c r="DP197" s="25">
        <f t="shared" si="502"/>
        <v>2162794</v>
      </c>
      <c r="DR197" s="44">
        <f t="shared" si="503"/>
        <v>0</v>
      </c>
      <c r="DS197" s="44">
        <f t="shared" si="447"/>
        <v>0</v>
      </c>
      <c r="DT197" s="44">
        <f t="shared" si="448"/>
        <v>0</v>
      </c>
      <c r="DU197" s="44">
        <f t="shared" si="449"/>
        <v>0</v>
      </c>
      <c r="DV197" s="25">
        <f t="shared" si="504"/>
        <v>2162794</v>
      </c>
      <c r="DX197" s="44">
        <f t="shared" si="505"/>
        <v>0</v>
      </c>
      <c r="DY197" s="44">
        <f t="shared" si="450"/>
        <v>0</v>
      </c>
      <c r="DZ197" s="44">
        <f t="shared" si="451"/>
        <v>0</v>
      </c>
      <c r="EA197" s="44">
        <f t="shared" si="452"/>
        <v>0</v>
      </c>
      <c r="EB197" s="25">
        <f t="shared" si="506"/>
        <v>2162794</v>
      </c>
      <c r="ED197" s="44">
        <f t="shared" si="507"/>
        <v>0</v>
      </c>
      <c r="EE197" s="44">
        <f t="shared" si="453"/>
        <v>0</v>
      </c>
      <c r="EF197" s="44">
        <f t="shared" si="454"/>
        <v>0</v>
      </c>
      <c r="EG197" s="44">
        <f t="shared" si="455"/>
        <v>0</v>
      </c>
      <c r="EH197" s="25">
        <f t="shared" si="508"/>
        <v>2162794</v>
      </c>
      <c r="EJ197" s="44">
        <f t="shared" si="509"/>
        <v>0</v>
      </c>
      <c r="EK197" s="44">
        <f t="shared" si="456"/>
        <v>0</v>
      </c>
      <c r="EL197" s="44">
        <f t="shared" si="457"/>
        <v>0</v>
      </c>
      <c r="EM197" s="44">
        <f t="shared" si="458"/>
        <v>0</v>
      </c>
      <c r="EN197" s="25">
        <f t="shared" si="510"/>
        <v>2162794</v>
      </c>
      <c r="EP197" s="44">
        <f t="shared" si="511"/>
        <v>0</v>
      </c>
      <c r="EQ197" s="44">
        <f t="shared" si="459"/>
        <v>0</v>
      </c>
      <c r="ER197" s="44">
        <f t="shared" si="460"/>
        <v>0</v>
      </c>
      <c r="ES197" s="44">
        <f t="shared" si="461"/>
        <v>0</v>
      </c>
      <c r="ET197" s="25">
        <f t="shared" si="512"/>
        <v>2162794</v>
      </c>
      <c r="EV197" s="44">
        <f t="shared" si="513"/>
        <v>0</v>
      </c>
      <c r="EW197" s="44">
        <f t="shared" si="462"/>
        <v>0</v>
      </c>
      <c r="EX197" s="44">
        <f t="shared" si="463"/>
        <v>0</v>
      </c>
      <c r="EY197" s="44">
        <f t="shared" si="464"/>
        <v>0</v>
      </c>
      <c r="EZ197" s="25">
        <f t="shared" si="514"/>
        <v>2162794</v>
      </c>
      <c r="FB197" s="44">
        <f t="shared" si="515"/>
        <v>0</v>
      </c>
      <c r="FC197" s="44">
        <f t="shared" si="465"/>
        <v>0</v>
      </c>
      <c r="FD197" s="44">
        <f t="shared" si="466"/>
        <v>0</v>
      </c>
      <c r="FE197" s="44">
        <f t="shared" si="467"/>
        <v>0</v>
      </c>
    </row>
    <row r="198" spans="1:161" s="50" customFormat="1" x14ac:dyDescent="0.25">
      <c r="A198" s="50" t="s">
        <v>229</v>
      </c>
      <c r="B198" s="50" t="s">
        <v>178</v>
      </c>
      <c r="C198" s="50">
        <v>2127895</v>
      </c>
      <c r="D198" s="5">
        <v>5.5E-2</v>
      </c>
      <c r="E198" s="5">
        <v>0.107</v>
      </c>
      <c r="F198" s="5">
        <v>0.157</v>
      </c>
      <c r="G198" s="4">
        <v>1</v>
      </c>
      <c r="H198" s="45">
        <f t="shared" si="468"/>
        <v>1</v>
      </c>
      <c r="I198" s="45">
        <f t="shared" si="387"/>
        <v>0.94499999999999995</v>
      </c>
      <c r="J198" s="45">
        <f t="shared" si="388"/>
        <v>0.89300000000000002</v>
      </c>
      <c r="K198" s="45">
        <f t="shared" si="389"/>
        <v>0.84299999999999997</v>
      </c>
      <c r="L198" s="50">
        <f t="shared" si="390"/>
        <v>2127895</v>
      </c>
      <c r="M198" s="6">
        <v>1.2</v>
      </c>
      <c r="N198" s="45">
        <f t="shared" si="469"/>
        <v>1.2</v>
      </c>
      <c r="O198" s="45">
        <f t="shared" si="391"/>
        <v>1.1339999999999999</v>
      </c>
      <c r="P198" s="45">
        <f t="shared" si="392"/>
        <v>1.0715999999999999</v>
      </c>
      <c r="Q198" s="45">
        <f t="shared" si="393"/>
        <v>1.0115999999999998</v>
      </c>
      <c r="R198" s="50">
        <f t="shared" si="394"/>
        <v>2127895</v>
      </c>
      <c r="S198" s="7">
        <v>1.4</v>
      </c>
      <c r="T198" s="45">
        <f t="shared" si="470"/>
        <v>1.4</v>
      </c>
      <c r="U198" s="45">
        <f t="shared" si="395"/>
        <v>1.323</v>
      </c>
      <c r="V198" s="45">
        <f t="shared" si="396"/>
        <v>1.2502</v>
      </c>
      <c r="W198" s="45">
        <f t="shared" si="397"/>
        <v>1.1801999999999999</v>
      </c>
      <c r="X198" s="50">
        <f t="shared" si="471"/>
        <v>2127895</v>
      </c>
      <c r="Z198" s="45">
        <f t="shared" si="472"/>
        <v>0</v>
      </c>
      <c r="AA198" s="45">
        <f t="shared" si="398"/>
        <v>0</v>
      </c>
      <c r="AB198" s="45">
        <f t="shared" si="399"/>
        <v>0</v>
      </c>
      <c r="AC198" s="45">
        <f t="shared" si="400"/>
        <v>0</v>
      </c>
      <c r="AD198" s="50">
        <f t="shared" si="473"/>
        <v>2127895</v>
      </c>
      <c r="AF198" s="45">
        <f t="shared" si="474"/>
        <v>0</v>
      </c>
      <c r="AG198" s="45">
        <f t="shared" si="401"/>
        <v>0</v>
      </c>
      <c r="AH198" s="45">
        <f t="shared" si="402"/>
        <v>0</v>
      </c>
      <c r="AI198" s="45">
        <f t="shared" si="403"/>
        <v>0</v>
      </c>
      <c r="AJ198" s="50">
        <f t="shared" si="475"/>
        <v>2127895</v>
      </c>
      <c r="AL198" s="45">
        <f t="shared" si="476"/>
        <v>0</v>
      </c>
      <c r="AM198" s="45">
        <f t="shared" si="404"/>
        <v>0</v>
      </c>
      <c r="AN198" s="45">
        <f t="shared" si="405"/>
        <v>0</v>
      </c>
      <c r="AO198" s="45">
        <f t="shared" si="406"/>
        <v>0</v>
      </c>
      <c r="AP198" s="50">
        <f t="shared" si="407"/>
        <v>2127895</v>
      </c>
      <c r="AR198" s="45">
        <f t="shared" si="477"/>
        <v>0</v>
      </c>
      <c r="AS198" s="45">
        <f t="shared" si="408"/>
        <v>0</v>
      </c>
      <c r="AT198" s="45">
        <f t="shared" si="409"/>
        <v>0</v>
      </c>
      <c r="AU198" s="45">
        <f t="shared" si="410"/>
        <v>0</v>
      </c>
      <c r="AV198" s="50">
        <f t="shared" si="478"/>
        <v>2127895</v>
      </c>
      <c r="AX198" s="45">
        <f t="shared" si="479"/>
        <v>0</v>
      </c>
      <c r="AY198" s="45">
        <f t="shared" si="411"/>
        <v>0</v>
      </c>
      <c r="AZ198" s="45">
        <f t="shared" si="412"/>
        <v>0</v>
      </c>
      <c r="BA198" s="45">
        <f t="shared" si="413"/>
        <v>0</v>
      </c>
      <c r="BB198" s="50">
        <f t="shared" si="480"/>
        <v>2127895</v>
      </c>
      <c r="BD198" s="45">
        <f t="shared" si="481"/>
        <v>0</v>
      </c>
      <c r="BE198" s="45">
        <f t="shared" si="414"/>
        <v>0</v>
      </c>
      <c r="BF198" s="45">
        <f t="shared" si="415"/>
        <v>0</v>
      </c>
      <c r="BG198" s="45">
        <f t="shared" si="416"/>
        <v>0</v>
      </c>
      <c r="BH198" s="50">
        <f t="shared" si="482"/>
        <v>2127895</v>
      </c>
      <c r="BJ198" s="45">
        <f t="shared" si="483"/>
        <v>0</v>
      </c>
      <c r="BK198" s="45">
        <f t="shared" si="417"/>
        <v>0</v>
      </c>
      <c r="BL198" s="45">
        <f t="shared" si="418"/>
        <v>0</v>
      </c>
      <c r="BM198" s="45">
        <f t="shared" si="419"/>
        <v>0</v>
      </c>
      <c r="BN198" s="50">
        <f t="shared" si="484"/>
        <v>2127895</v>
      </c>
      <c r="BP198" s="45">
        <f t="shared" si="485"/>
        <v>0</v>
      </c>
      <c r="BQ198" s="45">
        <f t="shared" si="420"/>
        <v>0</v>
      </c>
      <c r="BR198" s="45">
        <f t="shared" si="421"/>
        <v>0</v>
      </c>
      <c r="BS198" s="45">
        <f t="shared" si="422"/>
        <v>0</v>
      </c>
      <c r="BT198" s="50">
        <f t="shared" si="486"/>
        <v>2127895</v>
      </c>
      <c r="BV198" s="45">
        <f t="shared" si="487"/>
        <v>0</v>
      </c>
      <c r="BW198" s="45">
        <f t="shared" si="423"/>
        <v>0</v>
      </c>
      <c r="BX198" s="45">
        <f t="shared" si="424"/>
        <v>0</v>
      </c>
      <c r="BY198" s="45">
        <f t="shared" si="425"/>
        <v>0</v>
      </c>
      <c r="BZ198" s="50">
        <f t="shared" si="488"/>
        <v>2127895</v>
      </c>
      <c r="CB198" s="45">
        <f t="shared" si="489"/>
        <v>0</v>
      </c>
      <c r="CC198" s="45">
        <f t="shared" si="426"/>
        <v>0</v>
      </c>
      <c r="CD198" s="45">
        <f t="shared" si="427"/>
        <v>0</v>
      </c>
      <c r="CE198" s="45">
        <f t="shared" si="428"/>
        <v>0</v>
      </c>
      <c r="CF198" s="50">
        <f t="shared" si="490"/>
        <v>2127895</v>
      </c>
      <c r="CH198" s="45">
        <f t="shared" si="491"/>
        <v>0</v>
      </c>
      <c r="CI198" s="45">
        <f t="shared" si="429"/>
        <v>0</v>
      </c>
      <c r="CJ198" s="45">
        <f t="shared" si="430"/>
        <v>0</v>
      </c>
      <c r="CK198" s="45">
        <f t="shared" si="431"/>
        <v>0</v>
      </c>
      <c r="CL198" s="50">
        <f t="shared" si="492"/>
        <v>2127895</v>
      </c>
      <c r="CN198" s="45">
        <f t="shared" si="493"/>
        <v>0</v>
      </c>
      <c r="CO198" s="45">
        <f t="shared" si="432"/>
        <v>0</v>
      </c>
      <c r="CP198" s="45">
        <f t="shared" si="433"/>
        <v>0</v>
      </c>
      <c r="CQ198" s="45">
        <f t="shared" si="434"/>
        <v>0</v>
      </c>
      <c r="CR198" s="50">
        <f t="shared" si="494"/>
        <v>2127895</v>
      </c>
      <c r="CT198" s="45">
        <f t="shared" si="495"/>
        <v>0</v>
      </c>
      <c r="CU198" s="45">
        <f t="shared" si="435"/>
        <v>0</v>
      </c>
      <c r="CV198" s="45">
        <f t="shared" si="436"/>
        <v>0</v>
      </c>
      <c r="CW198" s="45">
        <f t="shared" si="437"/>
        <v>0</v>
      </c>
      <c r="CX198" s="50">
        <f t="shared" si="496"/>
        <v>2127895</v>
      </c>
      <c r="CZ198" s="45">
        <f t="shared" si="497"/>
        <v>0</v>
      </c>
      <c r="DA198" s="45">
        <f t="shared" si="438"/>
        <v>0</v>
      </c>
      <c r="DB198" s="45">
        <f t="shared" si="439"/>
        <v>0</v>
      </c>
      <c r="DC198" s="45">
        <f t="shared" si="440"/>
        <v>0</v>
      </c>
      <c r="DD198" s="50">
        <f t="shared" si="498"/>
        <v>2127895</v>
      </c>
      <c r="DF198" s="45">
        <f t="shared" si="499"/>
        <v>0</v>
      </c>
      <c r="DG198" s="45">
        <f t="shared" si="441"/>
        <v>0</v>
      </c>
      <c r="DH198" s="45">
        <f t="shared" si="442"/>
        <v>0</v>
      </c>
      <c r="DI198" s="45">
        <f t="shared" si="443"/>
        <v>0</v>
      </c>
      <c r="DJ198" s="50">
        <f t="shared" si="500"/>
        <v>2127895</v>
      </c>
      <c r="DL198" s="45">
        <f t="shared" si="501"/>
        <v>0</v>
      </c>
      <c r="DM198" s="45">
        <f t="shared" si="444"/>
        <v>0</v>
      </c>
      <c r="DN198" s="45">
        <f t="shared" si="445"/>
        <v>0</v>
      </c>
      <c r="DO198" s="45">
        <f t="shared" si="446"/>
        <v>0</v>
      </c>
      <c r="DP198" s="50">
        <f t="shared" si="502"/>
        <v>2127895</v>
      </c>
      <c r="DR198" s="45">
        <f t="shared" si="503"/>
        <v>0</v>
      </c>
      <c r="DS198" s="45">
        <f t="shared" si="447"/>
        <v>0</v>
      </c>
      <c r="DT198" s="45">
        <f t="shared" si="448"/>
        <v>0</v>
      </c>
      <c r="DU198" s="45">
        <f t="shared" si="449"/>
        <v>0</v>
      </c>
      <c r="DV198" s="50">
        <f t="shared" si="504"/>
        <v>2127895</v>
      </c>
      <c r="DX198" s="45">
        <f t="shared" si="505"/>
        <v>0</v>
      </c>
      <c r="DY198" s="45">
        <f t="shared" si="450"/>
        <v>0</v>
      </c>
      <c r="DZ198" s="45">
        <f t="shared" si="451"/>
        <v>0</v>
      </c>
      <c r="EA198" s="45">
        <f t="shared" si="452"/>
        <v>0</v>
      </c>
      <c r="EB198" s="50">
        <f t="shared" si="506"/>
        <v>2127895</v>
      </c>
      <c r="ED198" s="45">
        <f t="shared" si="507"/>
        <v>0</v>
      </c>
      <c r="EE198" s="45">
        <f t="shared" si="453"/>
        <v>0</v>
      </c>
      <c r="EF198" s="45">
        <f t="shared" si="454"/>
        <v>0</v>
      </c>
      <c r="EG198" s="45">
        <f t="shared" si="455"/>
        <v>0</v>
      </c>
      <c r="EH198" s="50">
        <f t="shared" si="508"/>
        <v>2127895</v>
      </c>
      <c r="EJ198" s="45">
        <f t="shared" si="509"/>
        <v>0</v>
      </c>
      <c r="EK198" s="45">
        <f t="shared" si="456"/>
        <v>0</v>
      </c>
      <c r="EL198" s="45">
        <f t="shared" si="457"/>
        <v>0</v>
      </c>
      <c r="EM198" s="45">
        <f t="shared" si="458"/>
        <v>0</v>
      </c>
      <c r="EN198" s="50">
        <f t="shared" si="510"/>
        <v>2127895</v>
      </c>
      <c r="EP198" s="45">
        <f t="shared" si="511"/>
        <v>0</v>
      </c>
      <c r="EQ198" s="45">
        <f t="shared" si="459"/>
        <v>0</v>
      </c>
      <c r="ER198" s="45">
        <f t="shared" si="460"/>
        <v>0</v>
      </c>
      <c r="ES198" s="45">
        <f t="shared" si="461"/>
        <v>0</v>
      </c>
      <c r="ET198" s="50">
        <f t="shared" si="512"/>
        <v>2127895</v>
      </c>
      <c r="EV198" s="45">
        <f t="shared" si="513"/>
        <v>0</v>
      </c>
      <c r="EW198" s="45">
        <f t="shared" si="462"/>
        <v>0</v>
      </c>
      <c r="EX198" s="45">
        <f t="shared" si="463"/>
        <v>0</v>
      </c>
      <c r="EY198" s="45">
        <f t="shared" si="464"/>
        <v>0</v>
      </c>
      <c r="EZ198" s="50">
        <f t="shared" si="514"/>
        <v>2127895</v>
      </c>
      <c r="FB198" s="45">
        <f t="shared" si="515"/>
        <v>0</v>
      </c>
      <c r="FC198" s="45">
        <f t="shared" si="465"/>
        <v>0</v>
      </c>
      <c r="FD198" s="45">
        <f t="shared" si="466"/>
        <v>0</v>
      </c>
      <c r="FE198" s="45">
        <f t="shared" si="467"/>
        <v>0</v>
      </c>
    </row>
    <row r="199" spans="1:161" s="50" customFormat="1" x14ac:dyDescent="0.25">
      <c r="A199" s="50" t="s">
        <v>229</v>
      </c>
      <c r="B199" s="50" t="s">
        <v>179</v>
      </c>
      <c r="C199" s="50">
        <v>2127896</v>
      </c>
      <c r="D199" s="5">
        <v>5.5E-2</v>
      </c>
      <c r="E199" s="5">
        <v>0.107</v>
      </c>
      <c r="F199" s="5">
        <v>0.157</v>
      </c>
      <c r="G199" s="4">
        <v>1</v>
      </c>
      <c r="H199" s="45">
        <f t="shared" si="468"/>
        <v>1</v>
      </c>
      <c r="I199" s="45">
        <f t="shared" si="387"/>
        <v>0.94499999999999995</v>
      </c>
      <c r="J199" s="45">
        <f t="shared" si="388"/>
        <v>0.89300000000000002</v>
      </c>
      <c r="K199" s="45">
        <f t="shared" si="389"/>
        <v>0.84299999999999997</v>
      </c>
      <c r="L199" s="50">
        <f t="shared" si="390"/>
        <v>2127896</v>
      </c>
      <c r="M199" s="6">
        <v>1.2</v>
      </c>
      <c r="N199" s="45">
        <f t="shared" si="469"/>
        <v>1.2</v>
      </c>
      <c r="O199" s="45">
        <f t="shared" si="391"/>
        <v>1.1339999999999999</v>
      </c>
      <c r="P199" s="45">
        <f t="shared" si="392"/>
        <v>1.0715999999999999</v>
      </c>
      <c r="Q199" s="45">
        <f t="shared" si="393"/>
        <v>1.0115999999999998</v>
      </c>
      <c r="R199" s="50">
        <f t="shared" si="394"/>
        <v>2127896</v>
      </c>
      <c r="S199" s="7">
        <v>1.4</v>
      </c>
      <c r="T199" s="45">
        <f t="shared" si="470"/>
        <v>1.4</v>
      </c>
      <c r="U199" s="45">
        <f t="shared" si="395"/>
        <v>1.323</v>
      </c>
      <c r="V199" s="45">
        <f t="shared" si="396"/>
        <v>1.2502</v>
      </c>
      <c r="W199" s="45">
        <f t="shared" si="397"/>
        <v>1.1801999999999999</v>
      </c>
      <c r="X199" s="50">
        <f t="shared" si="471"/>
        <v>2127896</v>
      </c>
      <c r="Z199" s="45">
        <f t="shared" si="472"/>
        <v>0</v>
      </c>
      <c r="AA199" s="45">
        <f t="shared" si="398"/>
        <v>0</v>
      </c>
      <c r="AB199" s="45">
        <f t="shared" si="399"/>
        <v>0</v>
      </c>
      <c r="AC199" s="45">
        <f t="shared" si="400"/>
        <v>0</v>
      </c>
      <c r="AD199" s="50">
        <f t="shared" si="473"/>
        <v>2127896</v>
      </c>
      <c r="AF199" s="45">
        <f t="shared" si="474"/>
        <v>0</v>
      </c>
      <c r="AG199" s="45">
        <f t="shared" si="401"/>
        <v>0</v>
      </c>
      <c r="AH199" s="45">
        <f t="shared" si="402"/>
        <v>0</v>
      </c>
      <c r="AI199" s="45">
        <f t="shared" si="403"/>
        <v>0</v>
      </c>
      <c r="AJ199" s="50">
        <f t="shared" si="475"/>
        <v>2127896</v>
      </c>
      <c r="AL199" s="45">
        <f t="shared" si="476"/>
        <v>0</v>
      </c>
      <c r="AM199" s="45">
        <f t="shared" si="404"/>
        <v>0</v>
      </c>
      <c r="AN199" s="45">
        <f t="shared" si="405"/>
        <v>0</v>
      </c>
      <c r="AO199" s="45">
        <f t="shared" si="406"/>
        <v>0</v>
      </c>
      <c r="AP199" s="50">
        <f t="shared" si="407"/>
        <v>2127896</v>
      </c>
      <c r="AR199" s="45">
        <f t="shared" si="477"/>
        <v>0</v>
      </c>
      <c r="AS199" s="45">
        <f t="shared" si="408"/>
        <v>0</v>
      </c>
      <c r="AT199" s="45">
        <f t="shared" si="409"/>
        <v>0</v>
      </c>
      <c r="AU199" s="45">
        <f t="shared" si="410"/>
        <v>0</v>
      </c>
      <c r="AV199" s="50">
        <f t="shared" si="478"/>
        <v>2127896</v>
      </c>
      <c r="AX199" s="45">
        <f t="shared" si="479"/>
        <v>0</v>
      </c>
      <c r="AY199" s="45">
        <f t="shared" si="411"/>
        <v>0</v>
      </c>
      <c r="AZ199" s="45">
        <f t="shared" si="412"/>
        <v>0</v>
      </c>
      <c r="BA199" s="45">
        <f t="shared" si="413"/>
        <v>0</v>
      </c>
      <c r="BB199" s="50">
        <f t="shared" si="480"/>
        <v>2127896</v>
      </c>
      <c r="BD199" s="45">
        <f t="shared" si="481"/>
        <v>0</v>
      </c>
      <c r="BE199" s="45">
        <f t="shared" si="414"/>
        <v>0</v>
      </c>
      <c r="BF199" s="45">
        <f t="shared" si="415"/>
        <v>0</v>
      </c>
      <c r="BG199" s="45">
        <f t="shared" si="416"/>
        <v>0</v>
      </c>
      <c r="BH199" s="50">
        <f t="shared" si="482"/>
        <v>2127896</v>
      </c>
      <c r="BJ199" s="45">
        <f t="shared" si="483"/>
        <v>0</v>
      </c>
      <c r="BK199" s="45">
        <f t="shared" si="417"/>
        <v>0</v>
      </c>
      <c r="BL199" s="45">
        <f t="shared" si="418"/>
        <v>0</v>
      </c>
      <c r="BM199" s="45">
        <f t="shared" si="419"/>
        <v>0</v>
      </c>
      <c r="BN199" s="50">
        <f t="shared" si="484"/>
        <v>2127896</v>
      </c>
      <c r="BP199" s="45">
        <f t="shared" si="485"/>
        <v>0</v>
      </c>
      <c r="BQ199" s="45">
        <f t="shared" si="420"/>
        <v>0</v>
      </c>
      <c r="BR199" s="45">
        <f t="shared" si="421"/>
        <v>0</v>
      </c>
      <c r="BS199" s="45">
        <f t="shared" si="422"/>
        <v>0</v>
      </c>
      <c r="BT199" s="50">
        <f t="shared" si="486"/>
        <v>2127896</v>
      </c>
      <c r="BV199" s="45">
        <f t="shared" si="487"/>
        <v>0</v>
      </c>
      <c r="BW199" s="45">
        <f t="shared" si="423"/>
        <v>0</v>
      </c>
      <c r="BX199" s="45">
        <f t="shared" si="424"/>
        <v>0</v>
      </c>
      <c r="BY199" s="45">
        <f t="shared" si="425"/>
        <v>0</v>
      </c>
      <c r="BZ199" s="50">
        <f t="shared" si="488"/>
        <v>2127896</v>
      </c>
      <c r="CB199" s="45">
        <f t="shared" si="489"/>
        <v>0</v>
      </c>
      <c r="CC199" s="45">
        <f t="shared" si="426"/>
        <v>0</v>
      </c>
      <c r="CD199" s="45">
        <f t="shared" si="427"/>
        <v>0</v>
      </c>
      <c r="CE199" s="45">
        <f t="shared" si="428"/>
        <v>0</v>
      </c>
      <c r="CF199" s="50">
        <f t="shared" si="490"/>
        <v>2127896</v>
      </c>
      <c r="CH199" s="45">
        <f t="shared" si="491"/>
        <v>0</v>
      </c>
      <c r="CI199" s="45">
        <f t="shared" si="429"/>
        <v>0</v>
      </c>
      <c r="CJ199" s="45">
        <f t="shared" si="430"/>
        <v>0</v>
      </c>
      <c r="CK199" s="45">
        <f t="shared" si="431"/>
        <v>0</v>
      </c>
      <c r="CL199" s="50">
        <f t="shared" si="492"/>
        <v>2127896</v>
      </c>
      <c r="CN199" s="45">
        <f t="shared" si="493"/>
        <v>0</v>
      </c>
      <c r="CO199" s="45">
        <f t="shared" si="432"/>
        <v>0</v>
      </c>
      <c r="CP199" s="45">
        <f t="shared" si="433"/>
        <v>0</v>
      </c>
      <c r="CQ199" s="45">
        <f t="shared" si="434"/>
        <v>0</v>
      </c>
      <c r="CR199" s="50">
        <f t="shared" si="494"/>
        <v>2127896</v>
      </c>
      <c r="CT199" s="45">
        <f t="shared" si="495"/>
        <v>0</v>
      </c>
      <c r="CU199" s="45">
        <f t="shared" si="435"/>
        <v>0</v>
      </c>
      <c r="CV199" s="45">
        <f t="shared" si="436"/>
        <v>0</v>
      </c>
      <c r="CW199" s="45">
        <f t="shared" si="437"/>
        <v>0</v>
      </c>
      <c r="CX199" s="50">
        <f t="shared" si="496"/>
        <v>2127896</v>
      </c>
      <c r="CZ199" s="45">
        <f t="shared" si="497"/>
        <v>0</v>
      </c>
      <c r="DA199" s="45">
        <f t="shared" si="438"/>
        <v>0</v>
      </c>
      <c r="DB199" s="45">
        <f t="shared" si="439"/>
        <v>0</v>
      </c>
      <c r="DC199" s="45">
        <f t="shared" si="440"/>
        <v>0</v>
      </c>
      <c r="DD199" s="50">
        <f t="shared" si="498"/>
        <v>2127896</v>
      </c>
      <c r="DF199" s="45">
        <f t="shared" si="499"/>
        <v>0</v>
      </c>
      <c r="DG199" s="45">
        <f t="shared" si="441"/>
        <v>0</v>
      </c>
      <c r="DH199" s="45">
        <f t="shared" si="442"/>
        <v>0</v>
      </c>
      <c r="DI199" s="45">
        <f t="shared" si="443"/>
        <v>0</v>
      </c>
      <c r="DJ199" s="50">
        <f t="shared" si="500"/>
        <v>2127896</v>
      </c>
      <c r="DL199" s="45">
        <f t="shared" si="501"/>
        <v>0</v>
      </c>
      <c r="DM199" s="45">
        <f t="shared" si="444"/>
        <v>0</v>
      </c>
      <c r="DN199" s="45">
        <f t="shared" si="445"/>
        <v>0</v>
      </c>
      <c r="DO199" s="45">
        <f t="shared" si="446"/>
        <v>0</v>
      </c>
      <c r="DP199" s="50">
        <f t="shared" si="502"/>
        <v>2127896</v>
      </c>
      <c r="DR199" s="45">
        <f t="shared" si="503"/>
        <v>0</v>
      </c>
      <c r="DS199" s="45">
        <f t="shared" si="447"/>
        <v>0</v>
      </c>
      <c r="DT199" s="45">
        <f t="shared" si="448"/>
        <v>0</v>
      </c>
      <c r="DU199" s="45">
        <f t="shared" si="449"/>
        <v>0</v>
      </c>
      <c r="DV199" s="50">
        <f t="shared" si="504"/>
        <v>2127896</v>
      </c>
      <c r="DX199" s="45">
        <f t="shared" si="505"/>
        <v>0</v>
      </c>
      <c r="DY199" s="45">
        <f t="shared" si="450"/>
        <v>0</v>
      </c>
      <c r="DZ199" s="45">
        <f t="shared" si="451"/>
        <v>0</v>
      </c>
      <c r="EA199" s="45">
        <f t="shared" si="452"/>
        <v>0</v>
      </c>
      <c r="EB199" s="50">
        <f t="shared" si="506"/>
        <v>2127896</v>
      </c>
      <c r="ED199" s="45">
        <f t="shared" si="507"/>
        <v>0</v>
      </c>
      <c r="EE199" s="45">
        <f t="shared" si="453"/>
        <v>0</v>
      </c>
      <c r="EF199" s="45">
        <f t="shared" si="454"/>
        <v>0</v>
      </c>
      <c r="EG199" s="45">
        <f t="shared" si="455"/>
        <v>0</v>
      </c>
      <c r="EH199" s="50">
        <f t="shared" si="508"/>
        <v>2127896</v>
      </c>
      <c r="EJ199" s="45">
        <f t="shared" si="509"/>
        <v>0</v>
      </c>
      <c r="EK199" s="45">
        <f t="shared" si="456"/>
        <v>0</v>
      </c>
      <c r="EL199" s="45">
        <f t="shared" si="457"/>
        <v>0</v>
      </c>
      <c r="EM199" s="45">
        <f t="shared" si="458"/>
        <v>0</v>
      </c>
      <c r="EN199" s="50">
        <f t="shared" si="510"/>
        <v>2127896</v>
      </c>
      <c r="EP199" s="45">
        <f t="shared" si="511"/>
        <v>0</v>
      </c>
      <c r="EQ199" s="45">
        <f t="shared" si="459"/>
        <v>0</v>
      </c>
      <c r="ER199" s="45">
        <f t="shared" si="460"/>
        <v>0</v>
      </c>
      <c r="ES199" s="45">
        <f t="shared" si="461"/>
        <v>0</v>
      </c>
      <c r="ET199" s="50">
        <f t="shared" si="512"/>
        <v>2127896</v>
      </c>
      <c r="EV199" s="45">
        <f t="shared" si="513"/>
        <v>0</v>
      </c>
      <c r="EW199" s="45">
        <f t="shared" si="462"/>
        <v>0</v>
      </c>
      <c r="EX199" s="45">
        <f t="shared" si="463"/>
        <v>0</v>
      </c>
      <c r="EY199" s="45">
        <f t="shared" si="464"/>
        <v>0</v>
      </c>
      <c r="EZ199" s="50">
        <f t="shared" si="514"/>
        <v>2127896</v>
      </c>
      <c r="FB199" s="45">
        <f t="shared" si="515"/>
        <v>0</v>
      </c>
      <c r="FC199" s="45">
        <f t="shared" si="465"/>
        <v>0</v>
      </c>
      <c r="FD199" s="45">
        <f t="shared" si="466"/>
        <v>0</v>
      </c>
      <c r="FE199" s="45">
        <f t="shared" si="467"/>
        <v>0</v>
      </c>
    </row>
    <row r="200" spans="1:161" s="50" customFormat="1" x14ac:dyDescent="0.25">
      <c r="A200" s="50" t="s">
        <v>229</v>
      </c>
      <c r="B200" s="50" t="s">
        <v>180</v>
      </c>
      <c r="C200" s="50">
        <v>2127897</v>
      </c>
      <c r="D200" s="5">
        <v>5.5E-2</v>
      </c>
      <c r="E200" s="5">
        <v>0.107</v>
      </c>
      <c r="F200" s="5">
        <v>0.157</v>
      </c>
      <c r="G200" s="4">
        <v>1</v>
      </c>
      <c r="H200" s="45">
        <f t="shared" si="468"/>
        <v>1</v>
      </c>
      <c r="I200" s="45">
        <f t="shared" si="387"/>
        <v>0.94499999999999995</v>
      </c>
      <c r="J200" s="45">
        <f t="shared" si="388"/>
        <v>0.89300000000000002</v>
      </c>
      <c r="K200" s="45">
        <f t="shared" si="389"/>
        <v>0.84299999999999997</v>
      </c>
      <c r="L200" s="50">
        <f t="shared" si="390"/>
        <v>2127897</v>
      </c>
      <c r="M200" s="6">
        <v>1.2</v>
      </c>
      <c r="N200" s="45">
        <f t="shared" si="469"/>
        <v>1.2</v>
      </c>
      <c r="O200" s="45">
        <f t="shared" si="391"/>
        <v>1.1339999999999999</v>
      </c>
      <c r="P200" s="45">
        <f t="shared" si="392"/>
        <v>1.0715999999999999</v>
      </c>
      <c r="Q200" s="45">
        <f t="shared" si="393"/>
        <v>1.0115999999999998</v>
      </c>
      <c r="R200" s="50">
        <f t="shared" si="394"/>
        <v>2127897</v>
      </c>
      <c r="S200" s="7">
        <v>1.4</v>
      </c>
      <c r="T200" s="45">
        <f t="shared" si="470"/>
        <v>1.4</v>
      </c>
      <c r="U200" s="45">
        <f t="shared" si="395"/>
        <v>1.323</v>
      </c>
      <c r="V200" s="45">
        <f t="shared" si="396"/>
        <v>1.2502</v>
      </c>
      <c r="W200" s="45">
        <f t="shared" si="397"/>
        <v>1.1801999999999999</v>
      </c>
      <c r="X200" s="50">
        <f t="shared" si="471"/>
        <v>2127897</v>
      </c>
      <c r="Z200" s="45">
        <f t="shared" si="472"/>
        <v>0</v>
      </c>
      <c r="AA200" s="45">
        <f t="shared" si="398"/>
        <v>0</v>
      </c>
      <c r="AB200" s="45">
        <f t="shared" si="399"/>
        <v>0</v>
      </c>
      <c r="AC200" s="45">
        <f t="shared" si="400"/>
        <v>0</v>
      </c>
      <c r="AD200" s="50">
        <f t="shared" si="473"/>
        <v>2127897</v>
      </c>
      <c r="AF200" s="45">
        <f t="shared" si="474"/>
        <v>0</v>
      </c>
      <c r="AG200" s="45">
        <f t="shared" si="401"/>
        <v>0</v>
      </c>
      <c r="AH200" s="45">
        <f t="shared" si="402"/>
        <v>0</v>
      </c>
      <c r="AI200" s="45">
        <f t="shared" si="403"/>
        <v>0</v>
      </c>
      <c r="AJ200" s="50">
        <f t="shared" si="475"/>
        <v>2127897</v>
      </c>
      <c r="AL200" s="45">
        <f t="shared" si="476"/>
        <v>0</v>
      </c>
      <c r="AM200" s="45">
        <f t="shared" si="404"/>
        <v>0</v>
      </c>
      <c r="AN200" s="45">
        <f t="shared" si="405"/>
        <v>0</v>
      </c>
      <c r="AO200" s="45">
        <f t="shared" si="406"/>
        <v>0</v>
      </c>
      <c r="AP200" s="50">
        <f t="shared" si="407"/>
        <v>2127897</v>
      </c>
      <c r="AR200" s="45">
        <f t="shared" si="477"/>
        <v>0</v>
      </c>
      <c r="AS200" s="45">
        <f t="shared" si="408"/>
        <v>0</v>
      </c>
      <c r="AT200" s="45">
        <f t="shared" si="409"/>
        <v>0</v>
      </c>
      <c r="AU200" s="45">
        <f t="shared" si="410"/>
        <v>0</v>
      </c>
      <c r="AV200" s="50">
        <f t="shared" si="478"/>
        <v>2127897</v>
      </c>
      <c r="AX200" s="45">
        <f t="shared" si="479"/>
        <v>0</v>
      </c>
      <c r="AY200" s="45">
        <f t="shared" si="411"/>
        <v>0</v>
      </c>
      <c r="AZ200" s="45">
        <f t="shared" si="412"/>
        <v>0</v>
      </c>
      <c r="BA200" s="45">
        <f t="shared" si="413"/>
        <v>0</v>
      </c>
      <c r="BB200" s="50">
        <f t="shared" si="480"/>
        <v>2127897</v>
      </c>
      <c r="BD200" s="45">
        <f t="shared" si="481"/>
        <v>0</v>
      </c>
      <c r="BE200" s="45">
        <f t="shared" si="414"/>
        <v>0</v>
      </c>
      <c r="BF200" s="45">
        <f t="shared" si="415"/>
        <v>0</v>
      </c>
      <c r="BG200" s="45">
        <f t="shared" si="416"/>
        <v>0</v>
      </c>
      <c r="BH200" s="50">
        <f t="shared" si="482"/>
        <v>2127897</v>
      </c>
      <c r="BJ200" s="45">
        <f t="shared" si="483"/>
        <v>0</v>
      </c>
      <c r="BK200" s="45">
        <f t="shared" si="417"/>
        <v>0</v>
      </c>
      <c r="BL200" s="45">
        <f t="shared" si="418"/>
        <v>0</v>
      </c>
      <c r="BM200" s="45">
        <f t="shared" si="419"/>
        <v>0</v>
      </c>
      <c r="BN200" s="50">
        <f t="shared" si="484"/>
        <v>2127897</v>
      </c>
      <c r="BP200" s="45">
        <f t="shared" si="485"/>
        <v>0</v>
      </c>
      <c r="BQ200" s="45">
        <f t="shared" si="420"/>
        <v>0</v>
      </c>
      <c r="BR200" s="45">
        <f t="shared" si="421"/>
        <v>0</v>
      </c>
      <c r="BS200" s="45">
        <f t="shared" si="422"/>
        <v>0</v>
      </c>
      <c r="BT200" s="50">
        <f t="shared" si="486"/>
        <v>2127897</v>
      </c>
      <c r="BV200" s="45">
        <f t="shared" si="487"/>
        <v>0</v>
      </c>
      <c r="BW200" s="45">
        <f t="shared" si="423"/>
        <v>0</v>
      </c>
      <c r="BX200" s="45">
        <f t="shared" si="424"/>
        <v>0</v>
      </c>
      <c r="BY200" s="45">
        <f t="shared" si="425"/>
        <v>0</v>
      </c>
      <c r="BZ200" s="50">
        <f t="shared" si="488"/>
        <v>2127897</v>
      </c>
      <c r="CB200" s="45">
        <f t="shared" si="489"/>
        <v>0</v>
      </c>
      <c r="CC200" s="45">
        <f t="shared" si="426"/>
        <v>0</v>
      </c>
      <c r="CD200" s="45">
        <f t="shared" si="427"/>
        <v>0</v>
      </c>
      <c r="CE200" s="45">
        <f t="shared" si="428"/>
        <v>0</v>
      </c>
      <c r="CF200" s="50">
        <f t="shared" si="490"/>
        <v>2127897</v>
      </c>
      <c r="CH200" s="45">
        <f t="shared" si="491"/>
        <v>0</v>
      </c>
      <c r="CI200" s="45">
        <f t="shared" si="429"/>
        <v>0</v>
      </c>
      <c r="CJ200" s="45">
        <f t="shared" si="430"/>
        <v>0</v>
      </c>
      <c r="CK200" s="45">
        <f t="shared" si="431"/>
        <v>0</v>
      </c>
      <c r="CL200" s="50">
        <f t="shared" si="492"/>
        <v>2127897</v>
      </c>
      <c r="CN200" s="45">
        <f t="shared" si="493"/>
        <v>0</v>
      </c>
      <c r="CO200" s="45">
        <f t="shared" si="432"/>
        <v>0</v>
      </c>
      <c r="CP200" s="45">
        <f t="shared" si="433"/>
        <v>0</v>
      </c>
      <c r="CQ200" s="45">
        <f t="shared" si="434"/>
        <v>0</v>
      </c>
      <c r="CR200" s="50">
        <f t="shared" si="494"/>
        <v>2127897</v>
      </c>
      <c r="CT200" s="45">
        <f t="shared" si="495"/>
        <v>0</v>
      </c>
      <c r="CU200" s="45">
        <f t="shared" si="435"/>
        <v>0</v>
      </c>
      <c r="CV200" s="45">
        <f t="shared" si="436"/>
        <v>0</v>
      </c>
      <c r="CW200" s="45">
        <f t="shared" si="437"/>
        <v>0</v>
      </c>
      <c r="CX200" s="50">
        <f t="shared" si="496"/>
        <v>2127897</v>
      </c>
      <c r="CZ200" s="45">
        <f t="shared" si="497"/>
        <v>0</v>
      </c>
      <c r="DA200" s="45">
        <f t="shared" si="438"/>
        <v>0</v>
      </c>
      <c r="DB200" s="45">
        <f t="shared" si="439"/>
        <v>0</v>
      </c>
      <c r="DC200" s="45">
        <f t="shared" si="440"/>
        <v>0</v>
      </c>
      <c r="DD200" s="50">
        <f t="shared" si="498"/>
        <v>2127897</v>
      </c>
      <c r="DF200" s="45">
        <f t="shared" si="499"/>
        <v>0</v>
      </c>
      <c r="DG200" s="45">
        <f t="shared" si="441"/>
        <v>0</v>
      </c>
      <c r="DH200" s="45">
        <f t="shared" si="442"/>
        <v>0</v>
      </c>
      <c r="DI200" s="45">
        <f t="shared" si="443"/>
        <v>0</v>
      </c>
      <c r="DJ200" s="50">
        <f t="shared" si="500"/>
        <v>2127897</v>
      </c>
      <c r="DL200" s="45">
        <f t="shared" si="501"/>
        <v>0</v>
      </c>
      <c r="DM200" s="45">
        <f t="shared" si="444"/>
        <v>0</v>
      </c>
      <c r="DN200" s="45">
        <f t="shared" si="445"/>
        <v>0</v>
      </c>
      <c r="DO200" s="45">
        <f t="shared" si="446"/>
        <v>0</v>
      </c>
      <c r="DP200" s="50">
        <f t="shared" si="502"/>
        <v>2127897</v>
      </c>
      <c r="DR200" s="45">
        <f t="shared" si="503"/>
        <v>0</v>
      </c>
      <c r="DS200" s="45">
        <f t="shared" si="447"/>
        <v>0</v>
      </c>
      <c r="DT200" s="45">
        <f t="shared" si="448"/>
        <v>0</v>
      </c>
      <c r="DU200" s="45">
        <f t="shared" si="449"/>
        <v>0</v>
      </c>
      <c r="DV200" s="50">
        <f t="shared" si="504"/>
        <v>2127897</v>
      </c>
      <c r="DX200" s="45">
        <f t="shared" si="505"/>
        <v>0</v>
      </c>
      <c r="DY200" s="45">
        <f t="shared" si="450"/>
        <v>0</v>
      </c>
      <c r="DZ200" s="45">
        <f t="shared" si="451"/>
        <v>0</v>
      </c>
      <c r="EA200" s="45">
        <f t="shared" si="452"/>
        <v>0</v>
      </c>
      <c r="EB200" s="50">
        <f t="shared" si="506"/>
        <v>2127897</v>
      </c>
      <c r="ED200" s="45">
        <f t="shared" si="507"/>
        <v>0</v>
      </c>
      <c r="EE200" s="45">
        <f t="shared" si="453"/>
        <v>0</v>
      </c>
      <c r="EF200" s="45">
        <f t="shared" si="454"/>
        <v>0</v>
      </c>
      <c r="EG200" s="45">
        <f t="shared" si="455"/>
        <v>0</v>
      </c>
      <c r="EH200" s="50">
        <f t="shared" si="508"/>
        <v>2127897</v>
      </c>
      <c r="EJ200" s="45">
        <f t="shared" si="509"/>
        <v>0</v>
      </c>
      <c r="EK200" s="45">
        <f t="shared" si="456"/>
        <v>0</v>
      </c>
      <c r="EL200" s="45">
        <f t="shared" si="457"/>
        <v>0</v>
      </c>
      <c r="EM200" s="45">
        <f t="shared" si="458"/>
        <v>0</v>
      </c>
      <c r="EN200" s="50">
        <f t="shared" si="510"/>
        <v>2127897</v>
      </c>
      <c r="EP200" s="45">
        <f t="shared" si="511"/>
        <v>0</v>
      </c>
      <c r="EQ200" s="45">
        <f t="shared" si="459"/>
        <v>0</v>
      </c>
      <c r="ER200" s="45">
        <f t="shared" si="460"/>
        <v>0</v>
      </c>
      <c r="ES200" s="45">
        <f t="shared" si="461"/>
        <v>0</v>
      </c>
      <c r="ET200" s="50">
        <f t="shared" si="512"/>
        <v>2127897</v>
      </c>
      <c r="EV200" s="45">
        <f t="shared" si="513"/>
        <v>0</v>
      </c>
      <c r="EW200" s="45">
        <f t="shared" si="462"/>
        <v>0</v>
      </c>
      <c r="EX200" s="45">
        <f t="shared" si="463"/>
        <v>0</v>
      </c>
      <c r="EY200" s="45">
        <f t="shared" si="464"/>
        <v>0</v>
      </c>
      <c r="EZ200" s="50">
        <f t="shared" si="514"/>
        <v>2127897</v>
      </c>
      <c r="FB200" s="45">
        <f t="shared" si="515"/>
        <v>0</v>
      </c>
      <c r="FC200" s="45">
        <f t="shared" si="465"/>
        <v>0</v>
      </c>
      <c r="FD200" s="45">
        <f t="shared" si="466"/>
        <v>0</v>
      </c>
      <c r="FE200" s="45">
        <f t="shared" si="467"/>
        <v>0</v>
      </c>
    </row>
    <row r="201" spans="1:161" s="50" customFormat="1" x14ac:dyDescent="0.25">
      <c r="A201" s="50" t="s">
        <v>229</v>
      </c>
      <c r="B201" s="50" t="s">
        <v>181</v>
      </c>
      <c r="C201" s="50">
        <v>2127789</v>
      </c>
      <c r="D201" s="5">
        <v>5.5E-2</v>
      </c>
      <c r="E201" s="5">
        <v>0.107</v>
      </c>
      <c r="F201" s="5">
        <v>0.157</v>
      </c>
      <c r="G201" s="4">
        <v>1</v>
      </c>
      <c r="H201" s="45">
        <f t="shared" si="468"/>
        <v>1</v>
      </c>
      <c r="I201" s="45">
        <f t="shared" si="387"/>
        <v>0.94499999999999995</v>
      </c>
      <c r="J201" s="45">
        <f t="shared" si="388"/>
        <v>0.89300000000000002</v>
      </c>
      <c r="K201" s="45">
        <f t="shared" si="389"/>
        <v>0.84299999999999997</v>
      </c>
      <c r="L201" s="50">
        <f t="shared" si="390"/>
        <v>2127789</v>
      </c>
      <c r="M201" s="6">
        <v>1.2</v>
      </c>
      <c r="N201" s="45">
        <f t="shared" si="469"/>
        <v>1.2</v>
      </c>
      <c r="O201" s="45">
        <f t="shared" si="391"/>
        <v>1.1339999999999999</v>
      </c>
      <c r="P201" s="45">
        <f t="shared" si="392"/>
        <v>1.0715999999999999</v>
      </c>
      <c r="Q201" s="45">
        <f t="shared" si="393"/>
        <v>1.0115999999999998</v>
      </c>
      <c r="R201" s="50">
        <f t="shared" si="394"/>
        <v>2127789</v>
      </c>
      <c r="S201" s="7">
        <v>1.4</v>
      </c>
      <c r="T201" s="45">
        <f t="shared" si="470"/>
        <v>1.4</v>
      </c>
      <c r="U201" s="45">
        <f t="shared" si="395"/>
        <v>1.323</v>
      </c>
      <c r="V201" s="45">
        <f t="shared" si="396"/>
        <v>1.2502</v>
      </c>
      <c r="W201" s="45">
        <f t="shared" si="397"/>
        <v>1.1801999999999999</v>
      </c>
      <c r="X201" s="50">
        <f t="shared" si="471"/>
        <v>2127789</v>
      </c>
      <c r="Z201" s="45">
        <f t="shared" si="472"/>
        <v>0</v>
      </c>
      <c r="AA201" s="45">
        <f t="shared" si="398"/>
        <v>0</v>
      </c>
      <c r="AB201" s="45">
        <f t="shared" si="399"/>
        <v>0</v>
      </c>
      <c r="AC201" s="45">
        <f t="shared" si="400"/>
        <v>0</v>
      </c>
      <c r="AD201" s="50">
        <f t="shared" si="473"/>
        <v>2127789</v>
      </c>
      <c r="AF201" s="45">
        <f t="shared" si="474"/>
        <v>0</v>
      </c>
      <c r="AG201" s="45">
        <f t="shared" si="401"/>
        <v>0</v>
      </c>
      <c r="AH201" s="45">
        <f t="shared" si="402"/>
        <v>0</v>
      </c>
      <c r="AI201" s="45">
        <f t="shared" si="403"/>
        <v>0</v>
      </c>
      <c r="AJ201" s="50">
        <f t="shared" si="475"/>
        <v>2127789</v>
      </c>
      <c r="AL201" s="45">
        <f t="shared" si="476"/>
        <v>0</v>
      </c>
      <c r="AM201" s="45">
        <f t="shared" si="404"/>
        <v>0</v>
      </c>
      <c r="AN201" s="45">
        <f t="shared" si="405"/>
        <v>0</v>
      </c>
      <c r="AO201" s="45">
        <f t="shared" si="406"/>
        <v>0</v>
      </c>
      <c r="AP201" s="50">
        <f t="shared" si="407"/>
        <v>2127789</v>
      </c>
      <c r="AR201" s="45">
        <f t="shared" si="477"/>
        <v>0</v>
      </c>
      <c r="AS201" s="45">
        <f t="shared" si="408"/>
        <v>0</v>
      </c>
      <c r="AT201" s="45">
        <f t="shared" si="409"/>
        <v>0</v>
      </c>
      <c r="AU201" s="45">
        <f t="shared" si="410"/>
        <v>0</v>
      </c>
      <c r="AV201" s="50">
        <f t="shared" si="478"/>
        <v>2127789</v>
      </c>
      <c r="AX201" s="45">
        <f t="shared" si="479"/>
        <v>0</v>
      </c>
      <c r="AY201" s="45">
        <f t="shared" si="411"/>
        <v>0</v>
      </c>
      <c r="AZ201" s="45">
        <f t="shared" si="412"/>
        <v>0</v>
      </c>
      <c r="BA201" s="45">
        <f t="shared" si="413"/>
        <v>0</v>
      </c>
      <c r="BB201" s="50">
        <f t="shared" si="480"/>
        <v>2127789</v>
      </c>
      <c r="BD201" s="45">
        <f t="shared" si="481"/>
        <v>0</v>
      </c>
      <c r="BE201" s="45">
        <f t="shared" si="414"/>
        <v>0</v>
      </c>
      <c r="BF201" s="45">
        <f t="shared" si="415"/>
        <v>0</v>
      </c>
      <c r="BG201" s="45">
        <f t="shared" si="416"/>
        <v>0</v>
      </c>
      <c r="BH201" s="50">
        <f t="shared" si="482"/>
        <v>2127789</v>
      </c>
      <c r="BJ201" s="45">
        <f t="shared" si="483"/>
        <v>0</v>
      </c>
      <c r="BK201" s="45">
        <f t="shared" si="417"/>
        <v>0</v>
      </c>
      <c r="BL201" s="45">
        <f t="shared" si="418"/>
        <v>0</v>
      </c>
      <c r="BM201" s="45">
        <f t="shared" si="419"/>
        <v>0</v>
      </c>
      <c r="BN201" s="50">
        <f t="shared" si="484"/>
        <v>2127789</v>
      </c>
      <c r="BP201" s="45">
        <f t="shared" si="485"/>
        <v>0</v>
      </c>
      <c r="BQ201" s="45">
        <f t="shared" si="420"/>
        <v>0</v>
      </c>
      <c r="BR201" s="45">
        <f t="shared" si="421"/>
        <v>0</v>
      </c>
      <c r="BS201" s="45">
        <f t="shared" si="422"/>
        <v>0</v>
      </c>
      <c r="BT201" s="50">
        <f t="shared" si="486"/>
        <v>2127789</v>
      </c>
      <c r="BV201" s="45">
        <f t="shared" si="487"/>
        <v>0</v>
      </c>
      <c r="BW201" s="45">
        <f t="shared" si="423"/>
        <v>0</v>
      </c>
      <c r="BX201" s="45">
        <f t="shared" si="424"/>
        <v>0</v>
      </c>
      <c r="BY201" s="45">
        <f t="shared" si="425"/>
        <v>0</v>
      </c>
      <c r="BZ201" s="50">
        <f t="shared" si="488"/>
        <v>2127789</v>
      </c>
      <c r="CB201" s="45">
        <f t="shared" si="489"/>
        <v>0</v>
      </c>
      <c r="CC201" s="45">
        <f t="shared" si="426"/>
        <v>0</v>
      </c>
      <c r="CD201" s="45">
        <f t="shared" si="427"/>
        <v>0</v>
      </c>
      <c r="CE201" s="45">
        <f t="shared" si="428"/>
        <v>0</v>
      </c>
      <c r="CF201" s="50">
        <f t="shared" si="490"/>
        <v>2127789</v>
      </c>
      <c r="CH201" s="45">
        <f t="shared" si="491"/>
        <v>0</v>
      </c>
      <c r="CI201" s="45">
        <f t="shared" si="429"/>
        <v>0</v>
      </c>
      <c r="CJ201" s="45">
        <f t="shared" si="430"/>
        <v>0</v>
      </c>
      <c r="CK201" s="45">
        <f t="shared" si="431"/>
        <v>0</v>
      </c>
      <c r="CL201" s="50">
        <f t="shared" si="492"/>
        <v>2127789</v>
      </c>
      <c r="CN201" s="45">
        <f t="shared" si="493"/>
        <v>0</v>
      </c>
      <c r="CO201" s="45">
        <f t="shared" si="432"/>
        <v>0</v>
      </c>
      <c r="CP201" s="45">
        <f t="shared" si="433"/>
        <v>0</v>
      </c>
      <c r="CQ201" s="45">
        <f t="shared" si="434"/>
        <v>0</v>
      </c>
      <c r="CR201" s="50">
        <f t="shared" si="494"/>
        <v>2127789</v>
      </c>
      <c r="CT201" s="45">
        <f t="shared" si="495"/>
        <v>0</v>
      </c>
      <c r="CU201" s="45">
        <f t="shared" si="435"/>
        <v>0</v>
      </c>
      <c r="CV201" s="45">
        <f t="shared" si="436"/>
        <v>0</v>
      </c>
      <c r="CW201" s="45">
        <f t="shared" si="437"/>
        <v>0</v>
      </c>
      <c r="CX201" s="50">
        <f t="shared" si="496"/>
        <v>2127789</v>
      </c>
      <c r="CZ201" s="45">
        <f t="shared" si="497"/>
        <v>0</v>
      </c>
      <c r="DA201" s="45">
        <f t="shared" si="438"/>
        <v>0</v>
      </c>
      <c r="DB201" s="45">
        <f t="shared" si="439"/>
        <v>0</v>
      </c>
      <c r="DC201" s="45">
        <f t="shared" si="440"/>
        <v>0</v>
      </c>
      <c r="DD201" s="50">
        <f t="shared" si="498"/>
        <v>2127789</v>
      </c>
      <c r="DF201" s="45">
        <f t="shared" si="499"/>
        <v>0</v>
      </c>
      <c r="DG201" s="45">
        <f t="shared" si="441"/>
        <v>0</v>
      </c>
      <c r="DH201" s="45">
        <f t="shared" si="442"/>
        <v>0</v>
      </c>
      <c r="DI201" s="45">
        <f t="shared" si="443"/>
        <v>0</v>
      </c>
      <c r="DJ201" s="50">
        <f t="shared" si="500"/>
        <v>2127789</v>
      </c>
      <c r="DL201" s="45">
        <f t="shared" si="501"/>
        <v>0</v>
      </c>
      <c r="DM201" s="45">
        <f t="shared" si="444"/>
        <v>0</v>
      </c>
      <c r="DN201" s="45">
        <f t="shared" si="445"/>
        <v>0</v>
      </c>
      <c r="DO201" s="45">
        <f t="shared" si="446"/>
        <v>0</v>
      </c>
      <c r="DP201" s="50">
        <f t="shared" si="502"/>
        <v>2127789</v>
      </c>
      <c r="DR201" s="45">
        <f t="shared" si="503"/>
        <v>0</v>
      </c>
      <c r="DS201" s="45">
        <f t="shared" si="447"/>
        <v>0</v>
      </c>
      <c r="DT201" s="45">
        <f t="shared" si="448"/>
        <v>0</v>
      </c>
      <c r="DU201" s="45">
        <f t="shared" si="449"/>
        <v>0</v>
      </c>
      <c r="DV201" s="50">
        <f t="shared" si="504"/>
        <v>2127789</v>
      </c>
      <c r="DX201" s="45">
        <f t="shared" si="505"/>
        <v>0</v>
      </c>
      <c r="DY201" s="45">
        <f t="shared" si="450"/>
        <v>0</v>
      </c>
      <c r="DZ201" s="45">
        <f t="shared" si="451"/>
        <v>0</v>
      </c>
      <c r="EA201" s="45">
        <f t="shared" si="452"/>
        <v>0</v>
      </c>
      <c r="EB201" s="50">
        <f t="shared" si="506"/>
        <v>2127789</v>
      </c>
      <c r="ED201" s="45">
        <f t="shared" si="507"/>
        <v>0</v>
      </c>
      <c r="EE201" s="45">
        <f t="shared" si="453"/>
        <v>0</v>
      </c>
      <c r="EF201" s="45">
        <f t="shared" si="454"/>
        <v>0</v>
      </c>
      <c r="EG201" s="45">
        <f t="shared" si="455"/>
        <v>0</v>
      </c>
      <c r="EH201" s="50">
        <f t="shared" si="508"/>
        <v>2127789</v>
      </c>
      <c r="EJ201" s="45">
        <f t="shared" si="509"/>
        <v>0</v>
      </c>
      <c r="EK201" s="45">
        <f t="shared" si="456"/>
        <v>0</v>
      </c>
      <c r="EL201" s="45">
        <f t="shared" si="457"/>
        <v>0</v>
      </c>
      <c r="EM201" s="45">
        <f t="shared" si="458"/>
        <v>0</v>
      </c>
      <c r="EN201" s="50">
        <f t="shared" si="510"/>
        <v>2127789</v>
      </c>
      <c r="EP201" s="45">
        <f t="shared" si="511"/>
        <v>0</v>
      </c>
      <c r="EQ201" s="45">
        <f t="shared" si="459"/>
        <v>0</v>
      </c>
      <c r="ER201" s="45">
        <f t="shared" si="460"/>
        <v>0</v>
      </c>
      <c r="ES201" s="45">
        <f t="shared" si="461"/>
        <v>0</v>
      </c>
      <c r="ET201" s="50">
        <f t="shared" si="512"/>
        <v>2127789</v>
      </c>
      <c r="EV201" s="45">
        <f t="shared" si="513"/>
        <v>0</v>
      </c>
      <c r="EW201" s="45">
        <f t="shared" si="462"/>
        <v>0</v>
      </c>
      <c r="EX201" s="45">
        <f t="shared" si="463"/>
        <v>0</v>
      </c>
      <c r="EY201" s="45">
        <f t="shared" si="464"/>
        <v>0</v>
      </c>
      <c r="EZ201" s="50">
        <f t="shared" si="514"/>
        <v>2127789</v>
      </c>
      <c r="FB201" s="45">
        <f t="shared" si="515"/>
        <v>0</v>
      </c>
      <c r="FC201" s="45">
        <f t="shared" si="465"/>
        <v>0</v>
      </c>
      <c r="FD201" s="45">
        <f t="shared" si="466"/>
        <v>0</v>
      </c>
      <c r="FE201" s="45">
        <f t="shared" si="467"/>
        <v>0</v>
      </c>
    </row>
    <row r="202" spans="1:161" s="50" customFormat="1" x14ac:dyDescent="0.25">
      <c r="A202" s="50" t="s">
        <v>229</v>
      </c>
      <c r="B202" s="50" t="s">
        <v>182</v>
      </c>
      <c r="C202" s="50">
        <v>2127890</v>
      </c>
      <c r="D202" s="5">
        <v>5.5E-2</v>
      </c>
      <c r="E202" s="5">
        <v>0.107</v>
      </c>
      <c r="F202" s="5">
        <v>0.157</v>
      </c>
      <c r="G202" s="4">
        <v>1</v>
      </c>
      <c r="H202" s="45">
        <f t="shared" si="468"/>
        <v>1</v>
      </c>
      <c r="I202" s="45">
        <f t="shared" si="387"/>
        <v>0.94499999999999995</v>
      </c>
      <c r="J202" s="45">
        <f t="shared" si="388"/>
        <v>0.89300000000000002</v>
      </c>
      <c r="K202" s="45">
        <f t="shared" si="389"/>
        <v>0.84299999999999997</v>
      </c>
      <c r="L202" s="50">
        <f t="shared" si="390"/>
        <v>2127890</v>
      </c>
      <c r="M202" s="6">
        <v>1.2</v>
      </c>
      <c r="N202" s="45">
        <f t="shared" si="469"/>
        <v>1.2</v>
      </c>
      <c r="O202" s="45">
        <f t="shared" si="391"/>
        <v>1.1339999999999999</v>
      </c>
      <c r="P202" s="45">
        <f t="shared" si="392"/>
        <v>1.0715999999999999</v>
      </c>
      <c r="Q202" s="45">
        <f t="shared" si="393"/>
        <v>1.0115999999999998</v>
      </c>
      <c r="R202" s="50">
        <f t="shared" si="394"/>
        <v>2127890</v>
      </c>
      <c r="S202" s="7">
        <v>1.4</v>
      </c>
      <c r="T202" s="45">
        <f t="shared" si="470"/>
        <v>1.4</v>
      </c>
      <c r="U202" s="45">
        <f t="shared" si="395"/>
        <v>1.323</v>
      </c>
      <c r="V202" s="45">
        <f t="shared" si="396"/>
        <v>1.2502</v>
      </c>
      <c r="W202" s="45">
        <f t="shared" si="397"/>
        <v>1.1801999999999999</v>
      </c>
      <c r="X202" s="50">
        <f t="shared" si="471"/>
        <v>2127890</v>
      </c>
      <c r="Z202" s="45">
        <f t="shared" si="472"/>
        <v>0</v>
      </c>
      <c r="AA202" s="45">
        <f t="shared" si="398"/>
        <v>0</v>
      </c>
      <c r="AB202" s="45">
        <f t="shared" si="399"/>
        <v>0</v>
      </c>
      <c r="AC202" s="45">
        <f t="shared" si="400"/>
        <v>0</v>
      </c>
      <c r="AD202" s="50">
        <f t="shared" si="473"/>
        <v>2127890</v>
      </c>
      <c r="AF202" s="45">
        <f t="shared" si="474"/>
        <v>0</v>
      </c>
      <c r="AG202" s="45">
        <f t="shared" si="401"/>
        <v>0</v>
      </c>
      <c r="AH202" s="45">
        <f t="shared" si="402"/>
        <v>0</v>
      </c>
      <c r="AI202" s="45">
        <f t="shared" si="403"/>
        <v>0</v>
      </c>
      <c r="AJ202" s="50">
        <f t="shared" si="475"/>
        <v>2127890</v>
      </c>
      <c r="AL202" s="45">
        <f t="shared" si="476"/>
        <v>0</v>
      </c>
      <c r="AM202" s="45">
        <f t="shared" si="404"/>
        <v>0</v>
      </c>
      <c r="AN202" s="45">
        <f t="shared" si="405"/>
        <v>0</v>
      </c>
      <c r="AO202" s="45">
        <f t="shared" si="406"/>
        <v>0</v>
      </c>
      <c r="AP202" s="50">
        <f t="shared" si="407"/>
        <v>2127890</v>
      </c>
      <c r="AR202" s="45">
        <f t="shared" si="477"/>
        <v>0</v>
      </c>
      <c r="AS202" s="45">
        <f t="shared" si="408"/>
        <v>0</v>
      </c>
      <c r="AT202" s="45">
        <f t="shared" si="409"/>
        <v>0</v>
      </c>
      <c r="AU202" s="45">
        <f t="shared" si="410"/>
        <v>0</v>
      </c>
      <c r="AV202" s="50">
        <f t="shared" si="478"/>
        <v>2127890</v>
      </c>
      <c r="AX202" s="45">
        <f t="shared" si="479"/>
        <v>0</v>
      </c>
      <c r="AY202" s="45">
        <f t="shared" si="411"/>
        <v>0</v>
      </c>
      <c r="AZ202" s="45">
        <f t="shared" si="412"/>
        <v>0</v>
      </c>
      <c r="BA202" s="45">
        <f t="shared" si="413"/>
        <v>0</v>
      </c>
      <c r="BB202" s="50">
        <f t="shared" si="480"/>
        <v>2127890</v>
      </c>
      <c r="BD202" s="45">
        <f t="shared" si="481"/>
        <v>0</v>
      </c>
      <c r="BE202" s="45">
        <f t="shared" si="414"/>
        <v>0</v>
      </c>
      <c r="BF202" s="45">
        <f t="shared" si="415"/>
        <v>0</v>
      </c>
      <c r="BG202" s="45">
        <f t="shared" si="416"/>
        <v>0</v>
      </c>
      <c r="BH202" s="50">
        <f t="shared" si="482"/>
        <v>2127890</v>
      </c>
      <c r="BJ202" s="45">
        <f t="shared" si="483"/>
        <v>0</v>
      </c>
      <c r="BK202" s="45">
        <f t="shared" si="417"/>
        <v>0</v>
      </c>
      <c r="BL202" s="45">
        <f t="shared" si="418"/>
        <v>0</v>
      </c>
      <c r="BM202" s="45">
        <f t="shared" si="419"/>
        <v>0</v>
      </c>
      <c r="BN202" s="50">
        <f t="shared" si="484"/>
        <v>2127890</v>
      </c>
      <c r="BP202" s="45">
        <f t="shared" si="485"/>
        <v>0</v>
      </c>
      <c r="BQ202" s="45">
        <f t="shared" si="420"/>
        <v>0</v>
      </c>
      <c r="BR202" s="45">
        <f t="shared" si="421"/>
        <v>0</v>
      </c>
      <c r="BS202" s="45">
        <f t="shared" si="422"/>
        <v>0</v>
      </c>
      <c r="BT202" s="50">
        <f t="shared" si="486"/>
        <v>2127890</v>
      </c>
      <c r="BV202" s="45">
        <f t="shared" si="487"/>
        <v>0</v>
      </c>
      <c r="BW202" s="45">
        <f t="shared" si="423"/>
        <v>0</v>
      </c>
      <c r="BX202" s="45">
        <f t="shared" si="424"/>
        <v>0</v>
      </c>
      <c r="BY202" s="45">
        <f t="shared" si="425"/>
        <v>0</v>
      </c>
      <c r="BZ202" s="50">
        <f t="shared" si="488"/>
        <v>2127890</v>
      </c>
      <c r="CB202" s="45">
        <f t="shared" si="489"/>
        <v>0</v>
      </c>
      <c r="CC202" s="45">
        <f t="shared" si="426"/>
        <v>0</v>
      </c>
      <c r="CD202" s="45">
        <f t="shared" si="427"/>
        <v>0</v>
      </c>
      <c r="CE202" s="45">
        <f t="shared" si="428"/>
        <v>0</v>
      </c>
      <c r="CF202" s="50">
        <f t="shared" si="490"/>
        <v>2127890</v>
      </c>
      <c r="CH202" s="45">
        <f t="shared" si="491"/>
        <v>0</v>
      </c>
      <c r="CI202" s="45">
        <f t="shared" si="429"/>
        <v>0</v>
      </c>
      <c r="CJ202" s="45">
        <f t="shared" si="430"/>
        <v>0</v>
      </c>
      <c r="CK202" s="45">
        <f t="shared" si="431"/>
        <v>0</v>
      </c>
      <c r="CL202" s="50">
        <f t="shared" si="492"/>
        <v>2127890</v>
      </c>
      <c r="CN202" s="45">
        <f t="shared" si="493"/>
        <v>0</v>
      </c>
      <c r="CO202" s="45">
        <f t="shared" si="432"/>
        <v>0</v>
      </c>
      <c r="CP202" s="45">
        <f t="shared" si="433"/>
        <v>0</v>
      </c>
      <c r="CQ202" s="45">
        <f t="shared" si="434"/>
        <v>0</v>
      </c>
      <c r="CR202" s="50">
        <f t="shared" si="494"/>
        <v>2127890</v>
      </c>
      <c r="CT202" s="45">
        <f t="shared" si="495"/>
        <v>0</v>
      </c>
      <c r="CU202" s="45">
        <f t="shared" si="435"/>
        <v>0</v>
      </c>
      <c r="CV202" s="45">
        <f t="shared" si="436"/>
        <v>0</v>
      </c>
      <c r="CW202" s="45">
        <f t="shared" si="437"/>
        <v>0</v>
      </c>
      <c r="CX202" s="50">
        <f t="shared" si="496"/>
        <v>2127890</v>
      </c>
      <c r="CZ202" s="45">
        <f t="shared" si="497"/>
        <v>0</v>
      </c>
      <c r="DA202" s="45">
        <f t="shared" si="438"/>
        <v>0</v>
      </c>
      <c r="DB202" s="45">
        <f t="shared" si="439"/>
        <v>0</v>
      </c>
      <c r="DC202" s="45">
        <f t="shared" si="440"/>
        <v>0</v>
      </c>
      <c r="DD202" s="50">
        <f t="shared" si="498"/>
        <v>2127890</v>
      </c>
      <c r="DF202" s="45">
        <f t="shared" si="499"/>
        <v>0</v>
      </c>
      <c r="DG202" s="45">
        <f t="shared" si="441"/>
        <v>0</v>
      </c>
      <c r="DH202" s="45">
        <f t="shared" si="442"/>
        <v>0</v>
      </c>
      <c r="DI202" s="45">
        <f t="shared" si="443"/>
        <v>0</v>
      </c>
      <c r="DJ202" s="50">
        <f t="shared" si="500"/>
        <v>2127890</v>
      </c>
      <c r="DL202" s="45">
        <f t="shared" si="501"/>
        <v>0</v>
      </c>
      <c r="DM202" s="45">
        <f t="shared" si="444"/>
        <v>0</v>
      </c>
      <c r="DN202" s="45">
        <f t="shared" si="445"/>
        <v>0</v>
      </c>
      <c r="DO202" s="45">
        <f t="shared" si="446"/>
        <v>0</v>
      </c>
      <c r="DP202" s="50">
        <f t="shared" si="502"/>
        <v>2127890</v>
      </c>
      <c r="DR202" s="45">
        <f t="shared" si="503"/>
        <v>0</v>
      </c>
      <c r="DS202" s="45">
        <f t="shared" si="447"/>
        <v>0</v>
      </c>
      <c r="DT202" s="45">
        <f t="shared" si="448"/>
        <v>0</v>
      </c>
      <c r="DU202" s="45">
        <f t="shared" si="449"/>
        <v>0</v>
      </c>
      <c r="DV202" s="50">
        <f t="shared" si="504"/>
        <v>2127890</v>
      </c>
      <c r="DX202" s="45">
        <f t="shared" si="505"/>
        <v>0</v>
      </c>
      <c r="DY202" s="45">
        <f t="shared" si="450"/>
        <v>0</v>
      </c>
      <c r="DZ202" s="45">
        <f t="shared" si="451"/>
        <v>0</v>
      </c>
      <c r="EA202" s="45">
        <f t="shared" si="452"/>
        <v>0</v>
      </c>
      <c r="EB202" s="50">
        <f t="shared" si="506"/>
        <v>2127890</v>
      </c>
      <c r="ED202" s="45">
        <f t="shared" si="507"/>
        <v>0</v>
      </c>
      <c r="EE202" s="45">
        <f t="shared" si="453"/>
        <v>0</v>
      </c>
      <c r="EF202" s="45">
        <f t="shared" si="454"/>
        <v>0</v>
      </c>
      <c r="EG202" s="45">
        <f t="shared" si="455"/>
        <v>0</v>
      </c>
      <c r="EH202" s="50">
        <f t="shared" si="508"/>
        <v>2127890</v>
      </c>
      <c r="EJ202" s="45">
        <f t="shared" si="509"/>
        <v>0</v>
      </c>
      <c r="EK202" s="45">
        <f t="shared" si="456"/>
        <v>0</v>
      </c>
      <c r="EL202" s="45">
        <f t="shared" si="457"/>
        <v>0</v>
      </c>
      <c r="EM202" s="45">
        <f t="shared" si="458"/>
        <v>0</v>
      </c>
      <c r="EN202" s="50">
        <f t="shared" si="510"/>
        <v>2127890</v>
      </c>
      <c r="EP202" s="45">
        <f t="shared" si="511"/>
        <v>0</v>
      </c>
      <c r="EQ202" s="45">
        <f t="shared" si="459"/>
        <v>0</v>
      </c>
      <c r="ER202" s="45">
        <f t="shared" si="460"/>
        <v>0</v>
      </c>
      <c r="ES202" s="45">
        <f t="shared" si="461"/>
        <v>0</v>
      </c>
      <c r="ET202" s="50">
        <f t="shared" si="512"/>
        <v>2127890</v>
      </c>
      <c r="EV202" s="45">
        <f t="shared" si="513"/>
        <v>0</v>
      </c>
      <c r="EW202" s="45">
        <f t="shared" si="462"/>
        <v>0</v>
      </c>
      <c r="EX202" s="45">
        <f t="shared" si="463"/>
        <v>0</v>
      </c>
      <c r="EY202" s="45">
        <f t="shared" si="464"/>
        <v>0</v>
      </c>
      <c r="EZ202" s="50">
        <f t="shared" si="514"/>
        <v>2127890</v>
      </c>
      <c r="FB202" s="45">
        <f t="shared" si="515"/>
        <v>0</v>
      </c>
      <c r="FC202" s="45">
        <f t="shared" si="465"/>
        <v>0</v>
      </c>
      <c r="FD202" s="45">
        <f t="shared" si="466"/>
        <v>0</v>
      </c>
      <c r="FE202" s="45">
        <f t="shared" si="467"/>
        <v>0</v>
      </c>
    </row>
    <row r="203" spans="1:161" s="50" customFormat="1" x14ac:dyDescent="0.25">
      <c r="A203" s="50" t="s">
        <v>229</v>
      </c>
      <c r="B203" s="50" t="s">
        <v>183</v>
      </c>
      <c r="C203" s="50">
        <v>2127891</v>
      </c>
      <c r="D203" s="5">
        <v>5.5E-2</v>
      </c>
      <c r="E203" s="5">
        <v>0.107</v>
      </c>
      <c r="F203" s="5">
        <v>0.157</v>
      </c>
      <c r="G203" s="4">
        <v>1</v>
      </c>
      <c r="H203" s="45">
        <f t="shared" si="468"/>
        <v>1</v>
      </c>
      <c r="I203" s="45">
        <f t="shared" si="387"/>
        <v>0.94499999999999995</v>
      </c>
      <c r="J203" s="45">
        <f t="shared" si="388"/>
        <v>0.89300000000000002</v>
      </c>
      <c r="K203" s="45">
        <f t="shared" si="389"/>
        <v>0.84299999999999997</v>
      </c>
      <c r="L203" s="50">
        <f t="shared" si="390"/>
        <v>2127891</v>
      </c>
      <c r="M203" s="6">
        <v>1.2</v>
      </c>
      <c r="N203" s="45">
        <f t="shared" si="469"/>
        <v>1.2</v>
      </c>
      <c r="O203" s="45">
        <f t="shared" si="391"/>
        <v>1.1339999999999999</v>
      </c>
      <c r="P203" s="45">
        <f t="shared" si="392"/>
        <v>1.0715999999999999</v>
      </c>
      <c r="Q203" s="45">
        <f t="shared" si="393"/>
        <v>1.0115999999999998</v>
      </c>
      <c r="R203" s="50">
        <f t="shared" si="394"/>
        <v>2127891</v>
      </c>
      <c r="S203" s="7">
        <v>1.4</v>
      </c>
      <c r="T203" s="45">
        <f t="shared" si="470"/>
        <v>1.4</v>
      </c>
      <c r="U203" s="45">
        <f t="shared" si="395"/>
        <v>1.323</v>
      </c>
      <c r="V203" s="45">
        <f t="shared" si="396"/>
        <v>1.2502</v>
      </c>
      <c r="W203" s="45">
        <f t="shared" si="397"/>
        <v>1.1801999999999999</v>
      </c>
      <c r="X203" s="50">
        <f t="shared" si="471"/>
        <v>2127891</v>
      </c>
      <c r="Z203" s="45">
        <f t="shared" si="472"/>
        <v>0</v>
      </c>
      <c r="AA203" s="45">
        <f t="shared" si="398"/>
        <v>0</v>
      </c>
      <c r="AB203" s="45">
        <f t="shared" si="399"/>
        <v>0</v>
      </c>
      <c r="AC203" s="45">
        <f t="shared" si="400"/>
        <v>0</v>
      </c>
      <c r="AD203" s="50">
        <f t="shared" si="473"/>
        <v>2127891</v>
      </c>
      <c r="AF203" s="45">
        <f t="shared" si="474"/>
        <v>0</v>
      </c>
      <c r="AG203" s="45">
        <f t="shared" si="401"/>
        <v>0</v>
      </c>
      <c r="AH203" s="45">
        <f t="shared" si="402"/>
        <v>0</v>
      </c>
      <c r="AI203" s="45">
        <f t="shared" si="403"/>
        <v>0</v>
      </c>
      <c r="AJ203" s="50">
        <f t="shared" si="475"/>
        <v>2127891</v>
      </c>
      <c r="AL203" s="45">
        <f t="shared" si="476"/>
        <v>0</v>
      </c>
      <c r="AM203" s="45">
        <f t="shared" si="404"/>
        <v>0</v>
      </c>
      <c r="AN203" s="45">
        <f t="shared" si="405"/>
        <v>0</v>
      </c>
      <c r="AO203" s="45">
        <f t="shared" si="406"/>
        <v>0</v>
      </c>
      <c r="AP203" s="50">
        <f t="shared" si="407"/>
        <v>2127891</v>
      </c>
      <c r="AR203" s="45">
        <f t="shared" si="477"/>
        <v>0</v>
      </c>
      <c r="AS203" s="45">
        <f t="shared" si="408"/>
        <v>0</v>
      </c>
      <c r="AT203" s="45">
        <f t="shared" si="409"/>
        <v>0</v>
      </c>
      <c r="AU203" s="45">
        <f t="shared" si="410"/>
        <v>0</v>
      </c>
      <c r="AV203" s="50">
        <f t="shared" si="478"/>
        <v>2127891</v>
      </c>
      <c r="AX203" s="45">
        <f t="shared" si="479"/>
        <v>0</v>
      </c>
      <c r="AY203" s="45">
        <f t="shared" si="411"/>
        <v>0</v>
      </c>
      <c r="AZ203" s="45">
        <f t="shared" si="412"/>
        <v>0</v>
      </c>
      <c r="BA203" s="45">
        <f t="shared" si="413"/>
        <v>0</v>
      </c>
      <c r="BB203" s="50">
        <f t="shared" si="480"/>
        <v>2127891</v>
      </c>
      <c r="BD203" s="45">
        <f t="shared" si="481"/>
        <v>0</v>
      </c>
      <c r="BE203" s="45">
        <f t="shared" si="414"/>
        <v>0</v>
      </c>
      <c r="BF203" s="45">
        <f t="shared" si="415"/>
        <v>0</v>
      </c>
      <c r="BG203" s="45">
        <f t="shared" si="416"/>
        <v>0</v>
      </c>
      <c r="BH203" s="50">
        <f t="shared" si="482"/>
        <v>2127891</v>
      </c>
      <c r="BJ203" s="45">
        <f t="shared" si="483"/>
        <v>0</v>
      </c>
      <c r="BK203" s="45">
        <f t="shared" si="417"/>
        <v>0</v>
      </c>
      <c r="BL203" s="45">
        <f t="shared" si="418"/>
        <v>0</v>
      </c>
      <c r="BM203" s="45">
        <f t="shared" si="419"/>
        <v>0</v>
      </c>
      <c r="BN203" s="50">
        <f t="shared" si="484"/>
        <v>2127891</v>
      </c>
      <c r="BP203" s="45">
        <f t="shared" si="485"/>
        <v>0</v>
      </c>
      <c r="BQ203" s="45">
        <f t="shared" si="420"/>
        <v>0</v>
      </c>
      <c r="BR203" s="45">
        <f t="shared" si="421"/>
        <v>0</v>
      </c>
      <c r="BS203" s="45">
        <f t="shared" si="422"/>
        <v>0</v>
      </c>
      <c r="BT203" s="50">
        <f t="shared" si="486"/>
        <v>2127891</v>
      </c>
      <c r="BV203" s="45">
        <f t="shared" si="487"/>
        <v>0</v>
      </c>
      <c r="BW203" s="45">
        <f t="shared" si="423"/>
        <v>0</v>
      </c>
      <c r="BX203" s="45">
        <f t="shared" si="424"/>
        <v>0</v>
      </c>
      <c r="BY203" s="45">
        <f t="shared" si="425"/>
        <v>0</v>
      </c>
      <c r="BZ203" s="50">
        <f t="shared" si="488"/>
        <v>2127891</v>
      </c>
      <c r="CB203" s="45">
        <f t="shared" si="489"/>
        <v>0</v>
      </c>
      <c r="CC203" s="45">
        <f t="shared" si="426"/>
        <v>0</v>
      </c>
      <c r="CD203" s="45">
        <f t="shared" si="427"/>
        <v>0</v>
      </c>
      <c r="CE203" s="45">
        <f t="shared" si="428"/>
        <v>0</v>
      </c>
      <c r="CF203" s="50">
        <f t="shared" si="490"/>
        <v>2127891</v>
      </c>
      <c r="CH203" s="45">
        <f t="shared" si="491"/>
        <v>0</v>
      </c>
      <c r="CI203" s="45">
        <f t="shared" si="429"/>
        <v>0</v>
      </c>
      <c r="CJ203" s="45">
        <f t="shared" si="430"/>
        <v>0</v>
      </c>
      <c r="CK203" s="45">
        <f t="shared" si="431"/>
        <v>0</v>
      </c>
      <c r="CL203" s="50">
        <f t="shared" si="492"/>
        <v>2127891</v>
      </c>
      <c r="CN203" s="45">
        <f t="shared" si="493"/>
        <v>0</v>
      </c>
      <c r="CO203" s="45">
        <f t="shared" si="432"/>
        <v>0</v>
      </c>
      <c r="CP203" s="45">
        <f t="shared" si="433"/>
        <v>0</v>
      </c>
      <c r="CQ203" s="45">
        <f t="shared" si="434"/>
        <v>0</v>
      </c>
      <c r="CR203" s="50">
        <f t="shared" si="494"/>
        <v>2127891</v>
      </c>
      <c r="CT203" s="45">
        <f t="shared" si="495"/>
        <v>0</v>
      </c>
      <c r="CU203" s="45">
        <f t="shared" si="435"/>
        <v>0</v>
      </c>
      <c r="CV203" s="45">
        <f t="shared" si="436"/>
        <v>0</v>
      </c>
      <c r="CW203" s="45">
        <f t="shared" si="437"/>
        <v>0</v>
      </c>
      <c r="CX203" s="50">
        <f t="shared" si="496"/>
        <v>2127891</v>
      </c>
      <c r="CZ203" s="45">
        <f t="shared" si="497"/>
        <v>0</v>
      </c>
      <c r="DA203" s="45">
        <f t="shared" si="438"/>
        <v>0</v>
      </c>
      <c r="DB203" s="45">
        <f t="shared" si="439"/>
        <v>0</v>
      </c>
      <c r="DC203" s="45">
        <f t="shared" si="440"/>
        <v>0</v>
      </c>
      <c r="DD203" s="50">
        <f t="shared" si="498"/>
        <v>2127891</v>
      </c>
      <c r="DF203" s="45">
        <f t="shared" si="499"/>
        <v>0</v>
      </c>
      <c r="DG203" s="45">
        <f t="shared" si="441"/>
        <v>0</v>
      </c>
      <c r="DH203" s="45">
        <f t="shared" si="442"/>
        <v>0</v>
      </c>
      <c r="DI203" s="45">
        <f t="shared" si="443"/>
        <v>0</v>
      </c>
      <c r="DJ203" s="50">
        <f t="shared" si="500"/>
        <v>2127891</v>
      </c>
      <c r="DL203" s="45">
        <f t="shared" si="501"/>
        <v>0</v>
      </c>
      <c r="DM203" s="45">
        <f t="shared" si="444"/>
        <v>0</v>
      </c>
      <c r="DN203" s="45">
        <f t="shared" si="445"/>
        <v>0</v>
      </c>
      <c r="DO203" s="45">
        <f t="shared" si="446"/>
        <v>0</v>
      </c>
      <c r="DP203" s="50">
        <f t="shared" si="502"/>
        <v>2127891</v>
      </c>
      <c r="DR203" s="45">
        <f t="shared" si="503"/>
        <v>0</v>
      </c>
      <c r="DS203" s="45">
        <f t="shared" si="447"/>
        <v>0</v>
      </c>
      <c r="DT203" s="45">
        <f t="shared" si="448"/>
        <v>0</v>
      </c>
      <c r="DU203" s="45">
        <f t="shared" si="449"/>
        <v>0</v>
      </c>
      <c r="DV203" s="50">
        <f t="shared" si="504"/>
        <v>2127891</v>
      </c>
      <c r="DX203" s="45">
        <f t="shared" si="505"/>
        <v>0</v>
      </c>
      <c r="DY203" s="45">
        <f t="shared" si="450"/>
        <v>0</v>
      </c>
      <c r="DZ203" s="45">
        <f t="shared" si="451"/>
        <v>0</v>
      </c>
      <c r="EA203" s="45">
        <f t="shared" si="452"/>
        <v>0</v>
      </c>
      <c r="EB203" s="50">
        <f t="shared" si="506"/>
        <v>2127891</v>
      </c>
      <c r="ED203" s="45">
        <f t="shared" si="507"/>
        <v>0</v>
      </c>
      <c r="EE203" s="45">
        <f t="shared" si="453"/>
        <v>0</v>
      </c>
      <c r="EF203" s="45">
        <f t="shared" si="454"/>
        <v>0</v>
      </c>
      <c r="EG203" s="45">
        <f t="shared" si="455"/>
        <v>0</v>
      </c>
      <c r="EH203" s="50">
        <f t="shared" si="508"/>
        <v>2127891</v>
      </c>
      <c r="EJ203" s="45">
        <f t="shared" si="509"/>
        <v>0</v>
      </c>
      <c r="EK203" s="45">
        <f t="shared" si="456"/>
        <v>0</v>
      </c>
      <c r="EL203" s="45">
        <f t="shared" si="457"/>
        <v>0</v>
      </c>
      <c r="EM203" s="45">
        <f t="shared" si="458"/>
        <v>0</v>
      </c>
      <c r="EN203" s="50">
        <f t="shared" si="510"/>
        <v>2127891</v>
      </c>
      <c r="EP203" s="45">
        <f t="shared" si="511"/>
        <v>0</v>
      </c>
      <c r="EQ203" s="45">
        <f t="shared" si="459"/>
        <v>0</v>
      </c>
      <c r="ER203" s="45">
        <f t="shared" si="460"/>
        <v>0</v>
      </c>
      <c r="ES203" s="45">
        <f t="shared" si="461"/>
        <v>0</v>
      </c>
      <c r="ET203" s="50">
        <f t="shared" si="512"/>
        <v>2127891</v>
      </c>
      <c r="EV203" s="45">
        <f t="shared" si="513"/>
        <v>0</v>
      </c>
      <c r="EW203" s="45">
        <f t="shared" si="462"/>
        <v>0</v>
      </c>
      <c r="EX203" s="45">
        <f t="shared" si="463"/>
        <v>0</v>
      </c>
      <c r="EY203" s="45">
        <f t="shared" si="464"/>
        <v>0</v>
      </c>
      <c r="EZ203" s="50">
        <f t="shared" si="514"/>
        <v>2127891</v>
      </c>
      <c r="FB203" s="45">
        <f t="shared" si="515"/>
        <v>0</v>
      </c>
      <c r="FC203" s="45">
        <f t="shared" si="465"/>
        <v>0</v>
      </c>
      <c r="FD203" s="45">
        <f t="shared" si="466"/>
        <v>0</v>
      </c>
      <c r="FE203" s="45">
        <f t="shared" si="467"/>
        <v>0</v>
      </c>
    </row>
    <row r="204" spans="1:161" s="50" customFormat="1" x14ac:dyDescent="0.25">
      <c r="A204" s="50" t="s">
        <v>229</v>
      </c>
      <c r="B204" s="50" t="s">
        <v>184</v>
      </c>
      <c r="C204" s="50">
        <v>2127892</v>
      </c>
      <c r="D204" s="5">
        <v>5.5E-2</v>
      </c>
      <c r="E204" s="5">
        <v>0.107</v>
      </c>
      <c r="F204" s="5">
        <v>0.157</v>
      </c>
      <c r="G204" s="4">
        <v>1</v>
      </c>
      <c r="H204" s="45">
        <f t="shared" si="468"/>
        <v>1</v>
      </c>
      <c r="I204" s="45">
        <f t="shared" si="387"/>
        <v>0.94499999999999995</v>
      </c>
      <c r="J204" s="45">
        <f t="shared" si="388"/>
        <v>0.89300000000000002</v>
      </c>
      <c r="K204" s="45">
        <f t="shared" si="389"/>
        <v>0.84299999999999997</v>
      </c>
      <c r="L204" s="50">
        <f t="shared" si="390"/>
        <v>2127892</v>
      </c>
      <c r="M204" s="6">
        <v>1.2</v>
      </c>
      <c r="N204" s="45">
        <f t="shared" si="469"/>
        <v>1.2</v>
      </c>
      <c r="O204" s="45">
        <f t="shared" si="391"/>
        <v>1.1339999999999999</v>
      </c>
      <c r="P204" s="45">
        <f t="shared" si="392"/>
        <v>1.0715999999999999</v>
      </c>
      <c r="Q204" s="45">
        <f t="shared" si="393"/>
        <v>1.0115999999999998</v>
      </c>
      <c r="R204" s="50">
        <f t="shared" si="394"/>
        <v>2127892</v>
      </c>
      <c r="S204" s="7">
        <v>1.4</v>
      </c>
      <c r="T204" s="45">
        <f t="shared" si="470"/>
        <v>1.4</v>
      </c>
      <c r="U204" s="45">
        <f t="shared" si="395"/>
        <v>1.323</v>
      </c>
      <c r="V204" s="45">
        <f t="shared" si="396"/>
        <v>1.2502</v>
      </c>
      <c r="W204" s="45">
        <f t="shared" si="397"/>
        <v>1.1801999999999999</v>
      </c>
      <c r="X204" s="50">
        <f t="shared" si="471"/>
        <v>2127892</v>
      </c>
      <c r="Z204" s="45">
        <f t="shared" si="472"/>
        <v>0</v>
      </c>
      <c r="AA204" s="45">
        <f t="shared" si="398"/>
        <v>0</v>
      </c>
      <c r="AB204" s="45">
        <f t="shared" si="399"/>
        <v>0</v>
      </c>
      <c r="AC204" s="45">
        <f t="shared" si="400"/>
        <v>0</v>
      </c>
      <c r="AD204" s="50">
        <f t="shared" si="473"/>
        <v>2127892</v>
      </c>
      <c r="AF204" s="45">
        <f t="shared" si="474"/>
        <v>0</v>
      </c>
      <c r="AG204" s="45">
        <f t="shared" si="401"/>
        <v>0</v>
      </c>
      <c r="AH204" s="45">
        <f t="shared" si="402"/>
        <v>0</v>
      </c>
      <c r="AI204" s="45">
        <f t="shared" si="403"/>
        <v>0</v>
      </c>
      <c r="AJ204" s="50">
        <f t="shared" si="475"/>
        <v>2127892</v>
      </c>
      <c r="AL204" s="45">
        <f t="shared" si="476"/>
        <v>0</v>
      </c>
      <c r="AM204" s="45">
        <f t="shared" si="404"/>
        <v>0</v>
      </c>
      <c r="AN204" s="45">
        <f t="shared" si="405"/>
        <v>0</v>
      </c>
      <c r="AO204" s="45">
        <f t="shared" si="406"/>
        <v>0</v>
      </c>
      <c r="AP204" s="50">
        <f t="shared" si="407"/>
        <v>2127892</v>
      </c>
      <c r="AR204" s="45">
        <f t="shared" si="477"/>
        <v>0</v>
      </c>
      <c r="AS204" s="45">
        <f t="shared" si="408"/>
        <v>0</v>
      </c>
      <c r="AT204" s="45">
        <f t="shared" si="409"/>
        <v>0</v>
      </c>
      <c r="AU204" s="45">
        <f t="shared" si="410"/>
        <v>0</v>
      </c>
      <c r="AV204" s="50">
        <f t="shared" si="478"/>
        <v>2127892</v>
      </c>
      <c r="AX204" s="45">
        <f t="shared" si="479"/>
        <v>0</v>
      </c>
      <c r="AY204" s="45">
        <f t="shared" si="411"/>
        <v>0</v>
      </c>
      <c r="AZ204" s="45">
        <f t="shared" si="412"/>
        <v>0</v>
      </c>
      <c r="BA204" s="45">
        <f t="shared" si="413"/>
        <v>0</v>
      </c>
      <c r="BB204" s="50">
        <f t="shared" si="480"/>
        <v>2127892</v>
      </c>
      <c r="BD204" s="45">
        <f t="shared" si="481"/>
        <v>0</v>
      </c>
      <c r="BE204" s="45">
        <f t="shared" si="414"/>
        <v>0</v>
      </c>
      <c r="BF204" s="45">
        <f t="shared" si="415"/>
        <v>0</v>
      </c>
      <c r="BG204" s="45">
        <f t="shared" si="416"/>
        <v>0</v>
      </c>
      <c r="BH204" s="50">
        <f t="shared" si="482"/>
        <v>2127892</v>
      </c>
      <c r="BJ204" s="45">
        <f t="shared" si="483"/>
        <v>0</v>
      </c>
      <c r="BK204" s="45">
        <f t="shared" si="417"/>
        <v>0</v>
      </c>
      <c r="BL204" s="45">
        <f t="shared" si="418"/>
        <v>0</v>
      </c>
      <c r="BM204" s="45">
        <f t="shared" si="419"/>
        <v>0</v>
      </c>
      <c r="BN204" s="50">
        <f t="shared" si="484"/>
        <v>2127892</v>
      </c>
      <c r="BP204" s="45">
        <f t="shared" si="485"/>
        <v>0</v>
      </c>
      <c r="BQ204" s="45">
        <f t="shared" si="420"/>
        <v>0</v>
      </c>
      <c r="BR204" s="45">
        <f t="shared" si="421"/>
        <v>0</v>
      </c>
      <c r="BS204" s="45">
        <f t="shared" si="422"/>
        <v>0</v>
      </c>
      <c r="BT204" s="50">
        <f t="shared" si="486"/>
        <v>2127892</v>
      </c>
      <c r="BV204" s="45">
        <f t="shared" si="487"/>
        <v>0</v>
      </c>
      <c r="BW204" s="45">
        <f t="shared" si="423"/>
        <v>0</v>
      </c>
      <c r="BX204" s="45">
        <f t="shared" si="424"/>
        <v>0</v>
      </c>
      <c r="BY204" s="45">
        <f t="shared" si="425"/>
        <v>0</v>
      </c>
      <c r="BZ204" s="50">
        <f t="shared" si="488"/>
        <v>2127892</v>
      </c>
      <c r="CB204" s="45">
        <f t="shared" si="489"/>
        <v>0</v>
      </c>
      <c r="CC204" s="45">
        <f t="shared" si="426"/>
        <v>0</v>
      </c>
      <c r="CD204" s="45">
        <f t="shared" si="427"/>
        <v>0</v>
      </c>
      <c r="CE204" s="45">
        <f t="shared" si="428"/>
        <v>0</v>
      </c>
      <c r="CF204" s="50">
        <f t="shared" si="490"/>
        <v>2127892</v>
      </c>
      <c r="CH204" s="45">
        <f t="shared" si="491"/>
        <v>0</v>
      </c>
      <c r="CI204" s="45">
        <f t="shared" si="429"/>
        <v>0</v>
      </c>
      <c r="CJ204" s="45">
        <f t="shared" si="430"/>
        <v>0</v>
      </c>
      <c r="CK204" s="45">
        <f t="shared" si="431"/>
        <v>0</v>
      </c>
      <c r="CL204" s="50">
        <f t="shared" si="492"/>
        <v>2127892</v>
      </c>
      <c r="CN204" s="45">
        <f t="shared" si="493"/>
        <v>0</v>
      </c>
      <c r="CO204" s="45">
        <f t="shared" si="432"/>
        <v>0</v>
      </c>
      <c r="CP204" s="45">
        <f t="shared" si="433"/>
        <v>0</v>
      </c>
      <c r="CQ204" s="45">
        <f t="shared" si="434"/>
        <v>0</v>
      </c>
      <c r="CR204" s="50">
        <f t="shared" si="494"/>
        <v>2127892</v>
      </c>
      <c r="CT204" s="45">
        <f t="shared" si="495"/>
        <v>0</v>
      </c>
      <c r="CU204" s="45">
        <f t="shared" si="435"/>
        <v>0</v>
      </c>
      <c r="CV204" s="45">
        <f t="shared" si="436"/>
        <v>0</v>
      </c>
      <c r="CW204" s="45">
        <f t="shared" si="437"/>
        <v>0</v>
      </c>
      <c r="CX204" s="50">
        <f t="shared" si="496"/>
        <v>2127892</v>
      </c>
      <c r="CZ204" s="45">
        <f t="shared" si="497"/>
        <v>0</v>
      </c>
      <c r="DA204" s="45">
        <f t="shared" si="438"/>
        <v>0</v>
      </c>
      <c r="DB204" s="45">
        <f t="shared" si="439"/>
        <v>0</v>
      </c>
      <c r="DC204" s="45">
        <f t="shared" si="440"/>
        <v>0</v>
      </c>
      <c r="DD204" s="50">
        <f t="shared" si="498"/>
        <v>2127892</v>
      </c>
      <c r="DF204" s="45">
        <f t="shared" si="499"/>
        <v>0</v>
      </c>
      <c r="DG204" s="45">
        <f t="shared" si="441"/>
        <v>0</v>
      </c>
      <c r="DH204" s="45">
        <f t="shared" si="442"/>
        <v>0</v>
      </c>
      <c r="DI204" s="45">
        <f t="shared" si="443"/>
        <v>0</v>
      </c>
      <c r="DJ204" s="50">
        <f t="shared" si="500"/>
        <v>2127892</v>
      </c>
      <c r="DL204" s="45">
        <f t="shared" si="501"/>
        <v>0</v>
      </c>
      <c r="DM204" s="45">
        <f t="shared" si="444"/>
        <v>0</v>
      </c>
      <c r="DN204" s="45">
        <f t="shared" si="445"/>
        <v>0</v>
      </c>
      <c r="DO204" s="45">
        <f t="shared" si="446"/>
        <v>0</v>
      </c>
      <c r="DP204" s="50">
        <f t="shared" si="502"/>
        <v>2127892</v>
      </c>
      <c r="DR204" s="45">
        <f t="shared" si="503"/>
        <v>0</v>
      </c>
      <c r="DS204" s="45">
        <f t="shared" si="447"/>
        <v>0</v>
      </c>
      <c r="DT204" s="45">
        <f t="shared" si="448"/>
        <v>0</v>
      </c>
      <c r="DU204" s="45">
        <f t="shared" si="449"/>
        <v>0</v>
      </c>
      <c r="DV204" s="50">
        <f t="shared" si="504"/>
        <v>2127892</v>
      </c>
      <c r="DX204" s="45">
        <f t="shared" si="505"/>
        <v>0</v>
      </c>
      <c r="DY204" s="45">
        <f t="shared" si="450"/>
        <v>0</v>
      </c>
      <c r="DZ204" s="45">
        <f t="shared" si="451"/>
        <v>0</v>
      </c>
      <c r="EA204" s="45">
        <f t="shared" si="452"/>
        <v>0</v>
      </c>
      <c r="EB204" s="50">
        <f t="shared" si="506"/>
        <v>2127892</v>
      </c>
      <c r="ED204" s="45">
        <f t="shared" si="507"/>
        <v>0</v>
      </c>
      <c r="EE204" s="45">
        <f t="shared" si="453"/>
        <v>0</v>
      </c>
      <c r="EF204" s="45">
        <f t="shared" si="454"/>
        <v>0</v>
      </c>
      <c r="EG204" s="45">
        <f t="shared" si="455"/>
        <v>0</v>
      </c>
      <c r="EH204" s="50">
        <f t="shared" si="508"/>
        <v>2127892</v>
      </c>
      <c r="EJ204" s="45">
        <f t="shared" si="509"/>
        <v>0</v>
      </c>
      <c r="EK204" s="45">
        <f t="shared" si="456"/>
        <v>0</v>
      </c>
      <c r="EL204" s="45">
        <f t="shared" si="457"/>
        <v>0</v>
      </c>
      <c r="EM204" s="45">
        <f t="shared" si="458"/>
        <v>0</v>
      </c>
      <c r="EN204" s="50">
        <f t="shared" si="510"/>
        <v>2127892</v>
      </c>
      <c r="EP204" s="45">
        <f t="shared" si="511"/>
        <v>0</v>
      </c>
      <c r="EQ204" s="45">
        <f t="shared" si="459"/>
        <v>0</v>
      </c>
      <c r="ER204" s="45">
        <f t="shared" si="460"/>
        <v>0</v>
      </c>
      <c r="ES204" s="45">
        <f t="shared" si="461"/>
        <v>0</v>
      </c>
      <c r="ET204" s="50">
        <f t="shared" si="512"/>
        <v>2127892</v>
      </c>
      <c r="EV204" s="45">
        <f t="shared" si="513"/>
        <v>0</v>
      </c>
      <c r="EW204" s="45">
        <f t="shared" si="462"/>
        <v>0</v>
      </c>
      <c r="EX204" s="45">
        <f t="shared" si="463"/>
        <v>0</v>
      </c>
      <c r="EY204" s="45">
        <f t="shared" si="464"/>
        <v>0</v>
      </c>
      <c r="EZ204" s="50">
        <f t="shared" si="514"/>
        <v>2127892</v>
      </c>
      <c r="FB204" s="45">
        <f t="shared" si="515"/>
        <v>0</v>
      </c>
      <c r="FC204" s="45">
        <f t="shared" si="465"/>
        <v>0</v>
      </c>
      <c r="FD204" s="45">
        <f t="shared" si="466"/>
        <v>0</v>
      </c>
      <c r="FE204" s="45">
        <f t="shared" si="467"/>
        <v>0</v>
      </c>
    </row>
    <row r="205" spans="1:161" s="50" customFormat="1" x14ac:dyDescent="0.25">
      <c r="A205" s="50" t="s">
        <v>229</v>
      </c>
      <c r="B205" s="50" t="s">
        <v>185</v>
      </c>
      <c r="C205" s="50">
        <v>2164747</v>
      </c>
      <c r="D205" s="5">
        <v>5.5E-2</v>
      </c>
      <c r="E205" s="5">
        <v>0.107</v>
      </c>
      <c r="F205" s="5">
        <v>0.157</v>
      </c>
      <c r="G205" s="4">
        <v>1</v>
      </c>
      <c r="H205" s="45">
        <f t="shared" si="468"/>
        <v>1</v>
      </c>
      <c r="I205" s="45">
        <f t="shared" si="387"/>
        <v>0.94499999999999995</v>
      </c>
      <c r="J205" s="45">
        <f t="shared" si="388"/>
        <v>0.89300000000000002</v>
      </c>
      <c r="K205" s="45">
        <f t="shared" si="389"/>
        <v>0.84299999999999997</v>
      </c>
      <c r="L205" s="50">
        <f t="shared" si="390"/>
        <v>2164747</v>
      </c>
      <c r="M205" s="6">
        <v>1.2</v>
      </c>
      <c r="N205" s="45">
        <f t="shared" si="469"/>
        <v>1.2</v>
      </c>
      <c r="O205" s="45">
        <f t="shared" si="391"/>
        <v>1.1339999999999999</v>
      </c>
      <c r="P205" s="45">
        <f t="shared" si="392"/>
        <v>1.0715999999999999</v>
      </c>
      <c r="Q205" s="45">
        <f t="shared" si="393"/>
        <v>1.0115999999999998</v>
      </c>
      <c r="R205" s="50">
        <f t="shared" si="394"/>
        <v>2164747</v>
      </c>
      <c r="S205" s="7">
        <v>1.4</v>
      </c>
      <c r="T205" s="45">
        <f t="shared" si="470"/>
        <v>1.4</v>
      </c>
      <c r="U205" s="45">
        <f t="shared" si="395"/>
        <v>1.323</v>
      </c>
      <c r="V205" s="45">
        <f t="shared" si="396"/>
        <v>1.2502</v>
      </c>
      <c r="W205" s="45">
        <f t="shared" si="397"/>
        <v>1.1801999999999999</v>
      </c>
      <c r="X205" s="50">
        <f t="shared" si="471"/>
        <v>2164747</v>
      </c>
      <c r="Z205" s="45">
        <f t="shared" si="472"/>
        <v>0</v>
      </c>
      <c r="AA205" s="45">
        <f t="shared" si="398"/>
        <v>0</v>
      </c>
      <c r="AB205" s="45">
        <f t="shared" si="399"/>
        <v>0</v>
      </c>
      <c r="AC205" s="45">
        <f t="shared" si="400"/>
        <v>0</v>
      </c>
      <c r="AD205" s="50">
        <f t="shared" si="473"/>
        <v>2164747</v>
      </c>
      <c r="AF205" s="45">
        <f t="shared" si="474"/>
        <v>0</v>
      </c>
      <c r="AG205" s="45">
        <f t="shared" si="401"/>
        <v>0</v>
      </c>
      <c r="AH205" s="45">
        <f t="shared" si="402"/>
        <v>0</v>
      </c>
      <c r="AI205" s="45">
        <f t="shared" si="403"/>
        <v>0</v>
      </c>
      <c r="AJ205" s="50">
        <f t="shared" si="475"/>
        <v>2164747</v>
      </c>
      <c r="AL205" s="45">
        <f t="shared" si="476"/>
        <v>0</v>
      </c>
      <c r="AM205" s="45">
        <f t="shared" si="404"/>
        <v>0</v>
      </c>
      <c r="AN205" s="45">
        <f t="shared" si="405"/>
        <v>0</v>
      </c>
      <c r="AO205" s="45">
        <f t="shared" si="406"/>
        <v>0</v>
      </c>
      <c r="AP205" s="50">
        <f t="shared" si="407"/>
        <v>2164747</v>
      </c>
      <c r="AR205" s="45">
        <f t="shared" si="477"/>
        <v>0</v>
      </c>
      <c r="AS205" s="45">
        <f t="shared" si="408"/>
        <v>0</v>
      </c>
      <c r="AT205" s="45">
        <f t="shared" si="409"/>
        <v>0</v>
      </c>
      <c r="AU205" s="45">
        <f t="shared" si="410"/>
        <v>0</v>
      </c>
      <c r="AV205" s="50">
        <f t="shared" si="478"/>
        <v>2164747</v>
      </c>
      <c r="AX205" s="45">
        <f t="shared" si="479"/>
        <v>0</v>
      </c>
      <c r="AY205" s="45">
        <f t="shared" si="411"/>
        <v>0</v>
      </c>
      <c r="AZ205" s="45">
        <f t="shared" si="412"/>
        <v>0</v>
      </c>
      <c r="BA205" s="45">
        <f t="shared" si="413"/>
        <v>0</v>
      </c>
      <c r="BB205" s="50">
        <f t="shared" si="480"/>
        <v>2164747</v>
      </c>
      <c r="BD205" s="45">
        <f t="shared" si="481"/>
        <v>0</v>
      </c>
      <c r="BE205" s="45">
        <f t="shared" si="414"/>
        <v>0</v>
      </c>
      <c r="BF205" s="45">
        <f t="shared" si="415"/>
        <v>0</v>
      </c>
      <c r="BG205" s="45">
        <f t="shared" si="416"/>
        <v>0</v>
      </c>
      <c r="BH205" s="50">
        <f t="shared" si="482"/>
        <v>2164747</v>
      </c>
      <c r="BJ205" s="45">
        <f t="shared" si="483"/>
        <v>0</v>
      </c>
      <c r="BK205" s="45">
        <f t="shared" si="417"/>
        <v>0</v>
      </c>
      <c r="BL205" s="45">
        <f t="shared" si="418"/>
        <v>0</v>
      </c>
      <c r="BM205" s="45">
        <f t="shared" si="419"/>
        <v>0</v>
      </c>
      <c r="BN205" s="50">
        <f t="shared" si="484"/>
        <v>2164747</v>
      </c>
      <c r="BP205" s="45">
        <f t="shared" si="485"/>
        <v>0</v>
      </c>
      <c r="BQ205" s="45">
        <f t="shared" si="420"/>
        <v>0</v>
      </c>
      <c r="BR205" s="45">
        <f t="shared" si="421"/>
        <v>0</v>
      </c>
      <c r="BS205" s="45">
        <f t="shared" si="422"/>
        <v>0</v>
      </c>
      <c r="BT205" s="50">
        <f t="shared" si="486"/>
        <v>2164747</v>
      </c>
      <c r="BV205" s="45">
        <f t="shared" si="487"/>
        <v>0</v>
      </c>
      <c r="BW205" s="45">
        <f t="shared" si="423"/>
        <v>0</v>
      </c>
      <c r="BX205" s="45">
        <f t="shared" si="424"/>
        <v>0</v>
      </c>
      <c r="BY205" s="45">
        <f t="shared" si="425"/>
        <v>0</v>
      </c>
      <c r="BZ205" s="50">
        <f t="shared" si="488"/>
        <v>2164747</v>
      </c>
      <c r="CB205" s="45">
        <f t="shared" si="489"/>
        <v>0</v>
      </c>
      <c r="CC205" s="45">
        <f t="shared" si="426"/>
        <v>0</v>
      </c>
      <c r="CD205" s="45">
        <f t="shared" si="427"/>
        <v>0</v>
      </c>
      <c r="CE205" s="45">
        <f t="shared" si="428"/>
        <v>0</v>
      </c>
      <c r="CF205" s="50">
        <f t="shared" si="490"/>
        <v>2164747</v>
      </c>
      <c r="CH205" s="45">
        <f t="shared" si="491"/>
        <v>0</v>
      </c>
      <c r="CI205" s="45">
        <f t="shared" si="429"/>
        <v>0</v>
      </c>
      <c r="CJ205" s="45">
        <f t="shared" si="430"/>
        <v>0</v>
      </c>
      <c r="CK205" s="45">
        <f t="shared" si="431"/>
        <v>0</v>
      </c>
      <c r="CL205" s="50">
        <f t="shared" si="492"/>
        <v>2164747</v>
      </c>
      <c r="CN205" s="45">
        <f t="shared" si="493"/>
        <v>0</v>
      </c>
      <c r="CO205" s="45">
        <f t="shared" si="432"/>
        <v>0</v>
      </c>
      <c r="CP205" s="45">
        <f t="shared" si="433"/>
        <v>0</v>
      </c>
      <c r="CQ205" s="45">
        <f t="shared" si="434"/>
        <v>0</v>
      </c>
      <c r="CR205" s="50">
        <f t="shared" si="494"/>
        <v>2164747</v>
      </c>
      <c r="CT205" s="45">
        <f t="shared" si="495"/>
        <v>0</v>
      </c>
      <c r="CU205" s="45">
        <f t="shared" si="435"/>
        <v>0</v>
      </c>
      <c r="CV205" s="45">
        <f t="shared" si="436"/>
        <v>0</v>
      </c>
      <c r="CW205" s="45">
        <f t="shared" si="437"/>
        <v>0</v>
      </c>
      <c r="CX205" s="50">
        <f t="shared" si="496"/>
        <v>2164747</v>
      </c>
      <c r="CZ205" s="45">
        <f t="shared" si="497"/>
        <v>0</v>
      </c>
      <c r="DA205" s="45">
        <f t="shared" si="438"/>
        <v>0</v>
      </c>
      <c r="DB205" s="45">
        <f t="shared" si="439"/>
        <v>0</v>
      </c>
      <c r="DC205" s="45">
        <f t="shared" si="440"/>
        <v>0</v>
      </c>
      <c r="DD205" s="50">
        <f t="shared" si="498"/>
        <v>2164747</v>
      </c>
      <c r="DF205" s="45">
        <f t="shared" si="499"/>
        <v>0</v>
      </c>
      <c r="DG205" s="45">
        <f t="shared" si="441"/>
        <v>0</v>
      </c>
      <c r="DH205" s="45">
        <f t="shared" si="442"/>
        <v>0</v>
      </c>
      <c r="DI205" s="45">
        <f t="shared" si="443"/>
        <v>0</v>
      </c>
      <c r="DJ205" s="50">
        <f t="shared" si="500"/>
        <v>2164747</v>
      </c>
      <c r="DL205" s="45">
        <f t="shared" si="501"/>
        <v>0</v>
      </c>
      <c r="DM205" s="45">
        <f t="shared" si="444"/>
        <v>0</v>
      </c>
      <c r="DN205" s="45">
        <f t="shared" si="445"/>
        <v>0</v>
      </c>
      <c r="DO205" s="45">
        <f t="shared" si="446"/>
        <v>0</v>
      </c>
      <c r="DP205" s="50">
        <f t="shared" si="502"/>
        <v>2164747</v>
      </c>
      <c r="DR205" s="45">
        <f t="shared" si="503"/>
        <v>0</v>
      </c>
      <c r="DS205" s="45">
        <f t="shared" si="447"/>
        <v>0</v>
      </c>
      <c r="DT205" s="45">
        <f t="shared" si="448"/>
        <v>0</v>
      </c>
      <c r="DU205" s="45">
        <f t="shared" si="449"/>
        <v>0</v>
      </c>
      <c r="DV205" s="50">
        <f t="shared" si="504"/>
        <v>2164747</v>
      </c>
      <c r="DX205" s="45">
        <f t="shared" si="505"/>
        <v>0</v>
      </c>
      <c r="DY205" s="45">
        <f t="shared" si="450"/>
        <v>0</v>
      </c>
      <c r="DZ205" s="45">
        <f t="shared" si="451"/>
        <v>0</v>
      </c>
      <c r="EA205" s="45">
        <f t="shared" si="452"/>
        <v>0</v>
      </c>
      <c r="EB205" s="50">
        <f t="shared" si="506"/>
        <v>2164747</v>
      </c>
      <c r="ED205" s="45">
        <f t="shared" si="507"/>
        <v>0</v>
      </c>
      <c r="EE205" s="45">
        <f t="shared" si="453"/>
        <v>0</v>
      </c>
      <c r="EF205" s="45">
        <f t="shared" si="454"/>
        <v>0</v>
      </c>
      <c r="EG205" s="45">
        <f t="shared" si="455"/>
        <v>0</v>
      </c>
      <c r="EH205" s="50">
        <f t="shared" si="508"/>
        <v>2164747</v>
      </c>
      <c r="EJ205" s="45">
        <f t="shared" si="509"/>
        <v>0</v>
      </c>
      <c r="EK205" s="45">
        <f t="shared" si="456"/>
        <v>0</v>
      </c>
      <c r="EL205" s="45">
        <f t="shared" si="457"/>
        <v>0</v>
      </c>
      <c r="EM205" s="45">
        <f t="shared" si="458"/>
        <v>0</v>
      </c>
      <c r="EN205" s="50">
        <f t="shared" si="510"/>
        <v>2164747</v>
      </c>
      <c r="EP205" s="45">
        <f t="shared" si="511"/>
        <v>0</v>
      </c>
      <c r="EQ205" s="45">
        <f t="shared" si="459"/>
        <v>0</v>
      </c>
      <c r="ER205" s="45">
        <f t="shared" si="460"/>
        <v>0</v>
      </c>
      <c r="ES205" s="45">
        <f t="shared" si="461"/>
        <v>0</v>
      </c>
      <c r="ET205" s="50">
        <f t="shared" si="512"/>
        <v>2164747</v>
      </c>
      <c r="EV205" s="45">
        <f t="shared" si="513"/>
        <v>0</v>
      </c>
      <c r="EW205" s="45">
        <f t="shared" si="462"/>
        <v>0</v>
      </c>
      <c r="EX205" s="45">
        <f t="shared" si="463"/>
        <v>0</v>
      </c>
      <c r="EY205" s="45">
        <f t="shared" si="464"/>
        <v>0</v>
      </c>
      <c r="EZ205" s="50">
        <f t="shared" si="514"/>
        <v>2164747</v>
      </c>
      <c r="FB205" s="45">
        <f t="shared" si="515"/>
        <v>0</v>
      </c>
      <c r="FC205" s="45">
        <f t="shared" si="465"/>
        <v>0</v>
      </c>
      <c r="FD205" s="45">
        <f t="shared" si="466"/>
        <v>0</v>
      </c>
      <c r="FE205" s="45">
        <f t="shared" si="467"/>
        <v>0</v>
      </c>
    </row>
    <row r="206" spans="1:161" s="50" customFormat="1" x14ac:dyDescent="0.25">
      <c r="A206" s="50" t="s">
        <v>229</v>
      </c>
      <c r="B206" s="50" t="s">
        <v>186</v>
      </c>
      <c r="C206" s="50">
        <v>2164748</v>
      </c>
      <c r="D206" s="5">
        <v>5.5E-2</v>
      </c>
      <c r="E206" s="5">
        <v>0.107</v>
      </c>
      <c r="F206" s="5">
        <v>0.157</v>
      </c>
      <c r="G206" s="4">
        <v>1</v>
      </c>
      <c r="H206" s="45">
        <f t="shared" si="468"/>
        <v>1</v>
      </c>
      <c r="I206" s="45">
        <f t="shared" si="387"/>
        <v>0.94499999999999995</v>
      </c>
      <c r="J206" s="45">
        <f t="shared" si="388"/>
        <v>0.89300000000000002</v>
      </c>
      <c r="K206" s="45">
        <f t="shared" si="389"/>
        <v>0.84299999999999997</v>
      </c>
      <c r="L206" s="50">
        <f t="shared" si="390"/>
        <v>2164748</v>
      </c>
      <c r="M206" s="6">
        <v>1.2</v>
      </c>
      <c r="N206" s="45">
        <f t="shared" si="469"/>
        <v>1.2</v>
      </c>
      <c r="O206" s="45">
        <f t="shared" si="391"/>
        <v>1.1339999999999999</v>
      </c>
      <c r="P206" s="45">
        <f t="shared" si="392"/>
        <v>1.0715999999999999</v>
      </c>
      <c r="Q206" s="45">
        <f t="shared" si="393"/>
        <v>1.0115999999999998</v>
      </c>
      <c r="R206" s="50">
        <f t="shared" si="394"/>
        <v>2164748</v>
      </c>
      <c r="S206" s="7">
        <v>1.4</v>
      </c>
      <c r="T206" s="45">
        <f t="shared" si="470"/>
        <v>1.4</v>
      </c>
      <c r="U206" s="45">
        <f t="shared" si="395"/>
        <v>1.323</v>
      </c>
      <c r="V206" s="45">
        <f t="shared" si="396"/>
        <v>1.2502</v>
      </c>
      <c r="W206" s="45">
        <f t="shared" si="397"/>
        <v>1.1801999999999999</v>
      </c>
      <c r="X206" s="50">
        <f t="shared" si="471"/>
        <v>2164748</v>
      </c>
      <c r="Z206" s="45">
        <f t="shared" si="472"/>
        <v>0</v>
      </c>
      <c r="AA206" s="45">
        <f t="shared" si="398"/>
        <v>0</v>
      </c>
      <c r="AB206" s="45">
        <f t="shared" si="399"/>
        <v>0</v>
      </c>
      <c r="AC206" s="45">
        <f t="shared" si="400"/>
        <v>0</v>
      </c>
      <c r="AD206" s="50">
        <f t="shared" si="473"/>
        <v>2164748</v>
      </c>
      <c r="AF206" s="45">
        <f t="shared" si="474"/>
        <v>0</v>
      </c>
      <c r="AG206" s="45">
        <f t="shared" si="401"/>
        <v>0</v>
      </c>
      <c r="AH206" s="45">
        <f t="shared" si="402"/>
        <v>0</v>
      </c>
      <c r="AI206" s="45">
        <f t="shared" si="403"/>
        <v>0</v>
      </c>
      <c r="AJ206" s="50">
        <f t="shared" si="475"/>
        <v>2164748</v>
      </c>
      <c r="AL206" s="45">
        <f t="shared" si="476"/>
        <v>0</v>
      </c>
      <c r="AM206" s="45">
        <f t="shared" si="404"/>
        <v>0</v>
      </c>
      <c r="AN206" s="45">
        <f t="shared" si="405"/>
        <v>0</v>
      </c>
      <c r="AO206" s="45">
        <f t="shared" si="406"/>
        <v>0</v>
      </c>
      <c r="AP206" s="50">
        <f t="shared" si="407"/>
        <v>2164748</v>
      </c>
      <c r="AR206" s="45">
        <f t="shared" si="477"/>
        <v>0</v>
      </c>
      <c r="AS206" s="45">
        <f t="shared" si="408"/>
        <v>0</v>
      </c>
      <c r="AT206" s="45">
        <f t="shared" si="409"/>
        <v>0</v>
      </c>
      <c r="AU206" s="45">
        <f t="shared" si="410"/>
        <v>0</v>
      </c>
      <c r="AV206" s="50">
        <f t="shared" si="478"/>
        <v>2164748</v>
      </c>
      <c r="AX206" s="45">
        <f t="shared" si="479"/>
        <v>0</v>
      </c>
      <c r="AY206" s="45">
        <f t="shared" si="411"/>
        <v>0</v>
      </c>
      <c r="AZ206" s="45">
        <f t="shared" si="412"/>
        <v>0</v>
      </c>
      <c r="BA206" s="45">
        <f t="shared" si="413"/>
        <v>0</v>
      </c>
      <c r="BB206" s="50">
        <f t="shared" si="480"/>
        <v>2164748</v>
      </c>
      <c r="BD206" s="45">
        <f t="shared" si="481"/>
        <v>0</v>
      </c>
      <c r="BE206" s="45">
        <f t="shared" si="414"/>
        <v>0</v>
      </c>
      <c r="BF206" s="45">
        <f t="shared" si="415"/>
        <v>0</v>
      </c>
      <c r="BG206" s="45">
        <f t="shared" si="416"/>
        <v>0</v>
      </c>
      <c r="BH206" s="50">
        <f t="shared" si="482"/>
        <v>2164748</v>
      </c>
      <c r="BJ206" s="45">
        <f t="shared" si="483"/>
        <v>0</v>
      </c>
      <c r="BK206" s="45">
        <f t="shared" si="417"/>
        <v>0</v>
      </c>
      <c r="BL206" s="45">
        <f t="shared" si="418"/>
        <v>0</v>
      </c>
      <c r="BM206" s="45">
        <f t="shared" si="419"/>
        <v>0</v>
      </c>
      <c r="BN206" s="50">
        <f t="shared" si="484"/>
        <v>2164748</v>
      </c>
      <c r="BP206" s="45">
        <f t="shared" si="485"/>
        <v>0</v>
      </c>
      <c r="BQ206" s="45">
        <f t="shared" si="420"/>
        <v>0</v>
      </c>
      <c r="BR206" s="45">
        <f t="shared" si="421"/>
        <v>0</v>
      </c>
      <c r="BS206" s="45">
        <f t="shared" si="422"/>
        <v>0</v>
      </c>
      <c r="BT206" s="50">
        <f t="shared" si="486"/>
        <v>2164748</v>
      </c>
      <c r="BV206" s="45">
        <f t="shared" si="487"/>
        <v>0</v>
      </c>
      <c r="BW206" s="45">
        <f t="shared" si="423"/>
        <v>0</v>
      </c>
      <c r="BX206" s="45">
        <f t="shared" si="424"/>
        <v>0</v>
      </c>
      <c r="BY206" s="45">
        <f t="shared" si="425"/>
        <v>0</v>
      </c>
      <c r="BZ206" s="50">
        <f t="shared" si="488"/>
        <v>2164748</v>
      </c>
      <c r="CB206" s="45">
        <f t="shared" si="489"/>
        <v>0</v>
      </c>
      <c r="CC206" s="45">
        <f t="shared" si="426"/>
        <v>0</v>
      </c>
      <c r="CD206" s="45">
        <f t="shared" si="427"/>
        <v>0</v>
      </c>
      <c r="CE206" s="45">
        <f t="shared" si="428"/>
        <v>0</v>
      </c>
      <c r="CF206" s="50">
        <f t="shared" si="490"/>
        <v>2164748</v>
      </c>
      <c r="CH206" s="45">
        <f t="shared" si="491"/>
        <v>0</v>
      </c>
      <c r="CI206" s="45">
        <f t="shared" si="429"/>
        <v>0</v>
      </c>
      <c r="CJ206" s="45">
        <f t="shared" si="430"/>
        <v>0</v>
      </c>
      <c r="CK206" s="45">
        <f t="shared" si="431"/>
        <v>0</v>
      </c>
      <c r="CL206" s="50">
        <f t="shared" si="492"/>
        <v>2164748</v>
      </c>
      <c r="CN206" s="45">
        <f t="shared" si="493"/>
        <v>0</v>
      </c>
      <c r="CO206" s="45">
        <f t="shared" si="432"/>
        <v>0</v>
      </c>
      <c r="CP206" s="45">
        <f t="shared" si="433"/>
        <v>0</v>
      </c>
      <c r="CQ206" s="45">
        <f t="shared" si="434"/>
        <v>0</v>
      </c>
      <c r="CR206" s="50">
        <f t="shared" si="494"/>
        <v>2164748</v>
      </c>
      <c r="CT206" s="45">
        <f t="shared" si="495"/>
        <v>0</v>
      </c>
      <c r="CU206" s="45">
        <f t="shared" si="435"/>
        <v>0</v>
      </c>
      <c r="CV206" s="45">
        <f t="shared" si="436"/>
        <v>0</v>
      </c>
      <c r="CW206" s="45">
        <f t="shared" si="437"/>
        <v>0</v>
      </c>
      <c r="CX206" s="50">
        <f t="shared" si="496"/>
        <v>2164748</v>
      </c>
      <c r="CZ206" s="45">
        <f t="shared" si="497"/>
        <v>0</v>
      </c>
      <c r="DA206" s="45">
        <f t="shared" si="438"/>
        <v>0</v>
      </c>
      <c r="DB206" s="45">
        <f t="shared" si="439"/>
        <v>0</v>
      </c>
      <c r="DC206" s="45">
        <f t="shared" si="440"/>
        <v>0</v>
      </c>
      <c r="DD206" s="50">
        <f t="shared" si="498"/>
        <v>2164748</v>
      </c>
      <c r="DF206" s="45">
        <f t="shared" si="499"/>
        <v>0</v>
      </c>
      <c r="DG206" s="45">
        <f t="shared" si="441"/>
        <v>0</v>
      </c>
      <c r="DH206" s="45">
        <f t="shared" si="442"/>
        <v>0</v>
      </c>
      <c r="DI206" s="45">
        <f t="shared" si="443"/>
        <v>0</v>
      </c>
      <c r="DJ206" s="50">
        <f t="shared" si="500"/>
        <v>2164748</v>
      </c>
      <c r="DL206" s="45">
        <f t="shared" si="501"/>
        <v>0</v>
      </c>
      <c r="DM206" s="45">
        <f t="shared" si="444"/>
        <v>0</v>
      </c>
      <c r="DN206" s="45">
        <f t="shared" si="445"/>
        <v>0</v>
      </c>
      <c r="DO206" s="45">
        <f t="shared" si="446"/>
        <v>0</v>
      </c>
      <c r="DP206" s="50">
        <f t="shared" si="502"/>
        <v>2164748</v>
      </c>
      <c r="DR206" s="45">
        <f t="shared" si="503"/>
        <v>0</v>
      </c>
      <c r="DS206" s="45">
        <f t="shared" si="447"/>
        <v>0</v>
      </c>
      <c r="DT206" s="45">
        <f t="shared" si="448"/>
        <v>0</v>
      </c>
      <c r="DU206" s="45">
        <f t="shared" si="449"/>
        <v>0</v>
      </c>
      <c r="DV206" s="50">
        <f t="shared" si="504"/>
        <v>2164748</v>
      </c>
      <c r="DX206" s="45">
        <f t="shared" si="505"/>
        <v>0</v>
      </c>
      <c r="DY206" s="45">
        <f t="shared" si="450"/>
        <v>0</v>
      </c>
      <c r="DZ206" s="45">
        <f t="shared" si="451"/>
        <v>0</v>
      </c>
      <c r="EA206" s="45">
        <f t="shared" si="452"/>
        <v>0</v>
      </c>
      <c r="EB206" s="50">
        <f t="shared" si="506"/>
        <v>2164748</v>
      </c>
      <c r="ED206" s="45">
        <f t="shared" si="507"/>
        <v>0</v>
      </c>
      <c r="EE206" s="45">
        <f t="shared" si="453"/>
        <v>0</v>
      </c>
      <c r="EF206" s="45">
        <f t="shared" si="454"/>
        <v>0</v>
      </c>
      <c r="EG206" s="45">
        <f t="shared" si="455"/>
        <v>0</v>
      </c>
      <c r="EH206" s="50">
        <f t="shared" si="508"/>
        <v>2164748</v>
      </c>
      <c r="EJ206" s="45">
        <f t="shared" si="509"/>
        <v>0</v>
      </c>
      <c r="EK206" s="45">
        <f t="shared" si="456"/>
        <v>0</v>
      </c>
      <c r="EL206" s="45">
        <f t="shared" si="457"/>
        <v>0</v>
      </c>
      <c r="EM206" s="45">
        <f t="shared" si="458"/>
        <v>0</v>
      </c>
      <c r="EN206" s="50">
        <f t="shared" si="510"/>
        <v>2164748</v>
      </c>
      <c r="EP206" s="45">
        <f t="shared" si="511"/>
        <v>0</v>
      </c>
      <c r="EQ206" s="45">
        <f t="shared" si="459"/>
        <v>0</v>
      </c>
      <c r="ER206" s="45">
        <f t="shared" si="460"/>
        <v>0</v>
      </c>
      <c r="ES206" s="45">
        <f t="shared" si="461"/>
        <v>0</v>
      </c>
      <c r="ET206" s="50">
        <f t="shared" si="512"/>
        <v>2164748</v>
      </c>
      <c r="EV206" s="45">
        <f t="shared" si="513"/>
        <v>0</v>
      </c>
      <c r="EW206" s="45">
        <f t="shared" si="462"/>
        <v>0</v>
      </c>
      <c r="EX206" s="45">
        <f t="shared" si="463"/>
        <v>0</v>
      </c>
      <c r="EY206" s="45">
        <f t="shared" si="464"/>
        <v>0</v>
      </c>
      <c r="EZ206" s="50">
        <f t="shared" si="514"/>
        <v>2164748</v>
      </c>
      <c r="FB206" s="45">
        <f t="shared" si="515"/>
        <v>0</v>
      </c>
      <c r="FC206" s="45">
        <f t="shared" si="465"/>
        <v>0</v>
      </c>
      <c r="FD206" s="45">
        <f t="shared" si="466"/>
        <v>0</v>
      </c>
      <c r="FE206" s="45">
        <f t="shared" si="467"/>
        <v>0</v>
      </c>
    </row>
    <row r="207" spans="1:161" s="50" customFormat="1" x14ac:dyDescent="0.25">
      <c r="A207" s="50" t="s">
        <v>229</v>
      </c>
      <c r="B207" s="50" t="s">
        <v>187</v>
      </c>
      <c r="C207" s="50">
        <v>2164749</v>
      </c>
      <c r="D207" s="5">
        <v>5.5E-2</v>
      </c>
      <c r="E207" s="5">
        <v>0.107</v>
      </c>
      <c r="F207" s="5">
        <v>0.157</v>
      </c>
      <c r="G207" s="4">
        <v>1</v>
      </c>
      <c r="H207" s="45">
        <f t="shared" si="468"/>
        <v>1</v>
      </c>
      <c r="I207" s="45">
        <f t="shared" si="387"/>
        <v>0.94499999999999995</v>
      </c>
      <c r="J207" s="45">
        <f t="shared" si="388"/>
        <v>0.89300000000000002</v>
      </c>
      <c r="K207" s="45">
        <f t="shared" si="389"/>
        <v>0.84299999999999997</v>
      </c>
      <c r="L207" s="50">
        <f t="shared" si="390"/>
        <v>2164749</v>
      </c>
      <c r="M207" s="6">
        <v>1.2</v>
      </c>
      <c r="N207" s="45">
        <f t="shared" si="469"/>
        <v>1.2</v>
      </c>
      <c r="O207" s="45">
        <f t="shared" si="391"/>
        <v>1.1339999999999999</v>
      </c>
      <c r="P207" s="45">
        <f t="shared" si="392"/>
        <v>1.0715999999999999</v>
      </c>
      <c r="Q207" s="45">
        <f t="shared" si="393"/>
        <v>1.0115999999999998</v>
      </c>
      <c r="R207" s="50">
        <f t="shared" si="394"/>
        <v>2164749</v>
      </c>
      <c r="S207" s="7">
        <v>1.4</v>
      </c>
      <c r="T207" s="45">
        <f t="shared" si="470"/>
        <v>1.4</v>
      </c>
      <c r="U207" s="45">
        <f t="shared" si="395"/>
        <v>1.323</v>
      </c>
      <c r="V207" s="45">
        <f t="shared" si="396"/>
        <v>1.2502</v>
      </c>
      <c r="W207" s="45">
        <f t="shared" si="397"/>
        <v>1.1801999999999999</v>
      </c>
      <c r="X207" s="50">
        <f t="shared" si="471"/>
        <v>2164749</v>
      </c>
      <c r="Z207" s="45">
        <f t="shared" si="472"/>
        <v>0</v>
      </c>
      <c r="AA207" s="45">
        <f t="shared" si="398"/>
        <v>0</v>
      </c>
      <c r="AB207" s="45">
        <f t="shared" si="399"/>
        <v>0</v>
      </c>
      <c r="AC207" s="45">
        <f t="shared" si="400"/>
        <v>0</v>
      </c>
      <c r="AD207" s="50">
        <f t="shared" si="473"/>
        <v>2164749</v>
      </c>
      <c r="AF207" s="45">
        <f t="shared" si="474"/>
        <v>0</v>
      </c>
      <c r="AG207" s="45">
        <f t="shared" si="401"/>
        <v>0</v>
      </c>
      <c r="AH207" s="45">
        <f t="shared" si="402"/>
        <v>0</v>
      </c>
      <c r="AI207" s="45">
        <f t="shared" si="403"/>
        <v>0</v>
      </c>
      <c r="AJ207" s="50">
        <f t="shared" si="475"/>
        <v>2164749</v>
      </c>
      <c r="AL207" s="45">
        <f t="shared" si="476"/>
        <v>0</v>
      </c>
      <c r="AM207" s="45">
        <f t="shared" si="404"/>
        <v>0</v>
      </c>
      <c r="AN207" s="45">
        <f t="shared" si="405"/>
        <v>0</v>
      </c>
      <c r="AO207" s="45">
        <f t="shared" si="406"/>
        <v>0</v>
      </c>
      <c r="AP207" s="50">
        <f t="shared" si="407"/>
        <v>2164749</v>
      </c>
      <c r="AR207" s="45">
        <f t="shared" si="477"/>
        <v>0</v>
      </c>
      <c r="AS207" s="45">
        <f t="shared" si="408"/>
        <v>0</v>
      </c>
      <c r="AT207" s="45">
        <f t="shared" si="409"/>
        <v>0</v>
      </c>
      <c r="AU207" s="45">
        <f t="shared" si="410"/>
        <v>0</v>
      </c>
      <c r="AV207" s="50">
        <f t="shared" si="478"/>
        <v>2164749</v>
      </c>
      <c r="AX207" s="45">
        <f t="shared" si="479"/>
        <v>0</v>
      </c>
      <c r="AY207" s="45">
        <f t="shared" si="411"/>
        <v>0</v>
      </c>
      <c r="AZ207" s="45">
        <f t="shared" si="412"/>
        <v>0</v>
      </c>
      <c r="BA207" s="45">
        <f t="shared" si="413"/>
        <v>0</v>
      </c>
      <c r="BB207" s="50">
        <f t="shared" si="480"/>
        <v>2164749</v>
      </c>
      <c r="BD207" s="45">
        <f t="shared" si="481"/>
        <v>0</v>
      </c>
      <c r="BE207" s="45">
        <f t="shared" si="414"/>
        <v>0</v>
      </c>
      <c r="BF207" s="45">
        <f t="shared" si="415"/>
        <v>0</v>
      </c>
      <c r="BG207" s="45">
        <f t="shared" si="416"/>
        <v>0</v>
      </c>
      <c r="BH207" s="50">
        <f t="shared" si="482"/>
        <v>2164749</v>
      </c>
      <c r="BJ207" s="45">
        <f t="shared" si="483"/>
        <v>0</v>
      </c>
      <c r="BK207" s="45">
        <f t="shared" si="417"/>
        <v>0</v>
      </c>
      <c r="BL207" s="45">
        <f t="shared" si="418"/>
        <v>0</v>
      </c>
      <c r="BM207" s="45">
        <f t="shared" si="419"/>
        <v>0</v>
      </c>
      <c r="BN207" s="50">
        <f t="shared" si="484"/>
        <v>2164749</v>
      </c>
      <c r="BP207" s="45">
        <f t="shared" si="485"/>
        <v>0</v>
      </c>
      <c r="BQ207" s="45">
        <f t="shared" si="420"/>
        <v>0</v>
      </c>
      <c r="BR207" s="45">
        <f t="shared" si="421"/>
        <v>0</v>
      </c>
      <c r="BS207" s="45">
        <f t="shared" si="422"/>
        <v>0</v>
      </c>
      <c r="BT207" s="50">
        <f t="shared" si="486"/>
        <v>2164749</v>
      </c>
      <c r="BV207" s="45">
        <f t="shared" si="487"/>
        <v>0</v>
      </c>
      <c r="BW207" s="45">
        <f t="shared" si="423"/>
        <v>0</v>
      </c>
      <c r="BX207" s="45">
        <f t="shared" si="424"/>
        <v>0</v>
      </c>
      <c r="BY207" s="45">
        <f t="shared" si="425"/>
        <v>0</v>
      </c>
      <c r="BZ207" s="50">
        <f t="shared" si="488"/>
        <v>2164749</v>
      </c>
      <c r="CB207" s="45">
        <f t="shared" si="489"/>
        <v>0</v>
      </c>
      <c r="CC207" s="45">
        <f t="shared" si="426"/>
        <v>0</v>
      </c>
      <c r="CD207" s="45">
        <f t="shared" si="427"/>
        <v>0</v>
      </c>
      <c r="CE207" s="45">
        <f t="shared" si="428"/>
        <v>0</v>
      </c>
      <c r="CF207" s="50">
        <f t="shared" si="490"/>
        <v>2164749</v>
      </c>
      <c r="CH207" s="45">
        <f t="shared" si="491"/>
        <v>0</v>
      </c>
      <c r="CI207" s="45">
        <f t="shared" si="429"/>
        <v>0</v>
      </c>
      <c r="CJ207" s="45">
        <f t="shared" si="430"/>
        <v>0</v>
      </c>
      <c r="CK207" s="45">
        <f t="shared" si="431"/>
        <v>0</v>
      </c>
      <c r="CL207" s="50">
        <f t="shared" si="492"/>
        <v>2164749</v>
      </c>
      <c r="CN207" s="45">
        <f t="shared" si="493"/>
        <v>0</v>
      </c>
      <c r="CO207" s="45">
        <f t="shared" si="432"/>
        <v>0</v>
      </c>
      <c r="CP207" s="45">
        <f t="shared" si="433"/>
        <v>0</v>
      </c>
      <c r="CQ207" s="45">
        <f t="shared" si="434"/>
        <v>0</v>
      </c>
      <c r="CR207" s="50">
        <f t="shared" si="494"/>
        <v>2164749</v>
      </c>
      <c r="CT207" s="45">
        <f t="shared" si="495"/>
        <v>0</v>
      </c>
      <c r="CU207" s="45">
        <f t="shared" si="435"/>
        <v>0</v>
      </c>
      <c r="CV207" s="45">
        <f t="shared" si="436"/>
        <v>0</v>
      </c>
      <c r="CW207" s="45">
        <f t="shared" si="437"/>
        <v>0</v>
      </c>
      <c r="CX207" s="50">
        <f t="shared" si="496"/>
        <v>2164749</v>
      </c>
      <c r="CZ207" s="45">
        <f t="shared" si="497"/>
        <v>0</v>
      </c>
      <c r="DA207" s="45">
        <f t="shared" si="438"/>
        <v>0</v>
      </c>
      <c r="DB207" s="45">
        <f t="shared" si="439"/>
        <v>0</v>
      </c>
      <c r="DC207" s="45">
        <f t="shared" si="440"/>
        <v>0</v>
      </c>
      <c r="DD207" s="50">
        <f t="shared" si="498"/>
        <v>2164749</v>
      </c>
      <c r="DF207" s="45">
        <f t="shared" si="499"/>
        <v>0</v>
      </c>
      <c r="DG207" s="45">
        <f t="shared" si="441"/>
        <v>0</v>
      </c>
      <c r="DH207" s="45">
        <f t="shared" si="442"/>
        <v>0</v>
      </c>
      <c r="DI207" s="45">
        <f t="shared" si="443"/>
        <v>0</v>
      </c>
      <c r="DJ207" s="50">
        <f t="shared" si="500"/>
        <v>2164749</v>
      </c>
      <c r="DL207" s="45">
        <f t="shared" si="501"/>
        <v>0</v>
      </c>
      <c r="DM207" s="45">
        <f t="shared" si="444"/>
        <v>0</v>
      </c>
      <c r="DN207" s="45">
        <f t="shared" si="445"/>
        <v>0</v>
      </c>
      <c r="DO207" s="45">
        <f t="shared" si="446"/>
        <v>0</v>
      </c>
      <c r="DP207" s="50">
        <f t="shared" si="502"/>
        <v>2164749</v>
      </c>
      <c r="DR207" s="45">
        <f t="shared" si="503"/>
        <v>0</v>
      </c>
      <c r="DS207" s="45">
        <f t="shared" si="447"/>
        <v>0</v>
      </c>
      <c r="DT207" s="45">
        <f t="shared" si="448"/>
        <v>0</v>
      </c>
      <c r="DU207" s="45">
        <f t="shared" si="449"/>
        <v>0</v>
      </c>
      <c r="DV207" s="50">
        <f t="shared" si="504"/>
        <v>2164749</v>
      </c>
      <c r="DX207" s="45">
        <f t="shared" si="505"/>
        <v>0</v>
      </c>
      <c r="DY207" s="45">
        <f t="shared" si="450"/>
        <v>0</v>
      </c>
      <c r="DZ207" s="45">
        <f t="shared" si="451"/>
        <v>0</v>
      </c>
      <c r="EA207" s="45">
        <f t="shared" si="452"/>
        <v>0</v>
      </c>
      <c r="EB207" s="50">
        <f t="shared" si="506"/>
        <v>2164749</v>
      </c>
      <c r="ED207" s="45">
        <f t="shared" si="507"/>
        <v>0</v>
      </c>
      <c r="EE207" s="45">
        <f t="shared" si="453"/>
        <v>0</v>
      </c>
      <c r="EF207" s="45">
        <f t="shared" si="454"/>
        <v>0</v>
      </c>
      <c r="EG207" s="45">
        <f t="shared" si="455"/>
        <v>0</v>
      </c>
      <c r="EH207" s="50">
        <f t="shared" si="508"/>
        <v>2164749</v>
      </c>
      <c r="EJ207" s="45">
        <f t="shared" si="509"/>
        <v>0</v>
      </c>
      <c r="EK207" s="45">
        <f t="shared" si="456"/>
        <v>0</v>
      </c>
      <c r="EL207" s="45">
        <f t="shared" si="457"/>
        <v>0</v>
      </c>
      <c r="EM207" s="45">
        <f t="shared" si="458"/>
        <v>0</v>
      </c>
      <c r="EN207" s="50">
        <f t="shared" si="510"/>
        <v>2164749</v>
      </c>
      <c r="EP207" s="45">
        <f t="shared" si="511"/>
        <v>0</v>
      </c>
      <c r="EQ207" s="45">
        <f t="shared" si="459"/>
        <v>0</v>
      </c>
      <c r="ER207" s="45">
        <f t="shared" si="460"/>
        <v>0</v>
      </c>
      <c r="ES207" s="45">
        <f t="shared" si="461"/>
        <v>0</v>
      </c>
      <c r="ET207" s="50">
        <f t="shared" si="512"/>
        <v>2164749</v>
      </c>
      <c r="EV207" s="45">
        <f t="shared" si="513"/>
        <v>0</v>
      </c>
      <c r="EW207" s="45">
        <f t="shared" si="462"/>
        <v>0</v>
      </c>
      <c r="EX207" s="45">
        <f t="shared" si="463"/>
        <v>0</v>
      </c>
      <c r="EY207" s="45">
        <f t="shared" si="464"/>
        <v>0</v>
      </c>
      <c r="EZ207" s="50">
        <f t="shared" si="514"/>
        <v>2164749</v>
      </c>
      <c r="FB207" s="45">
        <f t="shared" si="515"/>
        <v>0</v>
      </c>
      <c r="FC207" s="45">
        <f t="shared" si="465"/>
        <v>0</v>
      </c>
      <c r="FD207" s="45">
        <f t="shared" si="466"/>
        <v>0</v>
      </c>
      <c r="FE207" s="45">
        <f t="shared" si="467"/>
        <v>0</v>
      </c>
    </row>
    <row r="208" spans="1:161" s="51" customFormat="1" x14ac:dyDescent="0.25">
      <c r="A208" s="51" t="s">
        <v>230</v>
      </c>
      <c r="B208" s="51" t="s">
        <v>188</v>
      </c>
      <c r="C208" s="51">
        <v>3631542</v>
      </c>
      <c r="D208" s="30">
        <v>5.5E-2</v>
      </c>
      <c r="E208" s="30">
        <v>0.107</v>
      </c>
      <c r="F208" s="30">
        <v>0.157</v>
      </c>
      <c r="G208" s="31">
        <v>1</v>
      </c>
      <c r="H208" s="46">
        <f t="shared" si="468"/>
        <v>1</v>
      </c>
      <c r="I208" s="46">
        <f t="shared" si="387"/>
        <v>0.94499999999999995</v>
      </c>
      <c r="J208" s="46">
        <f t="shared" si="388"/>
        <v>0.89300000000000002</v>
      </c>
      <c r="K208" s="46">
        <f t="shared" si="389"/>
        <v>0.84299999999999997</v>
      </c>
      <c r="L208" s="51">
        <f t="shared" si="390"/>
        <v>3631542</v>
      </c>
      <c r="M208" s="32">
        <v>1.2</v>
      </c>
      <c r="N208" s="46">
        <f t="shared" si="469"/>
        <v>1.2</v>
      </c>
      <c r="O208" s="46">
        <f t="shared" si="391"/>
        <v>1.1339999999999999</v>
      </c>
      <c r="P208" s="46">
        <f t="shared" si="392"/>
        <v>1.0715999999999999</v>
      </c>
      <c r="Q208" s="46">
        <f t="shared" si="393"/>
        <v>1.0115999999999998</v>
      </c>
      <c r="R208" s="51">
        <f t="shared" si="394"/>
        <v>3631542</v>
      </c>
      <c r="S208" s="33">
        <v>1.4</v>
      </c>
      <c r="T208" s="46">
        <f t="shared" si="470"/>
        <v>1.4</v>
      </c>
      <c r="U208" s="46">
        <f t="shared" si="395"/>
        <v>1.323</v>
      </c>
      <c r="V208" s="46">
        <f t="shared" si="396"/>
        <v>1.2502</v>
      </c>
      <c r="W208" s="46">
        <f t="shared" si="397"/>
        <v>1.1801999999999999</v>
      </c>
      <c r="X208" s="51">
        <f t="shared" si="471"/>
        <v>3631542</v>
      </c>
      <c r="Z208" s="46">
        <f t="shared" si="472"/>
        <v>0</v>
      </c>
      <c r="AA208" s="46">
        <f t="shared" si="398"/>
        <v>0</v>
      </c>
      <c r="AB208" s="46">
        <f t="shared" si="399"/>
        <v>0</v>
      </c>
      <c r="AC208" s="46">
        <f t="shared" si="400"/>
        <v>0</v>
      </c>
      <c r="AD208" s="51">
        <f t="shared" si="473"/>
        <v>3631542</v>
      </c>
      <c r="AF208" s="46">
        <f t="shared" si="474"/>
        <v>0</v>
      </c>
      <c r="AG208" s="46">
        <f t="shared" si="401"/>
        <v>0</v>
      </c>
      <c r="AH208" s="46">
        <f t="shared" si="402"/>
        <v>0</v>
      </c>
      <c r="AI208" s="46">
        <f t="shared" si="403"/>
        <v>0</v>
      </c>
      <c r="AJ208" s="51">
        <f t="shared" si="475"/>
        <v>3631542</v>
      </c>
      <c r="AL208" s="46">
        <f t="shared" si="476"/>
        <v>0</v>
      </c>
      <c r="AM208" s="46">
        <f t="shared" si="404"/>
        <v>0</v>
      </c>
      <c r="AN208" s="46">
        <f t="shared" si="405"/>
        <v>0</v>
      </c>
      <c r="AO208" s="46">
        <f t="shared" si="406"/>
        <v>0</v>
      </c>
      <c r="AP208" s="51">
        <f t="shared" si="407"/>
        <v>3631542</v>
      </c>
      <c r="AR208" s="46">
        <f t="shared" si="477"/>
        <v>0</v>
      </c>
      <c r="AS208" s="46">
        <f t="shared" si="408"/>
        <v>0</v>
      </c>
      <c r="AT208" s="46">
        <f t="shared" si="409"/>
        <v>0</v>
      </c>
      <c r="AU208" s="46">
        <f t="shared" si="410"/>
        <v>0</v>
      </c>
      <c r="AV208" s="51">
        <f t="shared" si="478"/>
        <v>3631542</v>
      </c>
      <c r="AX208" s="46">
        <f t="shared" si="479"/>
        <v>0</v>
      </c>
      <c r="AY208" s="46">
        <f t="shared" si="411"/>
        <v>0</v>
      </c>
      <c r="AZ208" s="46">
        <f t="shared" si="412"/>
        <v>0</v>
      </c>
      <c r="BA208" s="46">
        <f t="shared" si="413"/>
        <v>0</v>
      </c>
      <c r="BB208" s="51">
        <f t="shared" si="480"/>
        <v>3631542</v>
      </c>
      <c r="BD208" s="46">
        <f t="shared" si="481"/>
        <v>0</v>
      </c>
      <c r="BE208" s="46">
        <f t="shared" si="414"/>
        <v>0</v>
      </c>
      <c r="BF208" s="46">
        <f t="shared" si="415"/>
        <v>0</v>
      </c>
      <c r="BG208" s="46">
        <f t="shared" si="416"/>
        <v>0</v>
      </c>
      <c r="BH208" s="51">
        <f t="shared" si="482"/>
        <v>3631542</v>
      </c>
      <c r="BJ208" s="46">
        <f t="shared" si="483"/>
        <v>0</v>
      </c>
      <c r="BK208" s="46">
        <f t="shared" si="417"/>
        <v>0</v>
      </c>
      <c r="BL208" s="46">
        <f t="shared" si="418"/>
        <v>0</v>
      </c>
      <c r="BM208" s="46">
        <f t="shared" si="419"/>
        <v>0</v>
      </c>
      <c r="BN208" s="51">
        <f t="shared" si="484"/>
        <v>3631542</v>
      </c>
      <c r="BP208" s="46">
        <f t="shared" si="485"/>
        <v>0</v>
      </c>
      <c r="BQ208" s="46">
        <f t="shared" si="420"/>
        <v>0</v>
      </c>
      <c r="BR208" s="46">
        <f t="shared" si="421"/>
        <v>0</v>
      </c>
      <c r="BS208" s="46">
        <f t="shared" si="422"/>
        <v>0</v>
      </c>
      <c r="BT208" s="51">
        <f t="shared" si="486"/>
        <v>3631542</v>
      </c>
      <c r="BV208" s="46">
        <f t="shared" si="487"/>
        <v>0</v>
      </c>
      <c r="BW208" s="46">
        <f t="shared" si="423"/>
        <v>0</v>
      </c>
      <c r="BX208" s="46">
        <f t="shared" si="424"/>
        <v>0</v>
      </c>
      <c r="BY208" s="46">
        <f t="shared" si="425"/>
        <v>0</v>
      </c>
      <c r="BZ208" s="51">
        <f t="shared" si="488"/>
        <v>3631542</v>
      </c>
      <c r="CB208" s="46">
        <f t="shared" si="489"/>
        <v>0</v>
      </c>
      <c r="CC208" s="46">
        <f t="shared" si="426"/>
        <v>0</v>
      </c>
      <c r="CD208" s="46">
        <f t="shared" si="427"/>
        <v>0</v>
      </c>
      <c r="CE208" s="46">
        <f t="shared" si="428"/>
        <v>0</v>
      </c>
      <c r="CF208" s="51">
        <f t="shared" si="490"/>
        <v>3631542</v>
      </c>
      <c r="CH208" s="46">
        <f t="shared" si="491"/>
        <v>0</v>
      </c>
      <c r="CI208" s="46">
        <f t="shared" si="429"/>
        <v>0</v>
      </c>
      <c r="CJ208" s="46">
        <f t="shared" si="430"/>
        <v>0</v>
      </c>
      <c r="CK208" s="46">
        <f t="shared" si="431"/>
        <v>0</v>
      </c>
      <c r="CL208" s="51">
        <f t="shared" si="492"/>
        <v>3631542</v>
      </c>
      <c r="CN208" s="46">
        <f t="shared" si="493"/>
        <v>0</v>
      </c>
      <c r="CO208" s="46">
        <f t="shared" si="432"/>
        <v>0</v>
      </c>
      <c r="CP208" s="46">
        <f t="shared" si="433"/>
        <v>0</v>
      </c>
      <c r="CQ208" s="46">
        <f t="shared" si="434"/>
        <v>0</v>
      </c>
      <c r="CR208" s="51">
        <f t="shared" si="494"/>
        <v>3631542</v>
      </c>
      <c r="CT208" s="46">
        <f t="shared" si="495"/>
        <v>0</v>
      </c>
      <c r="CU208" s="46">
        <f t="shared" si="435"/>
        <v>0</v>
      </c>
      <c r="CV208" s="46">
        <f t="shared" si="436"/>
        <v>0</v>
      </c>
      <c r="CW208" s="46">
        <f t="shared" si="437"/>
        <v>0</v>
      </c>
      <c r="CX208" s="51">
        <f t="shared" si="496"/>
        <v>3631542</v>
      </c>
      <c r="CZ208" s="46">
        <f t="shared" si="497"/>
        <v>0</v>
      </c>
      <c r="DA208" s="46">
        <f t="shared" si="438"/>
        <v>0</v>
      </c>
      <c r="DB208" s="46">
        <f t="shared" si="439"/>
        <v>0</v>
      </c>
      <c r="DC208" s="46">
        <f t="shared" si="440"/>
        <v>0</v>
      </c>
      <c r="DD208" s="51">
        <f t="shared" si="498"/>
        <v>3631542</v>
      </c>
      <c r="DF208" s="46">
        <f t="shared" si="499"/>
        <v>0</v>
      </c>
      <c r="DG208" s="46">
        <f t="shared" si="441"/>
        <v>0</v>
      </c>
      <c r="DH208" s="46">
        <f t="shared" si="442"/>
        <v>0</v>
      </c>
      <c r="DI208" s="46">
        <f t="shared" si="443"/>
        <v>0</v>
      </c>
      <c r="DJ208" s="51">
        <f t="shared" si="500"/>
        <v>3631542</v>
      </c>
      <c r="DL208" s="46">
        <f t="shared" si="501"/>
        <v>0</v>
      </c>
      <c r="DM208" s="46">
        <f t="shared" si="444"/>
        <v>0</v>
      </c>
      <c r="DN208" s="46">
        <f t="shared" si="445"/>
        <v>0</v>
      </c>
      <c r="DO208" s="46">
        <f t="shared" si="446"/>
        <v>0</v>
      </c>
      <c r="DP208" s="51">
        <f t="shared" si="502"/>
        <v>3631542</v>
      </c>
      <c r="DR208" s="46">
        <f t="shared" si="503"/>
        <v>0</v>
      </c>
      <c r="DS208" s="46">
        <f t="shared" si="447"/>
        <v>0</v>
      </c>
      <c r="DT208" s="46">
        <f t="shared" si="448"/>
        <v>0</v>
      </c>
      <c r="DU208" s="46">
        <f t="shared" si="449"/>
        <v>0</v>
      </c>
      <c r="DV208" s="51">
        <f t="shared" si="504"/>
        <v>3631542</v>
      </c>
      <c r="DX208" s="46">
        <f t="shared" si="505"/>
        <v>0</v>
      </c>
      <c r="DY208" s="46">
        <f t="shared" si="450"/>
        <v>0</v>
      </c>
      <c r="DZ208" s="46">
        <f t="shared" si="451"/>
        <v>0</v>
      </c>
      <c r="EA208" s="46">
        <f t="shared" si="452"/>
        <v>0</v>
      </c>
      <c r="EB208" s="51">
        <f t="shared" si="506"/>
        <v>3631542</v>
      </c>
      <c r="ED208" s="46">
        <f t="shared" si="507"/>
        <v>0</v>
      </c>
      <c r="EE208" s="46">
        <f t="shared" si="453"/>
        <v>0</v>
      </c>
      <c r="EF208" s="46">
        <f t="shared" si="454"/>
        <v>0</v>
      </c>
      <c r="EG208" s="46">
        <f t="shared" si="455"/>
        <v>0</v>
      </c>
      <c r="EH208" s="51">
        <f t="shared" si="508"/>
        <v>3631542</v>
      </c>
      <c r="EJ208" s="46">
        <f t="shared" si="509"/>
        <v>0</v>
      </c>
      <c r="EK208" s="46">
        <f t="shared" si="456"/>
        <v>0</v>
      </c>
      <c r="EL208" s="46">
        <f t="shared" si="457"/>
        <v>0</v>
      </c>
      <c r="EM208" s="46">
        <f t="shared" si="458"/>
        <v>0</v>
      </c>
      <c r="EN208" s="51">
        <f t="shared" si="510"/>
        <v>3631542</v>
      </c>
      <c r="EP208" s="46">
        <f t="shared" si="511"/>
        <v>0</v>
      </c>
      <c r="EQ208" s="46">
        <f t="shared" si="459"/>
        <v>0</v>
      </c>
      <c r="ER208" s="46">
        <f t="shared" si="460"/>
        <v>0</v>
      </c>
      <c r="ES208" s="46">
        <f t="shared" si="461"/>
        <v>0</v>
      </c>
      <c r="ET208" s="51">
        <f t="shared" si="512"/>
        <v>3631542</v>
      </c>
      <c r="EV208" s="46">
        <f t="shared" si="513"/>
        <v>0</v>
      </c>
      <c r="EW208" s="46">
        <f t="shared" si="462"/>
        <v>0</v>
      </c>
      <c r="EX208" s="46">
        <f t="shared" si="463"/>
        <v>0</v>
      </c>
      <c r="EY208" s="46">
        <f t="shared" si="464"/>
        <v>0</v>
      </c>
      <c r="EZ208" s="51">
        <f t="shared" si="514"/>
        <v>3631542</v>
      </c>
      <c r="FB208" s="46">
        <f t="shared" si="515"/>
        <v>0</v>
      </c>
      <c r="FC208" s="46">
        <f t="shared" si="465"/>
        <v>0</v>
      </c>
      <c r="FD208" s="46">
        <f t="shared" si="466"/>
        <v>0</v>
      </c>
      <c r="FE208" s="46">
        <f t="shared" si="467"/>
        <v>0</v>
      </c>
    </row>
    <row r="209" spans="1:161" s="51" customFormat="1" x14ac:dyDescent="0.25">
      <c r="A209" s="51" t="s">
        <v>230</v>
      </c>
      <c r="B209" s="51" t="s">
        <v>189</v>
      </c>
      <c r="C209" s="51">
        <v>3631543</v>
      </c>
      <c r="D209" s="30">
        <v>5.5E-2</v>
      </c>
      <c r="E209" s="30">
        <v>0.107</v>
      </c>
      <c r="F209" s="30">
        <v>0.157</v>
      </c>
      <c r="G209" s="31">
        <v>1</v>
      </c>
      <c r="H209" s="46">
        <f t="shared" si="468"/>
        <v>1</v>
      </c>
      <c r="I209" s="46">
        <f t="shared" si="387"/>
        <v>0.94499999999999995</v>
      </c>
      <c r="J209" s="46">
        <f t="shared" si="388"/>
        <v>0.89300000000000002</v>
      </c>
      <c r="K209" s="46">
        <f t="shared" si="389"/>
        <v>0.84299999999999997</v>
      </c>
      <c r="L209" s="51">
        <f t="shared" si="390"/>
        <v>3631543</v>
      </c>
      <c r="M209" s="32">
        <v>1.2</v>
      </c>
      <c r="N209" s="46">
        <f t="shared" si="469"/>
        <v>1.2</v>
      </c>
      <c r="O209" s="46">
        <f t="shared" si="391"/>
        <v>1.1339999999999999</v>
      </c>
      <c r="P209" s="46">
        <f t="shared" si="392"/>
        <v>1.0715999999999999</v>
      </c>
      <c r="Q209" s="46">
        <f t="shared" si="393"/>
        <v>1.0115999999999998</v>
      </c>
      <c r="R209" s="51">
        <f t="shared" si="394"/>
        <v>3631543</v>
      </c>
      <c r="S209" s="33">
        <v>1.4</v>
      </c>
      <c r="T209" s="46">
        <f t="shared" si="470"/>
        <v>1.4</v>
      </c>
      <c r="U209" s="46">
        <f t="shared" si="395"/>
        <v>1.323</v>
      </c>
      <c r="V209" s="46">
        <f t="shared" si="396"/>
        <v>1.2502</v>
      </c>
      <c r="W209" s="46">
        <f t="shared" si="397"/>
        <v>1.1801999999999999</v>
      </c>
      <c r="X209" s="51">
        <f t="shared" si="471"/>
        <v>3631543</v>
      </c>
      <c r="Z209" s="46">
        <f t="shared" si="472"/>
        <v>0</v>
      </c>
      <c r="AA209" s="46">
        <f t="shared" si="398"/>
        <v>0</v>
      </c>
      <c r="AB209" s="46">
        <f t="shared" si="399"/>
        <v>0</v>
      </c>
      <c r="AC209" s="46">
        <f t="shared" si="400"/>
        <v>0</v>
      </c>
      <c r="AD209" s="51">
        <f t="shared" si="473"/>
        <v>3631543</v>
      </c>
      <c r="AF209" s="46">
        <f t="shared" si="474"/>
        <v>0</v>
      </c>
      <c r="AG209" s="46">
        <f t="shared" si="401"/>
        <v>0</v>
      </c>
      <c r="AH209" s="46">
        <f t="shared" si="402"/>
        <v>0</v>
      </c>
      <c r="AI209" s="46">
        <f t="shared" si="403"/>
        <v>0</v>
      </c>
      <c r="AJ209" s="51">
        <f t="shared" si="475"/>
        <v>3631543</v>
      </c>
      <c r="AL209" s="46">
        <f t="shared" si="476"/>
        <v>0</v>
      </c>
      <c r="AM209" s="46">
        <f t="shared" si="404"/>
        <v>0</v>
      </c>
      <c r="AN209" s="46">
        <f t="shared" si="405"/>
        <v>0</v>
      </c>
      <c r="AO209" s="46">
        <f t="shared" si="406"/>
        <v>0</v>
      </c>
      <c r="AP209" s="51">
        <f t="shared" si="407"/>
        <v>3631543</v>
      </c>
      <c r="AR209" s="46">
        <f t="shared" si="477"/>
        <v>0</v>
      </c>
      <c r="AS209" s="46">
        <f t="shared" si="408"/>
        <v>0</v>
      </c>
      <c r="AT209" s="46">
        <f t="shared" si="409"/>
        <v>0</v>
      </c>
      <c r="AU209" s="46">
        <f t="shared" si="410"/>
        <v>0</v>
      </c>
      <c r="AV209" s="51">
        <f t="shared" si="478"/>
        <v>3631543</v>
      </c>
      <c r="AX209" s="46">
        <f t="shared" si="479"/>
        <v>0</v>
      </c>
      <c r="AY209" s="46">
        <f t="shared" si="411"/>
        <v>0</v>
      </c>
      <c r="AZ209" s="46">
        <f t="shared" si="412"/>
        <v>0</v>
      </c>
      <c r="BA209" s="46">
        <f t="shared" si="413"/>
        <v>0</v>
      </c>
      <c r="BB209" s="51">
        <f t="shared" si="480"/>
        <v>3631543</v>
      </c>
      <c r="BD209" s="46">
        <f t="shared" si="481"/>
        <v>0</v>
      </c>
      <c r="BE209" s="46">
        <f t="shared" si="414"/>
        <v>0</v>
      </c>
      <c r="BF209" s="46">
        <f t="shared" si="415"/>
        <v>0</v>
      </c>
      <c r="BG209" s="46">
        <f t="shared" si="416"/>
        <v>0</v>
      </c>
      <c r="BH209" s="51">
        <f t="shared" si="482"/>
        <v>3631543</v>
      </c>
      <c r="BJ209" s="46">
        <f t="shared" si="483"/>
        <v>0</v>
      </c>
      <c r="BK209" s="46">
        <f t="shared" si="417"/>
        <v>0</v>
      </c>
      <c r="BL209" s="46">
        <f t="shared" si="418"/>
        <v>0</v>
      </c>
      <c r="BM209" s="46">
        <f t="shared" si="419"/>
        <v>0</v>
      </c>
      <c r="BN209" s="51">
        <f t="shared" si="484"/>
        <v>3631543</v>
      </c>
      <c r="BP209" s="46">
        <f t="shared" si="485"/>
        <v>0</v>
      </c>
      <c r="BQ209" s="46">
        <f t="shared" si="420"/>
        <v>0</v>
      </c>
      <c r="BR209" s="46">
        <f t="shared" si="421"/>
        <v>0</v>
      </c>
      <c r="BS209" s="46">
        <f t="shared" si="422"/>
        <v>0</v>
      </c>
      <c r="BT209" s="51">
        <f t="shared" si="486"/>
        <v>3631543</v>
      </c>
      <c r="BV209" s="46">
        <f t="shared" si="487"/>
        <v>0</v>
      </c>
      <c r="BW209" s="46">
        <f t="shared" si="423"/>
        <v>0</v>
      </c>
      <c r="BX209" s="46">
        <f t="shared" si="424"/>
        <v>0</v>
      </c>
      <c r="BY209" s="46">
        <f t="shared" si="425"/>
        <v>0</v>
      </c>
      <c r="BZ209" s="51">
        <f t="shared" si="488"/>
        <v>3631543</v>
      </c>
      <c r="CB209" s="46">
        <f t="shared" si="489"/>
        <v>0</v>
      </c>
      <c r="CC209" s="46">
        <f t="shared" si="426"/>
        <v>0</v>
      </c>
      <c r="CD209" s="46">
        <f t="shared" si="427"/>
        <v>0</v>
      </c>
      <c r="CE209" s="46">
        <f t="shared" si="428"/>
        <v>0</v>
      </c>
      <c r="CF209" s="51">
        <f t="shared" si="490"/>
        <v>3631543</v>
      </c>
      <c r="CH209" s="46">
        <f t="shared" si="491"/>
        <v>0</v>
      </c>
      <c r="CI209" s="46">
        <f t="shared" si="429"/>
        <v>0</v>
      </c>
      <c r="CJ209" s="46">
        <f t="shared" si="430"/>
        <v>0</v>
      </c>
      <c r="CK209" s="46">
        <f t="shared" si="431"/>
        <v>0</v>
      </c>
      <c r="CL209" s="51">
        <f t="shared" si="492"/>
        <v>3631543</v>
      </c>
      <c r="CN209" s="46">
        <f t="shared" si="493"/>
        <v>0</v>
      </c>
      <c r="CO209" s="46">
        <f t="shared" si="432"/>
        <v>0</v>
      </c>
      <c r="CP209" s="46">
        <f t="shared" si="433"/>
        <v>0</v>
      </c>
      <c r="CQ209" s="46">
        <f t="shared" si="434"/>
        <v>0</v>
      </c>
      <c r="CR209" s="51">
        <f t="shared" si="494"/>
        <v>3631543</v>
      </c>
      <c r="CT209" s="46">
        <f t="shared" si="495"/>
        <v>0</v>
      </c>
      <c r="CU209" s="46">
        <f t="shared" si="435"/>
        <v>0</v>
      </c>
      <c r="CV209" s="46">
        <f t="shared" si="436"/>
        <v>0</v>
      </c>
      <c r="CW209" s="46">
        <f t="shared" si="437"/>
        <v>0</v>
      </c>
      <c r="CX209" s="51">
        <f t="shared" si="496"/>
        <v>3631543</v>
      </c>
      <c r="CZ209" s="46">
        <f t="shared" si="497"/>
        <v>0</v>
      </c>
      <c r="DA209" s="46">
        <f t="shared" si="438"/>
        <v>0</v>
      </c>
      <c r="DB209" s="46">
        <f t="shared" si="439"/>
        <v>0</v>
      </c>
      <c r="DC209" s="46">
        <f t="shared" si="440"/>
        <v>0</v>
      </c>
      <c r="DD209" s="51">
        <f t="shared" si="498"/>
        <v>3631543</v>
      </c>
      <c r="DF209" s="46">
        <f t="shared" si="499"/>
        <v>0</v>
      </c>
      <c r="DG209" s="46">
        <f t="shared" si="441"/>
        <v>0</v>
      </c>
      <c r="DH209" s="46">
        <f t="shared" si="442"/>
        <v>0</v>
      </c>
      <c r="DI209" s="46">
        <f t="shared" si="443"/>
        <v>0</v>
      </c>
      <c r="DJ209" s="51">
        <f t="shared" si="500"/>
        <v>3631543</v>
      </c>
      <c r="DL209" s="46">
        <f t="shared" si="501"/>
        <v>0</v>
      </c>
      <c r="DM209" s="46">
        <f t="shared" si="444"/>
        <v>0</v>
      </c>
      <c r="DN209" s="46">
        <f t="shared" si="445"/>
        <v>0</v>
      </c>
      <c r="DO209" s="46">
        <f t="shared" si="446"/>
        <v>0</v>
      </c>
      <c r="DP209" s="51">
        <f t="shared" si="502"/>
        <v>3631543</v>
      </c>
      <c r="DR209" s="46">
        <f t="shared" si="503"/>
        <v>0</v>
      </c>
      <c r="DS209" s="46">
        <f t="shared" si="447"/>
        <v>0</v>
      </c>
      <c r="DT209" s="46">
        <f t="shared" si="448"/>
        <v>0</v>
      </c>
      <c r="DU209" s="46">
        <f t="shared" si="449"/>
        <v>0</v>
      </c>
      <c r="DV209" s="51">
        <f t="shared" si="504"/>
        <v>3631543</v>
      </c>
      <c r="DX209" s="46">
        <f t="shared" si="505"/>
        <v>0</v>
      </c>
      <c r="DY209" s="46">
        <f t="shared" si="450"/>
        <v>0</v>
      </c>
      <c r="DZ209" s="46">
        <f t="shared" si="451"/>
        <v>0</v>
      </c>
      <c r="EA209" s="46">
        <f t="shared" si="452"/>
        <v>0</v>
      </c>
      <c r="EB209" s="51">
        <f t="shared" si="506"/>
        <v>3631543</v>
      </c>
      <c r="ED209" s="46">
        <f t="shared" si="507"/>
        <v>0</v>
      </c>
      <c r="EE209" s="46">
        <f t="shared" si="453"/>
        <v>0</v>
      </c>
      <c r="EF209" s="46">
        <f t="shared" si="454"/>
        <v>0</v>
      </c>
      <c r="EG209" s="46">
        <f t="shared" si="455"/>
        <v>0</v>
      </c>
      <c r="EH209" s="51">
        <f t="shared" si="508"/>
        <v>3631543</v>
      </c>
      <c r="EJ209" s="46">
        <f t="shared" si="509"/>
        <v>0</v>
      </c>
      <c r="EK209" s="46">
        <f t="shared" si="456"/>
        <v>0</v>
      </c>
      <c r="EL209" s="46">
        <f t="shared" si="457"/>
        <v>0</v>
      </c>
      <c r="EM209" s="46">
        <f t="shared" si="458"/>
        <v>0</v>
      </c>
      <c r="EN209" s="51">
        <f t="shared" si="510"/>
        <v>3631543</v>
      </c>
      <c r="EP209" s="46">
        <f t="shared" si="511"/>
        <v>0</v>
      </c>
      <c r="EQ209" s="46">
        <f t="shared" si="459"/>
        <v>0</v>
      </c>
      <c r="ER209" s="46">
        <f t="shared" si="460"/>
        <v>0</v>
      </c>
      <c r="ES209" s="46">
        <f t="shared" si="461"/>
        <v>0</v>
      </c>
      <c r="ET209" s="51">
        <f t="shared" si="512"/>
        <v>3631543</v>
      </c>
      <c r="EV209" s="46">
        <f t="shared" si="513"/>
        <v>0</v>
      </c>
      <c r="EW209" s="46">
        <f t="shared" si="462"/>
        <v>0</v>
      </c>
      <c r="EX209" s="46">
        <f t="shared" si="463"/>
        <v>0</v>
      </c>
      <c r="EY209" s="46">
        <f t="shared" si="464"/>
        <v>0</v>
      </c>
      <c r="EZ209" s="51">
        <f t="shared" si="514"/>
        <v>3631543</v>
      </c>
      <c r="FB209" s="46">
        <f t="shared" si="515"/>
        <v>0</v>
      </c>
      <c r="FC209" s="46">
        <f t="shared" si="465"/>
        <v>0</v>
      </c>
      <c r="FD209" s="46">
        <f t="shared" si="466"/>
        <v>0</v>
      </c>
      <c r="FE209" s="46">
        <f t="shared" si="467"/>
        <v>0</v>
      </c>
    </row>
    <row r="210" spans="1:161" s="51" customFormat="1" x14ac:dyDescent="0.25">
      <c r="A210" s="51" t="s">
        <v>230</v>
      </c>
      <c r="B210" s="51" t="s">
        <v>190</v>
      </c>
      <c r="C210" s="51">
        <v>3631544</v>
      </c>
      <c r="D210" s="30">
        <v>5.5E-2</v>
      </c>
      <c r="E210" s="30">
        <v>0.107</v>
      </c>
      <c r="F210" s="30">
        <v>0.157</v>
      </c>
      <c r="G210" s="31">
        <v>1</v>
      </c>
      <c r="H210" s="46">
        <f t="shared" si="468"/>
        <v>1</v>
      </c>
      <c r="I210" s="46">
        <f t="shared" si="387"/>
        <v>0.94499999999999995</v>
      </c>
      <c r="J210" s="46">
        <f t="shared" si="388"/>
        <v>0.89300000000000002</v>
      </c>
      <c r="K210" s="46">
        <f t="shared" si="389"/>
        <v>0.84299999999999997</v>
      </c>
      <c r="L210" s="51">
        <f t="shared" si="390"/>
        <v>3631544</v>
      </c>
      <c r="M210" s="32">
        <v>1.2</v>
      </c>
      <c r="N210" s="46">
        <f t="shared" si="469"/>
        <v>1.2</v>
      </c>
      <c r="O210" s="46">
        <f t="shared" si="391"/>
        <v>1.1339999999999999</v>
      </c>
      <c r="P210" s="46">
        <f t="shared" si="392"/>
        <v>1.0715999999999999</v>
      </c>
      <c r="Q210" s="46">
        <f t="shared" si="393"/>
        <v>1.0115999999999998</v>
      </c>
      <c r="R210" s="51">
        <f t="shared" si="394"/>
        <v>3631544</v>
      </c>
      <c r="S210" s="33">
        <v>1.4</v>
      </c>
      <c r="T210" s="46">
        <f t="shared" si="470"/>
        <v>1.4</v>
      </c>
      <c r="U210" s="46">
        <f t="shared" si="395"/>
        <v>1.323</v>
      </c>
      <c r="V210" s="46">
        <f t="shared" si="396"/>
        <v>1.2502</v>
      </c>
      <c r="W210" s="46">
        <f t="shared" si="397"/>
        <v>1.1801999999999999</v>
      </c>
      <c r="X210" s="51">
        <f t="shared" si="471"/>
        <v>3631544</v>
      </c>
      <c r="Z210" s="46">
        <f t="shared" si="472"/>
        <v>0</v>
      </c>
      <c r="AA210" s="46">
        <f t="shared" si="398"/>
        <v>0</v>
      </c>
      <c r="AB210" s="46">
        <f t="shared" si="399"/>
        <v>0</v>
      </c>
      <c r="AC210" s="46">
        <f t="shared" si="400"/>
        <v>0</v>
      </c>
      <c r="AD210" s="51">
        <f t="shared" si="473"/>
        <v>3631544</v>
      </c>
      <c r="AF210" s="46">
        <f t="shared" si="474"/>
        <v>0</v>
      </c>
      <c r="AG210" s="46">
        <f t="shared" si="401"/>
        <v>0</v>
      </c>
      <c r="AH210" s="46">
        <f t="shared" si="402"/>
        <v>0</v>
      </c>
      <c r="AI210" s="46">
        <f t="shared" si="403"/>
        <v>0</v>
      </c>
      <c r="AJ210" s="51">
        <f t="shared" si="475"/>
        <v>3631544</v>
      </c>
      <c r="AL210" s="46">
        <f t="shared" si="476"/>
        <v>0</v>
      </c>
      <c r="AM210" s="46">
        <f t="shared" si="404"/>
        <v>0</v>
      </c>
      <c r="AN210" s="46">
        <f t="shared" si="405"/>
        <v>0</v>
      </c>
      <c r="AO210" s="46">
        <f t="shared" si="406"/>
        <v>0</v>
      </c>
      <c r="AP210" s="51">
        <f t="shared" si="407"/>
        <v>3631544</v>
      </c>
      <c r="AR210" s="46">
        <f t="shared" si="477"/>
        <v>0</v>
      </c>
      <c r="AS210" s="46">
        <f t="shared" si="408"/>
        <v>0</v>
      </c>
      <c r="AT210" s="46">
        <f t="shared" si="409"/>
        <v>0</v>
      </c>
      <c r="AU210" s="46">
        <f t="shared" si="410"/>
        <v>0</v>
      </c>
      <c r="AV210" s="51">
        <f t="shared" si="478"/>
        <v>3631544</v>
      </c>
      <c r="AX210" s="46">
        <f t="shared" si="479"/>
        <v>0</v>
      </c>
      <c r="AY210" s="46">
        <f t="shared" si="411"/>
        <v>0</v>
      </c>
      <c r="AZ210" s="46">
        <f t="shared" si="412"/>
        <v>0</v>
      </c>
      <c r="BA210" s="46">
        <f t="shared" si="413"/>
        <v>0</v>
      </c>
      <c r="BB210" s="51">
        <f t="shared" si="480"/>
        <v>3631544</v>
      </c>
      <c r="BD210" s="46">
        <f t="shared" si="481"/>
        <v>0</v>
      </c>
      <c r="BE210" s="46">
        <f t="shared" si="414"/>
        <v>0</v>
      </c>
      <c r="BF210" s="46">
        <f t="shared" si="415"/>
        <v>0</v>
      </c>
      <c r="BG210" s="46">
        <f t="shared" si="416"/>
        <v>0</v>
      </c>
      <c r="BH210" s="51">
        <f t="shared" si="482"/>
        <v>3631544</v>
      </c>
      <c r="BJ210" s="46">
        <f t="shared" si="483"/>
        <v>0</v>
      </c>
      <c r="BK210" s="46">
        <f t="shared" si="417"/>
        <v>0</v>
      </c>
      <c r="BL210" s="46">
        <f t="shared" si="418"/>
        <v>0</v>
      </c>
      <c r="BM210" s="46">
        <f t="shared" si="419"/>
        <v>0</v>
      </c>
      <c r="BN210" s="51">
        <f t="shared" si="484"/>
        <v>3631544</v>
      </c>
      <c r="BP210" s="46">
        <f t="shared" si="485"/>
        <v>0</v>
      </c>
      <c r="BQ210" s="46">
        <f t="shared" si="420"/>
        <v>0</v>
      </c>
      <c r="BR210" s="46">
        <f t="shared" si="421"/>
        <v>0</v>
      </c>
      <c r="BS210" s="46">
        <f t="shared" si="422"/>
        <v>0</v>
      </c>
      <c r="BT210" s="51">
        <f t="shared" si="486"/>
        <v>3631544</v>
      </c>
      <c r="BV210" s="46">
        <f t="shared" si="487"/>
        <v>0</v>
      </c>
      <c r="BW210" s="46">
        <f t="shared" si="423"/>
        <v>0</v>
      </c>
      <c r="BX210" s="46">
        <f t="shared" si="424"/>
        <v>0</v>
      </c>
      <c r="BY210" s="46">
        <f t="shared" si="425"/>
        <v>0</v>
      </c>
      <c r="BZ210" s="51">
        <f t="shared" si="488"/>
        <v>3631544</v>
      </c>
      <c r="CB210" s="46">
        <f t="shared" si="489"/>
        <v>0</v>
      </c>
      <c r="CC210" s="46">
        <f t="shared" si="426"/>
        <v>0</v>
      </c>
      <c r="CD210" s="46">
        <f t="shared" si="427"/>
        <v>0</v>
      </c>
      <c r="CE210" s="46">
        <f t="shared" si="428"/>
        <v>0</v>
      </c>
      <c r="CF210" s="51">
        <f t="shared" si="490"/>
        <v>3631544</v>
      </c>
      <c r="CH210" s="46">
        <f t="shared" si="491"/>
        <v>0</v>
      </c>
      <c r="CI210" s="46">
        <f t="shared" si="429"/>
        <v>0</v>
      </c>
      <c r="CJ210" s="46">
        <f t="shared" si="430"/>
        <v>0</v>
      </c>
      <c r="CK210" s="46">
        <f t="shared" si="431"/>
        <v>0</v>
      </c>
      <c r="CL210" s="51">
        <f t="shared" si="492"/>
        <v>3631544</v>
      </c>
      <c r="CN210" s="46">
        <f t="shared" si="493"/>
        <v>0</v>
      </c>
      <c r="CO210" s="46">
        <f t="shared" si="432"/>
        <v>0</v>
      </c>
      <c r="CP210" s="46">
        <f t="shared" si="433"/>
        <v>0</v>
      </c>
      <c r="CQ210" s="46">
        <f t="shared" si="434"/>
        <v>0</v>
      </c>
      <c r="CR210" s="51">
        <f t="shared" si="494"/>
        <v>3631544</v>
      </c>
      <c r="CT210" s="46">
        <f t="shared" si="495"/>
        <v>0</v>
      </c>
      <c r="CU210" s="46">
        <f t="shared" si="435"/>
        <v>0</v>
      </c>
      <c r="CV210" s="46">
        <f t="shared" si="436"/>
        <v>0</v>
      </c>
      <c r="CW210" s="46">
        <f t="shared" si="437"/>
        <v>0</v>
      </c>
      <c r="CX210" s="51">
        <f t="shared" si="496"/>
        <v>3631544</v>
      </c>
      <c r="CZ210" s="46">
        <f t="shared" si="497"/>
        <v>0</v>
      </c>
      <c r="DA210" s="46">
        <f t="shared" si="438"/>
        <v>0</v>
      </c>
      <c r="DB210" s="46">
        <f t="shared" si="439"/>
        <v>0</v>
      </c>
      <c r="DC210" s="46">
        <f t="shared" si="440"/>
        <v>0</v>
      </c>
      <c r="DD210" s="51">
        <f t="shared" si="498"/>
        <v>3631544</v>
      </c>
      <c r="DF210" s="46">
        <f t="shared" si="499"/>
        <v>0</v>
      </c>
      <c r="DG210" s="46">
        <f t="shared" si="441"/>
        <v>0</v>
      </c>
      <c r="DH210" s="46">
        <f t="shared" si="442"/>
        <v>0</v>
      </c>
      <c r="DI210" s="46">
        <f t="shared" si="443"/>
        <v>0</v>
      </c>
      <c r="DJ210" s="51">
        <f t="shared" si="500"/>
        <v>3631544</v>
      </c>
      <c r="DL210" s="46">
        <f t="shared" si="501"/>
        <v>0</v>
      </c>
      <c r="DM210" s="46">
        <f t="shared" si="444"/>
        <v>0</v>
      </c>
      <c r="DN210" s="46">
        <f t="shared" si="445"/>
        <v>0</v>
      </c>
      <c r="DO210" s="46">
        <f t="shared" si="446"/>
        <v>0</v>
      </c>
      <c r="DP210" s="51">
        <f t="shared" si="502"/>
        <v>3631544</v>
      </c>
      <c r="DR210" s="46">
        <f t="shared" si="503"/>
        <v>0</v>
      </c>
      <c r="DS210" s="46">
        <f t="shared" si="447"/>
        <v>0</v>
      </c>
      <c r="DT210" s="46">
        <f t="shared" si="448"/>
        <v>0</v>
      </c>
      <c r="DU210" s="46">
        <f t="shared" si="449"/>
        <v>0</v>
      </c>
      <c r="DV210" s="51">
        <f t="shared" si="504"/>
        <v>3631544</v>
      </c>
      <c r="DX210" s="46">
        <f t="shared" si="505"/>
        <v>0</v>
      </c>
      <c r="DY210" s="46">
        <f t="shared" si="450"/>
        <v>0</v>
      </c>
      <c r="DZ210" s="46">
        <f t="shared" si="451"/>
        <v>0</v>
      </c>
      <c r="EA210" s="46">
        <f t="shared" si="452"/>
        <v>0</v>
      </c>
      <c r="EB210" s="51">
        <f t="shared" si="506"/>
        <v>3631544</v>
      </c>
      <c r="ED210" s="46">
        <f t="shared" si="507"/>
        <v>0</v>
      </c>
      <c r="EE210" s="46">
        <f t="shared" si="453"/>
        <v>0</v>
      </c>
      <c r="EF210" s="46">
        <f t="shared" si="454"/>
        <v>0</v>
      </c>
      <c r="EG210" s="46">
        <f t="shared" si="455"/>
        <v>0</v>
      </c>
      <c r="EH210" s="51">
        <f t="shared" si="508"/>
        <v>3631544</v>
      </c>
      <c r="EJ210" s="46">
        <f t="shared" si="509"/>
        <v>0</v>
      </c>
      <c r="EK210" s="46">
        <f t="shared" si="456"/>
        <v>0</v>
      </c>
      <c r="EL210" s="46">
        <f t="shared" si="457"/>
        <v>0</v>
      </c>
      <c r="EM210" s="46">
        <f t="shared" si="458"/>
        <v>0</v>
      </c>
      <c r="EN210" s="51">
        <f t="shared" si="510"/>
        <v>3631544</v>
      </c>
      <c r="EP210" s="46">
        <f t="shared" si="511"/>
        <v>0</v>
      </c>
      <c r="EQ210" s="46">
        <f t="shared" si="459"/>
        <v>0</v>
      </c>
      <c r="ER210" s="46">
        <f t="shared" si="460"/>
        <v>0</v>
      </c>
      <c r="ES210" s="46">
        <f t="shared" si="461"/>
        <v>0</v>
      </c>
      <c r="ET210" s="51">
        <f t="shared" si="512"/>
        <v>3631544</v>
      </c>
      <c r="EV210" s="46">
        <f t="shared" si="513"/>
        <v>0</v>
      </c>
      <c r="EW210" s="46">
        <f t="shared" si="462"/>
        <v>0</v>
      </c>
      <c r="EX210" s="46">
        <f t="shared" si="463"/>
        <v>0</v>
      </c>
      <c r="EY210" s="46">
        <f t="shared" si="464"/>
        <v>0</v>
      </c>
      <c r="EZ210" s="51">
        <f t="shared" si="514"/>
        <v>3631544</v>
      </c>
      <c r="FB210" s="46">
        <f t="shared" si="515"/>
        <v>0</v>
      </c>
      <c r="FC210" s="46">
        <f t="shared" si="465"/>
        <v>0</v>
      </c>
      <c r="FD210" s="46">
        <f t="shared" si="466"/>
        <v>0</v>
      </c>
      <c r="FE210" s="46">
        <f t="shared" si="467"/>
        <v>0</v>
      </c>
    </row>
    <row r="211" spans="1:161" s="51" customFormat="1" x14ac:dyDescent="0.25">
      <c r="A211" s="51" t="s">
        <v>230</v>
      </c>
      <c r="B211" s="51" t="s">
        <v>191</v>
      </c>
      <c r="C211" s="51">
        <v>2154108</v>
      </c>
      <c r="D211" s="30">
        <v>5.5E-2</v>
      </c>
      <c r="E211" s="30">
        <v>0.107</v>
      </c>
      <c r="F211" s="30">
        <v>0.157</v>
      </c>
      <c r="G211" s="31">
        <v>1</v>
      </c>
      <c r="H211" s="46">
        <f t="shared" si="468"/>
        <v>1</v>
      </c>
      <c r="I211" s="46">
        <f t="shared" si="387"/>
        <v>0.94499999999999995</v>
      </c>
      <c r="J211" s="46">
        <f t="shared" si="388"/>
        <v>0.89300000000000002</v>
      </c>
      <c r="K211" s="46">
        <f t="shared" si="389"/>
        <v>0.84299999999999997</v>
      </c>
      <c r="L211" s="51">
        <f t="shared" si="390"/>
        <v>2154108</v>
      </c>
      <c r="M211" s="32">
        <v>1.2</v>
      </c>
      <c r="N211" s="46">
        <f t="shared" si="469"/>
        <v>1.2</v>
      </c>
      <c r="O211" s="46">
        <f t="shared" si="391"/>
        <v>1.1339999999999999</v>
      </c>
      <c r="P211" s="46">
        <f t="shared" si="392"/>
        <v>1.0715999999999999</v>
      </c>
      <c r="Q211" s="46">
        <f t="shared" si="393"/>
        <v>1.0115999999999998</v>
      </c>
      <c r="R211" s="51">
        <f t="shared" si="394"/>
        <v>2154108</v>
      </c>
      <c r="S211" s="33">
        <v>1.4</v>
      </c>
      <c r="T211" s="46">
        <f t="shared" si="470"/>
        <v>1.4</v>
      </c>
      <c r="U211" s="46">
        <f t="shared" si="395"/>
        <v>1.323</v>
      </c>
      <c r="V211" s="46">
        <f t="shared" si="396"/>
        <v>1.2502</v>
      </c>
      <c r="W211" s="46">
        <f t="shared" si="397"/>
        <v>1.1801999999999999</v>
      </c>
      <c r="X211" s="51">
        <f t="shared" si="471"/>
        <v>2154108</v>
      </c>
      <c r="Z211" s="46">
        <f t="shared" si="472"/>
        <v>0</v>
      </c>
      <c r="AA211" s="46">
        <f t="shared" si="398"/>
        <v>0</v>
      </c>
      <c r="AB211" s="46">
        <f t="shared" si="399"/>
        <v>0</v>
      </c>
      <c r="AC211" s="46">
        <f t="shared" si="400"/>
        <v>0</v>
      </c>
      <c r="AD211" s="51">
        <f t="shared" si="473"/>
        <v>2154108</v>
      </c>
      <c r="AF211" s="46">
        <f t="shared" si="474"/>
        <v>0</v>
      </c>
      <c r="AG211" s="46">
        <f t="shared" si="401"/>
        <v>0</v>
      </c>
      <c r="AH211" s="46">
        <f t="shared" si="402"/>
        <v>0</v>
      </c>
      <c r="AI211" s="46">
        <f t="shared" si="403"/>
        <v>0</v>
      </c>
      <c r="AJ211" s="51">
        <f t="shared" si="475"/>
        <v>2154108</v>
      </c>
      <c r="AL211" s="46">
        <f t="shared" si="476"/>
        <v>0</v>
      </c>
      <c r="AM211" s="46">
        <f t="shared" si="404"/>
        <v>0</v>
      </c>
      <c r="AN211" s="46">
        <f t="shared" si="405"/>
        <v>0</v>
      </c>
      <c r="AO211" s="46">
        <f t="shared" si="406"/>
        <v>0</v>
      </c>
      <c r="AP211" s="51">
        <f t="shared" si="407"/>
        <v>2154108</v>
      </c>
      <c r="AR211" s="46">
        <f t="shared" si="477"/>
        <v>0</v>
      </c>
      <c r="AS211" s="46">
        <f t="shared" si="408"/>
        <v>0</v>
      </c>
      <c r="AT211" s="46">
        <f t="shared" si="409"/>
        <v>0</v>
      </c>
      <c r="AU211" s="46">
        <f t="shared" si="410"/>
        <v>0</v>
      </c>
      <c r="AV211" s="51">
        <f t="shared" si="478"/>
        <v>2154108</v>
      </c>
      <c r="AX211" s="46">
        <f t="shared" si="479"/>
        <v>0</v>
      </c>
      <c r="AY211" s="46">
        <f t="shared" si="411"/>
        <v>0</v>
      </c>
      <c r="AZ211" s="46">
        <f t="shared" si="412"/>
        <v>0</v>
      </c>
      <c r="BA211" s="46">
        <f t="shared" si="413"/>
        <v>0</v>
      </c>
      <c r="BB211" s="51">
        <f t="shared" si="480"/>
        <v>2154108</v>
      </c>
      <c r="BD211" s="46">
        <f t="shared" si="481"/>
        <v>0</v>
      </c>
      <c r="BE211" s="46">
        <f t="shared" si="414"/>
        <v>0</v>
      </c>
      <c r="BF211" s="46">
        <f t="shared" si="415"/>
        <v>0</v>
      </c>
      <c r="BG211" s="46">
        <f t="shared" si="416"/>
        <v>0</v>
      </c>
      <c r="BH211" s="51">
        <f t="shared" si="482"/>
        <v>2154108</v>
      </c>
      <c r="BJ211" s="46">
        <f t="shared" si="483"/>
        <v>0</v>
      </c>
      <c r="BK211" s="46">
        <f t="shared" si="417"/>
        <v>0</v>
      </c>
      <c r="BL211" s="46">
        <f t="shared" si="418"/>
        <v>0</v>
      </c>
      <c r="BM211" s="46">
        <f t="shared" si="419"/>
        <v>0</v>
      </c>
      <c r="BN211" s="51">
        <f t="shared" si="484"/>
        <v>2154108</v>
      </c>
      <c r="BP211" s="46">
        <f t="shared" si="485"/>
        <v>0</v>
      </c>
      <c r="BQ211" s="46">
        <f t="shared" si="420"/>
        <v>0</v>
      </c>
      <c r="BR211" s="46">
        <f t="shared" si="421"/>
        <v>0</v>
      </c>
      <c r="BS211" s="46">
        <f t="shared" si="422"/>
        <v>0</v>
      </c>
      <c r="BT211" s="51">
        <f t="shared" si="486"/>
        <v>2154108</v>
      </c>
      <c r="BV211" s="46">
        <f t="shared" si="487"/>
        <v>0</v>
      </c>
      <c r="BW211" s="46">
        <f t="shared" si="423"/>
        <v>0</v>
      </c>
      <c r="BX211" s="46">
        <f t="shared" si="424"/>
        <v>0</v>
      </c>
      <c r="BY211" s="46">
        <f t="shared" si="425"/>
        <v>0</v>
      </c>
      <c r="BZ211" s="51">
        <f t="shared" si="488"/>
        <v>2154108</v>
      </c>
      <c r="CB211" s="46">
        <f t="shared" si="489"/>
        <v>0</v>
      </c>
      <c r="CC211" s="46">
        <f t="shared" si="426"/>
        <v>0</v>
      </c>
      <c r="CD211" s="46">
        <f t="shared" si="427"/>
        <v>0</v>
      </c>
      <c r="CE211" s="46">
        <f t="shared" si="428"/>
        <v>0</v>
      </c>
      <c r="CF211" s="51">
        <f t="shared" si="490"/>
        <v>2154108</v>
      </c>
      <c r="CH211" s="46">
        <f t="shared" si="491"/>
        <v>0</v>
      </c>
      <c r="CI211" s="46">
        <f t="shared" si="429"/>
        <v>0</v>
      </c>
      <c r="CJ211" s="46">
        <f t="shared" si="430"/>
        <v>0</v>
      </c>
      <c r="CK211" s="46">
        <f t="shared" si="431"/>
        <v>0</v>
      </c>
      <c r="CL211" s="51">
        <f t="shared" si="492"/>
        <v>2154108</v>
      </c>
      <c r="CN211" s="46">
        <f t="shared" si="493"/>
        <v>0</v>
      </c>
      <c r="CO211" s="46">
        <f t="shared" si="432"/>
        <v>0</v>
      </c>
      <c r="CP211" s="46">
        <f t="shared" si="433"/>
        <v>0</v>
      </c>
      <c r="CQ211" s="46">
        <f t="shared" si="434"/>
        <v>0</v>
      </c>
      <c r="CR211" s="51">
        <f t="shared" si="494"/>
        <v>2154108</v>
      </c>
      <c r="CT211" s="46">
        <f t="shared" si="495"/>
        <v>0</v>
      </c>
      <c r="CU211" s="46">
        <f t="shared" si="435"/>
        <v>0</v>
      </c>
      <c r="CV211" s="46">
        <f t="shared" si="436"/>
        <v>0</v>
      </c>
      <c r="CW211" s="46">
        <f t="shared" si="437"/>
        <v>0</v>
      </c>
      <c r="CX211" s="51">
        <f t="shared" si="496"/>
        <v>2154108</v>
      </c>
      <c r="CZ211" s="46">
        <f t="shared" si="497"/>
        <v>0</v>
      </c>
      <c r="DA211" s="46">
        <f t="shared" si="438"/>
        <v>0</v>
      </c>
      <c r="DB211" s="46">
        <f t="shared" si="439"/>
        <v>0</v>
      </c>
      <c r="DC211" s="46">
        <f t="shared" si="440"/>
        <v>0</v>
      </c>
      <c r="DD211" s="51">
        <f t="shared" si="498"/>
        <v>2154108</v>
      </c>
      <c r="DF211" s="46">
        <f t="shared" si="499"/>
        <v>0</v>
      </c>
      <c r="DG211" s="46">
        <f t="shared" si="441"/>
        <v>0</v>
      </c>
      <c r="DH211" s="46">
        <f t="shared" si="442"/>
        <v>0</v>
      </c>
      <c r="DI211" s="46">
        <f t="shared" si="443"/>
        <v>0</v>
      </c>
      <c r="DJ211" s="51">
        <f t="shared" si="500"/>
        <v>2154108</v>
      </c>
      <c r="DL211" s="46">
        <f t="shared" si="501"/>
        <v>0</v>
      </c>
      <c r="DM211" s="46">
        <f t="shared" si="444"/>
        <v>0</v>
      </c>
      <c r="DN211" s="46">
        <f t="shared" si="445"/>
        <v>0</v>
      </c>
      <c r="DO211" s="46">
        <f t="shared" si="446"/>
        <v>0</v>
      </c>
      <c r="DP211" s="51">
        <f t="shared" si="502"/>
        <v>2154108</v>
      </c>
      <c r="DR211" s="46">
        <f t="shared" si="503"/>
        <v>0</v>
      </c>
      <c r="DS211" s="46">
        <f t="shared" si="447"/>
        <v>0</v>
      </c>
      <c r="DT211" s="46">
        <f t="shared" si="448"/>
        <v>0</v>
      </c>
      <c r="DU211" s="46">
        <f t="shared" si="449"/>
        <v>0</v>
      </c>
      <c r="DV211" s="51">
        <f t="shared" si="504"/>
        <v>2154108</v>
      </c>
      <c r="DX211" s="46">
        <f t="shared" si="505"/>
        <v>0</v>
      </c>
      <c r="DY211" s="46">
        <f t="shared" si="450"/>
        <v>0</v>
      </c>
      <c r="DZ211" s="46">
        <f t="shared" si="451"/>
        <v>0</v>
      </c>
      <c r="EA211" s="46">
        <f t="shared" si="452"/>
        <v>0</v>
      </c>
      <c r="EB211" s="51">
        <f t="shared" si="506"/>
        <v>2154108</v>
      </c>
      <c r="ED211" s="46">
        <f t="shared" si="507"/>
        <v>0</v>
      </c>
      <c r="EE211" s="46">
        <f t="shared" si="453"/>
        <v>0</v>
      </c>
      <c r="EF211" s="46">
        <f t="shared" si="454"/>
        <v>0</v>
      </c>
      <c r="EG211" s="46">
        <f t="shared" si="455"/>
        <v>0</v>
      </c>
      <c r="EH211" s="51">
        <f t="shared" si="508"/>
        <v>2154108</v>
      </c>
      <c r="EJ211" s="46">
        <f t="shared" si="509"/>
        <v>0</v>
      </c>
      <c r="EK211" s="46">
        <f t="shared" si="456"/>
        <v>0</v>
      </c>
      <c r="EL211" s="46">
        <f t="shared" si="457"/>
        <v>0</v>
      </c>
      <c r="EM211" s="46">
        <f t="shared" si="458"/>
        <v>0</v>
      </c>
      <c r="EN211" s="51">
        <f t="shared" si="510"/>
        <v>2154108</v>
      </c>
      <c r="EP211" s="46">
        <f t="shared" si="511"/>
        <v>0</v>
      </c>
      <c r="EQ211" s="46">
        <f t="shared" si="459"/>
        <v>0</v>
      </c>
      <c r="ER211" s="46">
        <f t="shared" si="460"/>
        <v>0</v>
      </c>
      <c r="ES211" s="46">
        <f t="shared" si="461"/>
        <v>0</v>
      </c>
      <c r="ET211" s="51">
        <f t="shared" si="512"/>
        <v>2154108</v>
      </c>
      <c r="EV211" s="46">
        <f t="shared" si="513"/>
        <v>0</v>
      </c>
      <c r="EW211" s="46">
        <f t="shared" si="462"/>
        <v>0</v>
      </c>
      <c r="EX211" s="46">
        <f t="shared" si="463"/>
        <v>0</v>
      </c>
      <c r="EY211" s="46">
        <f t="shared" si="464"/>
        <v>0</v>
      </c>
      <c r="EZ211" s="51">
        <f t="shared" si="514"/>
        <v>2154108</v>
      </c>
      <c r="FB211" s="46">
        <f t="shared" si="515"/>
        <v>0</v>
      </c>
      <c r="FC211" s="46">
        <f t="shared" si="465"/>
        <v>0</v>
      </c>
      <c r="FD211" s="46">
        <f t="shared" si="466"/>
        <v>0</v>
      </c>
      <c r="FE211" s="46">
        <f t="shared" si="467"/>
        <v>0</v>
      </c>
    </row>
    <row r="212" spans="1:161" s="51" customFormat="1" x14ac:dyDescent="0.25">
      <c r="A212" s="51" t="s">
        <v>230</v>
      </c>
      <c r="B212" s="51" t="s">
        <v>192</v>
      </c>
      <c r="C212" s="51">
        <v>3563953</v>
      </c>
      <c r="D212" s="30">
        <v>5.5E-2</v>
      </c>
      <c r="E212" s="30">
        <v>0.107</v>
      </c>
      <c r="F212" s="30">
        <v>0.157</v>
      </c>
      <c r="G212" s="31">
        <v>1</v>
      </c>
      <c r="H212" s="46">
        <f t="shared" si="468"/>
        <v>1</v>
      </c>
      <c r="I212" s="46">
        <f t="shared" si="387"/>
        <v>0.94499999999999995</v>
      </c>
      <c r="J212" s="46">
        <f t="shared" si="388"/>
        <v>0.89300000000000002</v>
      </c>
      <c r="K212" s="46">
        <f t="shared" si="389"/>
        <v>0.84299999999999997</v>
      </c>
      <c r="L212" s="51">
        <f t="shared" si="390"/>
        <v>3563953</v>
      </c>
      <c r="M212" s="32">
        <v>1.2</v>
      </c>
      <c r="N212" s="46">
        <f t="shared" si="469"/>
        <v>1.2</v>
      </c>
      <c r="O212" s="46">
        <f t="shared" si="391"/>
        <v>1.1339999999999999</v>
      </c>
      <c r="P212" s="46">
        <f t="shared" si="392"/>
        <v>1.0715999999999999</v>
      </c>
      <c r="Q212" s="46">
        <f t="shared" si="393"/>
        <v>1.0115999999999998</v>
      </c>
      <c r="R212" s="51">
        <f t="shared" si="394"/>
        <v>3563953</v>
      </c>
      <c r="S212" s="33">
        <v>1.4</v>
      </c>
      <c r="T212" s="46">
        <f t="shared" si="470"/>
        <v>1.4</v>
      </c>
      <c r="U212" s="46">
        <f t="shared" si="395"/>
        <v>1.323</v>
      </c>
      <c r="V212" s="46">
        <f t="shared" si="396"/>
        <v>1.2502</v>
      </c>
      <c r="W212" s="46">
        <f t="shared" si="397"/>
        <v>1.1801999999999999</v>
      </c>
      <c r="X212" s="51">
        <f t="shared" si="471"/>
        <v>3563953</v>
      </c>
      <c r="Z212" s="46">
        <f t="shared" si="472"/>
        <v>0</v>
      </c>
      <c r="AA212" s="46">
        <f t="shared" si="398"/>
        <v>0</v>
      </c>
      <c r="AB212" s="46">
        <f t="shared" si="399"/>
        <v>0</v>
      </c>
      <c r="AC212" s="46">
        <f t="shared" si="400"/>
        <v>0</v>
      </c>
      <c r="AD212" s="51">
        <f t="shared" si="473"/>
        <v>3563953</v>
      </c>
      <c r="AF212" s="46">
        <f t="shared" si="474"/>
        <v>0</v>
      </c>
      <c r="AG212" s="46">
        <f t="shared" si="401"/>
        <v>0</v>
      </c>
      <c r="AH212" s="46">
        <f t="shared" si="402"/>
        <v>0</v>
      </c>
      <c r="AI212" s="46">
        <f t="shared" si="403"/>
        <v>0</v>
      </c>
      <c r="AJ212" s="51">
        <f t="shared" si="475"/>
        <v>3563953</v>
      </c>
      <c r="AL212" s="46">
        <f t="shared" si="476"/>
        <v>0</v>
      </c>
      <c r="AM212" s="46">
        <f t="shared" si="404"/>
        <v>0</v>
      </c>
      <c r="AN212" s="46">
        <f t="shared" si="405"/>
        <v>0</v>
      </c>
      <c r="AO212" s="46">
        <f t="shared" si="406"/>
        <v>0</v>
      </c>
      <c r="AP212" s="51">
        <f t="shared" si="407"/>
        <v>3563953</v>
      </c>
      <c r="AR212" s="46">
        <f t="shared" si="477"/>
        <v>0</v>
      </c>
      <c r="AS212" s="46">
        <f t="shared" si="408"/>
        <v>0</v>
      </c>
      <c r="AT212" s="46">
        <f t="shared" si="409"/>
        <v>0</v>
      </c>
      <c r="AU212" s="46">
        <f t="shared" si="410"/>
        <v>0</v>
      </c>
      <c r="AV212" s="51">
        <f t="shared" si="478"/>
        <v>3563953</v>
      </c>
      <c r="AX212" s="46">
        <f t="shared" si="479"/>
        <v>0</v>
      </c>
      <c r="AY212" s="46">
        <f t="shared" si="411"/>
        <v>0</v>
      </c>
      <c r="AZ212" s="46">
        <f t="shared" si="412"/>
        <v>0</v>
      </c>
      <c r="BA212" s="46">
        <f t="shared" si="413"/>
        <v>0</v>
      </c>
      <c r="BB212" s="51">
        <f t="shared" si="480"/>
        <v>3563953</v>
      </c>
      <c r="BD212" s="46">
        <f t="shared" si="481"/>
        <v>0</v>
      </c>
      <c r="BE212" s="46">
        <f t="shared" si="414"/>
        <v>0</v>
      </c>
      <c r="BF212" s="46">
        <f t="shared" si="415"/>
        <v>0</v>
      </c>
      <c r="BG212" s="46">
        <f t="shared" si="416"/>
        <v>0</v>
      </c>
      <c r="BH212" s="51">
        <f t="shared" si="482"/>
        <v>3563953</v>
      </c>
      <c r="BJ212" s="46">
        <f t="shared" si="483"/>
        <v>0</v>
      </c>
      <c r="BK212" s="46">
        <f t="shared" si="417"/>
        <v>0</v>
      </c>
      <c r="BL212" s="46">
        <f t="shared" si="418"/>
        <v>0</v>
      </c>
      <c r="BM212" s="46">
        <f t="shared" si="419"/>
        <v>0</v>
      </c>
      <c r="BN212" s="51">
        <f t="shared" si="484"/>
        <v>3563953</v>
      </c>
      <c r="BP212" s="46">
        <f t="shared" si="485"/>
        <v>0</v>
      </c>
      <c r="BQ212" s="46">
        <f t="shared" si="420"/>
        <v>0</v>
      </c>
      <c r="BR212" s="46">
        <f t="shared" si="421"/>
        <v>0</v>
      </c>
      <c r="BS212" s="46">
        <f t="shared" si="422"/>
        <v>0</v>
      </c>
      <c r="BT212" s="51">
        <f t="shared" si="486"/>
        <v>3563953</v>
      </c>
      <c r="BV212" s="46">
        <f t="shared" si="487"/>
        <v>0</v>
      </c>
      <c r="BW212" s="46">
        <f t="shared" si="423"/>
        <v>0</v>
      </c>
      <c r="BX212" s="46">
        <f t="shared" si="424"/>
        <v>0</v>
      </c>
      <c r="BY212" s="46">
        <f t="shared" si="425"/>
        <v>0</v>
      </c>
      <c r="BZ212" s="51">
        <f t="shared" si="488"/>
        <v>3563953</v>
      </c>
      <c r="CB212" s="46">
        <f t="shared" si="489"/>
        <v>0</v>
      </c>
      <c r="CC212" s="46">
        <f t="shared" si="426"/>
        <v>0</v>
      </c>
      <c r="CD212" s="46">
        <f t="shared" si="427"/>
        <v>0</v>
      </c>
      <c r="CE212" s="46">
        <f t="shared" si="428"/>
        <v>0</v>
      </c>
      <c r="CF212" s="51">
        <f t="shared" si="490"/>
        <v>3563953</v>
      </c>
      <c r="CH212" s="46">
        <f t="shared" si="491"/>
        <v>0</v>
      </c>
      <c r="CI212" s="46">
        <f t="shared" si="429"/>
        <v>0</v>
      </c>
      <c r="CJ212" s="46">
        <f t="shared" si="430"/>
        <v>0</v>
      </c>
      <c r="CK212" s="46">
        <f t="shared" si="431"/>
        <v>0</v>
      </c>
      <c r="CL212" s="51">
        <f t="shared" si="492"/>
        <v>3563953</v>
      </c>
      <c r="CN212" s="46">
        <f t="shared" si="493"/>
        <v>0</v>
      </c>
      <c r="CO212" s="46">
        <f t="shared" si="432"/>
        <v>0</v>
      </c>
      <c r="CP212" s="46">
        <f t="shared" si="433"/>
        <v>0</v>
      </c>
      <c r="CQ212" s="46">
        <f t="shared" si="434"/>
        <v>0</v>
      </c>
      <c r="CR212" s="51">
        <f t="shared" si="494"/>
        <v>3563953</v>
      </c>
      <c r="CT212" s="46">
        <f t="shared" si="495"/>
        <v>0</v>
      </c>
      <c r="CU212" s="46">
        <f t="shared" si="435"/>
        <v>0</v>
      </c>
      <c r="CV212" s="46">
        <f t="shared" si="436"/>
        <v>0</v>
      </c>
      <c r="CW212" s="46">
        <f t="shared" si="437"/>
        <v>0</v>
      </c>
      <c r="CX212" s="51">
        <f t="shared" si="496"/>
        <v>3563953</v>
      </c>
      <c r="CZ212" s="46">
        <f t="shared" si="497"/>
        <v>0</v>
      </c>
      <c r="DA212" s="46">
        <f t="shared" si="438"/>
        <v>0</v>
      </c>
      <c r="DB212" s="46">
        <f t="shared" si="439"/>
        <v>0</v>
      </c>
      <c r="DC212" s="46">
        <f t="shared" si="440"/>
        <v>0</v>
      </c>
      <c r="DD212" s="51">
        <f t="shared" si="498"/>
        <v>3563953</v>
      </c>
      <c r="DF212" s="46">
        <f t="shared" si="499"/>
        <v>0</v>
      </c>
      <c r="DG212" s="46">
        <f t="shared" si="441"/>
        <v>0</v>
      </c>
      <c r="DH212" s="46">
        <f t="shared" si="442"/>
        <v>0</v>
      </c>
      <c r="DI212" s="46">
        <f t="shared" si="443"/>
        <v>0</v>
      </c>
      <c r="DJ212" s="51">
        <f t="shared" si="500"/>
        <v>3563953</v>
      </c>
      <c r="DL212" s="46">
        <f t="shared" si="501"/>
        <v>0</v>
      </c>
      <c r="DM212" s="46">
        <f t="shared" si="444"/>
        <v>0</v>
      </c>
      <c r="DN212" s="46">
        <f t="shared" si="445"/>
        <v>0</v>
      </c>
      <c r="DO212" s="46">
        <f t="shared" si="446"/>
        <v>0</v>
      </c>
      <c r="DP212" s="51">
        <f t="shared" si="502"/>
        <v>3563953</v>
      </c>
      <c r="DR212" s="46">
        <f t="shared" si="503"/>
        <v>0</v>
      </c>
      <c r="DS212" s="46">
        <f t="shared" si="447"/>
        <v>0</v>
      </c>
      <c r="DT212" s="46">
        <f t="shared" si="448"/>
        <v>0</v>
      </c>
      <c r="DU212" s="46">
        <f t="shared" si="449"/>
        <v>0</v>
      </c>
      <c r="DV212" s="51">
        <f t="shared" si="504"/>
        <v>3563953</v>
      </c>
      <c r="DX212" s="46">
        <f t="shared" si="505"/>
        <v>0</v>
      </c>
      <c r="DY212" s="46">
        <f t="shared" si="450"/>
        <v>0</v>
      </c>
      <c r="DZ212" s="46">
        <f t="shared" si="451"/>
        <v>0</v>
      </c>
      <c r="EA212" s="46">
        <f t="shared" si="452"/>
        <v>0</v>
      </c>
      <c r="EB212" s="51">
        <f t="shared" si="506"/>
        <v>3563953</v>
      </c>
      <c r="ED212" s="46">
        <f t="shared" si="507"/>
        <v>0</v>
      </c>
      <c r="EE212" s="46">
        <f t="shared" si="453"/>
        <v>0</v>
      </c>
      <c r="EF212" s="46">
        <f t="shared" si="454"/>
        <v>0</v>
      </c>
      <c r="EG212" s="46">
        <f t="shared" si="455"/>
        <v>0</v>
      </c>
      <c r="EH212" s="51">
        <f t="shared" si="508"/>
        <v>3563953</v>
      </c>
      <c r="EJ212" s="46">
        <f t="shared" si="509"/>
        <v>0</v>
      </c>
      <c r="EK212" s="46">
        <f t="shared" si="456"/>
        <v>0</v>
      </c>
      <c r="EL212" s="46">
        <f t="shared" si="457"/>
        <v>0</v>
      </c>
      <c r="EM212" s="46">
        <f t="shared" si="458"/>
        <v>0</v>
      </c>
      <c r="EN212" s="51">
        <f t="shared" si="510"/>
        <v>3563953</v>
      </c>
      <c r="EP212" s="46">
        <f t="shared" si="511"/>
        <v>0</v>
      </c>
      <c r="EQ212" s="46">
        <f t="shared" si="459"/>
        <v>0</v>
      </c>
      <c r="ER212" s="46">
        <f t="shared" si="460"/>
        <v>0</v>
      </c>
      <c r="ES212" s="46">
        <f t="shared" si="461"/>
        <v>0</v>
      </c>
      <c r="ET212" s="51">
        <f t="shared" si="512"/>
        <v>3563953</v>
      </c>
      <c r="EV212" s="46">
        <f t="shared" si="513"/>
        <v>0</v>
      </c>
      <c r="EW212" s="46">
        <f t="shared" si="462"/>
        <v>0</v>
      </c>
      <c r="EX212" s="46">
        <f t="shared" si="463"/>
        <v>0</v>
      </c>
      <c r="EY212" s="46">
        <f t="shared" si="464"/>
        <v>0</v>
      </c>
      <c r="EZ212" s="51">
        <f t="shared" si="514"/>
        <v>3563953</v>
      </c>
      <c r="FB212" s="46">
        <f t="shared" si="515"/>
        <v>0</v>
      </c>
      <c r="FC212" s="46">
        <f t="shared" si="465"/>
        <v>0</v>
      </c>
      <c r="FD212" s="46">
        <f t="shared" si="466"/>
        <v>0</v>
      </c>
      <c r="FE212" s="46">
        <f t="shared" si="467"/>
        <v>0</v>
      </c>
    </row>
    <row r="213" spans="1:161" s="34" customFormat="1" ht="17.25" x14ac:dyDescent="0.25">
      <c r="A213" s="41" t="s">
        <v>311</v>
      </c>
      <c r="B213" s="34" t="s">
        <v>193</v>
      </c>
      <c r="C213" s="34" t="s">
        <v>0</v>
      </c>
      <c r="D213" s="35">
        <v>5.5E-2</v>
      </c>
      <c r="E213" s="35">
        <v>0.107</v>
      </c>
      <c r="F213" s="35">
        <v>0.157</v>
      </c>
      <c r="G213" s="36">
        <v>1</v>
      </c>
      <c r="H213" s="47">
        <f t="shared" si="468"/>
        <v>1</v>
      </c>
      <c r="I213" s="47">
        <f t="shared" si="387"/>
        <v>0.94499999999999995</v>
      </c>
      <c r="J213" s="47">
        <f t="shared" si="388"/>
        <v>0.89300000000000002</v>
      </c>
      <c r="K213" s="47">
        <f t="shared" si="389"/>
        <v>0.84299999999999997</v>
      </c>
      <c r="L213" s="34" t="str">
        <f t="shared" si="390"/>
        <v>Price per year</v>
      </c>
      <c r="M213" s="37">
        <v>1.2</v>
      </c>
      <c r="N213" s="47">
        <f t="shared" si="469"/>
        <v>1.2</v>
      </c>
      <c r="O213" s="47">
        <f t="shared" si="391"/>
        <v>1.1339999999999999</v>
      </c>
      <c r="P213" s="47">
        <f t="shared" si="392"/>
        <v>1.0715999999999999</v>
      </c>
      <c r="Q213" s="47">
        <f t="shared" si="393"/>
        <v>1.0115999999999998</v>
      </c>
      <c r="R213" s="34" t="str">
        <f t="shared" si="394"/>
        <v>Price per year</v>
      </c>
      <c r="S213" s="38">
        <v>1.4</v>
      </c>
      <c r="T213" s="47">
        <f t="shared" si="470"/>
        <v>1.4</v>
      </c>
      <c r="U213" s="47">
        <f t="shared" si="395"/>
        <v>1.323</v>
      </c>
      <c r="V213" s="47">
        <f t="shared" si="396"/>
        <v>1.2502</v>
      </c>
      <c r="W213" s="47">
        <f t="shared" si="397"/>
        <v>1.1801999999999999</v>
      </c>
      <c r="X213" s="34" t="str">
        <f t="shared" si="471"/>
        <v>Price per year</v>
      </c>
      <c r="Z213" s="47">
        <f t="shared" si="472"/>
        <v>0</v>
      </c>
      <c r="AA213" s="47">
        <f t="shared" si="398"/>
        <v>0</v>
      </c>
      <c r="AB213" s="47">
        <f t="shared" si="399"/>
        <v>0</v>
      </c>
      <c r="AC213" s="47">
        <f t="shared" si="400"/>
        <v>0</v>
      </c>
      <c r="AD213" s="34" t="str">
        <f t="shared" si="473"/>
        <v>Price per year</v>
      </c>
      <c r="AF213" s="47">
        <f t="shared" si="474"/>
        <v>0</v>
      </c>
      <c r="AG213" s="47">
        <f t="shared" si="401"/>
        <v>0</v>
      </c>
      <c r="AH213" s="47">
        <f t="shared" si="402"/>
        <v>0</v>
      </c>
      <c r="AI213" s="47">
        <f t="shared" si="403"/>
        <v>0</v>
      </c>
      <c r="AJ213" s="34" t="str">
        <f t="shared" si="475"/>
        <v>Price per year</v>
      </c>
      <c r="AL213" s="47">
        <f t="shared" si="476"/>
        <v>0</v>
      </c>
      <c r="AM213" s="47">
        <f t="shared" si="404"/>
        <v>0</v>
      </c>
      <c r="AN213" s="47">
        <f t="shared" si="405"/>
        <v>0</v>
      </c>
      <c r="AO213" s="47">
        <f t="shared" si="406"/>
        <v>0</v>
      </c>
      <c r="AP213" s="34" t="str">
        <f t="shared" si="407"/>
        <v>Price per year</v>
      </c>
      <c r="AR213" s="47">
        <f t="shared" si="477"/>
        <v>0</v>
      </c>
      <c r="AS213" s="47">
        <f t="shared" si="408"/>
        <v>0</v>
      </c>
      <c r="AT213" s="47">
        <f t="shared" si="409"/>
        <v>0</v>
      </c>
      <c r="AU213" s="47">
        <f t="shared" si="410"/>
        <v>0</v>
      </c>
      <c r="AV213" s="34" t="str">
        <f t="shared" si="478"/>
        <v>Price per year</v>
      </c>
      <c r="AX213" s="47">
        <f t="shared" si="479"/>
        <v>0</v>
      </c>
      <c r="AY213" s="47">
        <f t="shared" si="411"/>
        <v>0</v>
      </c>
      <c r="AZ213" s="47">
        <f t="shared" si="412"/>
        <v>0</v>
      </c>
      <c r="BA213" s="47">
        <f t="shared" si="413"/>
        <v>0</v>
      </c>
      <c r="BB213" s="34" t="str">
        <f t="shared" si="480"/>
        <v>Price per year</v>
      </c>
      <c r="BD213" s="47">
        <f t="shared" si="481"/>
        <v>0</v>
      </c>
      <c r="BE213" s="47">
        <f t="shared" si="414"/>
        <v>0</v>
      </c>
      <c r="BF213" s="47">
        <f t="shared" si="415"/>
        <v>0</v>
      </c>
      <c r="BG213" s="47">
        <f t="shared" si="416"/>
        <v>0</v>
      </c>
      <c r="BH213" s="34" t="str">
        <f t="shared" si="482"/>
        <v>Price per year</v>
      </c>
      <c r="BJ213" s="47">
        <f t="shared" si="483"/>
        <v>0</v>
      </c>
      <c r="BK213" s="47">
        <f t="shared" si="417"/>
        <v>0</v>
      </c>
      <c r="BL213" s="47">
        <f t="shared" si="418"/>
        <v>0</v>
      </c>
      <c r="BM213" s="47">
        <f t="shared" si="419"/>
        <v>0</v>
      </c>
      <c r="BN213" s="34" t="str">
        <f t="shared" si="484"/>
        <v>Price per year</v>
      </c>
      <c r="BP213" s="47">
        <f t="shared" si="485"/>
        <v>0</v>
      </c>
      <c r="BQ213" s="47">
        <f t="shared" si="420"/>
        <v>0</v>
      </c>
      <c r="BR213" s="47">
        <f t="shared" si="421"/>
        <v>0</v>
      </c>
      <c r="BS213" s="47">
        <f t="shared" si="422"/>
        <v>0</v>
      </c>
      <c r="BT213" s="34" t="str">
        <f t="shared" si="486"/>
        <v>Price per year</v>
      </c>
      <c r="BV213" s="47">
        <f t="shared" si="487"/>
        <v>0</v>
      </c>
      <c r="BW213" s="47">
        <f t="shared" si="423"/>
        <v>0</v>
      </c>
      <c r="BX213" s="47">
        <f t="shared" si="424"/>
        <v>0</v>
      </c>
      <c r="BY213" s="47">
        <f t="shared" si="425"/>
        <v>0</v>
      </c>
      <c r="BZ213" s="34" t="str">
        <f t="shared" si="488"/>
        <v>Price per year</v>
      </c>
      <c r="CB213" s="47">
        <f t="shared" si="489"/>
        <v>0</v>
      </c>
      <c r="CC213" s="47">
        <f t="shared" si="426"/>
        <v>0</v>
      </c>
      <c r="CD213" s="47">
        <f t="shared" si="427"/>
        <v>0</v>
      </c>
      <c r="CE213" s="47">
        <f t="shared" si="428"/>
        <v>0</v>
      </c>
      <c r="CF213" s="34" t="str">
        <f t="shared" si="490"/>
        <v>Price per year</v>
      </c>
      <c r="CH213" s="47">
        <f t="shared" si="491"/>
        <v>0</v>
      </c>
      <c r="CI213" s="47">
        <f t="shared" si="429"/>
        <v>0</v>
      </c>
      <c r="CJ213" s="47">
        <f t="shared" si="430"/>
        <v>0</v>
      </c>
      <c r="CK213" s="47">
        <f t="shared" si="431"/>
        <v>0</v>
      </c>
      <c r="CL213" s="34" t="str">
        <f t="shared" si="492"/>
        <v>Price per year</v>
      </c>
      <c r="CN213" s="47">
        <f t="shared" si="493"/>
        <v>0</v>
      </c>
      <c r="CO213" s="47">
        <f t="shared" si="432"/>
        <v>0</v>
      </c>
      <c r="CP213" s="47">
        <f t="shared" si="433"/>
        <v>0</v>
      </c>
      <c r="CQ213" s="47">
        <f t="shared" si="434"/>
        <v>0</v>
      </c>
      <c r="CR213" s="34" t="str">
        <f t="shared" si="494"/>
        <v>Price per year</v>
      </c>
      <c r="CT213" s="47">
        <f t="shared" si="495"/>
        <v>0</v>
      </c>
      <c r="CU213" s="47">
        <f t="shared" si="435"/>
        <v>0</v>
      </c>
      <c r="CV213" s="47">
        <f t="shared" si="436"/>
        <v>0</v>
      </c>
      <c r="CW213" s="47">
        <f t="shared" si="437"/>
        <v>0</v>
      </c>
      <c r="CX213" s="34" t="str">
        <f t="shared" si="496"/>
        <v>Price per year</v>
      </c>
      <c r="CZ213" s="47">
        <f t="shared" si="497"/>
        <v>0</v>
      </c>
      <c r="DA213" s="47">
        <f t="shared" si="438"/>
        <v>0</v>
      </c>
      <c r="DB213" s="47">
        <f t="shared" si="439"/>
        <v>0</v>
      </c>
      <c r="DC213" s="47">
        <f t="shared" si="440"/>
        <v>0</v>
      </c>
      <c r="DD213" s="34" t="str">
        <f t="shared" si="498"/>
        <v>Price per year</v>
      </c>
      <c r="DF213" s="47">
        <f t="shared" si="499"/>
        <v>0</v>
      </c>
      <c r="DG213" s="47">
        <f t="shared" si="441"/>
        <v>0</v>
      </c>
      <c r="DH213" s="47">
        <f t="shared" si="442"/>
        <v>0</v>
      </c>
      <c r="DI213" s="47">
        <f t="shared" si="443"/>
        <v>0</v>
      </c>
      <c r="DJ213" s="34" t="str">
        <f t="shared" si="500"/>
        <v>Price per year</v>
      </c>
      <c r="DL213" s="47">
        <f t="shared" si="501"/>
        <v>0</v>
      </c>
      <c r="DM213" s="47">
        <f t="shared" si="444"/>
        <v>0</v>
      </c>
      <c r="DN213" s="47">
        <f t="shared" si="445"/>
        <v>0</v>
      </c>
      <c r="DO213" s="47">
        <f t="shared" si="446"/>
        <v>0</v>
      </c>
      <c r="DP213" s="34" t="str">
        <f t="shared" si="502"/>
        <v>Price per year</v>
      </c>
      <c r="DR213" s="47">
        <f t="shared" si="503"/>
        <v>0</v>
      </c>
      <c r="DS213" s="47">
        <f t="shared" si="447"/>
        <v>0</v>
      </c>
      <c r="DT213" s="47">
        <f t="shared" si="448"/>
        <v>0</v>
      </c>
      <c r="DU213" s="47">
        <f t="shared" si="449"/>
        <v>0</v>
      </c>
      <c r="DV213" s="34" t="str">
        <f t="shared" si="504"/>
        <v>Price per year</v>
      </c>
      <c r="DX213" s="47">
        <f t="shared" si="505"/>
        <v>0</v>
      </c>
      <c r="DY213" s="47">
        <f t="shared" si="450"/>
        <v>0</v>
      </c>
      <c r="DZ213" s="47">
        <f t="shared" si="451"/>
        <v>0</v>
      </c>
      <c r="EA213" s="47">
        <f t="shared" si="452"/>
        <v>0</v>
      </c>
      <c r="EB213" s="34" t="str">
        <f t="shared" si="506"/>
        <v>Price per year</v>
      </c>
      <c r="ED213" s="47">
        <f t="shared" si="507"/>
        <v>0</v>
      </c>
      <c r="EE213" s="47">
        <f t="shared" si="453"/>
        <v>0</v>
      </c>
      <c r="EF213" s="47">
        <f t="shared" si="454"/>
        <v>0</v>
      </c>
      <c r="EG213" s="47">
        <f t="shared" si="455"/>
        <v>0</v>
      </c>
      <c r="EH213" s="34" t="str">
        <f t="shared" si="508"/>
        <v>Price per year</v>
      </c>
      <c r="EJ213" s="47">
        <f t="shared" si="509"/>
        <v>0</v>
      </c>
      <c r="EK213" s="47">
        <f t="shared" si="456"/>
        <v>0</v>
      </c>
      <c r="EL213" s="47">
        <f t="shared" si="457"/>
        <v>0</v>
      </c>
      <c r="EM213" s="47">
        <f t="shared" si="458"/>
        <v>0</v>
      </c>
      <c r="EN213" s="34" t="str">
        <f t="shared" si="510"/>
        <v>Price per year</v>
      </c>
      <c r="EP213" s="47">
        <f t="shared" si="511"/>
        <v>0</v>
      </c>
      <c r="EQ213" s="47">
        <f t="shared" si="459"/>
        <v>0</v>
      </c>
      <c r="ER213" s="47">
        <f t="shared" si="460"/>
        <v>0</v>
      </c>
      <c r="ES213" s="47">
        <f t="shared" si="461"/>
        <v>0</v>
      </c>
      <c r="ET213" s="34" t="str">
        <f t="shared" si="512"/>
        <v>Price per year</v>
      </c>
      <c r="EV213" s="47">
        <f t="shared" si="513"/>
        <v>0</v>
      </c>
      <c r="EW213" s="47">
        <f t="shared" si="462"/>
        <v>0</v>
      </c>
      <c r="EX213" s="47">
        <f t="shared" si="463"/>
        <v>0</v>
      </c>
      <c r="EY213" s="47">
        <f t="shared" si="464"/>
        <v>0</v>
      </c>
      <c r="EZ213" s="34" t="str">
        <f t="shared" si="514"/>
        <v>Price per year</v>
      </c>
      <c r="FB213" s="47">
        <f t="shared" si="515"/>
        <v>0</v>
      </c>
      <c r="FC213" s="47">
        <f t="shared" si="465"/>
        <v>0</v>
      </c>
      <c r="FD213" s="47">
        <f t="shared" si="466"/>
        <v>0</v>
      </c>
      <c r="FE213" s="47">
        <f t="shared" si="467"/>
        <v>0</v>
      </c>
    </row>
    <row r="214" spans="1:161" s="34" customFormat="1" ht="17.25" x14ac:dyDescent="0.25">
      <c r="A214" s="41" t="s">
        <v>311</v>
      </c>
      <c r="B214" s="34" t="s">
        <v>194</v>
      </c>
      <c r="C214" s="34" t="s">
        <v>0</v>
      </c>
      <c r="D214" s="35">
        <v>5.5E-2</v>
      </c>
      <c r="E214" s="35">
        <v>0.107</v>
      </c>
      <c r="F214" s="35">
        <v>0.157</v>
      </c>
      <c r="G214" s="36">
        <v>1</v>
      </c>
      <c r="H214" s="47">
        <f t="shared" si="468"/>
        <v>1</v>
      </c>
      <c r="I214" s="47">
        <f t="shared" si="387"/>
        <v>0.94499999999999995</v>
      </c>
      <c r="J214" s="47">
        <f t="shared" si="388"/>
        <v>0.89300000000000002</v>
      </c>
      <c r="K214" s="47">
        <f t="shared" si="389"/>
        <v>0.84299999999999997</v>
      </c>
      <c r="L214" s="34" t="str">
        <f t="shared" si="390"/>
        <v>Price per year</v>
      </c>
      <c r="M214" s="37">
        <v>1.2</v>
      </c>
      <c r="N214" s="47">
        <f t="shared" si="469"/>
        <v>1.2</v>
      </c>
      <c r="O214" s="47">
        <f t="shared" si="391"/>
        <v>1.1339999999999999</v>
      </c>
      <c r="P214" s="47">
        <f t="shared" si="392"/>
        <v>1.0715999999999999</v>
      </c>
      <c r="Q214" s="47">
        <f t="shared" si="393"/>
        <v>1.0115999999999998</v>
      </c>
      <c r="R214" s="34" t="str">
        <f t="shared" si="394"/>
        <v>Price per year</v>
      </c>
      <c r="S214" s="38">
        <v>1.4</v>
      </c>
      <c r="T214" s="47">
        <f t="shared" si="470"/>
        <v>1.4</v>
      </c>
      <c r="U214" s="47">
        <f t="shared" si="395"/>
        <v>1.323</v>
      </c>
      <c r="V214" s="47">
        <f t="shared" si="396"/>
        <v>1.2502</v>
      </c>
      <c r="W214" s="47">
        <f t="shared" si="397"/>
        <v>1.1801999999999999</v>
      </c>
      <c r="X214" s="34" t="str">
        <f t="shared" si="471"/>
        <v>Price per year</v>
      </c>
      <c r="Z214" s="47">
        <f t="shared" si="472"/>
        <v>0</v>
      </c>
      <c r="AA214" s="47">
        <f t="shared" si="398"/>
        <v>0</v>
      </c>
      <c r="AB214" s="47">
        <f t="shared" si="399"/>
        <v>0</v>
      </c>
      <c r="AC214" s="47">
        <f t="shared" si="400"/>
        <v>0</v>
      </c>
      <c r="AD214" s="34" t="str">
        <f t="shared" si="473"/>
        <v>Price per year</v>
      </c>
      <c r="AF214" s="47">
        <f t="shared" si="474"/>
        <v>0</v>
      </c>
      <c r="AG214" s="47">
        <f t="shared" si="401"/>
        <v>0</v>
      </c>
      <c r="AH214" s="47">
        <f t="shared" si="402"/>
        <v>0</v>
      </c>
      <c r="AI214" s="47">
        <f t="shared" si="403"/>
        <v>0</v>
      </c>
      <c r="AJ214" s="34" t="str">
        <f t="shared" si="475"/>
        <v>Price per year</v>
      </c>
      <c r="AL214" s="47">
        <f t="shared" si="476"/>
        <v>0</v>
      </c>
      <c r="AM214" s="47">
        <f t="shared" si="404"/>
        <v>0</v>
      </c>
      <c r="AN214" s="47">
        <f t="shared" si="405"/>
        <v>0</v>
      </c>
      <c r="AO214" s="47">
        <f t="shared" si="406"/>
        <v>0</v>
      </c>
      <c r="AP214" s="34" t="str">
        <f t="shared" si="407"/>
        <v>Price per year</v>
      </c>
      <c r="AR214" s="47">
        <f t="shared" si="477"/>
        <v>0</v>
      </c>
      <c r="AS214" s="47">
        <f t="shared" si="408"/>
        <v>0</v>
      </c>
      <c r="AT214" s="47">
        <f t="shared" si="409"/>
        <v>0</v>
      </c>
      <c r="AU214" s="47">
        <f t="shared" si="410"/>
        <v>0</v>
      </c>
      <c r="AV214" s="34" t="str">
        <f t="shared" si="478"/>
        <v>Price per year</v>
      </c>
      <c r="AX214" s="47">
        <f t="shared" si="479"/>
        <v>0</v>
      </c>
      <c r="AY214" s="47">
        <f t="shared" si="411"/>
        <v>0</v>
      </c>
      <c r="AZ214" s="47">
        <f t="shared" si="412"/>
        <v>0</v>
      </c>
      <c r="BA214" s="47">
        <f t="shared" si="413"/>
        <v>0</v>
      </c>
      <c r="BB214" s="34" t="str">
        <f t="shared" si="480"/>
        <v>Price per year</v>
      </c>
      <c r="BD214" s="47">
        <f t="shared" si="481"/>
        <v>0</v>
      </c>
      <c r="BE214" s="47">
        <f t="shared" si="414"/>
        <v>0</v>
      </c>
      <c r="BF214" s="47">
        <f t="shared" si="415"/>
        <v>0</v>
      </c>
      <c r="BG214" s="47">
        <f t="shared" si="416"/>
        <v>0</v>
      </c>
      <c r="BH214" s="34" t="str">
        <f t="shared" si="482"/>
        <v>Price per year</v>
      </c>
      <c r="BJ214" s="47">
        <f t="shared" si="483"/>
        <v>0</v>
      </c>
      <c r="BK214" s="47">
        <f t="shared" si="417"/>
        <v>0</v>
      </c>
      <c r="BL214" s="47">
        <f t="shared" si="418"/>
        <v>0</v>
      </c>
      <c r="BM214" s="47">
        <f t="shared" si="419"/>
        <v>0</v>
      </c>
      <c r="BN214" s="34" t="str">
        <f t="shared" si="484"/>
        <v>Price per year</v>
      </c>
      <c r="BP214" s="47">
        <f t="shared" si="485"/>
        <v>0</v>
      </c>
      <c r="BQ214" s="47">
        <f t="shared" si="420"/>
        <v>0</v>
      </c>
      <c r="BR214" s="47">
        <f t="shared" si="421"/>
        <v>0</v>
      </c>
      <c r="BS214" s="47">
        <f t="shared" si="422"/>
        <v>0</v>
      </c>
      <c r="BT214" s="34" t="str">
        <f t="shared" si="486"/>
        <v>Price per year</v>
      </c>
      <c r="BV214" s="47">
        <f t="shared" si="487"/>
        <v>0</v>
      </c>
      <c r="BW214" s="47">
        <f t="shared" si="423"/>
        <v>0</v>
      </c>
      <c r="BX214" s="47">
        <f t="shared" si="424"/>
        <v>0</v>
      </c>
      <c r="BY214" s="47">
        <f t="shared" si="425"/>
        <v>0</v>
      </c>
      <c r="BZ214" s="34" t="str">
        <f t="shared" si="488"/>
        <v>Price per year</v>
      </c>
      <c r="CB214" s="47">
        <f t="shared" si="489"/>
        <v>0</v>
      </c>
      <c r="CC214" s="47">
        <f t="shared" si="426"/>
        <v>0</v>
      </c>
      <c r="CD214" s="47">
        <f t="shared" si="427"/>
        <v>0</v>
      </c>
      <c r="CE214" s="47">
        <f t="shared" si="428"/>
        <v>0</v>
      </c>
      <c r="CF214" s="34" t="str">
        <f t="shared" si="490"/>
        <v>Price per year</v>
      </c>
      <c r="CH214" s="47">
        <f t="shared" si="491"/>
        <v>0</v>
      </c>
      <c r="CI214" s="47">
        <f t="shared" si="429"/>
        <v>0</v>
      </c>
      <c r="CJ214" s="47">
        <f t="shared" si="430"/>
        <v>0</v>
      </c>
      <c r="CK214" s="47">
        <f t="shared" si="431"/>
        <v>0</v>
      </c>
      <c r="CL214" s="34" t="str">
        <f t="shared" si="492"/>
        <v>Price per year</v>
      </c>
      <c r="CN214" s="47">
        <f t="shared" si="493"/>
        <v>0</v>
      </c>
      <c r="CO214" s="47">
        <f t="shared" si="432"/>
        <v>0</v>
      </c>
      <c r="CP214" s="47">
        <f t="shared" si="433"/>
        <v>0</v>
      </c>
      <c r="CQ214" s="47">
        <f t="shared" si="434"/>
        <v>0</v>
      </c>
      <c r="CR214" s="34" t="str">
        <f t="shared" si="494"/>
        <v>Price per year</v>
      </c>
      <c r="CT214" s="47">
        <f t="shared" si="495"/>
        <v>0</v>
      </c>
      <c r="CU214" s="47">
        <f t="shared" si="435"/>
        <v>0</v>
      </c>
      <c r="CV214" s="47">
        <f t="shared" si="436"/>
        <v>0</v>
      </c>
      <c r="CW214" s="47">
        <f t="shared" si="437"/>
        <v>0</v>
      </c>
      <c r="CX214" s="34" t="str">
        <f t="shared" si="496"/>
        <v>Price per year</v>
      </c>
      <c r="CZ214" s="47">
        <f t="shared" si="497"/>
        <v>0</v>
      </c>
      <c r="DA214" s="47">
        <f t="shared" si="438"/>
        <v>0</v>
      </c>
      <c r="DB214" s="47">
        <f t="shared" si="439"/>
        <v>0</v>
      </c>
      <c r="DC214" s="47">
        <f t="shared" si="440"/>
        <v>0</v>
      </c>
      <c r="DD214" s="34" t="str">
        <f t="shared" si="498"/>
        <v>Price per year</v>
      </c>
      <c r="DF214" s="47">
        <f t="shared" si="499"/>
        <v>0</v>
      </c>
      <c r="DG214" s="47">
        <f t="shared" si="441"/>
        <v>0</v>
      </c>
      <c r="DH214" s="47">
        <f t="shared" si="442"/>
        <v>0</v>
      </c>
      <c r="DI214" s="47">
        <f t="shared" si="443"/>
        <v>0</v>
      </c>
      <c r="DJ214" s="34" t="str">
        <f t="shared" si="500"/>
        <v>Price per year</v>
      </c>
      <c r="DL214" s="47">
        <f t="shared" si="501"/>
        <v>0</v>
      </c>
      <c r="DM214" s="47">
        <f t="shared" si="444"/>
        <v>0</v>
      </c>
      <c r="DN214" s="47">
        <f t="shared" si="445"/>
        <v>0</v>
      </c>
      <c r="DO214" s="47">
        <f t="shared" si="446"/>
        <v>0</v>
      </c>
      <c r="DP214" s="34" t="str">
        <f t="shared" si="502"/>
        <v>Price per year</v>
      </c>
      <c r="DR214" s="47">
        <f t="shared" si="503"/>
        <v>0</v>
      </c>
      <c r="DS214" s="47">
        <f t="shared" si="447"/>
        <v>0</v>
      </c>
      <c r="DT214" s="47">
        <f t="shared" si="448"/>
        <v>0</v>
      </c>
      <c r="DU214" s="47">
        <f t="shared" si="449"/>
        <v>0</v>
      </c>
      <c r="DV214" s="34" t="str">
        <f t="shared" si="504"/>
        <v>Price per year</v>
      </c>
      <c r="DX214" s="47">
        <f t="shared" si="505"/>
        <v>0</v>
      </c>
      <c r="DY214" s="47">
        <f t="shared" si="450"/>
        <v>0</v>
      </c>
      <c r="DZ214" s="47">
        <f t="shared" si="451"/>
        <v>0</v>
      </c>
      <c r="EA214" s="47">
        <f t="shared" si="452"/>
        <v>0</v>
      </c>
      <c r="EB214" s="34" t="str">
        <f t="shared" si="506"/>
        <v>Price per year</v>
      </c>
      <c r="ED214" s="47">
        <f t="shared" si="507"/>
        <v>0</v>
      </c>
      <c r="EE214" s="47">
        <f t="shared" si="453"/>
        <v>0</v>
      </c>
      <c r="EF214" s="47">
        <f t="shared" si="454"/>
        <v>0</v>
      </c>
      <c r="EG214" s="47">
        <f t="shared" si="455"/>
        <v>0</v>
      </c>
      <c r="EH214" s="34" t="str">
        <f t="shared" si="508"/>
        <v>Price per year</v>
      </c>
      <c r="EJ214" s="47">
        <f t="shared" si="509"/>
        <v>0</v>
      </c>
      <c r="EK214" s="47">
        <f t="shared" si="456"/>
        <v>0</v>
      </c>
      <c r="EL214" s="47">
        <f t="shared" si="457"/>
        <v>0</v>
      </c>
      <c r="EM214" s="47">
        <f t="shared" si="458"/>
        <v>0</v>
      </c>
      <c r="EN214" s="34" t="str">
        <f t="shared" si="510"/>
        <v>Price per year</v>
      </c>
      <c r="EP214" s="47">
        <f t="shared" si="511"/>
        <v>0</v>
      </c>
      <c r="EQ214" s="47">
        <f t="shared" si="459"/>
        <v>0</v>
      </c>
      <c r="ER214" s="47">
        <f t="shared" si="460"/>
        <v>0</v>
      </c>
      <c r="ES214" s="47">
        <f t="shared" si="461"/>
        <v>0</v>
      </c>
      <c r="ET214" s="34" t="str">
        <f t="shared" si="512"/>
        <v>Price per year</v>
      </c>
      <c r="EV214" s="47">
        <f t="shared" si="513"/>
        <v>0</v>
      </c>
      <c r="EW214" s="47">
        <f t="shared" si="462"/>
        <v>0</v>
      </c>
      <c r="EX214" s="47">
        <f t="shared" si="463"/>
        <v>0</v>
      </c>
      <c r="EY214" s="47">
        <f t="shared" si="464"/>
        <v>0</v>
      </c>
      <c r="EZ214" s="34" t="str">
        <f t="shared" si="514"/>
        <v>Price per year</v>
      </c>
      <c r="FB214" s="47">
        <f t="shared" si="515"/>
        <v>0</v>
      </c>
      <c r="FC214" s="47">
        <f t="shared" si="465"/>
        <v>0</v>
      </c>
      <c r="FD214" s="47">
        <f t="shared" si="466"/>
        <v>0</v>
      </c>
      <c r="FE214" s="47">
        <f t="shared" si="467"/>
        <v>0</v>
      </c>
    </row>
    <row r="215" spans="1:161" s="34" customFormat="1" ht="17.25" x14ac:dyDescent="0.25">
      <c r="A215" s="41" t="s">
        <v>311</v>
      </c>
      <c r="B215" s="34" t="s">
        <v>195</v>
      </c>
      <c r="C215" s="34" t="s">
        <v>0</v>
      </c>
      <c r="D215" s="35">
        <v>5.5E-2</v>
      </c>
      <c r="E215" s="35">
        <v>0.107</v>
      </c>
      <c r="F215" s="35">
        <v>0.157</v>
      </c>
      <c r="G215" s="36">
        <v>1</v>
      </c>
      <c r="H215" s="47">
        <f t="shared" si="468"/>
        <v>1</v>
      </c>
      <c r="I215" s="47">
        <f t="shared" si="387"/>
        <v>0.94499999999999995</v>
      </c>
      <c r="J215" s="47">
        <f t="shared" si="388"/>
        <v>0.89300000000000002</v>
      </c>
      <c r="K215" s="47">
        <f t="shared" si="389"/>
        <v>0.84299999999999997</v>
      </c>
      <c r="L215" s="34" t="str">
        <f t="shared" si="390"/>
        <v>Price per year</v>
      </c>
      <c r="M215" s="37">
        <v>1.2</v>
      </c>
      <c r="N215" s="47">
        <f t="shared" si="469"/>
        <v>1.2</v>
      </c>
      <c r="O215" s="47">
        <f t="shared" si="391"/>
        <v>1.1339999999999999</v>
      </c>
      <c r="P215" s="47">
        <f t="shared" si="392"/>
        <v>1.0715999999999999</v>
      </c>
      <c r="Q215" s="47">
        <f t="shared" si="393"/>
        <v>1.0115999999999998</v>
      </c>
      <c r="R215" s="34" t="str">
        <f t="shared" si="394"/>
        <v>Price per year</v>
      </c>
      <c r="S215" s="38">
        <v>1.4</v>
      </c>
      <c r="T215" s="47">
        <f t="shared" si="470"/>
        <v>1.4</v>
      </c>
      <c r="U215" s="47">
        <f t="shared" si="395"/>
        <v>1.323</v>
      </c>
      <c r="V215" s="47">
        <f t="shared" si="396"/>
        <v>1.2502</v>
      </c>
      <c r="W215" s="47">
        <f t="shared" si="397"/>
        <v>1.1801999999999999</v>
      </c>
      <c r="X215" s="34" t="str">
        <f t="shared" si="471"/>
        <v>Price per year</v>
      </c>
      <c r="Z215" s="47">
        <f t="shared" si="472"/>
        <v>0</v>
      </c>
      <c r="AA215" s="47">
        <f t="shared" si="398"/>
        <v>0</v>
      </c>
      <c r="AB215" s="47">
        <f t="shared" si="399"/>
        <v>0</v>
      </c>
      <c r="AC215" s="47">
        <f t="shared" si="400"/>
        <v>0</v>
      </c>
      <c r="AD215" s="34" t="str">
        <f t="shared" si="473"/>
        <v>Price per year</v>
      </c>
      <c r="AF215" s="47">
        <f t="shared" si="474"/>
        <v>0</v>
      </c>
      <c r="AG215" s="47">
        <f t="shared" si="401"/>
        <v>0</v>
      </c>
      <c r="AH215" s="47">
        <f t="shared" si="402"/>
        <v>0</v>
      </c>
      <c r="AI215" s="47">
        <f t="shared" si="403"/>
        <v>0</v>
      </c>
      <c r="AJ215" s="34" t="str">
        <f t="shared" si="475"/>
        <v>Price per year</v>
      </c>
      <c r="AL215" s="47">
        <f t="shared" si="476"/>
        <v>0</v>
      </c>
      <c r="AM215" s="47">
        <f t="shared" si="404"/>
        <v>0</v>
      </c>
      <c r="AN215" s="47">
        <f t="shared" si="405"/>
        <v>0</v>
      </c>
      <c r="AO215" s="47">
        <f t="shared" si="406"/>
        <v>0</v>
      </c>
      <c r="AP215" s="34" t="str">
        <f t="shared" si="407"/>
        <v>Price per year</v>
      </c>
      <c r="AR215" s="47">
        <f t="shared" si="477"/>
        <v>0</v>
      </c>
      <c r="AS215" s="47">
        <f t="shared" si="408"/>
        <v>0</v>
      </c>
      <c r="AT215" s="47">
        <f t="shared" si="409"/>
        <v>0</v>
      </c>
      <c r="AU215" s="47">
        <f t="shared" si="410"/>
        <v>0</v>
      </c>
      <c r="AV215" s="34" t="str">
        <f t="shared" si="478"/>
        <v>Price per year</v>
      </c>
      <c r="AX215" s="47">
        <f t="shared" si="479"/>
        <v>0</v>
      </c>
      <c r="AY215" s="47">
        <f t="shared" si="411"/>
        <v>0</v>
      </c>
      <c r="AZ215" s="47">
        <f t="shared" si="412"/>
        <v>0</v>
      </c>
      <c r="BA215" s="47">
        <f t="shared" si="413"/>
        <v>0</v>
      </c>
      <c r="BB215" s="34" t="str">
        <f t="shared" si="480"/>
        <v>Price per year</v>
      </c>
      <c r="BD215" s="47">
        <f t="shared" si="481"/>
        <v>0</v>
      </c>
      <c r="BE215" s="47">
        <f t="shared" si="414"/>
        <v>0</v>
      </c>
      <c r="BF215" s="47">
        <f t="shared" si="415"/>
        <v>0</v>
      </c>
      <c r="BG215" s="47">
        <f t="shared" si="416"/>
        <v>0</v>
      </c>
      <c r="BH215" s="34" t="str">
        <f t="shared" si="482"/>
        <v>Price per year</v>
      </c>
      <c r="BJ215" s="47">
        <f t="shared" si="483"/>
        <v>0</v>
      </c>
      <c r="BK215" s="47">
        <f t="shared" si="417"/>
        <v>0</v>
      </c>
      <c r="BL215" s="47">
        <f t="shared" si="418"/>
        <v>0</v>
      </c>
      <c r="BM215" s="47">
        <f t="shared" si="419"/>
        <v>0</v>
      </c>
      <c r="BN215" s="34" t="str">
        <f t="shared" si="484"/>
        <v>Price per year</v>
      </c>
      <c r="BP215" s="47">
        <f t="shared" si="485"/>
        <v>0</v>
      </c>
      <c r="BQ215" s="47">
        <f t="shared" si="420"/>
        <v>0</v>
      </c>
      <c r="BR215" s="47">
        <f t="shared" si="421"/>
        <v>0</v>
      </c>
      <c r="BS215" s="47">
        <f t="shared" si="422"/>
        <v>0</v>
      </c>
      <c r="BT215" s="34" t="str">
        <f t="shared" si="486"/>
        <v>Price per year</v>
      </c>
      <c r="BV215" s="47">
        <f t="shared" si="487"/>
        <v>0</v>
      </c>
      <c r="BW215" s="47">
        <f t="shared" si="423"/>
        <v>0</v>
      </c>
      <c r="BX215" s="47">
        <f t="shared" si="424"/>
        <v>0</v>
      </c>
      <c r="BY215" s="47">
        <f t="shared" si="425"/>
        <v>0</v>
      </c>
      <c r="BZ215" s="34" t="str">
        <f t="shared" si="488"/>
        <v>Price per year</v>
      </c>
      <c r="CB215" s="47">
        <f t="shared" si="489"/>
        <v>0</v>
      </c>
      <c r="CC215" s="47">
        <f t="shared" si="426"/>
        <v>0</v>
      </c>
      <c r="CD215" s="47">
        <f t="shared" si="427"/>
        <v>0</v>
      </c>
      <c r="CE215" s="47">
        <f t="shared" si="428"/>
        <v>0</v>
      </c>
      <c r="CF215" s="34" t="str">
        <f t="shared" si="490"/>
        <v>Price per year</v>
      </c>
      <c r="CH215" s="47">
        <f t="shared" si="491"/>
        <v>0</v>
      </c>
      <c r="CI215" s="47">
        <f t="shared" si="429"/>
        <v>0</v>
      </c>
      <c r="CJ215" s="47">
        <f t="shared" si="430"/>
        <v>0</v>
      </c>
      <c r="CK215" s="47">
        <f t="shared" si="431"/>
        <v>0</v>
      </c>
      <c r="CL215" s="34" t="str">
        <f t="shared" si="492"/>
        <v>Price per year</v>
      </c>
      <c r="CN215" s="47">
        <f t="shared" si="493"/>
        <v>0</v>
      </c>
      <c r="CO215" s="47">
        <f t="shared" si="432"/>
        <v>0</v>
      </c>
      <c r="CP215" s="47">
        <f t="shared" si="433"/>
        <v>0</v>
      </c>
      <c r="CQ215" s="47">
        <f t="shared" si="434"/>
        <v>0</v>
      </c>
      <c r="CR215" s="34" t="str">
        <f t="shared" si="494"/>
        <v>Price per year</v>
      </c>
      <c r="CT215" s="47">
        <f t="shared" si="495"/>
        <v>0</v>
      </c>
      <c r="CU215" s="47">
        <f t="shared" si="435"/>
        <v>0</v>
      </c>
      <c r="CV215" s="47">
        <f t="shared" si="436"/>
        <v>0</v>
      </c>
      <c r="CW215" s="47">
        <f t="shared" si="437"/>
        <v>0</v>
      </c>
      <c r="CX215" s="34" t="str">
        <f t="shared" si="496"/>
        <v>Price per year</v>
      </c>
      <c r="CZ215" s="47">
        <f t="shared" si="497"/>
        <v>0</v>
      </c>
      <c r="DA215" s="47">
        <f t="shared" si="438"/>
        <v>0</v>
      </c>
      <c r="DB215" s="47">
        <f t="shared" si="439"/>
        <v>0</v>
      </c>
      <c r="DC215" s="47">
        <f t="shared" si="440"/>
        <v>0</v>
      </c>
      <c r="DD215" s="34" t="str">
        <f t="shared" si="498"/>
        <v>Price per year</v>
      </c>
      <c r="DF215" s="47">
        <f t="shared" si="499"/>
        <v>0</v>
      </c>
      <c r="DG215" s="47">
        <f t="shared" si="441"/>
        <v>0</v>
      </c>
      <c r="DH215" s="47">
        <f t="shared" si="442"/>
        <v>0</v>
      </c>
      <c r="DI215" s="47">
        <f t="shared" si="443"/>
        <v>0</v>
      </c>
      <c r="DJ215" s="34" t="str">
        <f t="shared" si="500"/>
        <v>Price per year</v>
      </c>
      <c r="DL215" s="47">
        <f t="shared" si="501"/>
        <v>0</v>
      </c>
      <c r="DM215" s="47">
        <f t="shared" si="444"/>
        <v>0</v>
      </c>
      <c r="DN215" s="47">
        <f t="shared" si="445"/>
        <v>0</v>
      </c>
      <c r="DO215" s="47">
        <f t="shared" si="446"/>
        <v>0</v>
      </c>
      <c r="DP215" s="34" t="str">
        <f t="shared" si="502"/>
        <v>Price per year</v>
      </c>
      <c r="DR215" s="47">
        <f t="shared" si="503"/>
        <v>0</v>
      </c>
      <c r="DS215" s="47">
        <f t="shared" si="447"/>
        <v>0</v>
      </c>
      <c r="DT215" s="47">
        <f t="shared" si="448"/>
        <v>0</v>
      </c>
      <c r="DU215" s="47">
        <f t="shared" si="449"/>
        <v>0</v>
      </c>
      <c r="DV215" s="34" t="str">
        <f t="shared" si="504"/>
        <v>Price per year</v>
      </c>
      <c r="DX215" s="47">
        <f t="shared" si="505"/>
        <v>0</v>
      </c>
      <c r="DY215" s="47">
        <f t="shared" si="450"/>
        <v>0</v>
      </c>
      <c r="DZ215" s="47">
        <f t="shared" si="451"/>
        <v>0</v>
      </c>
      <c r="EA215" s="47">
        <f t="shared" si="452"/>
        <v>0</v>
      </c>
      <c r="EB215" s="34" t="str">
        <f t="shared" si="506"/>
        <v>Price per year</v>
      </c>
      <c r="ED215" s="47">
        <f t="shared" si="507"/>
        <v>0</v>
      </c>
      <c r="EE215" s="47">
        <f t="shared" si="453"/>
        <v>0</v>
      </c>
      <c r="EF215" s="47">
        <f t="shared" si="454"/>
        <v>0</v>
      </c>
      <c r="EG215" s="47">
        <f t="shared" si="455"/>
        <v>0</v>
      </c>
      <c r="EH215" s="34" t="str">
        <f t="shared" si="508"/>
        <v>Price per year</v>
      </c>
      <c r="EJ215" s="47">
        <f t="shared" si="509"/>
        <v>0</v>
      </c>
      <c r="EK215" s="47">
        <f t="shared" si="456"/>
        <v>0</v>
      </c>
      <c r="EL215" s="47">
        <f t="shared" si="457"/>
        <v>0</v>
      </c>
      <c r="EM215" s="47">
        <f t="shared" si="458"/>
        <v>0</v>
      </c>
      <c r="EN215" s="34" t="str">
        <f t="shared" si="510"/>
        <v>Price per year</v>
      </c>
      <c r="EP215" s="47">
        <f t="shared" si="511"/>
        <v>0</v>
      </c>
      <c r="EQ215" s="47">
        <f t="shared" si="459"/>
        <v>0</v>
      </c>
      <c r="ER215" s="47">
        <f t="shared" si="460"/>
        <v>0</v>
      </c>
      <c r="ES215" s="47">
        <f t="shared" si="461"/>
        <v>0</v>
      </c>
      <c r="ET215" s="34" t="str">
        <f t="shared" si="512"/>
        <v>Price per year</v>
      </c>
      <c r="EV215" s="47">
        <f t="shared" si="513"/>
        <v>0</v>
      </c>
      <c r="EW215" s="47">
        <f t="shared" si="462"/>
        <v>0</v>
      </c>
      <c r="EX215" s="47">
        <f t="shared" si="463"/>
        <v>0</v>
      </c>
      <c r="EY215" s="47">
        <f t="shared" si="464"/>
        <v>0</v>
      </c>
      <c r="EZ215" s="34" t="str">
        <f t="shared" si="514"/>
        <v>Price per year</v>
      </c>
      <c r="FB215" s="47">
        <f t="shared" si="515"/>
        <v>0</v>
      </c>
      <c r="FC215" s="47">
        <f t="shared" si="465"/>
        <v>0</v>
      </c>
      <c r="FD215" s="47">
        <f t="shared" si="466"/>
        <v>0</v>
      </c>
      <c r="FE215" s="47">
        <f t="shared" si="467"/>
        <v>0</v>
      </c>
    </row>
    <row r="216" spans="1:161" s="16" customFormat="1" x14ac:dyDescent="0.25">
      <c r="A216" s="16" t="s">
        <v>232</v>
      </c>
      <c r="B216" s="16" t="s">
        <v>196</v>
      </c>
      <c r="C216" s="16">
        <v>2062863</v>
      </c>
      <c r="D216" s="17">
        <v>5.5E-2</v>
      </c>
      <c r="E216" s="17">
        <v>0.107</v>
      </c>
      <c r="F216" s="17">
        <v>0.157</v>
      </c>
      <c r="G216" s="18">
        <v>1</v>
      </c>
      <c r="H216" s="42">
        <f t="shared" si="468"/>
        <v>1</v>
      </c>
      <c r="I216" s="42">
        <f t="shared" si="387"/>
        <v>0.94499999999999995</v>
      </c>
      <c r="J216" s="42">
        <f t="shared" si="388"/>
        <v>0.89300000000000002</v>
      </c>
      <c r="K216" s="42">
        <f t="shared" si="389"/>
        <v>0.84299999999999997</v>
      </c>
      <c r="L216" s="16">
        <f t="shared" si="390"/>
        <v>2062863</v>
      </c>
      <c r="M216" s="19">
        <v>1.2</v>
      </c>
      <c r="N216" s="42">
        <f t="shared" si="469"/>
        <v>1.2</v>
      </c>
      <c r="O216" s="42">
        <f t="shared" si="391"/>
        <v>1.1339999999999999</v>
      </c>
      <c r="P216" s="42">
        <f t="shared" si="392"/>
        <v>1.0715999999999999</v>
      </c>
      <c r="Q216" s="42">
        <f t="shared" si="393"/>
        <v>1.0115999999999998</v>
      </c>
      <c r="R216" s="16">
        <f t="shared" si="394"/>
        <v>2062863</v>
      </c>
      <c r="S216" s="20">
        <v>1.4</v>
      </c>
      <c r="T216" s="42">
        <f t="shared" si="470"/>
        <v>1.4</v>
      </c>
      <c r="U216" s="42">
        <f t="shared" si="395"/>
        <v>1.323</v>
      </c>
      <c r="V216" s="42">
        <f t="shared" si="396"/>
        <v>1.2502</v>
      </c>
      <c r="W216" s="42">
        <f t="shared" si="397"/>
        <v>1.1801999999999999</v>
      </c>
      <c r="X216" s="16">
        <f t="shared" si="471"/>
        <v>2062863</v>
      </c>
      <c r="Z216" s="42">
        <f t="shared" si="472"/>
        <v>0</v>
      </c>
      <c r="AA216" s="42">
        <f t="shared" si="398"/>
        <v>0</v>
      </c>
      <c r="AB216" s="42">
        <f t="shared" si="399"/>
        <v>0</v>
      </c>
      <c r="AC216" s="42">
        <f t="shared" si="400"/>
        <v>0</v>
      </c>
      <c r="AD216" s="16">
        <f t="shared" si="473"/>
        <v>2062863</v>
      </c>
      <c r="AF216" s="42">
        <f t="shared" si="474"/>
        <v>0</v>
      </c>
      <c r="AG216" s="42">
        <f t="shared" si="401"/>
        <v>0</v>
      </c>
      <c r="AH216" s="42">
        <f t="shared" si="402"/>
        <v>0</v>
      </c>
      <c r="AI216" s="42">
        <f t="shared" si="403"/>
        <v>0</v>
      </c>
      <c r="AJ216" s="16">
        <f t="shared" si="475"/>
        <v>2062863</v>
      </c>
      <c r="AL216" s="42">
        <f t="shared" si="476"/>
        <v>0</v>
      </c>
      <c r="AM216" s="42">
        <f t="shared" si="404"/>
        <v>0</v>
      </c>
      <c r="AN216" s="42">
        <f t="shared" si="405"/>
        <v>0</v>
      </c>
      <c r="AO216" s="42">
        <f t="shared" si="406"/>
        <v>0</v>
      </c>
      <c r="AP216" s="16">
        <f t="shared" si="407"/>
        <v>2062863</v>
      </c>
      <c r="AR216" s="42">
        <f t="shared" si="477"/>
        <v>0</v>
      </c>
      <c r="AS216" s="42">
        <f t="shared" si="408"/>
        <v>0</v>
      </c>
      <c r="AT216" s="42">
        <f t="shared" si="409"/>
        <v>0</v>
      </c>
      <c r="AU216" s="42">
        <f t="shared" si="410"/>
        <v>0</v>
      </c>
      <c r="AV216" s="16">
        <f t="shared" si="478"/>
        <v>2062863</v>
      </c>
      <c r="AX216" s="42">
        <f t="shared" si="479"/>
        <v>0</v>
      </c>
      <c r="AY216" s="42">
        <f t="shared" si="411"/>
        <v>0</v>
      </c>
      <c r="AZ216" s="42">
        <f t="shared" si="412"/>
        <v>0</v>
      </c>
      <c r="BA216" s="42">
        <f t="shared" si="413"/>
        <v>0</v>
      </c>
      <c r="BB216" s="16">
        <f t="shared" si="480"/>
        <v>2062863</v>
      </c>
      <c r="BD216" s="42">
        <f t="shared" si="481"/>
        <v>0</v>
      </c>
      <c r="BE216" s="42">
        <f t="shared" si="414"/>
        <v>0</v>
      </c>
      <c r="BF216" s="42">
        <f t="shared" si="415"/>
        <v>0</v>
      </c>
      <c r="BG216" s="42">
        <f t="shared" si="416"/>
        <v>0</v>
      </c>
      <c r="BH216" s="16">
        <f t="shared" si="482"/>
        <v>2062863</v>
      </c>
      <c r="BJ216" s="42">
        <f t="shared" si="483"/>
        <v>0</v>
      </c>
      <c r="BK216" s="42">
        <f t="shared" si="417"/>
        <v>0</v>
      </c>
      <c r="BL216" s="42">
        <f t="shared" si="418"/>
        <v>0</v>
      </c>
      <c r="BM216" s="42">
        <f t="shared" si="419"/>
        <v>0</v>
      </c>
      <c r="BN216" s="16">
        <f t="shared" si="484"/>
        <v>2062863</v>
      </c>
      <c r="BP216" s="42">
        <f t="shared" si="485"/>
        <v>0</v>
      </c>
      <c r="BQ216" s="42">
        <f t="shared" si="420"/>
        <v>0</v>
      </c>
      <c r="BR216" s="42">
        <f t="shared" si="421"/>
        <v>0</v>
      </c>
      <c r="BS216" s="42">
        <f t="shared" si="422"/>
        <v>0</v>
      </c>
      <c r="BT216" s="16">
        <f t="shared" si="486"/>
        <v>2062863</v>
      </c>
      <c r="BV216" s="42">
        <f t="shared" si="487"/>
        <v>0</v>
      </c>
      <c r="BW216" s="42">
        <f t="shared" si="423"/>
        <v>0</v>
      </c>
      <c r="BX216" s="42">
        <f t="shared" si="424"/>
        <v>0</v>
      </c>
      <c r="BY216" s="42">
        <f t="shared" si="425"/>
        <v>0</v>
      </c>
      <c r="BZ216" s="16">
        <f t="shared" si="488"/>
        <v>2062863</v>
      </c>
      <c r="CB216" s="42">
        <f t="shared" si="489"/>
        <v>0</v>
      </c>
      <c r="CC216" s="42">
        <f t="shared" si="426"/>
        <v>0</v>
      </c>
      <c r="CD216" s="42">
        <f t="shared" si="427"/>
        <v>0</v>
      </c>
      <c r="CE216" s="42">
        <f t="shared" si="428"/>
        <v>0</v>
      </c>
      <c r="CF216" s="16">
        <f t="shared" si="490"/>
        <v>2062863</v>
      </c>
      <c r="CH216" s="42">
        <f t="shared" si="491"/>
        <v>0</v>
      </c>
      <c r="CI216" s="42">
        <f t="shared" si="429"/>
        <v>0</v>
      </c>
      <c r="CJ216" s="42">
        <f t="shared" si="430"/>
        <v>0</v>
      </c>
      <c r="CK216" s="42">
        <f t="shared" si="431"/>
        <v>0</v>
      </c>
      <c r="CL216" s="16">
        <f t="shared" si="492"/>
        <v>2062863</v>
      </c>
      <c r="CN216" s="42">
        <f t="shared" si="493"/>
        <v>0</v>
      </c>
      <c r="CO216" s="42">
        <f t="shared" si="432"/>
        <v>0</v>
      </c>
      <c r="CP216" s="42">
        <f t="shared" si="433"/>
        <v>0</v>
      </c>
      <c r="CQ216" s="42">
        <f t="shared" si="434"/>
        <v>0</v>
      </c>
      <c r="CR216" s="16">
        <f t="shared" si="494"/>
        <v>2062863</v>
      </c>
      <c r="CT216" s="42">
        <f t="shared" si="495"/>
        <v>0</v>
      </c>
      <c r="CU216" s="42">
        <f t="shared" si="435"/>
        <v>0</v>
      </c>
      <c r="CV216" s="42">
        <f t="shared" si="436"/>
        <v>0</v>
      </c>
      <c r="CW216" s="42">
        <f t="shared" si="437"/>
        <v>0</v>
      </c>
      <c r="CX216" s="16">
        <f t="shared" si="496"/>
        <v>2062863</v>
      </c>
      <c r="CZ216" s="42">
        <f t="shared" si="497"/>
        <v>0</v>
      </c>
      <c r="DA216" s="42">
        <f t="shared" si="438"/>
        <v>0</v>
      </c>
      <c r="DB216" s="42">
        <f t="shared" si="439"/>
        <v>0</v>
      </c>
      <c r="DC216" s="42">
        <f t="shared" si="440"/>
        <v>0</v>
      </c>
      <c r="DD216" s="16">
        <f t="shared" si="498"/>
        <v>2062863</v>
      </c>
      <c r="DF216" s="42">
        <f t="shared" si="499"/>
        <v>0</v>
      </c>
      <c r="DG216" s="42">
        <f t="shared" si="441"/>
        <v>0</v>
      </c>
      <c r="DH216" s="42">
        <f t="shared" si="442"/>
        <v>0</v>
      </c>
      <c r="DI216" s="42">
        <f t="shared" si="443"/>
        <v>0</v>
      </c>
      <c r="DJ216" s="16">
        <f t="shared" si="500"/>
        <v>2062863</v>
      </c>
      <c r="DL216" s="42">
        <f t="shared" si="501"/>
        <v>0</v>
      </c>
      <c r="DM216" s="42">
        <f t="shared" si="444"/>
        <v>0</v>
      </c>
      <c r="DN216" s="42">
        <f t="shared" si="445"/>
        <v>0</v>
      </c>
      <c r="DO216" s="42">
        <f t="shared" si="446"/>
        <v>0</v>
      </c>
      <c r="DP216" s="16">
        <f t="shared" si="502"/>
        <v>2062863</v>
      </c>
      <c r="DR216" s="42">
        <f t="shared" si="503"/>
        <v>0</v>
      </c>
      <c r="DS216" s="42">
        <f t="shared" si="447"/>
        <v>0</v>
      </c>
      <c r="DT216" s="42">
        <f t="shared" si="448"/>
        <v>0</v>
      </c>
      <c r="DU216" s="42">
        <f t="shared" si="449"/>
        <v>0</v>
      </c>
      <c r="DV216" s="16">
        <f t="shared" si="504"/>
        <v>2062863</v>
      </c>
      <c r="DX216" s="42">
        <f t="shared" si="505"/>
        <v>0</v>
      </c>
      <c r="DY216" s="42">
        <f t="shared" si="450"/>
        <v>0</v>
      </c>
      <c r="DZ216" s="42">
        <f t="shared" si="451"/>
        <v>0</v>
      </c>
      <c r="EA216" s="42">
        <f t="shared" si="452"/>
        <v>0</v>
      </c>
      <c r="EB216" s="16">
        <f t="shared" si="506"/>
        <v>2062863</v>
      </c>
      <c r="ED216" s="42">
        <f t="shared" si="507"/>
        <v>0</v>
      </c>
      <c r="EE216" s="42">
        <f t="shared" si="453"/>
        <v>0</v>
      </c>
      <c r="EF216" s="42">
        <f t="shared" si="454"/>
        <v>0</v>
      </c>
      <c r="EG216" s="42">
        <f t="shared" si="455"/>
        <v>0</v>
      </c>
      <c r="EH216" s="16">
        <f t="shared" si="508"/>
        <v>2062863</v>
      </c>
      <c r="EJ216" s="42">
        <f t="shared" si="509"/>
        <v>0</v>
      </c>
      <c r="EK216" s="42">
        <f t="shared" si="456"/>
        <v>0</v>
      </c>
      <c r="EL216" s="42">
        <f t="shared" si="457"/>
        <v>0</v>
      </c>
      <c r="EM216" s="42">
        <f t="shared" si="458"/>
        <v>0</v>
      </c>
      <c r="EN216" s="16">
        <f t="shared" si="510"/>
        <v>2062863</v>
      </c>
      <c r="EP216" s="42">
        <f t="shared" si="511"/>
        <v>0</v>
      </c>
      <c r="EQ216" s="42">
        <f t="shared" si="459"/>
        <v>0</v>
      </c>
      <c r="ER216" s="42">
        <f t="shared" si="460"/>
        <v>0</v>
      </c>
      <c r="ES216" s="42">
        <f t="shared" si="461"/>
        <v>0</v>
      </c>
      <c r="ET216" s="16">
        <f t="shared" si="512"/>
        <v>2062863</v>
      </c>
      <c r="EV216" s="42">
        <f t="shared" si="513"/>
        <v>0</v>
      </c>
      <c r="EW216" s="42">
        <f t="shared" si="462"/>
        <v>0</v>
      </c>
      <c r="EX216" s="42">
        <f t="shared" si="463"/>
        <v>0</v>
      </c>
      <c r="EY216" s="42">
        <f t="shared" si="464"/>
        <v>0</v>
      </c>
      <c r="EZ216" s="16">
        <f t="shared" si="514"/>
        <v>2062863</v>
      </c>
      <c r="FB216" s="42">
        <f t="shared" si="515"/>
        <v>0</v>
      </c>
      <c r="FC216" s="42">
        <f t="shared" si="465"/>
        <v>0</v>
      </c>
      <c r="FD216" s="42">
        <f t="shared" si="466"/>
        <v>0</v>
      </c>
      <c r="FE216" s="42">
        <f t="shared" si="467"/>
        <v>0</v>
      </c>
    </row>
    <row r="217" spans="1:161" s="16" customFormat="1" x14ac:dyDescent="0.25">
      <c r="A217" s="16" t="s">
        <v>232</v>
      </c>
      <c r="B217" s="16" t="s">
        <v>197</v>
      </c>
      <c r="C217" s="16">
        <v>2036608</v>
      </c>
      <c r="D217" s="17">
        <v>5.5E-2</v>
      </c>
      <c r="E217" s="17">
        <v>0.107</v>
      </c>
      <c r="F217" s="17">
        <v>0.157</v>
      </c>
      <c r="G217" s="18">
        <v>1</v>
      </c>
      <c r="H217" s="42">
        <f t="shared" si="468"/>
        <v>1</v>
      </c>
      <c r="I217" s="42">
        <f t="shared" si="387"/>
        <v>0.94499999999999995</v>
      </c>
      <c r="J217" s="42">
        <f t="shared" si="388"/>
        <v>0.89300000000000002</v>
      </c>
      <c r="K217" s="42">
        <f t="shared" si="389"/>
        <v>0.84299999999999997</v>
      </c>
      <c r="L217" s="16">
        <f t="shared" si="390"/>
        <v>2036608</v>
      </c>
      <c r="M217" s="19">
        <v>1.2</v>
      </c>
      <c r="N217" s="42">
        <f t="shared" si="469"/>
        <v>1.2</v>
      </c>
      <c r="O217" s="42">
        <f t="shared" si="391"/>
        <v>1.1339999999999999</v>
      </c>
      <c r="P217" s="42">
        <f t="shared" si="392"/>
        <v>1.0715999999999999</v>
      </c>
      <c r="Q217" s="42">
        <f t="shared" si="393"/>
        <v>1.0115999999999998</v>
      </c>
      <c r="R217" s="16">
        <f t="shared" si="394"/>
        <v>2036608</v>
      </c>
      <c r="S217" s="20">
        <v>1.4</v>
      </c>
      <c r="T217" s="42">
        <f t="shared" si="470"/>
        <v>1.4</v>
      </c>
      <c r="U217" s="42">
        <f t="shared" si="395"/>
        <v>1.323</v>
      </c>
      <c r="V217" s="42">
        <f t="shared" si="396"/>
        <v>1.2502</v>
      </c>
      <c r="W217" s="42">
        <f t="shared" si="397"/>
        <v>1.1801999999999999</v>
      </c>
      <c r="X217" s="16">
        <f t="shared" si="471"/>
        <v>2036608</v>
      </c>
      <c r="Z217" s="42">
        <f t="shared" si="472"/>
        <v>0</v>
      </c>
      <c r="AA217" s="42">
        <f t="shared" si="398"/>
        <v>0</v>
      </c>
      <c r="AB217" s="42">
        <f t="shared" si="399"/>
        <v>0</v>
      </c>
      <c r="AC217" s="42">
        <f t="shared" si="400"/>
        <v>0</v>
      </c>
      <c r="AD217" s="16">
        <f t="shared" si="473"/>
        <v>2036608</v>
      </c>
      <c r="AF217" s="42">
        <f t="shared" si="474"/>
        <v>0</v>
      </c>
      <c r="AG217" s="42">
        <f t="shared" si="401"/>
        <v>0</v>
      </c>
      <c r="AH217" s="42">
        <f t="shared" si="402"/>
        <v>0</v>
      </c>
      <c r="AI217" s="42">
        <f t="shared" si="403"/>
        <v>0</v>
      </c>
      <c r="AJ217" s="16">
        <f t="shared" si="475"/>
        <v>2036608</v>
      </c>
      <c r="AL217" s="42">
        <f t="shared" si="476"/>
        <v>0</v>
      </c>
      <c r="AM217" s="42">
        <f t="shared" si="404"/>
        <v>0</v>
      </c>
      <c r="AN217" s="42">
        <f t="shared" si="405"/>
        <v>0</v>
      </c>
      <c r="AO217" s="42">
        <f t="shared" si="406"/>
        <v>0</v>
      </c>
      <c r="AP217" s="16">
        <f t="shared" si="407"/>
        <v>2036608</v>
      </c>
      <c r="AR217" s="42">
        <f t="shared" si="477"/>
        <v>0</v>
      </c>
      <c r="AS217" s="42">
        <f t="shared" si="408"/>
        <v>0</v>
      </c>
      <c r="AT217" s="42">
        <f t="shared" si="409"/>
        <v>0</v>
      </c>
      <c r="AU217" s="42">
        <f t="shared" si="410"/>
        <v>0</v>
      </c>
      <c r="AV217" s="16">
        <f t="shared" si="478"/>
        <v>2036608</v>
      </c>
      <c r="AX217" s="42">
        <f t="shared" si="479"/>
        <v>0</v>
      </c>
      <c r="AY217" s="42">
        <f t="shared" si="411"/>
        <v>0</v>
      </c>
      <c r="AZ217" s="42">
        <f t="shared" si="412"/>
        <v>0</v>
      </c>
      <c r="BA217" s="42">
        <f t="shared" si="413"/>
        <v>0</v>
      </c>
      <c r="BB217" s="16">
        <f t="shared" si="480"/>
        <v>2036608</v>
      </c>
      <c r="BD217" s="42">
        <f t="shared" si="481"/>
        <v>0</v>
      </c>
      <c r="BE217" s="42">
        <f t="shared" si="414"/>
        <v>0</v>
      </c>
      <c r="BF217" s="42">
        <f t="shared" si="415"/>
        <v>0</v>
      </c>
      <c r="BG217" s="42">
        <f t="shared" si="416"/>
        <v>0</v>
      </c>
      <c r="BH217" s="16">
        <f t="shared" si="482"/>
        <v>2036608</v>
      </c>
      <c r="BJ217" s="42">
        <f t="shared" si="483"/>
        <v>0</v>
      </c>
      <c r="BK217" s="42">
        <f t="shared" si="417"/>
        <v>0</v>
      </c>
      <c r="BL217" s="42">
        <f t="shared" si="418"/>
        <v>0</v>
      </c>
      <c r="BM217" s="42">
        <f t="shared" si="419"/>
        <v>0</v>
      </c>
      <c r="BN217" s="16">
        <f t="shared" si="484"/>
        <v>2036608</v>
      </c>
      <c r="BP217" s="42">
        <f t="shared" si="485"/>
        <v>0</v>
      </c>
      <c r="BQ217" s="42">
        <f t="shared" si="420"/>
        <v>0</v>
      </c>
      <c r="BR217" s="42">
        <f t="shared" si="421"/>
        <v>0</v>
      </c>
      <c r="BS217" s="42">
        <f t="shared" si="422"/>
        <v>0</v>
      </c>
      <c r="BT217" s="16">
        <f t="shared" si="486"/>
        <v>2036608</v>
      </c>
      <c r="BV217" s="42">
        <f t="shared" si="487"/>
        <v>0</v>
      </c>
      <c r="BW217" s="42">
        <f t="shared" si="423"/>
        <v>0</v>
      </c>
      <c r="BX217" s="42">
        <f t="shared" si="424"/>
        <v>0</v>
      </c>
      <c r="BY217" s="42">
        <f t="shared" si="425"/>
        <v>0</v>
      </c>
      <c r="BZ217" s="16">
        <f t="shared" si="488"/>
        <v>2036608</v>
      </c>
      <c r="CB217" s="42">
        <f t="shared" si="489"/>
        <v>0</v>
      </c>
      <c r="CC217" s="42">
        <f t="shared" si="426"/>
        <v>0</v>
      </c>
      <c r="CD217" s="42">
        <f t="shared" si="427"/>
        <v>0</v>
      </c>
      <c r="CE217" s="42">
        <f t="shared" si="428"/>
        <v>0</v>
      </c>
      <c r="CF217" s="16">
        <f t="shared" si="490"/>
        <v>2036608</v>
      </c>
      <c r="CH217" s="42">
        <f t="shared" si="491"/>
        <v>0</v>
      </c>
      <c r="CI217" s="42">
        <f t="shared" si="429"/>
        <v>0</v>
      </c>
      <c r="CJ217" s="42">
        <f t="shared" si="430"/>
        <v>0</v>
      </c>
      <c r="CK217" s="42">
        <f t="shared" si="431"/>
        <v>0</v>
      </c>
      <c r="CL217" s="16">
        <f t="shared" si="492"/>
        <v>2036608</v>
      </c>
      <c r="CN217" s="42">
        <f t="shared" si="493"/>
        <v>0</v>
      </c>
      <c r="CO217" s="42">
        <f t="shared" si="432"/>
        <v>0</v>
      </c>
      <c r="CP217" s="42">
        <f t="shared" si="433"/>
        <v>0</v>
      </c>
      <c r="CQ217" s="42">
        <f t="shared" si="434"/>
        <v>0</v>
      </c>
      <c r="CR217" s="16">
        <f t="shared" si="494"/>
        <v>2036608</v>
      </c>
      <c r="CT217" s="42">
        <f t="shared" si="495"/>
        <v>0</v>
      </c>
      <c r="CU217" s="42">
        <f t="shared" si="435"/>
        <v>0</v>
      </c>
      <c r="CV217" s="42">
        <f t="shared" si="436"/>
        <v>0</v>
      </c>
      <c r="CW217" s="42">
        <f t="shared" si="437"/>
        <v>0</v>
      </c>
      <c r="CX217" s="16">
        <f t="shared" si="496"/>
        <v>2036608</v>
      </c>
      <c r="CZ217" s="42">
        <f t="shared" si="497"/>
        <v>0</v>
      </c>
      <c r="DA217" s="42">
        <f t="shared" si="438"/>
        <v>0</v>
      </c>
      <c r="DB217" s="42">
        <f t="shared" si="439"/>
        <v>0</v>
      </c>
      <c r="DC217" s="42">
        <f t="shared" si="440"/>
        <v>0</v>
      </c>
      <c r="DD217" s="16">
        <f t="shared" si="498"/>
        <v>2036608</v>
      </c>
      <c r="DF217" s="42">
        <f t="shared" si="499"/>
        <v>0</v>
      </c>
      <c r="DG217" s="42">
        <f t="shared" si="441"/>
        <v>0</v>
      </c>
      <c r="DH217" s="42">
        <f t="shared" si="442"/>
        <v>0</v>
      </c>
      <c r="DI217" s="42">
        <f t="shared" si="443"/>
        <v>0</v>
      </c>
      <c r="DJ217" s="16">
        <f t="shared" si="500"/>
        <v>2036608</v>
      </c>
      <c r="DL217" s="42">
        <f t="shared" si="501"/>
        <v>0</v>
      </c>
      <c r="DM217" s="42">
        <f t="shared" si="444"/>
        <v>0</v>
      </c>
      <c r="DN217" s="42">
        <f t="shared" si="445"/>
        <v>0</v>
      </c>
      <c r="DO217" s="42">
        <f t="shared" si="446"/>
        <v>0</v>
      </c>
      <c r="DP217" s="16">
        <f t="shared" si="502"/>
        <v>2036608</v>
      </c>
      <c r="DR217" s="42">
        <f t="shared" si="503"/>
        <v>0</v>
      </c>
      <c r="DS217" s="42">
        <f t="shared" si="447"/>
        <v>0</v>
      </c>
      <c r="DT217" s="42">
        <f t="shared" si="448"/>
        <v>0</v>
      </c>
      <c r="DU217" s="42">
        <f t="shared" si="449"/>
        <v>0</v>
      </c>
      <c r="DV217" s="16">
        <f t="shared" si="504"/>
        <v>2036608</v>
      </c>
      <c r="DX217" s="42">
        <f t="shared" si="505"/>
        <v>0</v>
      </c>
      <c r="DY217" s="42">
        <f t="shared" si="450"/>
        <v>0</v>
      </c>
      <c r="DZ217" s="42">
        <f t="shared" si="451"/>
        <v>0</v>
      </c>
      <c r="EA217" s="42">
        <f t="shared" si="452"/>
        <v>0</v>
      </c>
      <c r="EB217" s="16">
        <f t="shared" si="506"/>
        <v>2036608</v>
      </c>
      <c r="ED217" s="42">
        <f t="shared" si="507"/>
        <v>0</v>
      </c>
      <c r="EE217" s="42">
        <f t="shared" si="453"/>
        <v>0</v>
      </c>
      <c r="EF217" s="42">
        <f t="shared" si="454"/>
        <v>0</v>
      </c>
      <c r="EG217" s="42">
        <f t="shared" si="455"/>
        <v>0</v>
      </c>
      <c r="EH217" s="16">
        <f t="shared" si="508"/>
        <v>2036608</v>
      </c>
      <c r="EJ217" s="42">
        <f t="shared" si="509"/>
        <v>0</v>
      </c>
      <c r="EK217" s="42">
        <f t="shared" si="456"/>
        <v>0</v>
      </c>
      <c r="EL217" s="42">
        <f t="shared" si="457"/>
        <v>0</v>
      </c>
      <c r="EM217" s="42">
        <f t="shared" si="458"/>
        <v>0</v>
      </c>
      <c r="EN217" s="16">
        <f t="shared" si="510"/>
        <v>2036608</v>
      </c>
      <c r="EP217" s="42">
        <f t="shared" si="511"/>
        <v>0</v>
      </c>
      <c r="EQ217" s="42">
        <f t="shared" si="459"/>
        <v>0</v>
      </c>
      <c r="ER217" s="42">
        <f t="shared" si="460"/>
        <v>0</v>
      </c>
      <c r="ES217" s="42">
        <f t="shared" si="461"/>
        <v>0</v>
      </c>
      <c r="ET217" s="16">
        <f t="shared" si="512"/>
        <v>2036608</v>
      </c>
      <c r="EV217" s="42">
        <f t="shared" si="513"/>
        <v>0</v>
      </c>
      <c r="EW217" s="42">
        <f t="shared" si="462"/>
        <v>0</v>
      </c>
      <c r="EX217" s="42">
        <f t="shared" si="463"/>
        <v>0</v>
      </c>
      <c r="EY217" s="42">
        <f t="shared" si="464"/>
        <v>0</v>
      </c>
      <c r="EZ217" s="16">
        <f t="shared" si="514"/>
        <v>2036608</v>
      </c>
      <c r="FB217" s="42">
        <f t="shared" si="515"/>
        <v>0</v>
      </c>
      <c r="FC217" s="42">
        <f t="shared" si="465"/>
        <v>0</v>
      </c>
      <c r="FD217" s="42">
        <f t="shared" si="466"/>
        <v>0</v>
      </c>
      <c r="FE217" s="42">
        <f t="shared" si="467"/>
        <v>0</v>
      </c>
    </row>
    <row r="218" spans="1:161" s="16" customFormat="1" x14ac:dyDescent="0.25">
      <c r="A218" s="16" t="s">
        <v>232</v>
      </c>
      <c r="B218" s="16" t="s">
        <v>198</v>
      </c>
      <c r="C218" s="16">
        <v>2036605</v>
      </c>
      <c r="D218" s="17">
        <v>5.5E-2</v>
      </c>
      <c r="E218" s="17">
        <v>0.107</v>
      </c>
      <c r="F218" s="17">
        <v>0.157</v>
      </c>
      <c r="G218" s="18">
        <v>1</v>
      </c>
      <c r="H218" s="42">
        <f t="shared" si="468"/>
        <v>1</v>
      </c>
      <c r="I218" s="42">
        <f t="shared" si="387"/>
        <v>0.94499999999999995</v>
      </c>
      <c r="J218" s="42">
        <f t="shared" si="388"/>
        <v>0.89300000000000002</v>
      </c>
      <c r="K218" s="42">
        <f t="shared" si="389"/>
        <v>0.84299999999999997</v>
      </c>
      <c r="L218" s="16">
        <f t="shared" si="390"/>
        <v>2036605</v>
      </c>
      <c r="M218" s="19">
        <v>1.2</v>
      </c>
      <c r="N218" s="42">
        <f t="shared" si="469"/>
        <v>1.2</v>
      </c>
      <c r="O218" s="42">
        <f t="shared" si="391"/>
        <v>1.1339999999999999</v>
      </c>
      <c r="P218" s="42">
        <f t="shared" si="392"/>
        <v>1.0715999999999999</v>
      </c>
      <c r="Q218" s="42">
        <f t="shared" si="393"/>
        <v>1.0115999999999998</v>
      </c>
      <c r="R218" s="16">
        <f t="shared" si="394"/>
        <v>2036605</v>
      </c>
      <c r="S218" s="20">
        <v>1.4</v>
      </c>
      <c r="T218" s="42">
        <f t="shared" si="470"/>
        <v>1.4</v>
      </c>
      <c r="U218" s="42">
        <f t="shared" si="395"/>
        <v>1.323</v>
      </c>
      <c r="V218" s="42">
        <f t="shared" si="396"/>
        <v>1.2502</v>
      </c>
      <c r="W218" s="42">
        <f t="shared" si="397"/>
        <v>1.1801999999999999</v>
      </c>
      <c r="X218" s="16">
        <f t="shared" si="471"/>
        <v>2036605</v>
      </c>
      <c r="Z218" s="42">
        <f t="shared" si="472"/>
        <v>0</v>
      </c>
      <c r="AA218" s="42">
        <f t="shared" si="398"/>
        <v>0</v>
      </c>
      <c r="AB218" s="42">
        <f t="shared" si="399"/>
        <v>0</v>
      </c>
      <c r="AC218" s="42">
        <f t="shared" si="400"/>
        <v>0</v>
      </c>
      <c r="AD218" s="16">
        <f t="shared" si="473"/>
        <v>2036605</v>
      </c>
      <c r="AF218" s="42">
        <f t="shared" si="474"/>
        <v>0</v>
      </c>
      <c r="AG218" s="42">
        <f t="shared" si="401"/>
        <v>0</v>
      </c>
      <c r="AH218" s="42">
        <f t="shared" si="402"/>
        <v>0</v>
      </c>
      <c r="AI218" s="42">
        <f t="shared" si="403"/>
        <v>0</v>
      </c>
      <c r="AJ218" s="16">
        <f t="shared" si="475"/>
        <v>2036605</v>
      </c>
      <c r="AL218" s="42">
        <f t="shared" si="476"/>
        <v>0</v>
      </c>
      <c r="AM218" s="42">
        <f t="shared" si="404"/>
        <v>0</v>
      </c>
      <c r="AN218" s="42">
        <f t="shared" si="405"/>
        <v>0</v>
      </c>
      <c r="AO218" s="42">
        <f t="shared" si="406"/>
        <v>0</v>
      </c>
      <c r="AP218" s="16">
        <f t="shared" si="407"/>
        <v>2036605</v>
      </c>
      <c r="AR218" s="42">
        <f t="shared" si="477"/>
        <v>0</v>
      </c>
      <c r="AS218" s="42">
        <f t="shared" si="408"/>
        <v>0</v>
      </c>
      <c r="AT218" s="42">
        <f t="shared" si="409"/>
        <v>0</v>
      </c>
      <c r="AU218" s="42">
        <f t="shared" si="410"/>
        <v>0</v>
      </c>
      <c r="AV218" s="16">
        <f t="shared" si="478"/>
        <v>2036605</v>
      </c>
      <c r="AX218" s="42">
        <f t="shared" si="479"/>
        <v>0</v>
      </c>
      <c r="AY218" s="42">
        <f t="shared" si="411"/>
        <v>0</v>
      </c>
      <c r="AZ218" s="42">
        <f t="shared" si="412"/>
        <v>0</v>
      </c>
      <c r="BA218" s="42">
        <f t="shared" si="413"/>
        <v>0</v>
      </c>
      <c r="BB218" s="16">
        <f t="shared" si="480"/>
        <v>2036605</v>
      </c>
      <c r="BD218" s="42">
        <f t="shared" si="481"/>
        <v>0</v>
      </c>
      <c r="BE218" s="42">
        <f t="shared" si="414"/>
        <v>0</v>
      </c>
      <c r="BF218" s="42">
        <f t="shared" si="415"/>
        <v>0</v>
      </c>
      <c r="BG218" s="42">
        <f t="shared" si="416"/>
        <v>0</v>
      </c>
      <c r="BH218" s="16">
        <f t="shared" si="482"/>
        <v>2036605</v>
      </c>
      <c r="BJ218" s="42">
        <f t="shared" si="483"/>
        <v>0</v>
      </c>
      <c r="BK218" s="42">
        <f t="shared" si="417"/>
        <v>0</v>
      </c>
      <c r="BL218" s="42">
        <f t="shared" si="418"/>
        <v>0</v>
      </c>
      <c r="BM218" s="42">
        <f t="shared" si="419"/>
        <v>0</v>
      </c>
      <c r="BN218" s="16">
        <f t="shared" si="484"/>
        <v>2036605</v>
      </c>
      <c r="BP218" s="42">
        <f t="shared" si="485"/>
        <v>0</v>
      </c>
      <c r="BQ218" s="42">
        <f t="shared" si="420"/>
        <v>0</v>
      </c>
      <c r="BR218" s="42">
        <f t="shared" si="421"/>
        <v>0</v>
      </c>
      <c r="BS218" s="42">
        <f t="shared" si="422"/>
        <v>0</v>
      </c>
      <c r="BT218" s="16">
        <f t="shared" si="486"/>
        <v>2036605</v>
      </c>
      <c r="BV218" s="42">
        <f t="shared" si="487"/>
        <v>0</v>
      </c>
      <c r="BW218" s="42">
        <f t="shared" si="423"/>
        <v>0</v>
      </c>
      <c r="BX218" s="42">
        <f t="shared" si="424"/>
        <v>0</v>
      </c>
      <c r="BY218" s="42">
        <f t="shared" si="425"/>
        <v>0</v>
      </c>
      <c r="BZ218" s="16">
        <f t="shared" si="488"/>
        <v>2036605</v>
      </c>
      <c r="CB218" s="42">
        <f t="shared" si="489"/>
        <v>0</v>
      </c>
      <c r="CC218" s="42">
        <f t="shared" si="426"/>
        <v>0</v>
      </c>
      <c r="CD218" s="42">
        <f t="shared" si="427"/>
        <v>0</v>
      </c>
      <c r="CE218" s="42">
        <f t="shared" si="428"/>
        <v>0</v>
      </c>
      <c r="CF218" s="16">
        <f t="shared" si="490"/>
        <v>2036605</v>
      </c>
      <c r="CH218" s="42">
        <f t="shared" si="491"/>
        <v>0</v>
      </c>
      <c r="CI218" s="42">
        <f t="shared" si="429"/>
        <v>0</v>
      </c>
      <c r="CJ218" s="42">
        <f t="shared" si="430"/>
        <v>0</v>
      </c>
      <c r="CK218" s="42">
        <f t="shared" si="431"/>
        <v>0</v>
      </c>
      <c r="CL218" s="16">
        <f t="shared" si="492"/>
        <v>2036605</v>
      </c>
      <c r="CN218" s="42">
        <f t="shared" si="493"/>
        <v>0</v>
      </c>
      <c r="CO218" s="42">
        <f t="shared" si="432"/>
        <v>0</v>
      </c>
      <c r="CP218" s="42">
        <f t="shared" si="433"/>
        <v>0</v>
      </c>
      <c r="CQ218" s="42">
        <f t="shared" si="434"/>
        <v>0</v>
      </c>
      <c r="CR218" s="16">
        <f t="shared" si="494"/>
        <v>2036605</v>
      </c>
      <c r="CT218" s="42">
        <f t="shared" si="495"/>
        <v>0</v>
      </c>
      <c r="CU218" s="42">
        <f t="shared" si="435"/>
        <v>0</v>
      </c>
      <c r="CV218" s="42">
        <f t="shared" si="436"/>
        <v>0</v>
      </c>
      <c r="CW218" s="42">
        <f t="shared" si="437"/>
        <v>0</v>
      </c>
      <c r="CX218" s="16">
        <f t="shared" si="496"/>
        <v>2036605</v>
      </c>
      <c r="CZ218" s="42">
        <f t="shared" si="497"/>
        <v>0</v>
      </c>
      <c r="DA218" s="42">
        <f t="shared" si="438"/>
        <v>0</v>
      </c>
      <c r="DB218" s="42">
        <f t="shared" si="439"/>
        <v>0</v>
      </c>
      <c r="DC218" s="42">
        <f t="shared" si="440"/>
        <v>0</v>
      </c>
      <c r="DD218" s="16">
        <f t="shared" si="498"/>
        <v>2036605</v>
      </c>
      <c r="DF218" s="42">
        <f t="shared" si="499"/>
        <v>0</v>
      </c>
      <c r="DG218" s="42">
        <f t="shared" si="441"/>
        <v>0</v>
      </c>
      <c r="DH218" s="42">
        <f t="shared" si="442"/>
        <v>0</v>
      </c>
      <c r="DI218" s="42">
        <f t="shared" si="443"/>
        <v>0</v>
      </c>
      <c r="DJ218" s="16">
        <f t="shared" si="500"/>
        <v>2036605</v>
      </c>
      <c r="DL218" s="42">
        <f t="shared" si="501"/>
        <v>0</v>
      </c>
      <c r="DM218" s="42">
        <f t="shared" si="444"/>
        <v>0</v>
      </c>
      <c r="DN218" s="42">
        <f t="shared" si="445"/>
        <v>0</v>
      </c>
      <c r="DO218" s="42">
        <f t="shared" si="446"/>
        <v>0</v>
      </c>
      <c r="DP218" s="16">
        <f t="shared" si="502"/>
        <v>2036605</v>
      </c>
      <c r="DR218" s="42">
        <f t="shared" si="503"/>
        <v>0</v>
      </c>
      <c r="DS218" s="42">
        <f t="shared" si="447"/>
        <v>0</v>
      </c>
      <c r="DT218" s="42">
        <f t="shared" si="448"/>
        <v>0</v>
      </c>
      <c r="DU218" s="42">
        <f t="shared" si="449"/>
        <v>0</v>
      </c>
      <c r="DV218" s="16">
        <f t="shared" si="504"/>
        <v>2036605</v>
      </c>
      <c r="DX218" s="42">
        <f t="shared" si="505"/>
        <v>0</v>
      </c>
      <c r="DY218" s="42">
        <f t="shared" si="450"/>
        <v>0</v>
      </c>
      <c r="DZ218" s="42">
        <f t="shared" si="451"/>
        <v>0</v>
      </c>
      <c r="EA218" s="42">
        <f t="shared" si="452"/>
        <v>0</v>
      </c>
      <c r="EB218" s="16">
        <f t="shared" si="506"/>
        <v>2036605</v>
      </c>
      <c r="ED218" s="42">
        <f t="shared" si="507"/>
        <v>0</v>
      </c>
      <c r="EE218" s="42">
        <f t="shared" si="453"/>
        <v>0</v>
      </c>
      <c r="EF218" s="42">
        <f t="shared" si="454"/>
        <v>0</v>
      </c>
      <c r="EG218" s="42">
        <f t="shared" si="455"/>
        <v>0</v>
      </c>
      <c r="EH218" s="16">
        <f t="shared" si="508"/>
        <v>2036605</v>
      </c>
      <c r="EJ218" s="42">
        <f t="shared" si="509"/>
        <v>0</v>
      </c>
      <c r="EK218" s="42">
        <f t="shared" si="456"/>
        <v>0</v>
      </c>
      <c r="EL218" s="42">
        <f t="shared" si="457"/>
        <v>0</v>
      </c>
      <c r="EM218" s="42">
        <f t="shared" si="458"/>
        <v>0</v>
      </c>
      <c r="EN218" s="16">
        <f t="shared" si="510"/>
        <v>2036605</v>
      </c>
      <c r="EP218" s="42">
        <f t="shared" si="511"/>
        <v>0</v>
      </c>
      <c r="EQ218" s="42">
        <f t="shared" si="459"/>
        <v>0</v>
      </c>
      <c r="ER218" s="42">
        <f t="shared" si="460"/>
        <v>0</v>
      </c>
      <c r="ES218" s="42">
        <f t="shared" si="461"/>
        <v>0</v>
      </c>
      <c r="ET218" s="16">
        <f t="shared" si="512"/>
        <v>2036605</v>
      </c>
      <c r="EV218" s="42">
        <f t="shared" si="513"/>
        <v>0</v>
      </c>
      <c r="EW218" s="42">
        <f t="shared" si="462"/>
        <v>0</v>
      </c>
      <c r="EX218" s="42">
        <f t="shared" si="463"/>
        <v>0</v>
      </c>
      <c r="EY218" s="42">
        <f t="shared" si="464"/>
        <v>0</v>
      </c>
      <c r="EZ218" s="16">
        <f t="shared" si="514"/>
        <v>2036605</v>
      </c>
      <c r="FB218" s="42">
        <f t="shared" si="515"/>
        <v>0</v>
      </c>
      <c r="FC218" s="42">
        <f t="shared" si="465"/>
        <v>0</v>
      </c>
      <c r="FD218" s="42">
        <f t="shared" si="466"/>
        <v>0</v>
      </c>
      <c r="FE218" s="42">
        <f t="shared" si="467"/>
        <v>0</v>
      </c>
    </row>
    <row r="219" spans="1:161" s="16" customFormat="1" x14ac:dyDescent="0.25">
      <c r="A219" s="16" t="s">
        <v>232</v>
      </c>
      <c r="B219" s="16" t="s">
        <v>199</v>
      </c>
      <c r="C219" s="16">
        <v>435859</v>
      </c>
      <c r="D219" s="17">
        <v>5.5E-2</v>
      </c>
      <c r="E219" s="17">
        <v>0.107</v>
      </c>
      <c r="F219" s="17">
        <v>0.157</v>
      </c>
      <c r="G219" s="18">
        <v>1</v>
      </c>
      <c r="H219" s="42">
        <f t="shared" si="468"/>
        <v>1</v>
      </c>
      <c r="I219" s="42">
        <f t="shared" si="387"/>
        <v>0.94499999999999995</v>
      </c>
      <c r="J219" s="42">
        <f t="shared" si="388"/>
        <v>0.89300000000000002</v>
      </c>
      <c r="K219" s="42">
        <f t="shared" si="389"/>
        <v>0.84299999999999997</v>
      </c>
      <c r="L219" s="16">
        <f t="shared" si="390"/>
        <v>435859</v>
      </c>
      <c r="M219" s="19">
        <v>1.2</v>
      </c>
      <c r="N219" s="42">
        <f t="shared" si="469"/>
        <v>1.2</v>
      </c>
      <c r="O219" s="42">
        <f t="shared" si="391"/>
        <v>1.1339999999999999</v>
      </c>
      <c r="P219" s="42">
        <f t="shared" si="392"/>
        <v>1.0715999999999999</v>
      </c>
      <c r="Q219" s="42">
        <f t="shared" si="393"/>
        <v>1.0115999999999998</v>
      </c>
      <c r="R219" s="16">
        <f t="shared" si="394"/>
        <v>435859</v>
      </c>
      <c r="S219" s="20">
        <v>1.4</v>
      </c>
      <c r="T219" s="42">
        <f t="shared" si="470"/>
        <v>1.4</v>
      </c>
      <c r="U219" s="42">
        <f t="shared" si="395"/>
        <v>1.323</v>
      </c>
      <c r="V219" s="42">
        <f t="shared" si="396"/>
        <v>1.2502</v>
      </c>
      <c r="W219" s="42">
        <f t="shared" si="397"/>
        <v>1.1801999999999999</v>
      </c>
      <c r="X219" s="16">
        <f t="shared" si="471"/>
        <v>435859</v>
      </c>
      <c r="Z219" s="42">
        <f t="shared" si="472"/>
        <v>0</v>
      </c>
      <c r="AA219" s="42">
        <f t="shared" si="398"/>
        <v>0</v>
      </c>
      <c r="AB219" s="42">
        <f t="shared" si="399"/>
        <v>0</v>
      </c>
      <c r="AC219" s="42">
        <f t="shared" si="400"/>
        <v>0</v>
      </c>
      <c r="AD219" s="16">
        <f t="shared" si="473"/>
        <v>435859</v>
      </c>
      <c r="AF219" s="42">
        <f t="shared" si="474"/>
        <v>0</v>
      </c>
      <c r="AG219" s="42">
        <f t="shared" si="401"/>
        <v>0</v>
      </c>
      <c r="AH219" s="42">
        <f t="shared" si="402"/>
        <v>0</v>
      </c>
      <c r="AI219" s="42">
        <f t="shared" si="403"/>
        <v>0</v>
      </c>
      <c r="AJ219" s="16">
        <f t="shared" si="475"/>
        <v>435859</v>
      </c>
      <c r="AL219" s="42">
        <f t="shared" si="476"/>
        <v>0</v>
      </c>
      <c r="AM219" s="42">
        <f t="shared" si="404"/>
        <v>0</v>
      </c>
      <c r="AN219" s="42">
        <f t="shared" si="405"/>
        <v>0</v>
      </c>
      <c r="AO219" s="42">
        <f t="shared" si="406"/>
        <v>0</v>
      </c>
      <c r="AP219" s="16">
        <f t="shared" si="407"/>
        <v>435859</v>
      </c>
      <c r="AR219" s="42">
        <f t="shared" si="477"/>
        <v>0</v>
      </c>
      <c r="AS219" s="42">
        <f t="shared" si="408"/>
        <v>0</v>
      </c>
      <c r="AT219" s="42">
        <f t="shared" si="409"/>
        <v>0</v>
      </c>
      <c r="AU219" s="42">
        <f t="shared" si="410"/>
        <v>0</v>
      </c>
      <c r="AV219" s="16">
        <f t="shared" si="478"/>
        <v>435859</v>
      </c>
      <c r="AX219" s="42">
        <f t="shared" si="479"/>
        <v>0</v>
      </c>
      <c r="AY219" s="42">
        <f t="shared" si="411"/>
        <v>0</v>
      </c>
      <c r="AZ219" s="42">
        <f t="shared" si="412"/>
        <v>0</v>
      </c>
      <c r="BA219" s="42">
        <f t="shared" si="413"/>
        <v>0</v>
      </c>
      <c r="BB219" s="16">
        <f t="shared" si="480"/>
        <v>435859</v>
      </c>
      <c r="BD219" s="42">
        <f t="shared" si="481"/>
        <v>0</v>
      </c>
      <c r="BE219" s="42">
        <f t="shared" si="414"/>
        <v>0</v>
      </c>
      <c r="BF219" s="42">
        <f t="shared" si="415"/>
        <v>0</v>
      </c>
      <c r="BG219" s="42">
        <f t="shared" si="416"/>
        <v>0</v>
      </c>
      <c r="BH219" s="16">
        <f t="shared" si="482"/>
        <v>435859</v>
      </c>
      <c r="BJ219" s="42">
        <f t="shared" si="483"/>
        <v>0</v>
      </c>
      <c r="BK219" s="42">
        <f t="shared" si="417"/>
        <v>0</v>
      </c>
      <c r="BL219" s="42">
        <f t="shared" si="418"/>
        <v>0</v>
      </c>
      <c r="BM219" s="42">
        <f t="shared" si="419"/>
        <v>0</v>
      </c>
      <c r="BN219" s="16">
        <f t="shared" si="484"/>
        <v>435859</v>
      </c>
      <c r="BP219" s="42">
        <f t="shared" si="485"/>
        <v>0</v>
      </c>
      <c r="BQ219" s="42">
        <f t="shared" si="420"/>
        <v>0</v>
      </c>
      <c r="BR219" s="42">
        <f t="shared" si="421"/>
        <v>0</v>
      </c>
      <c r="BS219" s="42">
        <f t="shared" si="422"/>
        <v>0</v>
      </c>
      <c r="BT219" s="16">
        <f t="shared" si="486"/>
        <v>435859</v>
      </c>
      <c r="BV219" s="42">
        <f t="shared" si="487"/>
        <v>0</v>
      </c>
      <c r="BW219" s="42">
        <f t="shared" si="423"/>
        <v>0</v>
      </c>
      <c r="BX219" s="42">
        <f t="shared" si="424"/>
        <v>0</v>
      </c>
      <c r="BY219" s="42">
        <f t="shared" si="425"/>
        <v>0</v>
      </c>
      <c r="BZ219" s="16">
        <f t="shared" si="488"/>
        <v>435859</v>
      </c>
      <c r="CB219" s="42">
        <f t="shared" si="489"/>
        <v>0</v>
      </c>
      <c r="CC219" s="42">
        <f t="shared" si="426"/>
        <v>0</v>
      </c>
      <c r="CD219" s="42">
        <f t="shared" si="427"/>
        <v>0</v>
      </c>
      <c r="CE219" s="42">
        <f t="shared" si="428"/>
        <v>0</v>
      </c>
      <c r="CF219" s="16">
        <f t="shared" si="490"/>
        <v>435859</v>
      </c>
      <c r="CH219" s="42">
        <f t="shared" si="491"/>
        <v>0</v>
      </c>
      <c r="CI219" s="42">
        <f t="shared" si="429"/>
        <v>0</v>
      </c>
      <c r="CJ219" s="42">
        <f t="shared" si="430"/>
        <v>0</v>
      </c>
      <c r="CK219" s="42">
        <f t="shared" si="431"/>
        <v>0</v>
      </c>
      <c r="CL219" s="16">
        <f t="shared" si="492"/>
        <v>435859</v>
      </c>
      <c r="CN219" s="42">
        <f t="shared" si="493"/>
        <v>0</v>
      </c>
      <c r="CO219" s="42">
        <f t="shared" si="432"/>
        <v>0</v>
      </c>
      <c r="CP219" s="42">
        <f t="shared" si="433"/>
        <v>0</v>
      </c>
      <c r="CQ219" s="42">
        <f t="shared" si="434"/>
        <v>0</v>
      </c>
      <c r="CR219" s="16">
        <f t="shared" si="494"/>
        <v>435859</v>
      </c>
      <c r="CT219" s="42">
        <f t="shared" si="495"/>
        <v>0</v>
      </c>
      <c r="CU219" s="42">
        <f t="shared" si="435"/>
        <v>0</v>
      </c>
      <c r="CV219" s="42">
        <f t="shared" si="436"/>
        <v>0</v>
      </c>
      <c r="CW219" s="42">
        <f t="shared" si="437"/>
        <v>0</v>
      </c>
      <c r="CX219" s="16">
        <f t="shared" si="496"/>
        <v>435859</v>
      </c>
      <c r="CZ219" s="42">
        <f t="shared" si="497"/>
        <v>0</v>
      </c>
      <c r="DA219" s="42">
        <f t="shared" si="438"/>
        <v>0</v>
      </c>
      <c r="DB219" s="42">
        <f t="shared" si="439"/>
        <v>0</v>
      </c>
      <c r="DC219" s="42">
        <f t="shared" si="440"/>
        <v>0</v>
      </c>
      <c r="DD219" s="16">
        <f t="shared" si="498"/>
        <v>435859</v>
      </c>
      <c r="DF219" s="42">
        <f t="shared" si="499"/>
        <v>0</v>
      </c>
      <c r="DG219" s="42">
        <f t="shared" si="441"/>
        <v>0</v>
      </c>
      <c r="DH219" s="42">
        <f t="shared" si="442"/>
        <v>0</v>
      </c>
      <c r="DI219" s="42">
        <f t="shared" si="443"/>
        <v>0</v>
      </c>
      <c r="DJ219" s="16">
        <f t="shared" si="500"/>
        <v>435859</v>
      </c>
      <c r="DL219" s="42">
        <f t="shared" si="501"/>
        <v>0</v>
      </c>
      <c r="DM219" s="42">
        <f t="shared" si="444"/>
        <v>0</v>
      </c>
      <c r="DN219" s="42">
        <f t="shared" si="445"/>
        <v>0</v>
      </c>
      <c r="DO219" s="42">
        <f t="shared" si="446"/>
        <v>0</v>
      </c>
      <c r="DP219" s="16">
        <f t="shared" si="502"/>
        <v>435859</v>
      </c>
      <c r="DR219" s="42">
        <f t="shared" si="503"/>
        <v>0</v>
      </c>
      <c r="DS219" s="42">
        <f t="shared" si="447"/>
        <v>0</v>
      </c>
      <c r="DT219" s="42">
        <f t="shared" si="448"/>
        <v>0</v>
      </c>
      <c r="DU219" s="42">
        <f t="shared" si="449"/>
        <v>0</v>
      </c>
      <c r="DV219" s="16">
        <f t="shared" si="504"/>
        <v>435859</v>
      </c>
      <c r="DX219" s="42">
        <f t="shared" si="505"/>
        <v>0</v>
      </c>
      <c r="DY219" s="42">
        <f t="shared" si="450"/>
        <v>0</v>
      </c>
      <c r="DZ219" s="42">
        <f t="shared" si="451"/>
        <v>0</v>
      </c>
      <c r="EA219" s="42">
        <f t="shared" si="452"/>
        <v>0</v>
      </c>
      <c r="EB219" s="16">
        <f t="shared" si="506"/>
        <v>435859</v>
      </c>
      <c r="ED219" s="42">
        <f t="shared" si="507"/>
        <v>0</v>
      </c>
      <c r="EE219" s="42">
        <f t="shared" si="453"/>
        <v>0</v>
      </c>
      <c r="EF219" s="42">
        <f t="shared" si="454"/>
        <v>0</v>
      </c>
      <c r="EG219" s="42">
        <f t="shared" si="455"/>
        <v>0</v>
      </c>
      <c r="EH219" s="16">
        <f t="shared" si="508"/>
        <v>435859</v>
      </c>
      <c r="EJ219" s="42">
        <f t="shared" si="509"/>
        <v>0</v>
      </c>
      <c r="EK219" s="42">
        <f t="shared" si="456"/>
        <v>0</v>
      </c>
      <c r="EL219" s="42">
        <f t="shared" si="457"/>
        <v>0</v>
      </c>
      <c r="EM219" s="42">
        <f t="shared" si="458"/>
        <v>0</v>
      </c>
      <c r="EN219" s="16">
        <f t="shared" si="510"/>
        <v>435859</v>
      </c>
      <c r="EP219" s="42">
        <f t="shared" si="511"/>
        <v>0</v>
      </c>
      <c r="EQ219" s="42">
        <f t="shared" si="459"/>
        <v>0</v>
      </c>
      <c r="ER219" s="42">
        <f t="shared" si="460"/>
        <v>0</v>
      </c>
      <c r="ES219" s="42">
        <f t="shared" si="461"/>
        <v>0</v>
      </c>
      <c r="ET219" s="16">
        <f t="shared" si="512"/>
        <v>435859</v>
      </c>
      <c r="EV219" s="42">
        <f t="shared" si="513"/>
        <v>0</v>
      </c>
      <c r="EW219" s="42">
        <f t="shared" si="462"/>
        <v>0</v>
      </c>
      <c r="EX219" s="42">
        <f t="shared" si="463"/>
        <v>0</v>
      </c>
      <c r="EY219" s="42">
        <f t="shared" si="464"/>
        <v>0</v>
      </c>
      <c r="EZ219" s="16">
        <f t="shared" si="514"/>
        <v>435859</v>
      </c>
      <c r="FB219" s="42">
        <f t="shared" si="515"/>
        <v>0</v>
      </c>
      <c r="FC219" s="42">
        <f t="shared" si="465"/>
        <v>0</v>
      </c>
      <c r="FD219" s="42">
        <f t="shared" si="466"/>
        <v>0</v>
      </c>
      <c r="FE219" s="42">
        <f t="shared" si="467"/>
        <v>0</v>
      </c>
    </row>
  </sheetData>
  <autoFilter ref="A2:FA2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5</vt:i4>
      </vt:variant>
      <vt:variant>
        <vt:lpstr>Benannte Bereiche</vt:lpstr>
      </vt:variant>
      <vt:variant>
        <vt:i4>2</vt:i4>
      </vt:variant>
    </vt:vector>
  </HeadingPairs>
  <TitlesOfParts>
    <vt:vector size="7" baseType="lpstr">
      <vt:lpstr>Base Source</vt:lpstr>
      <vt:lpstr>Base</vt:lpstr>
      <vt:lpstr>Sheet3</vt:lpstr>
      <vt:lpstr>Sheet1</vt:lpstr>
      <vt:lpstr>Base (2)</vt:lpstr>
      <vt:lpstr>Countries</vt:lpstr>
      <vt:lpstr>ProjectSize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Widloecher, Jerome</dc:creator>
  <cp:lastModifiedBy>Hicham Maddouch</cp:lastModifiedBy>
  <dcterms:created xsi:type="dcterms:W3CDTF">2015-06-05T18:17:20Z</dcterms:created>
  <dcterms:modified xsi:type="dcterms:W3CDTF">2020-05-24T00:25:57Z</dcterms:modified>
</cp:coreProperties>
</file>