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ataBusiness\lemargaut1\Desktop\"/>
    </mc:Choice>
  </mc:AlternateContent>
  <xr:revisionPtr revIDLastSave="0" documentId="13_ncr:1_{3B19640C-D860-4E9C-8FAD-90BDE0E7719F}" xr6:coauthVersionLast="44" xr6:coauthVersionMax="44" xr10:uidLastSave="{00000000-0000-0000-0000-000000000000}"/>
  <bookViews>
    <workbookView xWindow="28680" yWindow="-120" windowWidth="29040" windowHeight="16440" xr2:uid="{7F56A0CE-6E10-4BD9-B61B-A01BBF3FB0D6}"/>
  </bookViews>
  <sheets>
    <sheet name="ETAPE 1" sheetId="1" r:id="rId1"/>
    <sheet name="ETAPE 2" sheetId="2" r:id="rId2"/>
    <sheet name="ETAPE 3" sheetId="3" r:id="rId3"/>
  </sheets>
  <definedNames>
    <definedName name="_xlnm._FilterDatabase" localSheetId="0" hidden="1">'ETAPE 1'!$C$2:$C$12</definedName>
    <definedName name="Col_1">OFFSET('ETAPE 3'!$B$2,0,0,SUM('ETAPE 3'!$A:$A),1)</definedName>
    <definedName name="Col_2">OFFSET('ETAPE 3'!$D$2,0,0,SUM('ETAPE 3'!$C:$C),1)</definedName>
    <definedName name="Liste_Col_1">OFFSET('ETAPE 2'!$C$3,0,0,COUNT('ETAPE 2'!$B:$B),1)</definedName>
    <definedName name="Liste_Col_2">OFFSET('ETAPE 2'!$D$3,0,0,COUNT('ETAPE 2'!$B:$B),1)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1" l="1"/>
  <c r="A5" i="1"/>
  <c r="A6" i="1"/>
  <c r="A7" i="1"/>
  <c r="A8" i="1"/>
  <c r="A9" i="1"/>
  <c r="A10" i="1"/>
  <c r="A11" i="1"/>
  <c r="A12" i="1"/>
  <c r="A3" i="1"/>
  <c r="B3" i="1" s="1"/>
  <c r="B4" i="1" l="1"/>
  <c r="B8" i="1"/>
  <c r="B12" i="1"/>
  <c r="B6" i="1"/>
  <c r="B9" i="1"/>
  <c r="B5" i="1"/>
  <c r="B10" i="1"/>
  <c r="B7" i="1"/>
  <c r="B11" i="1"/>
  <c r="D4" i="2" l="1"/>
  <c r="D8" i="2"/>
  <c r="D12" i="2"/>
  <c r="D16" i="2"/>
  <c r="D20" i="2"/>
  <c r="D24" i="2"/>
  <c r="D28" i="2"/>
  <c r="D32" i="2"/>
  <c r="D3" i="2"/>
  <c r="C9" i="2"/>
  <c r="B9" i="2" s="1"/>
  <c r="C13" i="2"/>
  <c r="B13" i="2" s="1"/>
  <c r="C17" i="2"/>
  <c r="B17" i="2" s="1"/>
  <c r="C21" i="2"/>
  <c r="B21" i="2" s="1"/>
  <c r="C25" i="2"/>
  <c r="B25" i="2" s="1"/>
  <c r="C29" i="2"/>
  <c r="B29" i="2" s="1"/>
  <c r="C33" i="2"/>
  <c r="B33" i="2" s="1"/>
  <c r="D5" i="2"/>
  <c r="D9" i="2"/>
  <c r="D13" i="2"/>
  <c r="D17" i="2"/>
  <c r="D21" i="2"/>
  <c r="D25" i="2"/>
  <c r="D29" i="2"/>
  <c r="D33" i="2"/>
  <c r="C10" i="2"/>
  <c r="B10" i="2" s="1"/>
  <c r="C14" i="2"/>
  <c r="B14" i="2" s="1"/>
  <c r="C22" i="2"/>
  <c r="B22" i="2" s="1"/>
  <c r="C26" i="2"/>
  <c r="B26" i="2" s="1"/>
  <c r="C34" i="2"/>
  <c r="B34" i="2" s="1"/>
  <c r="C4" i="2"/>
  <c r="B4" i="2" s="1"/>
  <c r="C16" i="2"/>
  <c r="B16" i="2" s="1"/>
  <c r="C28" i="2"/>
  <c r="B28" i="2" s="1"/>
  <c r="C5" i="2"/>
  <c r="B5" i="2" s="1"/>
  <c r="C6" i="2"/>
  <c r="B6" i="2" s="1"/>
  <c r="C18" i="2"/>
  <c r="B18" i="2" s="1"/>
  <c r="C30" i="2"/>
  <c r="B30" i="2" s="1"/>
  <c r="C8" i="2"/>
  <c r="B8" i="2" s="1"/>
  <c r="C24" i="2"/>
  <c r="B24" i="2" s="1"/>
  <c r="D6" i="2"/>
  <c r="D10" i="2"/>
  <c r="D14" i="2"/>
  <c r="D18" i="2"/>
  <c r="D22" i="2"/>
  <c r="D26" i="2"/>
  <c r="D30" i="2"/>
  <c r="D34" i="2"/>
  <c r="C7" i="2"/>
  <c r="B7" i="2" s="1"/>
  <c r="C11" i="2"/>
  <c r="B11" i="2" s="1"/>
  <c r="C15" i="2"/>
  <c r="B15" i="2" s="1"/>
  <c r="C19" i="2"/>
  <c r="B19" i="2" s="1"/>
  <c r="C23" i="2"/>
  <c r="B23" i="2" s="1"/>
  <c r="C27" i="2"/>
  <c r="B27" i="2" s="1"/>
  <c r="C31" i="2"/>
  <c r="B31" i="2" s="1"/>
  <c r="D7" i="2"/>
  <c r="D11" i="2"/>
  <c r="D15" i="2"/>
  <c r="D19" i="2"/>
  <c r="D23" i="2"/>
  <c r="D27" i="2"/>
  <c r="D31" i="2"/>
  <c r="C3" i="2"/>
  <c r="B3" i="2" s="1"/>
  <c r="C12" i="2"/>
  <c r="B12" i="2" s="1"/>
  <c r="C20" i="2"/>
  <c r="B20" i="2" s="1"/>
  <c r="C32" i="2"/>
  <c r="B32" i="2" s="1"/>
  <c r="B2" i="3" l="1" a="1"/>
  <c r="B2" i="3" s="1"/>
  <c r="A2" i="3" s="1"/>
  <c r="D2" i="3" a="1"/>
  <c r="D2" i="3" s="1"/>
  <c r="B3" i="3" l="1" a="1"/>
  <c r="B3" i="3" s="1"/>
  <c r="B4" i="3" s="1" a="1"/>
  <c r="B4" i="3" s="1"/>
  <c r="D3" i="3" a="1"/>
  <c r="D3" i="3" s="1"/>
  <c r="C2" i="3"/>
  <c r="A3" i="3" l="1"/>
  <c r="D4" i="3" a="1"/>
  <c r="D4" i="3" s="1"/>
  <c r="C3" i="3"/>
  <c r="A4" i="3"/>
  <c r="B5" i="3" a="1"/>
  <c r="B5" i="3" s="1"/>
  <c r="D5" i="3" l="1" a="1"/>
  <c r="D5" i="3" s="1"/>
  <c r="C4" i="3"/>
  <c r="A5" i="3"/>
  <c r="B6" i="3" a="1"/>
  <c r="B6" i="3" s="1"/>
  <c r="D6" i="3" l="1" a="1"/>
  <c r="D6" i="3" s="1"/>
  <c r="C5" i="3"/>
  <c r="B7" i="3" a="1"/>
  <c r="B7" i="3" s="1"/>
  <c r="A6" i="3"/>
  <c r="C6" i="3" l="1"/>
  <c r="D7" i="3" a="1"/>
  <c r="D7" i="3" s="1"/>
  <c r="A7" i="3"/>
  <c r="B8" i="3" a="1"/>
  <c r="B8" i="3" s="1"/>
  <c r="D8" i="3" l="1" a="1"/>
  <c r="D8" i="3" s="1"/>
  <c r="C7" i="3"/>
  <c r="A8" i="3"/>
  <c r="B9" i="3" a="1"/>
  <c r="B9" i="3" s="1"/>
  <c r="D9" i="3" l="1" a="1"/>
  <c r="D9" i="3" s="1"/>
  <c r="C9" i="3" s="1"/>
  <c r="C8" i="3"/>
  <c r="B10" i="3" a="1"/>
  <c r="B10" i="3" s="1"/>
  <c r="A9" i="3"/>
  <c r="D10" i="3" l="1" a="1"/>
  <c r="D10" i="3" s="1"/>
  <c r="A10" i="3"/>
  <c r="B11" i="3" a="1"/>
  <c r="B11" i="3" s="1"/>
  <c r="D11" i="3" l="1" a="1"/>
  <c r="D11" i="3" s="1"/>
  <c r="C10" i="3"/>
  <c r="B12" i="3" a="1"/>
  <c r="B12" i="3" s="1"/>
  <c r="A11" i="3"/>
  <c r="D12" i="3" l="1" a="1"/>
  <c r="D12" i="3" s="1"/>
  <c r="C11" i="3"/>
  <c r="B13" i="3" a="1"/>
  <c r="B13" i="3" s="1"/>
  <c r="A12" i="3"/>
  <c r="D13" i="3" l="1" a="1"/>
  <c r="D13" i="3" s="1"/>
  <c r="C12" i="3"/>
  <c r="B14" i="3" a="1"/>
  <c r="B14" i="3" s="1"/>
  <c r="A13" i="3"/>
  <c r="D14" i="3" l="1" a="1"/>
  <c r="D14" i="3" s="1"/>
  <c r="C13" i="3"/>
  <c r="B15" i="3" a="1"/>
  <c r="B15" i="3" s="1"/>
  <c r="A14" i="3"/>
  <c r="D15" i="3" l="1" a="1"/>
  <c r="D15" i="3" s="1"/>
  <c r="C14" i="3"/>
  <c r="B16" i="3" a="1"/>
  <c r="B16" i="3" s="1"/>
  <c r="A15" i="3"/>
  <c r="D16" i="3" l="1" a="1"/>
  <c r="D16" i="3" s="1"/>
  <c r="C15" i="3"/>
  <c r="B17" i="3" a="1"/>
  <c r="B17" i="3" s="1"/>
  <c r="A16" i="3"/>
  <c r="D17" i="3" l="1" a="1"/>
  <c r="D17" i="3" s="1"/>
  <c r="C16" i="3"/>
  <c r="B18" i="3" a="1"/>
  <c r="B18" i="3" s="1"/>
  <c r="A17" i="3"/>
  <c r="D18" i="3" l="1" a="1"/>
  <c r="D18" i="3" s="1"/>
  <c r="C17" i="3"/>
  <c r="B19" i="3" a="1"/>
  <c r="B19" i="3" s="1"/>
  <c r="A18" i="3"/>
  <c r="D19" i="3" l="1" a="1"/>
  <c r="D19" i="3" s="1"/>
  <c r="C18" i="3"/>
  <c r="B20" i="3" a="1"/>
  <c r="B20" i="3" s="1"/>
  <c r="A19" i="3"/>
  <c r="D20" i="3" l="1" a="1"/>
  <c r="D20" i="3" s="1"/>
  <c r="C19" i="3"/>
  <c r="B21" i="3" a="1"/>
  <c r="B21" i="3" s="1"/>
  <c r="A20" i="3"/>
  <c r="D21" i="3" l="1" a="1"/>
  <c r="D21" i="3" s="1"/>
  <c r="C20" i="3"/>
  <c r="B22" i="3" a="1"/>
  <c r="B22" i="3" s="1"/>
  <c r="A21" i="3"/>
  <c r="D22" i="3" l="1" a="1"/>
  <c r="D22" i="3" s="1"/>
  <c r="C21" i="3"/>
  <c r="B23" i="3" a="1"/>
  <c r="B23" i="3" s="1"/>
  <c r="A22" i="3"/>
  <c r="D23" i="3" l="1" a="1"/>
  <c r="D23" i="3" s="1"/>
  <c r="C22" i="3"/>
  <c r="B24" i="3" a="1"/>
  <c r="B24" i="3" s="1"/>
  <c r="A23" i="3"/>
  <c r="D24" i="3" l="1" a="1"/>
  <c r="D24" i="3" s="1"/>
  <c r="C23" i="3"/>
  <c r="B25" i="3" a="1"/>
  <c r="B25" i="3" s="1"/>
  <c r="A24" i="3"/>
  <c r="D25" i="3" l="1" a="1"/>
  <c r="D25" i="3" s="1"/>
  <c r="C24" i="3"/>
  <c r="B26" i="3" a="1"/>
  <c r="B26" i="3" s="1"/>
  <c r="A25" i="3"/>
  <c r="D26" i="3" l="1" a="1"/>
  <c r="D26" i="3" s="1"/>
  <c r="C25" i="3"/>
  <c r="B27" i="3" a="1"/>
  <c r="B27" i="3" s="1"/>
  <c r="A26" i="3"/>
  <c r="D27" i="3" l="1" a="1"/>
  <c r="D27" i="3" s="1"/>
  <c r="C26" i="3"/>
  <c r="B28" i="3" a="1"/>
  <c r="B28" i="3" s="1"/>
  <c r="A27" i="3"/>
  <c r="D28" i="3" l="1" a="1"/>
  <c r="D28" i="3" s="1"/>
  <c r="C27" i="3"/>
  <c r="B29" i="3" a="1"/>
  <c r="B29" i="3" s="1"/>
  <c r="A28" i="3"/>
  <c r="D29" i="3" l="1" a="1"/>
  <c r="D29" i="3" s="1"/>
  <c r="C28" i="3"/>
  <c r="B30" i="3" a="1"/>
  <c r="B30" i="3" s="1"/>
  <c r="A29" i="3"/>
  <c r="D30" i="3" l="1" a="1"/>
  <c r="D30" i="3" s="1"/>
  <c r="C29" i="3"/>
  <c r="B31" i="3" a="1"/>
  <c r="B31" i="3" s="1"/>
  <c r="A30" i="3"/>
  <c r="D31" i="3" l="1" a="1"/>
  <c r="D31" i="3" s="1"/>
  <c r="C30" i="3"/>
  <c r="B32" i="3" a="1"/>
  <c r="B32" i="3" s="1"/>
  <c r="A31" i="3"/>
  <c r="D32" i="3" l="1" a="1"/>
  <c r="D32" i="3" s="1"/>
  <c r="C31" i="3"/>
  <c r="B33" i="3" a="1"/>
  <c r="B33" i="3" s="1"/>
  <c r="A32" i="3"/>
  <c r="C32" i="3" l="1"/>
  <c r="D33" i="3" a="1"/>
  <c r="D33" i="3" s="1"/>
  <c r="B34" i="3" a="1"/>
  <c r="B34" i="3" s="1"/>
  <c r="A33" i="3"/>
  <c r="D34" i="3" l="1" a="1"/>
  <c r="D34" i="3" s="1"/>
  <c r="C33" i="3"/>
  <c r="B35" i="3" a="1"/>
  <c r="B35" i="3" s="1"/>
  <c r="A34" i="3"/>
  <c r="D35" i="3" l="1" a="1"/>
  <c r="D35" i="3" s="1"/>
  <c r="C34" i="3"/>
  <c r="B36" i="3" a="1"/>
  <c r="B36" i="3" s="1"/>
  <c r="A35" i="3"/>
  <c r="D36" i="3" l="1" a="1"/>
  <c r="D36" i="3" s="1"/>
  <c r="C35" i="3"/>
  <c r="B37" i="3" a="1"/>
  <c r="B37" i="3" s="1"/>
  <c r="A36" i="3"/>
  <c r="D37" i="3" l="1" a="1"/>
  <c r="D37" i="3" s="1"/>
  <c r="C36" i="3"/>
  <c r="B38" i="3" a="1"/>
  <c r="B38" i="3" s="1"/>
  <c r="A37" i="3"/>
  <c r="D38" i="3" l="1" a="1"/>
  <c r="D38" i="3" s="1"/>
  <c r="C38" i="3" s="1"/>
  <c r="D1" i="1" s="1"/>
  <c r="C37" i="3"/>
  <c r="A38" i="3"/>
  <c r="C1" i="1" s="1"/>
</calcChain>
</file>

<file path=xl/sharedStrings.xml><?xml version="1.0" encoding="utf-8"?>
<sst xmlns="http://schemas.openxmlformats.org/spreadsheetml/2006/main" count="32" uniqueCount="18">
  <si>
    <t>R1</t>
  </si>
  <si>
    <t>R2</t>
  </si>
  <si>
    <t>R3</t>
  </si>
  <si>
    <t>S1</t>
  </si>
  <si>
    <t>S2</t>
  </si>
  <si>
    <t>S3</t>
  </si>
  <si>
    <t>S4</t>
  </si>
  <si>
    <t>Sans doublon col 1</t>
  </si>
  <si>
    <t>Sans doublon col 2</t>
  </si>
  <si>
    <t>Col 1</t>
  </si>
  <si>
    <t>Col 2</t>
  </si>
  <si>
    <t>Extraction éléments visible et création d'une liste (plage nomée) par colonne</t>
  </si>
  <si>
    <t>Création liste sans doublons des listes crées à l'étape 2</t>
  </si>
  <si>
    <t>Utilisation de la formule rechercheV avec l'utilisation de CAR(10) (saut de ligne)</t>
  </si>
  <si>
    <t>Lignes visibles</t>
  </si>
  <si>
    <t>Ordo lignes visibles</t>
  </si>
  <si>
    <t>Attention, la hauteur de la ligne ne s'ajuste pas toute seul !</t>
  </si>
  <si>
    <t>S5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</si>
</sst>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Alignment="1">
      <alignment horizontal="left" vertical="center" wrapText="1"/>
    </xf>
    <xf numFmtId="0" fontId="0" fillId="0" borderId="5" xfId="0" applyBorder="1" applyAlignment="1">
      <alignment horizontal="left" vertical="center"/>
    </xf>
    <xf numFmtId="0" fontId="0" fillId="0" borderId="6" xfId="0" applyBorder="1"/>
    <xf numFmtId="0" fontId="0" fillId="0" borderId="7" xfId="0" applyBorder="1" applyAlignment="1">
      <alignment horizontal="left" vertical="center"/>
    </xf>
    <xf numFmtId="0" fontId="0" fillId="0" borderId="8" xfId="0" applyBorder="1"/>
    <xf numFmtId="0" fontId="0" fillId="0" borderId="9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349251</xdr:colOff>
      <xdr:row>15</xdr:row>
      <xdr:rowOff>111125</xdr:rowOff>
    </xdr:from>
    <xdr:ext cx="5699124" cy="147014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77F0B00-0BEA-49B0-B018-29BFA6375527}"/>
            </a:ext>
          </a:extLst>
        </xdr:cNvPr>
        <xdr:cNvSpPr txBox="1"/>
      </xdr:nvSpPr>
      <xdr:spPr>
        <a:xfrm>
          <a:off x="349251" y="2901950"/>
          <a:ext cx="5699124" cy="1470146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1- Identification des lignes visibles avec la formule =SOUS.ENSEMBLEE</a:t>
          </a:r>
        </a:p>
        <a:p>
          <a:r>
            <a:rPr lang="fr-FR" sz="1100"/>
            <a:t>2- Ordo des lignes visibles</a:t>
          </a:r>
        </a:p>
        <a:p>
          <a:r>
            <a:rPr lang="fr-FR" sz="1100"/>
            <a:t>3-</a:t>
          </a:r>
          <a:r>
            <a:rPr lang="fr-FR" sz="1100" baseline="0"/>
            <a:t> Récupération des données de Col1 par le biais d'un =RECHERCHEV en se basant sur l'ordo des lignes visibles avec l'intégration du saut de ligne</a:t>
          </a:r>
        </a:p>
        <a:p>
          <a:r>
            <a:rPr lang="fr-FR" sz="1100" baseline="0"/>
            <a:t>4 - Création d'une liste dynamique avec l'ensemble des résulats du =RECHERCHEV</a:t>
          </a:r>
        </a:p>
        <a:p>
          <a:r>
            <a:rPr lang="fr-FR" sz="1100" baseline="0"/>
            <a:t>5- Création d'une liste dynamique sans doublons</a:t>
          </a:r>
        </a:p>
        <a:p>
          <a:r>
            <a:rPr lang="fr-FR" sz="1100" baseline="0"/>
            <a:t>6- Concaténation des données de la liste dynamique sans doublons</a:t>
          </a:r>
        </a:p>
        <a:p>
          <a:r>
            <a:rPr lang="fr-FR" sz="1100" baseline="0"/>
            <a:t>6bis- Ne pas oublier d'activer le retour à la ligne automatique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13C28F-54FB-4AC5-ACE2-2A0C2DDCAAB7}">
  <sheetPr filterMode="1"/>
  <dimension ref="A1:K12"/>
  <sheetViews>
    <sheetView tabSelected="1" workbookViewId="0">
      <selection activeCell="H30" sqref="H30"/>
    </sheetView>
  </sheetViews>
  <sheetFormatPr baseColWidth="10" defaultRowHeight="14.5" x14ac:dyDescent="0.35"/>
  <cols>
    <col min="1" max="1" width="11.453125" bestFit="1" customWidth="1"/>
  </cols>
  <sheetData>
    <row r="1" spans="1:11" ht="87.5" thickBot="1" x14ac:dyDescent="0.4">
      <c r="C1" s="22" t="str">
        <f ca="1">_xlfn.CONCAT(Col_1)</f>
        <v xml:space="preserve">R2
</v>
      </c>
      <c r="D1" s="23" t="str">
        <f ca="1">_xlfn.CONCAT(Col_2)</f>
        <v xml:space="preserve">S3
S5
</v>
      </c>
      <c r="F1" s="5" t="s">
        <v>16</v>
      </c>
      <c r="G1" s="5"/>
      <c r="H1" s="5"/>
      <c r="I1" s="5"/>
      <c r="J1" s="5"/>
      <c r="K1" s="5"/>
    </row>
    <row r="2" spans="1:11" ht="46.5" x14ac:dyDescent="0.35">
      <c r="A2" s="17" t="s">
        <v>14</v>
      </c>
      <c r="B2" s="17" t="s">
        <v>15</v>
      </c>
      <c r="C2" s="24" t="s">
        <v>9</v>
      </c>
      <c r="D2" s="25" t="s">
        <v>10</v>
      </c>
    </row>
    <row r="3" spans="1:11" hidden="1" x14ac:dyDescent="0.35">
      <c r="A3" s="1">
        <f>IF(SUBTOTAL(103,C3)=1,1,0)</f>
        <v>0</v>
      </c>
      <c r="B3" s="1">
        <f>SUM(A$3:A3)</f>
        <v>0</v>
      </c>
      <c r="C3" s="18" t="s">
        <v>0</v>
      </c>
      <c r="D3" s="19" t="s">
        <v>3</v>
      </c>
    </row>
    <row r="4" spans="1:11" hidden="1" x14ac:dyDescent="0.35">
      <c r="A4" s="1">
        <f>IF(SUBTOTAL(103,C4)=1,1,0)</f>
        <v>0</v>
      </c>
      <c r="B4" s="1">
        <f>SUM(A$3:A4)</f>
        <v>0</v>
      </c>
      <c r="C4" s="18" t="s">
        <v>0</v>
      </c>
      <c r="D4" s="19" t="s">
        <v>3</v>
      </c>
    </row>
    <row r="5" spans="1:11" hidden="1" x14ac:dyDescent="0.35">
      <c r="A5" s="1">
        <f>IF(SUBTOTAL(103,C5)=1,1,0)</f>
        <v>0</v>
      </c>
      <c r="B5" s="1">
        <f>SUM(A$3:A5)</f>
        <v>0</v>
      </c>
      <c r="C5" s="18" t="s">
        <v>0</v>
      </c>
      <c r="D5" s="19" t="s">
        <v>4</v>
      </c>
    </row>
    <row r="6" spans="1:11" x14ac:dyDescent="0.35">
      <c r="A6" s="1">
        <f>IF(SUBTOTAL(103,C6)=1,1,0)</f>
        <v>1</v>
      </c>
      <c r="B6" s="1">
        <f>SUM(A$3:A6)</f>
        <v>1</v>
      </c>
      <c r="C6" s="18" t="s">
        <v>1</v>
      </c>
      <c r="D6" s="19" t="s">
        <v>5</v>
      </c>
    </row>
    <row r="7" spans="1:11" x14ac:dyDescent="0.35">
      <c r="A7" s="1">
        <f>IF(SUBTOTAL(103,C7)=1,1,0)</f>
        <v>1</v>
      </c>
      <c r="B7" s="1">
        <f>SUM(A$3:A7)</f>
        <v>2</v>
      </c>
      <c r="C7" s="18" t="s">
        <v>1</v>
      </c>
      <c r="D7" s="19" t="s">
        <v>17</v>
      </c>
    </row>
    <row r="8" spans="1:11" hidden="1" x14ac:dyDescent="0.35">
      <c r="A8" s="1">
        <f>IF(SUBTOTAL(103,C8)=1,1,0)</f>
        <v>0</v>
      </c>
      <c r="B8" s="1">
        <f>SUM(A$3:A8)</f>
        <v>2</v>
      </c>
      <c r="C8" s="18" t="s">
        <v>2</v>
      </c>
      <c r="D8" s="19" t="s">
        <v>6</v>
      </c>
    </row>
    <row r="9" spans="1:11" x14ac:dyDescent="0.35">
      <c r="A9" s="1">
        <f>IF(SUBTOTAL(103,C9)=1,1,0)</f>
        <v>1</v>
      </c>
      <c r="B9" s="1">
        <f>SUM(A$3:A9)</f>
        <v>3</v>
      </c>
      <c r="C9" s="18" t="s">
        <v>1</v>
      </c>
      <c r="D9" s="19" t="s">
        <v>5</v>
      </c>
    </row>
    <row r="10" spans="1:11" hidden="1" x14ac:dyDescent="0.35">
      <c r="A10" s="1">
        <f>IF(SUBTOTAL(103,C10)=1,1,0)</f>
        <v>0</v>
      </c>
      <c r="B10" s="1">
        <f>SUM(A$3:A10)</f>
        <v>3</v>
      </c>
      <c r="C10" s="18" t="s">
        <v>0</v>
      </c>
      <c r="D10" s="19" t="s">
        <v>4</v>
      </c>
    </row>
    <row r="11" spans="1:11" hidden="1" x14ac:dyDescent="0.35">
      <c r="A11" s="1">
        <f>IF(SUBTOTAL(103,C11)=1,1,0)</f>
        <v>0</v>
      </c>
      <c r="B11" s="1">
        <f>SUM(A$3:A11)</f>
        <v>3</v>
      </c>
      <c r="C11" s="18" t="s">
        <v>2</v>
      </c>
      <c r="D11" s="19" t="s">
        <v>6</v>
      </c>
    </row>
    <row r="12" spans="1:11" ht="15" hidden="1" thickBot="1" x14ac:dyDescent="0.4">
      <c r="A12" s="1">
        <f>IF(SUBTOTAL(103,C12)=1,1,0)</f>
        <v>0</v>
      </c>
      <c r="B12" s="1">
        <f>SUM(A$3:A12)</f>
        <v>3</v>
      </c>
      <c r="C12" s="20" t="s">
        <v>2</v>
      </c>
      <c r="D12" s="21" t="s">
        <v>6</v>
      </c>
    </row>
  </sheetData>
  <autoFilter ref="C2:C12" xr:uid="{A200E630-38F0-46D0-AF68-7E3FBC5BAB7F}">
    <filterColumn colId="0">
      <filters>
        <filter val="R2"/>
      </filters>
    </filterColumn>
  </autoFilter>
  <mergeCells count="1">
    <mergeCell ref="F1:K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ACD2F-FFDE-448C-A8BD-BFEB6ADD75B8}">
  <dimension ref="A1:L34"/>
  <sheetViews>
    <sheetView workbookViewId="0">
      <selection activeCell="D3" sqref="D3"/>
    </sheetView>
  </sheetViews>
  <sheetFormatPr baseColWidth="10" defaultColWidth="10.6328125" defaultRowHeight="14.5" x14ac:dyDescent="0.35"/>
  <cols>
    <col min="1" max="3" width="10.6328125" style="2" customWidth="1"/>
  </cols>
  <sheetData>
    <row r="1" spans="1:12" ht="15" thickBot="1" x14ac:dyDescent="0.4">
      <c r="A1" s="5" t="s">
        <v>11</v>
      </c>
      <c r="B1" s="5"/>
      <c r="C1" s="5"/>
      <c r="D1" s="5"/>
      <c r="E1" s="5"/>
      <c r="F1" s="5"/>
      <c r="G1" s="5"/>
    </row>
    <row r="2" spans="1:12" x14ac:dyDescent="0.35">
      <c r="C2" s="7" t="s">
        <v>9</v>
      </c>
      <c r="D2" s="8" t="s">
        <v>10</v>
      </c>
    </row>
    <row r="3" spans="1:12" x14ac:dyDescent="0.35">
      <c r="A3" s="4">
        <v>1</v>
      </c>
      <c r="B3" s="6">
        <f t="shared" ref="B3:B34" si="0">IF(C3&lt;&gt;"",1,0)</f>
        <v>1</v>
      </c>
      <c r="C3" s="9" t="str">
        <f>VLOOKUP($A3,'ETAPE 1'!$B:C,2,FALSE)&amp;CHAR(10)</f>
        <v xml:space="preserve">R2
</v>
      </c>
      <c r="D3" s="10" t="str">
        <f>VLOOKUP($A3,'ETAPE 1'!$B:D,3,FALSE)&amp;CHAR(10)</f>
        <v xml:space="preserve">S3
</v>
      </c>
      <c r="F3" s="16" t="s">
        <v>13</v>
      </c>
      <c r="G3" s="16"/>
      <c r="H3" s="16"/>
      <c r="I3" s="16"/>
      <c r="J3" s="16"/>
      <c r="K3" s="16"/>
      <c r="L3" s="16"/>
    </row>
    <row r="4" spans="1:12" x14ac:dyDescent="0.35">
      <c r="A4" s="4">
        <v>2</v>
      </c>
      <c r="B4" s="6">
        <f t="shared" si="0"/>
        <v>1</v>
      </c>
      <c r="C4" s="9" t="str">
        <f>VLOOKUP($A4,'ETAPE 1'!$B:C,2,FALSE)&amp;CHAR(10)</f>
        <v xml:space="preserve">R2
</v>
      </c>
      <c r="D4" s="10" t="str">
        <f>VLOOKUP($A4,'ETAPE 1'!$B:D,3,FALSE)&amp;CHAR(10)</f>
        <v xml:space="preserve">S5
</v>
      </c>
    </row>
    <row r="5" spans="1:12" x14ac:dyDescent="0.35">
      <c r="A5" s="4">
        <v>3</v>
      </c>
      <c r="B5" s="6">
        <f t="shared" si="0"/>
        <v>1</v>
      </c>
      <c r="C5" s="9" t="str">
        <f>VLOOKUP($A5,'ETAPE 1'!$B:C,2,FALSE)&amp;CHAR(10)</f>
        <v xml:space="preserve">R2
</v>
      </c>
      <c r="D5" s="10" t="str">
        <f>VLOOKUP($A5,'ETAPE 1'!$B:D,3,FALSE)&amp;CHAR(10)</f>
        <v xml:space="preserve">S3
</v>
      </c>
    </row>
    <row r="6" spans="1:12" x14ac:dyDescent="0.35">
      <c r="A6" s="4">
        <v>4</v>
      </c>
      <c r="B6" s="6" t="e">
        <f t="shared" si="0"/>
        <v>#N/A</v>
      </c>
      <c r="C6" s="9" t="e">
        <f>VLOOKUP($A6,'ETAPE 1'!$B:C,2,FALSE)&amp;CHAR(10)</f>
        <v>#N/A</v>
      </c>
      <c r="D6" s="10" t="e">
        <f>VLOOKUP($A6,'ETAPE 1'!$B:D,3,FALSE)&amp;CHAR(10)</f>
        <v>#N/A</v>
      </c>
    </row>
    <row r="7" spans="1:12" x14ac:dyDescent="0.35">
      <c r="A7" s="4">
        <v>5</v>
      </c>
      <c r="B7" s="6" t="e">
        <f t="shared" si="0"/>
        <v>#N/A</v>
      </c>
      <c r="C7" s="9" t="e">
        <f>VLOOKUP($A7,'ETAPE 1'!$B:C,2,FALSE)&amp;CHAR(10)</f>
        <v>#N/A</v>
      </c>
      <c r="D7" s="10" t="e">
        <f>VLOOKUP($A7,'ETAPE 1'!$B:D,3,FALSE)&amp;CHAR(10)</f>
        <v>#N/A</v>
      </c>
    </row>
    <row r="8" spans="1:12" x14ac:dyDescent="0.35">
      <c r="A8" s="4">
        <v>6</v>
      </c>
      <c r="B8" s="6" t="e">
        <f t="shared" si="0"/>
        <v>#N/A</v>
      </c>
      <c r="C8" s="9" t="e">
        <f>VLOOKUP($A8,'ETAPE 1'!$B:C,2,FALSE)&amp;CHAR(10)</f>
        <v>#N/A</v>
      </c>
      <c r="D8" s="10" t="e">
        <f>VLOOKUP($A8,'ETAPE 1'!$B:D,3,FALSE)&amp;CHAR(10)</f>
        <v>#N/A</v>
      </c>
    </row>
    <row r="9" spans="1:12" x14ac:dyDescent="0.35">
      <c r="A9" s="4">
        <v>7</v>
      </c>
      <c r="B9" s="6" t="e">
        <f t="shared" si="0"/>
        <v>#N/A</v>
      </c>
      <c r="C9" s="9" t="e">
        <f>VLOOKUP($A9,'ETAPE 1'!$B:C,2,FALSE)&amp;CHAR(10)</f>
        <v>#N/A</v>
      </c>
      <c r="D9" s="10" t="e">
        <f>VLOOKUP($A9,'ETAPE 1'!$B:D,3,FALSE)&amp;CHAR(10)</f>
        <v>#N/A</v>
      </c>
    </row>
    <row r="10" spans="1:12" x14ac:dyDescent="0.35">
      <c r="A10" s="4">
        <v>8</v>
      </c>
      <c r="B10" s="6" t="e">
        <f t="shared" si="0"/>
        <v>#N/A</v>
      </c>
      <c r="C10" s="9" t="e">
        <f>VLOOKUP($A10,'ETAPE 1'!$B:C,2,FALSE)&amp;CHAR(10)</f>
        <v>#N/A</v>
      </c>
      <c r="D10" s="10" t="e">
        <f>VLOOKUP($A10,'ETAPE 1'!$B:D,3,FALSE)&amp;CHAR(10)</f>
        <v>#N/A</v>
      </c>
    </row>
    <row r="11" spans="1:12" x14ac:dyDescent="0.35">
      <c r="A11" s="4">
        <v>9</v>
      </c>
      <c r="B11" s="6" t="e">
        <f t="shared" si="0"/>
        <v>#N/A</v>
      </c>
      <c r="C11" s="9" t="e">
        <f>VLOOKUP($A11,'ETAPE 1'!$B:C,2,FALSE)&amp;CHAR(10)</f>
        <v>#N/A</v>
      </c>
      <c r="D11" s="10" t="e">
        <f>VLOOKUP($A11,'ETAPE 1'!$B:D,3,FALSE)&amp;CHAR(10)</f>
        <v>#N/A</v>
      </c>
    </row>
    <row r="12" spans="1:12" x14ac:dyDescent="0.35">
      <c r="A12" s="4">
        <v>10</v>
      </c>
      <c r="B12" s="6" t="e">
        <f t="shared" si="0"/>
        <v>#N/A</v>
      </c>
      <c r="C12" s="9" t="e">
        <f>VLOOKUP($A12,'ETAPE 1'!$B:C,2,FALSE)&amp;CHAR(10)</f>
        <v>#N/A</v>
      </c>
      <c r="D12" s="10" t="e">
        <f>VLOOKUP($A12,'ETAPE 1'!$B:D,3,FALSE)&amp;CHAR(10)</f>
        <v>#N/A</v>
      </c>
    </row>
    <row r="13" spans="1:12" x14ac:dyDescent="0.35">
      <c r="A13" s="4">
        <v>11</v>
      </c>
      <c r="B13" s="6" t="e">
        <f t="shared" si="0"/>
        <v>#N/A</v>
      </c>
      <c r="C13" s="11" t="e">
        <f>VLOOKUP($A13,'ETAPE 1'!$B:C,2,FALSE)&amp;CHAR(10)</f>
        <v>#N/A</v>
      </c>
      <c r="D13" s="12" t="e">
        <f>VLOOKUP($A13,'ETAPE 1'!$B:D,3,FALSE)&amp;CHAR(10)</f>
        <v>#N/A</v>
      </c>
    </row>
    <row r="14" spans="1:12" x14ac:dyDescent="0.35">
      <c r="A14" s="4">
        <v>12</v>
      </c>
      <c r="B14" s="6" t="e">
        <f t="shared" si="0"/>
        <v>#N/A</v>
      </c>
      <c r="C14" s="11" t="e">
        <f>VLOOKUP($A14,'ETAPE 1'!$B:C,2,FALSE)&amp;CHAR(10)</f>
        <v>#N/A</v>
      </c>
      <c r="D14" s="12" t="e">
        <f>VLOOKUP($A14,'ETAPE 1'!$B:D,3,FALSE)&amp;CHAR(10)</f>
        <v>#N/A</v>
      </c>
    </row>
    <row r="15" spans="1:12" x14ac:dyDescent="0.35">
      <c r="A15" s="4">
        <v>13</v>
      </c>
      <c r="B15" s="6" t="e">
        <f t="shared" si="0"/>
        <v>#N/A</v>
      </c>
      <c r="C15" s="11" t="e">
        <f>VLOOKUP($A15,'ETAPE 1'!$B:C,2,FALSE)&amp;CHAR(10)</f>
        <v>#N/A</v>
      </c>
      <c r="D15" s="12" t="e">
        <f>VLOOKUP($A15,'ETAPE 1'!$B:D,3,FALSE)&amp;CHAR(10)</f>
        <v>#N/A</v>
      </c>
    </row>
    <row r="16" spans="1:12" x14ac:dyDescent="0.35">
      <c r="A16" s="4">
        <v>14</v>
      </c>
      <c r="B16" s="6" t="e">
        <f t="shared" si="0"/>
        <v>#N/A</v>
      </c>
      <c r="C16" s="11" t="e">
        <f>VLOOKUP($A16,'ETAPE 1'!$B:C,2,FALSE)&amp;CHAR(10)</f>
        <v>#N/A</v>
      </c>
      <c r="D16" s="12" t="e">
        <f>VLOOKUP($A16,'ETAPE 1'!$B:D,3,FALSE)&amp;CHAR(10)</f>
        <v>#N/A</v>
      </c>
    </row>
    <row r="17" spans="1:4" x14ac:dyDescent="0.35">
      <c r="A17" s="4">
        <v>15</v>
      </c>
      <c r="B17" s="6" t="e">
        <f t="shared" si="0"/>
        <v>#N/A</v>
      </c>
      <c r="C17" s="11" t="e">
        <f>VLOOKUP($A17,'ETAPE 1'!$B:C,2,FALSE)&amp;CHAR(10)</f>
        <v>#N/A</v>
      </c>
      <c r="D17" s="12" t="e">
        <f>VLOOKUP($A17,'ETAPE 1'!$B:D,3,FALSE)&amp;CHAR(10)</f>
        <v>#N/A</v>
      </c>
    </row>
    <row r="18" spans="1:4" x14ac:dyDescent="0.35">
      <c r="A18" s="4">
        <v>16</v>
      </c>
      <c r="B18" s="6" t="e">
        <f t="shared" si="0"/>
        <v>#N/A</v>
      </c>
      <c r="C18" s="11" t="e">
        <f>VLOOKUP($A18,'ETAPE 1'!$B:C,2,FALSE)&amp;CHAR(10)</f>
        <v>#N/A</v>
      </c>
      <c r="D18" s="12" t="e">
        <f>VLOOKUP($A18,'ETAPE 1'!$B:D,3,FALSE)&amp;CHAR(10)</f>
        <v>#N/A</v>
      </c>
    </row>
    <row r="19" spans="1:4" x14ac:dyDescent="0.35">
      <c r="A19" s="4">
        <v>17</v>
      </c>
      <c r="B19" s="6" t="e">
        <f>IF(C19&lt;&gt;"",1,0)</f>
        <v>#N/A</v>
      </c>
      <c r="C19" s="11" t="e">
        <f>VLOOKUP($A19,'ETAPE 1'!$B:C,2,FALSE)&amp;CHAR(10)</f>
        <v>#N/A</v>
      </c>
      <c r="D19" s="12" t="e">
        <f>VLOOKUP($A19,'ETAPE 1'!$B:D,3,FALSE)&amp;CHAR(10)</f>
        <v>#N/A</v>
      </c>
    </row>
    <row r="20" spans="1:4" x14ac:dyDescent="0.35">
      <c r="A20" s="4">
        <v>18</v>
      </c>
      <c r="B20" s="6" t="e">
        <f t="shared" si="0"/>
        <v>#N/A</v>
      </c>
      <c r="C20" s="11" t="e">
        <f>VLOOKUP($A20,'ETAPE 1'!$B:C,2,FALSE)&amp;CHAR(10)</f>
        <v>#N/A</v>
      </c>
      <c r="D20" s="12" t="e">
        <f>VLOOKUP($A20,'ETAPE 1'!$B:D,3,FALSE)&amp;CHAR(10)</f>
        <v>#N/A</v>
      </c>
    </row>
    <row r="21" spans="1:4" x14ac:dyDescent="0.35">
      <c r="A21" s="4">
        <v>19</v>
      </c>
      <c r="B21" s="6" t="e">
        <f t="shared" si="0"/>
        <v>#N/A</v>
      </c>
      <c r="C21" s="11" t="e">
        <f>VLOOKUP($A21,'ETAPE 1'!$B:C,2,FALSE)&amp;CHAR(10)</f>
        <v>#N/A</v>
      </c>
      <c r="D21" s="12" t="e">
        <f>VLOOKUP($A21,'ETAPE 1'!$B:D,3,FALSE)&amp;CHAR(10)</f>
        <v>#N/A</v>
      </c>
    </row>
    <row r="22" spans="1:4" x14ac:dyDescent="0.35">
      <c r="A22" s="4">
        <v>20</v>
      </c>
      <c r="B22" s="6" t="e">
        <f t="shared" si="0"/>
        <v>#N/A</v>
      </c>
      <c r="C22" s="11" t="e">
        <f>VLOOKUP($A22,'ETAPE 1'!$B:C,2,FALSE)&amp;CHAR(10)</f>
        <v>#N/A</v>
      </c>
      <c r="D22" s="12" t="e">
        <f>VLOOKUP($A22,'ETAPE 1'!$B:D,3,FALSE)&amp;CHAR(10)</f>
        <v>#N/A</v>
      </c>
    </row>
    <row r="23" spans="1:4" x14ac:dyDescent="0.35">
      <c r="A23" s="4">
        <v>21</v>
      </c>
      <c r="B23" s="6" t="e">
        <f t="shared" si="0"/>
        <v>#N/A</v>
      </c>
      <c r="C23" s="11" t="e">
        <f>VLOOKUP($A23,'ETAPE 1'!$B:C,2,FALSE)&amp;CHAR(10)</f>
        <v>#N/A</v>
      </c>
      <c r="D23" s="12" t="e">
        <f>VLOOKUP($A23,'ETAPE 1'!$B:D,3,FALSE)&amp;CHAR(10)</f>
        <v>#N/A</v>
      </c>
    </row>
    <row r="24" spans="1:4" x14ac:dyDescent="0.35">
      <c r="A24" s="4">
        <v>22</v>
      </c>
      <c r="B24" s="6" t="e">
        <f t="shared" si="0"/>
        <v>#N/A</v>
      </c>
      <c r="C24" s="11" t="e">
        <f>VLOOKUP($A24,'ETAPE 1'!$B:C,2,FALSE)&amp;CHAR(10)</f>
        <v>#N/A</v>
      </c>
      <c r="D24" s="12" t="e">
        <f>VLOOKUP($A24,'ETAPE 1'!$B:D,3,FALSE)&amp;CHAR(10)</f>
        <v>#N/A</v>
      </c>
    </row>
    <row r="25" spans="1:4" x14ac:dyDescent="0.35">
      <c r="A25" s="4">
        <v>23</v>
      </c>
      <c r="B25" s="6" t="e">
        <f t="shared" si="0"/>
        <v>#N/A</v>
      </c>
      <c r="C25" s="11" t="e">
        <f>VLOOKUP($A25,'ETAPE 1'!$B:C,2,FALSE)&amp;CHAR(10)</f>
        <v>#N/A</v>
      </c>
      <c r="D25" s="12" t="e">
        <f>VLOOKUP($A25,'ETAPE 1'!$B:D,3,FALSE)&amp;CHAR(10)</f>
        <v>#N/A</v>
      </c>
    </row>
    <row r="26" spans="1:4" x14ac:dyDescent="0.35">
      <c r="A26" s="4">
        <v>24</v>
      </c>
      <c r="B26" s="6" t="e">
        <f t="shared" si="0"/>
        <v>#N/A</v>
      </c>
      <c r="C26" s="11" t="e">
        <f>VLOOKUP($A26,'ETAPE 1'!$B:C,2,FALSE)&amp;CHAR(10)</f>
        <v>#N/A</v>
      </c>
      <c r="D26" s="12" t="e">
        <f>VLOOKUP($A26,'ETAPE 1'!$B:D,3,FALSE)&amp;CHAR(10)</f>
        <v>#N/A</v>
      </c>
    </row>
    <row r="27" spans="1:4" x14ac:dyDescent="0.35">
      <c r="A27" s="4">
        <v>25</v>
      </c>
      <c r="B27" s="6" t="e">
        <f t="shared" si="0"/>
        <v>#N/A</v>
      </c>
      <c r="C27" s="11" t="e">
        <f>VLOOKUP($A27,'ETAPE 1'!$B:C,2,FALSE)&amp;CHAR(10)</f>
        <v>#N/A</v>
      </c>
      <c r="D27" s="12" t="e">
        <f>VLOOKUP($A27,'ETAPE 1'!$B:D,3,FALSE)&amp;CHAR(10)</f>
        <v>#N/A</v>
      </c>
    </row>
    <row r="28" spans="1:4" x14ac:dyDescent="0.35">
      <c r="A28" s="4">
        <v>26</v>
      </c>
      <c r="B28" s="6" t="e">
        <f t="shared" si="0"/>
        <v>#N/A</v>
      </c>
      <c r="C28" s="11" t="e">
        <f>VLOOKUP($A28,'ETAPE 1'!$B:C,2,FALSE)&amp;CHAR(10)</f>
        <v>#N/A</v>
      </c>
      <c r="D28" s="12" t="e">
        <f>VLOOKUP($A28,'ETAPE 1'!$B:D,3,FALSE)&amp;CHAR(10)</f>
        <v>#N/A</v>
      </c>
    </row>
    <row r="29" spans="1:4" x14ac:dyDescent="0.35">
      <c r="A29" s="4">
        <v>27</v>
      </c>
      <c r="B29" s="6" t="e">
        <f t="shared" si="0"/>
        <v>#N/A</v>
      </c>
      <c r="C29" s="11" t="e">
        <f>VLOOKUP($A29,'ETAPE 1'!$B:C,2,FALSE)&amp;CHAR(10)</f>
        <v>#N/A</v>
      </c>
      <c r="D29" s="12" t="e">
        <f>VLOOKUP($A29,'ETAPE 1'!$B:D,3,FALSE)&amp;CHAR(10)</f>
        <v>#N/A</v>
      </c>
    </row>
    <row r="30" spans="1:4" x14ac:dyDescent="0.35">
      <c r="A30" s="4">
        <v>28</v>
      </c>
      <c r="B30" s="6" t="e">
        <f t="shared" si="0"/>
        <v>#N/A</v>
      </c>
      <c r="C30" s="11" t="e">
        <f>VLOOKUP($A30,'ETAPE 1'!$B:C,2,FALSE)&amp;CHAR(10)</f>
        <v>#N/A</v>
      </c>
      <c r="D30" s="12" t="e">
        <f>VLOOKUP($A30,'ETAPE 1'!$B:D,3,FALSE)&amp;CHAR(10)</f>
        <v>#N/A</v>
      </c>
    </row>
    <row r="31" spans="1:4" x14ac:dyDescent="0.35">
      <c r="A31" s="4">
        <v>29</v>
      </c>
      <c r="B31" s="6" t="e">
        <f t="shared" si="0"/>
        <v>#N/A</v>
      </c>
      <c r="C31" s="11" t="e">
        <f>VLOOKUP($A31,'ETAPE 1'!$B:C,2,FALSE)&amp;CHAR(10)</f>
        <v>#N/A</v>
      </c>
      <c r="D31" s="12" t="e">
        <f>VLOOKUP($A31,'ETAPE 1'!$B:D,3,FALSE)&amp;CHAR(10)</f>
        <v>#N/A</v>
      </c>
    </row>
    <row r="32" spans="1:4" x14ac:dyDescent="0.35">
      <c r="A32" s="4">
        <v>30</v>
      </c>
      <c r="B32" s="6" t="e">
        <f t="shared" si="0"/>
        <v>#N/A</v>
      </c>
      <c r="C32" s="11" t="e">
        <f>VLOOKUP($A32,'ETAPE 1'!$B:C,2,FALSE)&amp;CHAR(10)</f>
        <v>#N/A</v>
      </c>
      <c r="D32" s="12" t="e">
        <f>VLOOKUP($A32,'ETAPE 1'!$B:D,3,FALSE)&amp;CHAR(10)</f>
        <v>#N/A</v>
      </c>
    </row>
    <row r="33" spans="1:4" x14ac:dyDescent="0.35">
      <c r="A33" s="4">
        <v>31</v>
      </c>
      <c r="B33" s="6" t="e">
        <f t="shared" si="0"/>
        <v>#N/A</v>
      </c>
      <c r="C33" s="11" t="e">
        <f>VLOOKUP($A33,'ETAPE 1'!$B:C,2,FALSE)&amp;CHAR(10)</f>
        <v>#N/A</v>
      </c>
      <c r="D33" s="12" t="e">
        <f>VLOOKUP($A33,'ETAPE 1'!$B:D,3,FALSE)&amp;CHAR(10)</f>
        <v>#N/A</v>
      </c>
    </row>
    <row r="34" spans="1:4" ht="15" thickBot="1" x14ac:dyDescent="0.4">
      <c r="A34" s="4">
        <v>32</v>
      </c>
      <c r="B34" s="6" t="e">
        <f t="shared" si="0"/>
        <v>#N/A</v>
      </c>
      <c r="C34" s="13" t="e">
        <f>VLOOKUP($A34,'ETAPE 1'!$B:C,2,FALSE)&amp;CHAR(10)</f>
        <v>#N/A</v>
      </c>
      <c r="D34" s="14" t="e">
        <f>VLOOKUP($A34,'ETAPE 1'!$B:D,3,FALSE)&amp;CHAR(10)</f>
        <v>#N/A</v>
      </c>
    </row>
  </sheetData>
  <mergeCells count="2">
    <mergeCell ref="A1:G1"/>
    <mergeCell ref="F3:L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D56921-20F4-447F-84F6-ED508673210D}">
  <dimension ref="A1:K38"/>
  <sheetViews>
    <sheetView workbookViewId="0">
      <selection activeCell="I11" sqref="I11"/>
    </sheetView>
  </sheetViews>
  <sheetFormatPr baseColWidth="10" defaultRowHeight="14.5" x14ac:dyDescent="0.35"/>
  <cols>
    <col min="1" max="1" width="4.81640625" customWidth="1"/>
    <col min="2" max="2" width="16.6328125" bestFit="1" customWidth="1"/>
    <col min="3" max="3" width="1.90625" bestFit="1" customWidth="1"/>
    <col min="4" max="4" width="16.6328125" bestFit="1" customWidth="1"/>
  </cols>
  <sheetData>
    <row r="1" spans="1:11" x14ac:dyDescent="0.35">
      <c r="A1" s="3"/>
      <c r="B1" s="3" t="s">
        <v>7</v>
      </c>
      <c r="C1" s="3"/>
      <c r="D1" s="3" t="s">
        <v>8</v>
      </c>
      <c r="F1" s="15" t="s">
        <v>12</v>
      </c>
      <c r="G1" s="15"/>
      <c r="H1" s="15"/>
      <c r="I1" s="15"/>
      <c r="J1" s="15"/>
      <c r="K1" s="15"/>
    </row>
    <row r="2" spans="1:11" x14ac:dyDescent="0.35">
      <c r="A2" s="3">
        <f ca="1">IF(B2&lt;&gt;"",1,0)</f>
        <v>1</v>
      </c>
      <c r="B2" s="3" t="str">
        <f t="array" aca="1" ref="B2" ca="1">IFERROR(INDEX(Liste_Col_1,MATCH(0,COUNTIF(Liste_Col_1,"&lt;"&amp;Liste_Col_1)-SUM(COUNTIF(B$1:B1,Liste_Col_1)),0)),"")</f>
        <v xml:space="preserve">R2
</v>
      </c>
      <c r="C2" s="3">
        <f ca="1">IF(D2&lt;&gt;"",1,0)</f>
        <v>1</v>
      </c>
      <c r="D2" s="3" t="str">
        <f t="array" aca="1" ref="D2" ca="1">IFERROR(INDEX(Liste_Col_2,MATCH(0,COUNTIF(Liste_Col_2,"&lt;"&amp;Liste_Col_2)-SUM(COUNTIF(D$1:D1,Liste_Col_2)),0)),"")</f>
        <v xml:space="preserve">S3
</v>
      </c>
    </row>
    <row r="3" spans="1:11" ht="15.5" customHeight="1" x14ac:dyDescent="0.35">
      <c r="A3" s="3">
        <f ca="1">IF(B3&lt;&gt;"",1,0)</f>
        <v>0</v>
      </c>
      <c r="B3" s="3" t="str">
        <f t="array" aca="1" ref="B3" ca="1">IFERROR(INDEX(Liste_Col_1,MATCH(0,COUNTIF(Liste_Col_1,"&lt;"&amp;Liste_Col_1)-SUM(COUNTIF(B$1:B2,Liste_Col_1)),0)),"")</f>
        <v/>
      </c>
      <c r="C3" s="3">
        <f t="shared" ref="C3:C38" ca="1" si="0">IF(D3&lt;&gt;"",1,0)</f>
        <v>1</v>
      </c>
      <c r="D3" s="3" t="str">
        <f t="array" aca="1" ref="D3" ca="1">IFERROR(INDEX(Liste_Col_2,MATCH(0,COUNTIF(Liste_Col_2,"&lt;"&amp;Liste_Col_2)-SUM(COUNTIF(D$1:D2,Liste_Col_2)),0)),"")</f>
        <v xml:space="preserve">S5
</v>
      </c>
    </row>
    <row r="4" spans="1:11" x14ac:dyDescent="0.35">
      <c r="A4" s="3">
        <f t="shared" ref="A4:A38" ca="1" si="1">IF(B4&lt;&gt;"",1,0)</f>
        <v>0</v>
      </c>
      <c r="B4" s="3" t="str">
        <f t="array" aca="1" ref="B4" ca="1">IFERROR(INDEX(Liste_Col_1,MATCH(0,COUNTIF(Liste_Col_1,"&lt;"&amp;Liste_Col_1)-SUM(COUNTIF(B$1:B3,Liste_Col_1)),0)),"")</f>
        <v/>
      </c>
      <c r="C4" s="3">
        <f t="shared" ca="1" si="0"/>
        <v>0</v>
      </c>
      <c r="D4" s="3" t="str">
        <f t="array" aca="1" ref="D4" ca="1">IFERROR(INDEX(Liste_Col_2,MATCH(0,COUNTIF(Liste_Col_2,"&lt;"&amp;Liste_Col_2)-SUM(COUNTIF(D$1:D3,Liste_Col_2)),0)),"")</f>
        <v/>
      </c>
    </row>
    <row r="5" spans="1:11" x14ac:dyDescent="0.35">
      <c r="A5" s="3">
        <f t="shared" ca="1" si="1"/>
        <v>0</v>
      </c>
      <c r="B5" s="3" t="str">
        <f t="array" aca="1" ref="B5" ca="1">IFERROR(INDEX(Liste_Col_1,MATCH(0,COUNTIF(Liste_Col_1,"&lt;"&amp;Liste_Col_1)-SUM(COUNTIF(B$1:B4,Liste_Col_1)),0)),"")</f>
        <v/>
      </c>
      <c r="C5" s="3">
        <f t="shared" ca="1" si="0"/>
        <v>0</v>
      </c>
      <c r="D5" s="3" t="str">
        <f t="array" aca="1" ref="D5" ca="1">IFERROR(INDEX(Liste_Col_2,MATCH(0,COUNTIF(Liste_Col_2,"&lt;"&amp;Liste_Col_2)-SUM(COUNTIF(D$1:D4,Liste_Col_2)),0)),"")</f>
        <v/>
      </c>
    </row>
    <row r="6" spans="1:11" x14ac:dyDescent="0.35">
      <c r="A6" s="3">
        <f t="shared" ca="1" si="1"/>
        <v>0</v>
      </c>
      <c r="B6" s="3" t="str">
        <f t="array" aca="1" ref="B6" ca="1">IFERROR(INDEX(Liste_Col_1,MATCH(0,COUNTIF(Liste_Col_1,"&lt;"&amp;Liste_Col_1)-SUM(COUNTIF(B$1:B5,Liste_Col_1)),0)),"")</f>
        <v/>
      </c>
      <c r="C6" s="3">
        <f t="shared" ca="1" si="0"/>
        <v>0</v>
      </c>
      <c r="D6" s="3" t="str">
        <f t="array" aca="1" ref="D6" ca="1">IFERROR(INDEX(Liste_Col_2,MATCH(0,COUNTIF(Liste_Col_2,"&lt;"&amp;Liste_Col_2)-SUM(COUNTIF(D$1:D5,Liste_Col_2)),0)),"")</f>
        <v/>
      </c>
    </row>
    <row r="7" spans="1:11" x14ac:dyDescent="0.35">
      <c r="A7" s="3">
        <f t="shared" ca="1" si="1"/>
        <v>0</v>
      </c>
      <c r="B7" s="3" t="str">
        <f t="array" aca="1" ref="B7" ca="1">IFERROR(INDEX(Liste_Col_1,MATCH(0,COUNTIF(Liste_Col_1,"&lt;"&amp;Liste_Col_1)-SUM(COUNTIF(B$1:B6,Liste_Col_1)),0)),"")</f>
        <v/>
      </c>
      <c r="C7" s="3">
        <f t="shared" ca="1" si="0"/>
        <v>0</v>
      </c>
      <c r="D7" s="3" t="str">
        <f t="array" aca="1" ref="D7" ca="1">IFERROR(INDEX(Liste_Col_2,MATCH(0,COUNTIF(Liste_Col_2,"&lt;"&amp;Liste_Col_2)-SUM(COUNTIF(D$1:D6,Liste_Col_2)),0)),"")</f>
        <v/>
      </c>
    </row>
    <row r="8" spans="1:11" x14ac:dyDescent="0.35">
      <c r="A8" s="3">
        <f t="shared" ca="1" si="1"/>
        <v>0</v>
      </c>
      <c r="B8" s="3" t="str">
        <f t="array" aca="1" ref="B8" ca="1">IFERROR(INDEX(Liste_Col_1,MATCH(0,COUNTIF(Liste_Col_1,"&lt;"&amp;Liste_Col_1)-SUM(COUNTIF(B$1:B7,Liste_Col_1)),0)),"")</f>
        <v/>
      </c>
      <c r="C8" s="3">
        <f t="shared" ca="1" si="0"/>
        <v>0</v>
      </c>
      <c r="D8" s="3" t="str">
        <f t="array" aca="1" ref="D8" ca="1">IFERROR(INDEX(Liste_Col_2,MATCH(0,COUNTIF(Liste_Col_2,"&lt;"&amp;Liste_Col_2)-SUM(COUNTIF(D$1:D7,Liste_Col_2)),0)),"")</f>
        <v/>
      </c>
    </row>
    <row r="9" spans="1:11" x14ac:dyDescent="0.35">
      <c r="A9" s="3">
        <f t="shared" ca="1" si="1"/>
        <v>0</v>
      </c>
      <c r="B9" s="3" t="str">
        <f t="array" aca="1" ref="B9" ca="1">IFERROR(INDEX(Liste_Col_1,MATCH(0,COUNTIF(Liste_Col_1,"&lt;"&amp;Liste_Col_1)-SUM(COUNTIF(B$1:B8,Liste_Col_1)),0)),"")</f>
        <v/>
      </c>
      <c r="C9" s="3">
        <f t="shared" ca="1" si="0"/>
        <v>0</v>
      </c>
      <c r="D9" s="3" t="str">
        <f t="array" aca="1" ref="D9" ca="1">IFERROR(INDEX(Liste_Col_2,MATCH(0,COUNTIF(Liste_Col_2,"&lt;"&amp;Liste_Col_2)-SUM(COUNTIF(D$1:D8,Liste_Col_2)),0)),"")</f>
        <v/>
      </c>
    </row>
    <row r="10" spans="1:11" x14ac:dyDescent="0.35">
      <c r="A10" s="3">
        <f t="shared" ca="1" si="1"/>
        <v>0</v>
      </c>
      <c r="B10" s="3" t="str">
        <f t="array" aca="1" ref="B10" ca="1">IFERROR(INDEX(Liste_Col_1,MATCH(0,COUNTIF(Liste_Col_1,"&lt;"&amp;Liste_Col_1)-SUM(COUNTIF(B$1:B9,Liste_Col_1)),0)),"")</f>
        <v/>
      </c>
      <c r="C10" s="3">
        <f t="shared" ca="1" si="0"/>
        <v>0</v>
      </c>
      <c r="D10" s="3" t="str">
        <f t="array" aca="1" ref="D10" ca="1">IFERROR(INDEX(Liste_Col_2,MATCH(0,COUNTIF(Liste_Col_2,"&lt;"&amp;Liste_Col_2)-SUM(COUNTIF(D$1:D9,Liste_Col_2)),0)),"")</f>
        <v/>
      </c>
    </row>
    <row r="11" spans="1:11" x14ac:dyDescent="0.35">
      <c r="A11" s="3">
        <f t="shared" ca="1" si="1"/>
        <v>0</v>
      </c>
      <c r="B11" s="3" t="str">
        <f t="array" aca="1" ref="B11" ca="1">IFERROR(INDEX(Liste_Col_1,MATCH(0,COUNTIF(Liste_Col_1,"&lt;"&amp;Liste_Col_1)-SUM(COUNTIF(B$1:B10,Liste_Col_1)),0)),"")</f>
        <v/>
      </c>
      <c r="C11" s="3">
        <f t="shared" ca="1" si="0"/>
        <v>0</v>
      </c>
      <c r="D11" s="3" t="str">
        <f t="array" aca="1" ref="D11" ca="1">IFERROR(INDEX(Liste_Col_2,MATCH(0,COUNTIF(Liste_Col_2,"&lt;"&amp;Liste_Col_2)-SUM(COUNTIF(D$1:D10,Liste_Col_2)),0)),"")</f>
        <v/>
      </c>
    </row>
    <row r="12" spans="1:11" x14ac:dyDescent="0.35">
      <c r="A12" s="3">
        <f t="shared" ca="1" si="1"/>
        <v>0</v>
      </c>
      <c r="B12" s="3" t="str">
        <f t="array" aca="1" ref="B12" ca="1">IFERROR(INDEX(Liste_Col_1,MATCH(0,COUNTIF(Liste_Col_1,"&lt;"&amp;Liste_Col_1)-SUM(COUNTIF(B$1:B11,Liste_Col_1)),0)),"")</f>
        <v/>
      </c>
      <c r="C12" s="3">
        <f t="shared" ca="1" si="0"/>
        <v>0</v>
      </c>
      <c r="D12" s="3" t="str">
        <f t="array" aca="1" ref="D12" ca="1">IFERROR(INDEX(Liste_Col_2,MATCH(0,COUNTIF(Liste_Col_2,"&lt;"&amp;Liste_Col_2)-SUM(COUNTIF(D$1:D11,Liste_Col_2)),0)),"")</f>
        <v/>
      </c>
    </row>
    <row r="13" spans="1:11" x14ac:dyDescent="0.35">
      <c r="A13" s="3">
        <f t="shared" ca="1" si="1"/>
        <v>0</v>
      </c>
      <c r="B13" s="3" t="str">
        <f t="array" aca="1" ref="B13" ca="1">IFERROR(INDEX(Liste_Col_1,MATCH(0,COUNTIF(Liste_Col_1,"&lt;"&amp;Liste_Col_1)-SUM(COUNTIF(B$1:B12,Liste_Col_1)),0)),"")</f>
        <v/>
      </c>
      <c r="C13" s="3">
        <f t="shared" ca="1" si="0"/>
        <v>0</v>
      </c>
      <c r="D13" s="3" t="str">
        <f t="array" aca="1" ref="D13" ca="1">IFERROR(INDEX(Liste_Col_2,MATCH(0,COUNTIF(Liste_Col_2,"&lt;"&amp;Liste_Col_2)-SUM(COUNTIF(D$1:D12,Liste_Col_2)),0)),"")</f>
        <v/>
      </c>
    </row>
    <row r="14" spans="1:11" x14ac:dyDescent="0.35">
      <c r="A14" s="3">
        <f t="shared" ca="1" si="1"/>
        <v>0</v>
      </c>
      <c r="B14" s="3" t="str">
        <f t="array" aca="1" ref="B14" ca="1">IFERROR(INDEX(Liste_Col_1,MATCH(0,COUNTIF(Liste_Col_1,"&lt;"&amp;Liste_Col_1)-SUM(COUNTIF(B$1:B13,Liste_Col_1)),0)),"")</f>
        <v/>
      </c>
      <c r="C14" s="3">
        <f t="shared" ca="1" si="0"/>
        <v>0</v>
      </c>
      <c r="D14" s="3" t="str">
        <f t="array" aca="1" ref="D14" ca="1">IFERROR(INDEX(Liste_Col_2,MATCH(0,COUNTIF(Liste_Col_2,"&lt;"&amp;Liste_Col_2)-SUM(COUNTIF(D$1:D13,Liste_Col_2)),0)),"")</f>
        <v/>
      </c>
    </row>
    <row r="15" spans="1:11" x14ac:dyDescent="0.35">
      <c r="A15" s="3">
        <f t="shared" ca="1" si="1"/>
        <v>0</v>
      </c>
      <c r="B15" s="3" t="str">
        <f t="array" aca="1" ref="B15" ca="1">IFERROR(INDEX(Liste_Col_1,MATCH(0,COUNTIF(Liste_Col_1,"&lt;"&amp;Liste_Col_1)-SUM(COUNTIF(B$1:B14,Liste_Col_1)),0)),"")</f>
        <v/>
      </c>
      <c r="C15" s="3">
        <f t="shared" ca="1" si="0"/>
        <v>0</v>
      </c>
      <c r="D15" s="3" t="str">
        <f t="array" aca="1" ref="D15" ca="1">IFERROR(INDEX(Liste_Col_2,MATCH(0,COUNTIF(Liste_Col_2,"&lt;"&amp;Liste_Col_2)-SUM(COUNTIF(D$1:D14,Liste_Col_2)),0)),"")</f>
        <v/>
      </c>
    </row>
    <row r="16" spans="1:11" x14ac:dyDescent="0.35">
      <c r="A16" s="3">
        <f t="shared" ca="1" si="1"/>
        <v>0</v>
      </c>
      <c r="B16" s="3" t="str">
        <f t="array" aca="1" ref="B16" ca="1">IFERROR(INDEX(Liste_Col_1,MATCH(0,COUNTIF(Liste_Col_1,"&lt;"&amp;Liste_Col_1)-SUM(COUNTIF(B$1:B15,Liste_Col_1)),0)),"")</f>
        <v/>
      </c>
      <c r="C16" s="3">
        <f t="shared" ca="1" si="0"/>
        <v>0</v>
      </c>
      <c r="D16" s="3" t="str">
        <f t="array" aca="1" ref="D16" ca="1">IFERROR(INDEX(Liste_Col_2,MATCH(0,COUNTIF(Liste_Col_2,"&lt;"&amp;Liste_Col_2)-SUM(COUNTIF(D$1:D15,Liste_Col_2)),0)),"")</f>
        <v/>
      </c>
    </row>
    <row r="17" spans="1:4" x14ac:dyDescent="0.35">
      <c r="A17" s="3">
        <f t="shared" ca="1" si="1"/>
        <v>0</v>
      </c>
      <c r="B17" s="3" t="str">
        <f t="array" aca="1" ref="B17" ca="1">IFERROR(INDEX(Liste_Col_1,MATCH(0,COUNTIF(Liste_Col_1,"&lt;"&amp;Liste_Col_1)-SUM(COUNTIF(B$1:B16,Liste_Col_1)),0)),"")</f>
        <v/>
      </c>
      <c r="C17" s="3">
        <f t="shared" ca="1" si="0"/>
        <v>0</v>
      </c>
      <c r="D17" s="3" t="str">
        <f t="array" aca="1" ref="D17" ca="1">IFERROR(INDEX(Liste_Col_2,MATCH(0,COUNTIF(Liste_Col_2,"&lt;"&amp;Liste_Col_2)-SUM(COUNTIF(D$1:D16,Liste_Col_2)),0)),"")</f>
        <v/>
      </c>
    </row>
    <row r="18" spans="1:4" x14ac:dyDescent="0.35">
      <c r="A18" s="3">
        <f t="shared" ca="1" si="1"/>
        <v>0</v>
      </c>
      <c r="B18" s="3" t="str">
        <f t="array" aca="1" ref="B18" ca="1">IFERROR(INDEX(Liste_Col_1,MATCH(0,COUNTIF(Liste_Col_1,"&lt;"&amp;Liste_Col_1)-SUM(COUNTIF(B$1:B17,Liste_Col_1)),0)),"")</f>
        <v/>
      </c>
      <c r="C18" s="3">
        <f t="shared" ca="1" si="0"/>
        <v>0</v>
      </c>
      <c r="D18" s="3" t="str">
        <f t="array" aca="1" ref="D18" ca="1">IFERROR(INDEX(Liste_Col_2,MATCH(0,COUNTIF(Liste_Col_2,"&lt;"&amp;Liste_Col_2)-SUM(COUNTIF(D$1:D17,Liste_Col_2)),0)),"")</f>
        <v/>
      </c>
    </row>
    <row r="19" spans="1:4" x14ac:dyDescent="0.35">
      <c r="A19" s="3">
        <f t="shared" ca="1" si="1"/>
        <v>0</v>
      </c>
      <c r="B19" s="3" t="str">
        <f t="array" aca="1" ref="B19" ca="1">IFERROR(INDEX(Liste_Col_1,MATCH(0,COUNTIF(Liste_Col_1,"&lt;"&amp;Liste_Col_1)-SUM(COUNTIF(B$1:B18,Liste_Col_1)),0)),"")</f>
        <v/>
      </c>
      <c r="C19" s="3">
        <f t="shared" ca="1" si="0"/>
        <v>0</v>
      </c>
      <c r="D19" s="3" t="str">
        <f t="array" aca="1" ref="D19" ca="1">IFERROR(INDEX(Liste_Col_2,MATCH(0,COUNTIF(Liste_Col_2,"&lt;"&amp;Liste_Col_2)-SUM(COUNTIF(D$1:D18,Liste_Col_2)),0)),"")</f>
        <v/>
      </c>
    </row>
    <row r="20" spans="1:4" x14ac:dyDescent="0.35">
      <c r="A20" s="3">
        <f t="shared" ca="1" si="1"/>
        <v>0</v>
      </c>
      <c r="B20" s="3" t="str">
        <f t="array" aca="1" ref="B20" ca="1">IFERROR(INDEX(Liste_Col_1,MATCH(0,COUNTIF(Liste_Col_1,"&lt;"&amp;Liste_Col_1)-SUM(COUNTIF(B$1:B19,Liste_Col_1)),0)),"")</f>
        <v/>
      </c>
      <c r="C20" s="3">
        <f t="shared" ca="1" si="0"/>
        <v>0</v>
      </c>
      <c r="D20" s="3" t="str">
        <f t="array" aca="1" ref="D20" ca="1">IFERROR(INDEX(Liste_Col_2,MATCH(0,COUNTIF(Liste_Col_2,"&lt;"&amp;Liste_Col_2)-SUM(COUNTIF(D$1:D19,Liste_Col_2)),0)),"")</f>
        <v/>
      </c>
    </row>
    <row r="21" spans="1:4" x14ac:dyDescent="0.35">
      <c r="A21" s="3">
        <f t="shared" ca="1" si="1"/>
        <v>0</v>
      </c>
      <c r="B21" s="3" t="str">
        <f t="array" aca="1" ref="B21" ca="1">IFERROR(INDEX(Liste_Col_1,MATCH(0,COUNTIF(Liste_Col_1,"&lt;"&amp;Liste_Col_1)-SUM(COUNTIF(B$1:B20,Liste_Col_1)),0)),"")</f>
        <v/>
      </c>
      <c r="C21" s="3">
        <f t="shared" ca="1" si="0"/>
        <v>0</v>
      </c>
      <c r="D21" s="3" t="str">
        <f t="array" aca="1" ref="D21" ca="1">IFERROR(INDEX(Liste_Col_2,MATCH(0,COUNTIF(Liste_Col_2,"&lt;"&amp;Liste_Col_2)-SUM(COUNTIF(D$1:D20,Liste_Col_2)),0)),"")</f>
        <v/>
      </c>
    </row>
    <row r="22" spans="1:4" x14ac:dyDescent="0.35">
      <c r="A22" s="3">
        <f t="shared" ca="1" si="1"/>
        <v>0</v>
      </c>
      <c r="B22" s="3" t="str">
        <f t="array" aca="1" ref="B22" ca="1">IFERROR(INDEX(Liste_Col_1,MATCH(0,COUNTIF(Liste_Col_1,"&lt;"&amp;Liste_Col_1)-SUM(COUNTIF(B$1:B21,Liste_Col_1)),0)),"")</f>
        <v/>
      </c>
      <c r="C22" s="3">
        <f t="shared" ca="1" si="0"/>
        <v>0</v>
      </c>
      <c r="D22" s="3" t="str">
        <f t="array" aca="1" ref="D22" ca="1">IFERROR(INDEX(Liste_Col_2,MATCH(0,COUNTIF(Liste_Col_2,"&lt;"&amp;Liste_Col_2)-SUM(COUNTIF(D$1:D21,Liste_Col_2)),0)),"")</f>
        <v/>
      </c>
    </row>
    <row r="23" spans="1:4" x14ac:dyDescent="0.35">
      <c r="A23" s="3">
        <f t="shared" ca="1" si="1"/>
        <v>0</v>
      </c>
      <c r="B23" s="3" t="str">
        <f t="array" aca="1" ref="B23" ca="1">IFERROR(INDEX(Liste_Col_1,MATCH(0,COUNTIF(Liste_Col_1,"&lt;"&amp;Liste_Col_1)-SUM(COUNTIF(B$1:B22,Liste_Col_1)),0)),"")</f>
        <v/>
      </c>
      <c r="C23" s="3">
        <f t="shared" ca="1" si="0"/>
        <v>0</v>
      </c>
      <c r="D23" s="3" t="str">
        <f t="array" aca="1" ref="D23" ca="1">IFERROR(INDEX(Liste_Col_2,MATCH(0,COUNTIF(Liste_Col_2,"&lt;"&amp;Liste_Col_2)-SUM(COUNTIF(D$1:D22,Liste_Col_2)),0)),"")</f>
        <v/>
      </c>
    </row>
    <row r="24" spans="1:4" x14ac:dyDescent="0.35">
      <c r="A24" s="3">
        <f t="shared" ca="1" si="1"/>
        <v>0</v>
      </c>
      <c r="B24" s="3" t="str">
        <f t="array" aca="1" ref="B24" ca="1">IFERROR(INDEX(Liste_Col_1,MATCH(0,COUNTIF(Liste_Col_1,"&lt;"&amp;Liste_Col_1)-SUM(COUNTIF(B$1:B23,Liste_Col_1)),0)),"")</f>
        <v/>
      </c>
      <c r="C24" s="3">
        <f t="shared" ca="1" si="0"/>
        <v>0</v>
      </c>
      <c r="D24" s="3" t="str">
        <f t="array" aca="1" ref="D24" ca="1">IFERROR(INDEX(Liste_Col_2,MATCH(0,COUNTIF(Liste_Col_2,"&lt;"&amp;Liste_Col_2)-SUM(COUNTIF(D$1:D23,Liste_Col_2)),0)),"")</f>
        <v/>
      </c>
    </row>
    <row r="25" spans="1:4" x14ac:dyDescent="0.35">
      <c r="A25" s="3">
        <f t="shared" ca="1" si="1"/>
        <v>0</v>
      </c>
      <c r="B25" s="3" t="str">
        <f t="array" aca="1" ref="B25" ca="1">IFERROR(INDEX(Liste_Col_1,MATCH(0,COUNTIF(Liste_Col_1,"&lt;"&amp;Liste_Col_1)-SUM(COUNTIF(B$1:B24,Liste_Col_1)),0)),"")</f>
        <v/>
      </c>
      <c r="C25" s="3">
        <f t="shared" ca="1" si="0"/>
        <v>0</v>
      </c>
      <c r="D25" s="3" t="str">
        <f t="array" aca="1" ref="D25" ca="1">IFERROR(INDEX(Liste_Col_2,MATCH(0,COUNTIF(Liste_Col_2,"&lt;"&amp;Liste_Col_2)-SUM(COUNTIF(D$1:D24,Liste_Col_2)),0)),"")</f>
        <v/>
      </c>
    </row>
    <row r="26" spans="1:4" x14ac:dyDescent="0.35">
      <c r="A26" s="3">
        <f t="shared" ca="1" si="1"/>
        <v>0</v>
      </c>
      <c r="B26" s="3" t="str">
        <f t="array" aca="1" ref="B26" ca="1">IFERROR(INDEX(Liste_Col_1,MATCH(0,COUNTIF(Liste_Col_1,"&lt;"&amp;Liste_Col_1)-SUM(COUNTIF(B$1:B25,Liste_Col_1)),0)),"")</f>
        <v/>
      </c>
      <c r="C26" s="3">
        <f t="shared" ca="1" si="0"/>
        <v>0</v>
      </c>
      <c r="D26" s="3" t="str">
        <f t="array" aca="1" ref="D26" ca="1">IFERROR(INDEX(Liste_Col_2,MATCH(0,COUNTIF(Liste_Col_2,"&lt;"&amp;Liste_Col_2)-SUM(COUNTIF(D$1:D25,Liste_Col_2)),0)),"")</f>
        <v/>
      </c>
    </row>
    <row r="27" spans="1:4" x14ac:dyDescent="0.35">
      <c r="A27" s="3">
        <f t="shared" ca="1" si="1"/>
        <v>0</v>
      </c>
      <c r="B27" s="3" t="str">
        <f t="array" aca="1" ref="B27" ca="1">IFERROR(INDEX(Liste_Col_1,MATCH(0,COUNTIF(Liste_Col_1,"&lt;"&amp;Liste_Col_1)-SUM(COUNTIF(B$1:B26,Liste_Col_1)),0)),"")</f>
        <v/>
      </c>
      <c r="C27" s="3">
        <f t="shared" ca="1" si="0"/>
        <v>0</v>
      </c>
      <c r="D27" s="3" t="str">
        <f t="array" aca="1" ref="D27" ca="1">IFERROR(INDEX(Liste_Col_2,MATCH(0,COUNTIF(Liste_Col_2,"&lt;"&amp;Liste_Col_2)-SUM(COUNTIF(D$1:D26,Liste_Col_2)),0)),"")</f>
        <v/>
      </c>
    </row>
    <row r="28" spans="1:4" x14ac:dyDescent="0.35">
      <c r="A28" s="3">
        <f t="shared" ca="1" si="1"/>
        <v>0</v>
      </c>
      <c r="B28" s="3" t="str">
        <f t="array" aca="1" ref="B28" ca="1">IFERROR(INDEX(Liste_Col_1,MATCH(0,COUNTIF(Liste_Col_1,"&lt;"&amp;Liste_Col_1)-SUM(COUNTIF(B$1:B27,Liste_Col_1)),0)),"")</f>
        <v/>
      </c>
      <c r="C28" s="3">
        <f t="shared" ca="1" si="0"/>
        <v>0</v>
      </c>
      <c r="D28" s="3" t="str">
        <f t="array" aca="1" ref="D28" ca="1">IFERROR(INDEX(Liste_Col_2,MATCH(0,COUNTIF(Liste_Col_2,"&lt;"&amp;Liste_Col_2)-SUM(COUNTIF(D$1:D27,Liste_Col_2)),0)),"")</f>
        <v/>
      </c>
    </row>
    <row r="29" spans="1:4" x14ac:dyDescent="0.35">
      <c r="A29" s="3">
        <f t="shared" ca="1" si="1"/>
        <v>0</v>
      </c>
      <c r="B29" s="3" t="str">
        <f t="array" aca="1" ref="B29" ca="1">IFERROR(INDEX(Liste_Col_1,MATCH(0,COUNTIF(Liste_Col_1,"&lt;"&amp;Liste_Col_1)-SUM(COUNTIF(B$1:B28,Liste_Col_1)),0)),"")</f>
        <v/>
      </c>
      <c r="C29" s="3">
        <f t="shared" ca="1" si="0"/>
        <v>0</v>
      </c>
      <c r="D29" s="3" t="str">
        <f t="array" aca="1" ref="D29" ca="1">IFERROR(INDEX(Liste_Col_2,MATCH(0,COUNTIF(Liste_Col_2,"&lt;"&amp;Liste_Col_2)-SUM(COUNTIF(D$1:D28,Liste_Col_2)),0)),"")</f>
        <v/>
      </c>
    </row>
    <row r="30" spans="1:4" x14ac:dyDescent="0.35">
      <c r="A30" s="3">
        <f t="shared" ca="1" si="1"/>
        <v>0</v>
      </c>
      <c r="B30" s="3" t="str">
        <f t="array" aca="1" ref="B30" ca="1">IFERROR(INDEX(Liste_Col_1,MATCH(0,COUNTIF(Liste_Col_1,"&lt;"&amp;Liste_Col_1)-SUM(COUNTIF(B$1:B29,Liste_Col_1)),0)),"")</f>
        <v/>
      </c>
      <c r="C30" s="3">
        <f t="shared" ca="1" si="0"/>
        <v>0</v>
      </c>
      <c r="D30" s="3" t="str">
        <f t="array" aca="1" ref="D30" ca="1">IFERROR(INDEX(Liste_Col_2,MATCH(0,COUNTIF(Liste_Col_2,"&lt;"&amp;Liste_Col_2)-SUM(COUNTIF(D$1:D29,Liste_Col_2)),0)),"")</f>
        <v/>
      </c>
    </row>
    <row r="31" spans="1:4" x14ac:dyDescent="0.35">
      <c r="A31" s="3">
        <f t="shared" ca="1" si="1"/>
        <v>0</v>
      </c>
      <c r="B31" s="3" t="str">
        <f t="array" aca="1" ref="B31" ca="1">IFERROR(INDEX(Liste_Col_1,MATCH(0,COUNTIF(Liste_Col_1,"&lt;"&amp;Liste_Col_1)-SUM(COUNTIF(B$1:B30,Liste_Col_1)),0)),"")</f>
        <v/>
      </c>
      <c r="C31" s="3">
        <f t="shared" ca="1" si="0"/>
        <v>0</v>
      </c>
      <c r="D31" s="3" t="str">
        <f t="array" aca="1" ref="D31" ca="1">IFERROR(INDEX(Liste_Col_2,MATCH(0,COUNTIF(Liste_Col_2,"&lt;"&amp;Liste_Col_2)-SUM(COUNTIF(D$1:D30,Liste_Col_2)),0)),"")</f>
        <v/>
      </c>
    </row>
    <row r="32" spans="1:4" x14ac:dyDescent="0.35">
      <c r="A32" s="3">
        <f t="shared" ca="1" si="1"/>
        <v>0</v>
      </c>
      <c r="B32" s="3" t="str">
        <f t="array" aca="1" ref="B32" ca="1">IFERROR(INDEX(Liste_Col_1,MATCH(0,COUNTIF(Liste_Col_1,"&lt;"&amp;Liste_Col_1)-SUM(COUNTIF(B$1:B31,Liste_Col_1)),0)),"")</f>
        <v/>
      </c>
      <c r="C32" s="3">
        <f t="shared" ca="1" si="0"/>
        <v>0</v>
      </c>
      <c r="D32" s="3" t="str">
        <f t="array" aca="1" ref="D32" ca="1">IFERROR(INDEX(Liste_Col_2,MATCH(0,COUNTIF(Liste_Col_2,"&lt;"&amp;Liste_Col_2)-SUM(COUNTIF(D$1:D31,Liste_Col_2)),0)),"")</f>
        <v/>
      </c>
    </row>
    <row r="33" spans="1:4" x14ac:dyDescent="0.35">
      <c r="A33" s="3">
        <f t="shared" ca="1" si="1"/>
        <v>0</v>
      </c>
      <c r="B33" s="3" t="str">
        <f t="array" aca="1" ref="B33" ca="1">IFERROR(INDEX(Liste_Col_1,MATCH(0,COUNTIF(Liste_Col_1,"&lt;"&amp;Liste_Col_1)-SUM(COUNTIF(B$1:B32,Liste_Col_1)),0)),"")</f>
        <v/>
      </c>
      <c r="C33" s="3">
        <f t="shared" ca="1" si="0"/>
        <v>0</v>
      </c>
      <c r="D33" s="3" t="str">
        <f t="array" aca="1" ref="D33" ca="1">IFERROR(INDEX(Liste_Col_2,MATCH(0,COUNTIF(Liste_Col_2,"&lt;"&amp;Liste_Col_2)-SUM(COUNTIF(D$1:D32,Liste_Col_2)),0)),"")</f>
        <v/>
      </c>
    </row>
    <row r="34" spans="1:4" x14ac:dyDescent="0.35">
      <c r="A34" s="3">
        <f t="shared" ca="1" si="1"/>
        <v>0</v>
      </c>
      <c r="B34" s="3" t="str">
        <f t="array" aca="1" ref="B34" ca="1">IFERROR(INDEX(Liste_Col_1,MATCH(0,COUNTIF(Liste_Col_1,"&lt;"&amp;Liste_Col_1)-SUM(COUNTIF(B$1:B33,Liste_Col_1)),0)),"")</f>
        <v/>
      </c>
      <c r="C34" s="3">
        <f t="shared" ca="1" si="0"/>
        <v>0</v>
      </c>
      <c r="D34" s="3" t="str">
        <f t="array" aca="1" ref="D34" ca="1">IFERROR(INDEX(Liste_Col_2,MATCH(0,COUNTIF(Liste_Col_2,"&lt;"&amp;Liste_Col_2)-SUM(COUNTIF(D$1:D33,Liste_Col_2)),0)),"")</f>
        <v/>
      </c>
    </row>
    <row r="35" spans="1:4" x14ac:dyDescent="0.35">
      <c r="A35" s="3">
        <f t="shared" ca="1" si="1"/>
        <v>0</v>
      </c>
      <c r="B35" s="3" t="str">
        <f t="array" aca="1" ref="B35" ca="1">IFERROR(INDEX(Liste_Col_1,MATCH(0,COUNTIF(Liste_Col_1,"&lt;"&amp;Liste_Col_1)-SUM(COUNTIF(B$1:B34,Liste_Col_1)),0)),"")</f>
        <v/>
      </c>
      <c r="C35" s="3">
        <f t="shared" ca="1" si="0"/>
        <v>0</v>
      </c>
      <c r="D35" s="3" t="str">
        <f t="array" aca="1" ref="D35" ca="1">IFERROR(INDEX(Liste_Col_2,MATCH(0,COUNTIF(Liste_Col_2,"&lt;"&amp;Liste_Col_2)-SUM(COUNTIF(D$1:D34,Liste_Col_2)),0)),"")</f>
        <v/>
      </c>
    </row>
    <row r="36" spans="1:4" x14ac:dyDescent="0.35">
      <c r="A36" s="3">
        <f t="shared" ca="1" si="1"/>
        <v>0</v>
      </c>
      <c r="B36" s="3" t="str">
        <f t="array" aca="1" ref="B36" ca="1">IFERROR(INDEX(Liste_Col_1,MATCH(0,COUNTIF(Liste_Col_1,"&lt;"&amp;Liste_Col_1)-SUM(COUNTIF(B$1:B35,Liste_Col_1)),0)),"")</f>
        <v/>
      </c>
      <c r="C36" s="3">
        <f t="shared" ca="1" si="0"/>
        <v>0</v>
      </c>
      <c r="D36" s="3" t="str">
        <f t="array" aca="1" ref="D36" ca="1">IFERROR(INDEX(Liste_Col_2,MATCH(0,COUNTIF(Liste_Col_2,"&lt;"&amp;Liste_Col_2)-SUM(COUNTIF(D$1:D35,Liste_Col_2)),0)),"")</f>
        <v/>
      </c>
    </row>
    <row r="37" spans="1:4" x14ac:dyDescent="0.35">
      <c r="A37" s="3">
        <f t="shared" ca="1" si="1"/>
        <v>0</v>
      </c>
      <c r="B37" s="3" t="str">
        <f t="array" aca="1" ref="B37" ca="1">IFERROR(INDEX(Liste_Col_1,MATCH(0,COUNTIF(Liste_Col_1,"&lt;"&amp;Liste_Col_1)-SUM(COUNTIF(B$1:B36,Liste_Col_1)),0)),"")</f>
        <v/>
      </c>
      <c r="C37" s="3">
        <f t="shared" ca="1" si="0"/>
        <v>0</v>
      </c>
      <c r="D37" s="3" t="str">
        <f t="array" aca="1" ref="D37" ca="1">IFERROR(INDEX(Liste_Col_2,MATCH(0,COUNTIF(Liste_Col_2,"&lt;"&amp;Liste_Col_2)-SUM(COUNTIF(D$1:D36,Liste_Col_2)),0)),"")</f>
        <v/>
      </c>
    </row>
    <row r="38" spans="1:4" x14ac:dyDescent="0.35">
      <c r="A38" s="3">
        <f t="shared" ca="1" si="1"/>
        <v>0</v>
      </c>
      <c r="B38" s="3" t="str">
        <f t="array" aca="1" ref="B38" ca="1">IFERROR(INDEX(Liste_Col_1,MATCH(0,COUNTIF(Liste_Col_1,"&lt;"&amp;Liste_Col_1)-SUM(COUNTIF(B$1:B37,Liste_Col_1)),0)),"")</f>
        <v/>
      </c>
      <c r="C38" s="3">
        <f t="shared" ca="1" si="0"/>
        <v>0</v>
      </c>
      <c r="D38" s="3" t="str">
        <f t="array" aca="1" ref="D38" ca="1">IFERROR(INDEX(Liste_Col_2,MATCH(0,COUNTIF(Liste_Col_2,"&lt;"&amp;Liste_Col_2)-SUM(COUNTIF(D$1:D37,Liste_Col_2)),0)),"")</f>
        <v/>
      </c>
    </row>
  </sheetData>
  <mergeCells count="1">
    <mergeCell ref="F1:K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ETAPE 1</vt:lpstr>
      <vt:lpstr>ETAPE 2</vt:lpstr>
      <vt:lpstr>ETAPE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LEMARCHAND Gautier FRA</cp:lastModifiedBy>
  <dcterms:created xsi:type="dcterms:W3CDTF">2020-12-03T08:02:01Z</dcterms:created>
  <dcterms:modified xsi:type="dcterms:W3CDTF">2020-12-03T09:40:40Z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2020-12-03T08:02:36Z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50949d11-3c73-4e95-8fa8-503ac23ed45c</vt:lpwstr>
  </property>
  <property fmtid="{D5CDD505-2E9C-101B-9397-08002B2CF9AE}" pid="8" name="MSIP_Label_115e1d80-5df9-45cf-93c6-b3dca2463c0a_ContentBits">
    <vt:lpwstr>0</vt:lpwstr>
  </property>
</Properties>
</file>