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ashexpress\Desktop\VBA\"/>
    </mc:Choice>
  </mc:AlternateContent>
  <bookViews>
    <workbookView minimized="1" xWindow="0" yWindow="0" windowWidth="17970" windowHeight="6120"/>
  </bookViews>
  <sheets>
    <sheet name="Feuil1" sheetId="1" r:id="rId1"/>
    <sheet name="Feuil2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I3" i="1" l="1"/>
  <c r="I6" i="1" s="1"/>
  <c r="J6" i="1"/>
  <c r="H6" i="1"/>
  <c r="G6" i="1"/>
</calcChain>
</file>

<file path=xl/sharedStrings.xml><?xml version="1.0" encoding="utf-8"?>
<sst xmlns="http://schemas.openxmlformats.org/spreadsheetml/2006/main" count="16" uniqueCount="16">
  <si>
    <t>Strike K</t>
  </si>
  <si>
    <t>Volatilité \sigma</t>
  </si>
  <si>
    <t>Taux sans risque r</t>
  </si>
  <si>
    <t>Maturité M</t>
  </si>
  <si>
    <t>Instant t</t>
  </si>
  <si>
    <t>Strike K2</t>
  </si>
  <si>
    <t>S_{0}</t>
  </si>
  <si>
    <t>Prix du Call Européen (BS)</t>
  </si>
  <si>
    <t>Prix du Put Européen (BS)</t>
  </si>
  <si>
    <t>Prix du Straddle (BS)</t>
  </si>
  <si>
    <t>Prix du Call Européen (MC)</t>
  </si>
  <si>
    <t>Prix du Put Européen (MC)</t>
  </si>
  <si>
    <t>Prix du Straddle (MC)</t>
  </si>
  <si>
    <t>Prix du Strangle (MC)</t>
  </si>
  <si>
    <t>Diff</t>
  </si>
  <si>
    <t>Prix du Strangle (BS)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</si>
</sst>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0" borderId="2" xfId="0" applyBorder="1"/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1</xdr:row>
          <xdr:rowOff>19050</xdr:rowOff>
        </xdr:from>
        <xdr:to>
          <xdr:col>11</xdr:col>
          <xdr:colOff>47625</xdr:colOff>
          <xdr:row>2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BS Calc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85725</xdr:colOff>
          <xdr:row>3</xdr:row>
          <xdr:rowOff>76200</xdr:rowOff>
        </xdr:from>
        <xdr:to>
          <xdr:col>11</xdr:col>
          <xdr:colOff>0</xdr:colOff>
          <xdr:row>5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MC Calc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J6"/>
  <sheetViews>
    <sheetView tabSelected="1" topLeftCell="C1" workbookViewId="0">
      <selection activeCell="D10" sqref="D10"/>
    </sheetView>
  </sheetViews>
  <sheetFormatPr baseColWidth="10" defaultRowHeight="15" x14ac:dyDescent="0.25"/>
  <cols>
    <col min="2" max="2" width="8.7109375" bestFit="1" customWidth="1"/>
    <col min="3" max="3" width="15.7109375" bestFit="1" customWidth="1"/>
    <col min="4" max="4" width="16.7109375" bestFit="1" customWidth="1"/>
    <col min="5" max="5" width="10.85546875" bestFit="1" customWidth="1"/>
    <col min="7" max="7" width="24.85546875" bestFit="1" customWidth="1"/>
    <col min="8" max="8" width="23.85546875" bestFit="1" customWidth="1"/>
    <col min="9" max="9" width="19.140625" bestFit="1" customWidth="1"/>
    <col min="10" max="10" width="19.7109375" bestFit="1" customWidth="1"/>
  </cols>
  <sheetData>
    <row r="2" spans="1:10" x14ac:dyDescent="0.25">
      <c r="A2" s="3" t="s">
        <v>6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2" t="s">
        <v>7</v>
      </c>
      <c r="H2" s="2" t="s">
        <v>8</v>
      </c>
      <c r="I2" s="2" t="s">
        <v>9</v>
      </c>
      <c r="J2" s="2" t="s">
        <v>15</v>
      </c>
    </row>
    <row r="3" spans="1:10" x14ac:dyDescent="0.25">
      <c r="A3" s="7">
        <v>100</v>
      </c>
      <c r="B3" s="7">
        <v>100</v>
      </c>
      <c r="C3" s="7">
        <v>0.15</v>
      </c>
      <c r="D3" s="7">
        <v>0.02</v>
      </c>
      <c r="E3" s="7">
        <v>1</v>
      </c>
      <c r="F3" s="7">
        <v>0</v>
      </c>
      <c r="G3" s="7">
        <v>6.9618416413009925</v>
      </c>
      <c r="H3" s="1">
        <v>4.9817089719765182</v>
      </c>
      <c r="I3" s="7">
        <f>G3+H3</f>
        <v>11.943550613277511</v>
      </c>
      <c r="J3" s="1">
        <v>42.841111299723842</v>
      </c>
    </row>
    <row r="4" spans="1:10" x14ac:dyDescent="0.25">
      <c r="B4" s="3" t="s">
        <v>5</v>
      </c>
      <c r="G4" s="2" t="s">
        <v>10</v>
      </c>
      <c r="H4" s="2" t="s">
        <v>11</v>
      </c>
      <c r="I4" s="2" t="s">
        <v>12</v>
      </c>
      <c r="J4" s="2" t="s">
        <v>13</v>
      </c>
    </row>
    <row r="5" spans="1:10" x14ac:dyDescent="0.25">
      <c r="B5" s="7">
        <v>110</v>
      </c>
      <c r="G5" s="4">
        <v>6.9592584230569612</v>
      </c>
      <c r="H5" s="4">
        <v>0</v>
      </c>
      <c r="I5" s="7">
        <f>G5+H5</f>
        <v>6.9592584230569612</v>
      </c>
      <c r="J5" s="1"/>
    </row>
    <row r="6" spans="1:10" x14ac:dyDescent="0.25">
      <c r="F6" s="5" t="s">
        <v>14</v>
      </c>
      <c r="G6" s="6">
        <f>G3-G5</f>
        <v>2.5832182440312934E-3</v>
      </c>
      <c r="H6" s="6">
        <f>H3-H5</f>
        <v>4.9817089719765182</v>
      </c>
      <c r="I6" s="6">
        <f>I3-I5</f>
        <v>4.9842921902205495</v>
      </c>
      <c r="J6" s="6">
        <f>J3-J5</f>
        <v>42.841111299723842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SCALLPRICE">
                <anchor moveWithCells="1" sizeWithCells="1">
                  <from>
                    <xdr:col>10</xdr:col>
                    <xdr:colOff>76200</xdr:colOff>
                    <xdr:row>1</xdr:row>
                    <xdr:rowOff>19050</xdr:rowOff>
                  </from>
                  <to>
                    <xdr:col>11</xdr:col>
                    <xdr:colOff>47625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CCALLPRICE">
                <anchor moveWithCells="1" sizeWithCells="1">
                  <from>
                    <xdr:col>10</xdr:col>
                    <xdr:colOff>85725</xdr:colOff>
                    <xdr:row>3</xdr:row>
                    <xdr:rowOff>76200</xdr:rowOff>
                  </from>
                  <to>
                    <xdr:col>11</xdr:col>
                    <xdr:colOff>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cashexpress</dc:creator>
  <cp:lastModifiedBy>cashexpress</cp:lastModifiedBy>
  <dcterms:created xsi:type="dcterms:W3CDTF">2018-12-19T12:28:24Z</dcterms:created>
  <dcterms:modified xsi:type="dcterms:W3CDTF">2018-12-19T19:37:27Z</dcterms:modified>
</cp:coreProperties>
</file>