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DF35AB6-38E8-4838-9CBC-11E3C7737776}" xr6:coauthVersionLast="47" xr6:coauthVersionMax="47" xr10:uidLastSave="{00000000-0000-0000-0000-000000000000}"/>
  <bookViews>
    <workbookView xWindow="-120" yWindow="-120" windowWidth="29040" windowHeight="16440" xr2:uid="{45B8667A-14F0-4387-8755-21FEAB6516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I7" i="1"/>
  <c r="G8" i="1"/>
  <c r="E8" i="1"/>
  <c r="F8" i="1"/>
  <c r="G7" i="1"/>
  <c r="F7" i="1"/>
  <c r="E7" i="1"/>
  <c r="G6" i="1"/>
  <c r="F6" i="1"/>
  <c r="E6" i="1"/>
  <c r="G5" i="1"/>
  <c r="F5" i="1"/>
  <c r="E5" i="1"/>
  <c r="G4" i="1"/>
  <c r="F4" i="1"/>
  <c r="E4" i="1"/>
  <c r="G3" i="1"/>
  <c r="F3" i="1"/>
  <c r="E3" i="1"/>
  <c r="G2" i="1"/>
  <c r="F2" i="1"/>
  <c r="E2" i="1"/>
  <c r="C2" i="1"/>
  <c r="C3" i="1" l="1"/>
  <c r="C4" i="1"/>
  <c r="C5" i="1"/>
  <c r="C6" i="1"/>
</calcChain>
</file>

<file path=xl/sharedStrings.xml><?xml version="1.0" encoding="utf-8"?>
<sst xmlns="http://schemas.openxmlformats.org/spreadsheetml/2006/main" count="10" uniqueCount="9">
  <si>
    <t>Mois</t>
  </si>
  <si>
    <t>Jour</t>
  </si>
  <si>
    <t>Date début</t>
  </si>
  <si>
    <t>Date de fin</t>
  </si>
  <si>
    <t>Durée en A,M,J</t>
  </si>
  <si>
    <t>Année</t>
  </si>
  <si>
    <t>Totaux bruts</t>
  </si>
  <si>
    <t>Totaux  convertis</t>
  </si>
  <si>
    <t>&lt;==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</si>
</sst>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14" fontId="0" fillId="0" borderId="0" xfId="0" applyNumberFormat="1"/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D2CAF-E12E-4DFA-9FD8-6AAAAF54EB3B}">
  <dimension ref="A1:I8"/>
  <sheetViews>
    <sheetView tabSelected="1" workbookViewId="0">
      <selection activeCell="J17" sqref="J17"/>
    </sheetView>
  </sheetViews>
  <sheetFormatPr baseColWidth="10" defaultRowHeight="15" x14ac:dyDescent="0.25"/>
  <cols>
    <col min="3" max="3" width="21.7109375" bestFit="1" customWidth="1"/>
    <col min="4" max="4" width="15.7109375" bestFit="1" customWidth="1"/>
  </cols>
  <sheetData>
    <row r="1" spans="1:9" x14ac:dyDescent="0.25">
      <c r="A1" s="1" t="s">
        <v>2</v>
      </c>
      <c r="B1" s="1" t="s">
        <v>3</v>
      </c>
      <c r="C1" s="1" t="s">
        <v>4</v>
      </c>
      <c r="E1" s="1" t="s">
        <v>5</v>
      </c>
      <c r="F1" s="1" t="s">
        <v>0</v>
      </c>
      <c r="G1" s="1" t="s">
        <v>1</v>
      </c>
    </row>
    <row r="2" spans="1:9" x14ac:dyDescent="0.25">
      <c r="A2" s="2">
        <v>45170</v>
      </c>
      <c r="B2" s="2">
        <v>45536</v>
      </c>
      <c r="C2" t="str">
        <f>DATEDIF(A2,B2,"y")&amp;"années"&amp;DATEDIF(A2,B2,"ym")&amp; "mois"&amp;DATEDIF(A2,B2,"md")&amp;"jours"</f>
        <v>1années0mois0jours</v>
      </c>
      <c r="E2">
        <f>DATEDIF(A2,B2,"y")</f>
        <v>1</v>
      </c>
      <c r="F2">
        <f>DATEDIF(A2,B2,"ym")</f>
        <v>0</v>
      </c>
      <c r="G2">
        <f>DATEDIF(A2,B2,"md")</f>
        <v>0</v>
      </c>
    </row>
    <row r="3" spans="1:9" x14ac:dyDescent="0.25">
      <c r="A3" s="2">
        <v>44805</v>
      </c>
      <c r="B3" s="2">
        <v>45170</v>
      </c>
      <c r="C3" t="str">
        <f t="shared" ref="C3:C6" si="0">DATEDIF(A3,B3,"y")&amp;"années"&amp;DATEDIF(A3,B3,"ym")&amp; "mois"&amp;DATEDIF(A3,B3,"md")&amp;"jours"</f>
        <v>1années0mois0jours</v>
      </c>
      <c r="E3">
        <f>DATEDIF(A3,B3,"y")</f>
        <v>1</v>
      </c>
      <c r="F3">
        <f>DATEDIF(A3,B3,"ym")</f>
        <v>0</v>
      </c>
      <c r="G3">
        <f>DATEDIF(A3,B3,"md")</f>
        <v>0</v>
      </c>
    </row>
    <row r="4" spans="1:9" x14ac:dyDescent="0.25">
      <c r="A4" s="2">
        <v>44641</v>
      </c>
      <c r="B4" s="2">
        <v>44804</v>
      </c>
      <c r="C4" t="str">
        <f t="shared" si="0"/>
        <v>0années5mois10jours</v>
      </c>
      <c r="E4">
        <f>DATEDIF(A4,B4,"y")</f>
        <v>0</v>
      </c>
      <c r="F4">
        <f>DATEDIF(A4,B4,"ym")</f>
        <v>5</v>
      </c>
      <c r="G4">
        <f>DATEDIF(A4,B4,"md")</f>
        <v>10</v>
      </c>
    </row>
    <row r="5" spans="1:9" x14ac:dyDescent="0.25">
      <c r="A5" s="2">
        <v>44440</v>
      </c>
      <c r="B5" s="2">
        <v>44640</v>
      </c>
      <c r="C5" t="str">
        <f t="shared" si="0"/>
        <v>0années6mois19jours</v>
      </c>
      <c r="E5">
        <f>DATEDIF(A5,B5,"y")</f>
        <v>0</v>
      </c>
      <c r="F5">
        <f>DATEDIF(A5,B5,"ym")</f>
        <v>6</v>
      </c>
      <c r="G5">
        <f>DATEDIF(A5,B5,"md")</f>
        <v>19</v>
      </c>
    </row>
    <row r="6" spans="1:9" x14ac:dyDescent="0.25">
      <c r="A6" s="2">
        <v>44075</v>
      </c>
      <c r="B6" s="2">
        <v>44439</v>
      </c>
      <c r="C6" t="str">
        <f t="shared" si="0"/>
        <v>0années11mois30jours</v>
      </c>
      <c r="E6">
        <f>DATEDIF(A6,B6,"y")</f>
        <v>0</v>
      </c>
      <c r="F6">
        <f>DATEDIF(A6,B6,"ym")</f>
        <v>11</v>
      </c>
      <c r="G6">
        <f>DATEDIF(A6,B6,"md")</f>
        <v>30</v>
      </c>
    </row>
    <row r="7" spans="1:9" x14ac:dyDescent="0.25">
      <c r="D7" s="3" t="s">
        <v>6</v>
      </c>
      <c r="E7" s="3">
        <f>SUM(E2:E6)</f>
        <v>2</v>
      </c>
      <c r="F7" s="3">
        <f>SUM(F2:F6)</f>
        <v>22</v>
      </c>
      <c r="G7" s="3">
        <f>SUM(G2:G6)</f>
        <v>59</v>
      </c>
      <c r="H7" s="5" t="s">
        <v>8</v>
      </c>
      <c r="I7" t="str">
        <f>E7 &amp;" an(s) "&amp;F7&amp;" mois "&amp;G7&amp;" jour(s)"</f>
        <v>2 an(s) 22 mois 59 jour(s)</v>
      </c>
    </row>
    <row r="8" spans="1:9" x14ac:dyDescent="0.25">
      <c r="D8" s="3" t="s">
        <v>7</v>
      </c>
      <c r="E8" s="3">
        <f>E7+IF(F7&gt;11,INT(F7/12))</f>
        <v>3</v>
      </c>
      <c r="F8" s="4">
        <f>IF(F7&lt;12,F7,MOD(F7+IF(G7&gt;29,INT(G7/30),0),12))</f>
        <v>11</v>
      </c>
      <c r="G8" s="3">
        <f>IF(G7&gt;29,MOD(G7,30),G7)</f>
        <v>29</v>
      </c>
      <c r="H8" s="5" t="s">
        <v>8</v>
      </c>
      <c r="I8" t="str">
        <f>E8 &amp;" an(s) "&amp;F8&amp;" mois "&amp;G8&amp;" jour(s)"</f>
        <v>3 an(s) 11 mois 29 jour(s)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The_boss</cp:lastModifiedBy>
  <dcterms:created xsi:type="dcterms:W3CDTF">2025-04-27T13:10:25Z</dcterms:created>
  <dcterms:modified xsi:type="dcterms:W3CDTF">2025-04-27T18:11:28Z</dcterms:modified>
</cp:coreProperties>
</file>