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drawings/drawing4.xml" ContentType="application/vnd.openxmlformats-officedocument.drawing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drawings/drawing10.xml" ContentType="application/vnd.openxmlformats-officedocument.drawing+xml"/>
  <Override PartName="/xl/ctrlProps/ctrlProp17.xml" ContentType="application/vnd.ms-excel.controlproperties+xml"/>
  <Override PartName="/xl/drawings/drawing11.xml" ContentType="application/vnd.openxmlformats-officedocument.drawing+xml"/>
  <Override PartName="/xl/ctrlProps/ctrlProp18.xml" ContentType="application/vnd.ms-excel.controlproperties+xml"/>
  <Override PartName="/xl/drawings/drawing12.xml" ContentType="application/vnd.openxmlformats-officedocument.drawing+xml"/>
  <Override PartName="/xl/ctrlProps/ctrlProp19.xml" ContentType="application/vnd.ms-excel.controlproperties+xml"/>
  <Override PartName="/xl/drawings/drawing13.xml" ContentType="application/vnd.openxmlformats-officedocument.drawing+xml"/>
  <Override PartName="/xl/ctrlProps/ctrlProp20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576B65F-263C-4D05-8AE7-C0A156DFC957}" xr6:coauthVersionLast="47" xr6:coauthVersionMax="47" xr10:uidLastSave="{00000000-0000-0000-0000-000000000000}"/>
  <bookViews>
    <workbookView xWindow="-120" yWindow="-120" windowWidth="29040" windowHeight="16440" firstSheet="4" activeTab="16" xr2:uid="{F572C4FE-DBB3-4294-B7F1-477EFA51DC9B}"/>
  </bookViews>
  <sheets>
    <sheet name="Informations" sheetId="7" r:id="rId1"/>
    <sheet name="Base" sheetId="2" r:id="rId2"/>
    <sheet name="Classement" sheetId="34" r:id="rId3"/>
    <sheet name="Relevés" sheetId="6" r:id="rId4"/>
    <sheet name="Répartition" sheetId="3" r:id="rId5"/>
    <sheet name="Jour 1" sheetId="43" r:id="rId6"/>
    <sheet name="Jour 2" sheetId="46" r:id="rId7"/>
    <sheet name="Jour 3" sheetId="47" r:id="rId8"/>
    <sheet name="Jour 4" sheetId="48" r:id="rId9"/>
    <sheet name="Jour 5" sheetId="49" r:id="rId10"/>
    <sheet name="Jour 6" sheetId="50" r:id="rId11"/>
    <sheet name="Jour 7" sheetId="51" r:id="rId12"/>
    <sheet name="Jour 8" sheetId="52" r:id="rId13"/>
    <sheet name="Jour 9" sheetId="53" r:id="rId14"/>
    <sheet name="Jour 10" sheetId="54" r:id="rId15"/>
    <sheet name="Jour 11" sheetId="55" r:id="rId16"/>
    <sheet name="Jour 12" sheetId="56" r:id="rId17"/>
  </sheets>
  <definedNames>
    <definedName name="_xlnm._FilterDatabase" localSheetId="1" hidden="1">Base!$A$3:$C$3</definedName>
    <definedName name="_xleta.DATE" hidden="1" xlm="1">#NAME?</definedName>
    <definedName name="_xleta.T" hidden="1" xlm="1">#NAME?</definedName>
    <definedName name="_xleta.TEXT" hidden="1" xlm="1">#NAME?</definedName>
    <definedName name="_xleta.TODAY" hidden="1" xlm="1">#NAME?</definedName>
    <definedName name="Liste_Joueurs">OFFSET(Base!#REF!,0,0,COUNTA(Base!$B:$B)-2,1)</definedName>
    <definedName name="_xlnm.Print_Area" localSheetId="5">'Jour 1'!$A$1:$H$52</definedName>
    <definedName name="_xlnm.Print_Area" localSheetId="14">'Jour 10'!$A$1:$H$52</definedName>
    <definedName name="_xlnm.Print_Area" localSheetId="15">'Jour 11'!$A$1:$H$52</definedName>
    <definedName name="_xlnm.Print_Area" localSheetId="16">'Jour 12'!$A$1:$H$52</definedName>
    <definedName name="_xlnm.Print_Area" localSheetId="6">'Jour 2'!$A$1:$H$52</definedName>
    <definedName name="_xlnm.Print_Area" localSheetId="7">'Jour 3'!$A$1:$H$52</definedName>
    <definedName name="_xlnm.Print_Area" localSheetId="8">'Jour 4'!$A$1:$H$52</definedName>
    <definedName name="_xlnm.Print_Area" localSheetId="9">'Jour 5'!$A$1:$H$52</definedName>
    <definedName name="_xlnm.Print_Area" localSheetId="10">'Jour 6'!$A$1:$H$52</definedName>
    <definedName name="_xlnm.Print_Area" localSheetId="11">'Jour 7'!$A$1:$H$52</definedName>
    <definedName name="_xlnm.Print_Area" localSheetId="12">'Jour 8'!$A$1:$H$52</definedName>
    <definedName name="_xlnm.Print_Area" localSheetId="13">'Jour 9'!$A$1:$H$52</definedName>
    <definedName name="_xlnm.Print_Area" localSheetId="4">Répartition!$A$1:$H$52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6" l="1"/>
  <c r="F2" i="6"/>
  <c r="C2" i="6"/>
  <c r="C2" i="2"/>
  <c r="K1" i="6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4" i="2"/>
  <c r="E1" i="6"/>
  <c r="B3" i="2" l="1"/>
</calcChain>
</file>

<file path=xl/sharedStrings.xml><?xml version="1.0" encoding="utf-8"?>
<sst xmlns="http://schemas.openxmlformats.org/spreadsheetml/2006/main" count="1253" uniqueCount="194">
  <si>
    <t>Total participants</t>
  </si>
  <si>
    <t>Match 1</t>
  </si>
  <si>
    <t>Piste 1</t>
  </si>
  <si>
    <t>Piste 2</t>
  </si>
  <si>
    <t>Piste 3</t>
  </si>
  <si>
    <t>Piste 4</t>
  </si>
  <si>
    <t>Piste 5</t>
  </si>
  <si>
    <t>Piste 6</t>
  </si>
  <si>
    <t>Piste 7</t>
  </si>
  <si>
    <t>Piste 8</t>
  </si>
  <si>
    <t>Piste 9</t>
  </si>
  <si>
    <t>Piste 10</t>
  </si>
  <si>
    <t>Match 2</t>
  </si>
  <si>
    <t>Match 3</t>
  </si>
  <si>
    <t>ENSEMBLE</t>
  </si>
  <si>
    <t>CONTRE</t>
  </si>
  <si>
    <t>TRIPLETTE</t>
  </si>
  <si>
    <t>Nbre</t>
  </si>
  <si>
    <t>Recherche pour les triplettes ''ont déjà joué ENSEMBLE''</t>
  </si>
  <si>
    <t>3 triplettes = 6 paires au maximum, de colonnes J à O</t>
  </si>
  <si>
    <t>3 triplettes = 9 joueurs au maximum</t>
  </si>
  <si>
    <t>Max</t>
  </si>
  <si>
    <t>Paires de doublette dès la colonne AL = 38. Recherche des paires ayant déjà joué ENSEMBLE sur la base de la recherche de la dernière colonne utilisée, selon le nombre de participants.</t>
  </si>
  <si>
    <t>Formules</t>
  </si>
  <si>
    <t>Nbre caractères</t>
  </si>
  <si>
    <t>Nombre</t>
  </si>
  <si>
    <t>Si 3 triplettes sont nécessaires, il faut au minimum 15 joueurs afin que personne ne doive jouer 3 x en triplette et  27 joueurs afin que personne ne doive jouer 2 fois en triplette</t>
  </si>
  <si>
    <t>Si 2 triplettes sont nécessaires, il faut au minimum 18 joueurs afin que personne ne doive jouer 2 fois en triplette</t>
  </si>
  <si>
    <t>Si une seule triplette est nécessaire, il n'y a personne qui doit jouer deux fois en triplette.</t>
  </si>
  <si>
    <t>Résultats</t>
  </si>
  <si>
    <t>Points</t>
  </si>
  <si>
    <t>Classement</t>
  </si>
  <si>
    <t>Si une personne est effacée durant la période concernée, elle n'apparait plus sur le classement.</t>
  </si>
  <si>
    <t>Jour 1 / 1</t>
  </si>
  <si>
    <t>Jour 1 / 2</t>
  </si>
  <si>
    <t>Jour 2 / 1</t>
  </si>
  <si>
    <t>Jour 2 / 2</t>
  </si>
  <si>
    <t>Jour 2 / 3</t>
  </si>
  <si>
    <t>X</t>
  </si>
  <si>
    <t>Jour 1 / 3</t>
  </si>
  <si>
    <t>Total</t>
  </si>
  <si>
    <t>Résultats du 03.03.2025</t>
  </si>
  <si>
    <t>Joueur 101</t>
  </si>
  <si>
    <t>Joueur 102</t>
  </si>
  <si>
    <t>Joueur 103</t>
  </si>
  <si>
    <t>Joueur 104</t>
  </si>
  <si>
    <t>Joueur 105</t>
  </si>
  <si>
    <t>Joueur 106</t>
  </si>
  <si>
    <t>Joueur 107</t>
  </si>
  <si>
    <t>Joueur 108</t>
  </si>
  <si>
    <t>Joueur 109</t>
  </si>
  <si>
    <t>Joueur 110</t>
  </si>
  <si>
    <t>Joueur 111</t>
  </si>
  <si>
    <t>Joueur 112</t>
  </si>
  <si>
    <t>Joueur 113</t>
  </si>
  <si>
    <t>Joueur 114</t>
  </si>
  <si>
    <t>Joueur 115</t>
  </si>
  <si>
    <t>Joueur 116</t>
  </si>
  <si>
    <t>Joueur 117</t>
  </si>
  <si>
    <t>Joueur 118</t>
  </si>
  <si>
    <t>Joueur 119</t>
  </si>
  <si>
    <t>Joueur 120</t>
  </si>
  <si>
    <t>Joueur 121</t>
  </si>
  <si>
    <t>Joueur 122</t>
  </si>
  <si>
    <t>Joueur 123</t>
  </si>
  <si>
    <t>Joueur 124</t>
  </si>
  <si>
    <t>Joueur 125</t>
  </si>
  <si>
    <t>Joueur 126</t>
  </si>
  <si>
    <t>Joueur 127</t>
  </si>
  <si>
    <t>Joueur 128</t>
  </si>
  <si>
    <t>Joueur 129</t>
  </si>
  <si>
    <t>Joueur 130</t>
  </si>
  <si>
    <t>Joueur 131</t>
  </si>
  <si>
    <t>Joueur 132</t>
  </si>
  <si>
    <t>Joueur 133</t>
  </si>
  <si>
    <t>Joueur 134</t>
  </si>
  <si>
    <t>Joueur 135</t>
  </si>
  <si>
    <t>Joueur 136</t>
  </si>
  <si>
    <t>Joueur 137</t>
  </si>
  <si>
    <t>Joueur 138</t>
  </si>
  <si>
    <t>Joueur 139</t>
  </si>
  <si>
    <t>Joueur 140</t>
  </si>
  <si>
    <t>Joueur 141</t>
  </si>
  <si>
    <t>Joueur 142</t>
  </si>
  <si>
    <t>Joueur 143</t>
  </si>
  <si>
    <t>Joueur 144</t>
  </si>
  <si>
    <t>Joueur 145</t>
  </si>
  <si>
    <t>Joueur 146</t>
  </si>
  <si>
    <t>Joueur 147</t>
  </si>
  <si>
    <t>Joueur 148</t>
  </si>
  <si>
    <t>Joueur 149</t>
  </si>
  <si>
    <t>Joueur 150</t>
  </si>
  <si>
    <t>Joueur 151</t>
  </si>
  <si>
    <t>Joueur 152</t>
  </si>
  <si>
    <t>Joueur 153</t>
  </si>
  <si>
    <t>Joueur 154</t>
  </si>
  <si>
    <t>Joueur 155</t>
  </si>
  <si>
    <t>Joueur 156</t>
  </si>
  <si>
    <t>Joueur 157</t>
  </si>
  <si>
    <t>Joueur 158</t>
  </si>
  <si>
    <t>Joueur 159</t>
  </si>
  <si>
    <t>Joueur 160</t>
  </si>
  <si>
    <t>Joueur 161</t>
  </si>
  <si>
    <t>Joueur 162</t>
  </si>
  <si>
    <t>Joueur 163</t>
  </si>
  <si>
    <t>Joueur 164</t>
  </si>
  <si>
    <t>Joueur 165</t>
  </si>
  <si>
    <t>Joueur 166</t>
  </si>
  <si>
    <t>Joueur 167</t>
  </si>
  <si>
    <t>Joueur 168</t>
  </si>
  <si>
    <t>Joueur 169</t>
  </si>
  <si>
    <t>Joueur 170</t>
  </si>
  <si>
    <t>Joueur 171</t>
  </si>
  <si>
    <t>Joueur 172</t>
  </si>
  <si>
    <t>Joueur 173</t>
  </si>
  <si>
    <t>Joueur 174</t>
  </si>
  <si>
    <t>Joueur 175</t>
  </si>
  <si>
    <t>Joueur 176</t>
  </si>
  <si>
    <t>Ami Jean-Pierre</t>
  </si>
  <si>
    <t>Amie Anne-Françoise</t>
  </si>
  <si>
    <t>APCP - Amicale Pétanque Camping</t>
  </si>
  <si>
    <t>Matchs du 03/03/2025</t>
  </si>
  <si>
    <t>Joueur 103 - Joueur 107</t>
  </si>
  <si>
    <t>Joueur 103 - Joueur 105</t>
  </si>
  <si>
    <t>Joueur 106 - Joueur 108</t>
  </si>
  <si>
    <t>Joueur 102 - Joueur 108</t>
  </si>
  <si>
    <t>Ami Jean-Pierre - Amie Anne-Françoise</t>
  </si>
  <si>
    <t>Amie Anne-Françoise - Joueur 109</t>
  </si>
  <si>
    <t>Joueur 107 - Joueur 108</t>
  </si>
  <si>
    <t>Joueur 106 - Joueur 107</t>
  </si>
  <si>
    <t>Amie Anne-Françoise - Joueur 105</t>
  </si>
  <si>
    <t>Joueur 104 - Joueur 105</t>
  </si>
  <si>
    <t>Amie Anne-Françoise - Joueur 104</t>
  </si>
  <si>
    <t>Joueur 101 - Joueur 102</t>
  </si>
  <si>
    <t>Joueur 101 - Joueur 103</t>
  </si>
  <si>
    <t>Joueur 102 - Joueur 103</t>
  </si>
  <si>
    <t>Joueur 102 - Joueur 109</t>
  </si>
  <si>
    <t>Amie Anne-Françoise - Joueur 101</t>
  </si>
  <si>
    <t>Joueur 104 - Joueur 107</t>
  </si>
  <si>
    <t>Joueur 104 - Joueur 108</t>
  </si>
  <si>
    <t>Joueur 101 - Joueur 109</t>
  </si>
  <si>
    <t>Joueur 103 - Joueur 106</t>
  </si>
  <si>
    <t>Joueur 105 - Joueur 106</t>
  </si>
  <si>
    <t>Joueur 104 - Joueur 106</t>
  </si>
  <si>
    <t>Joueur 104 - Joueur 109</t>
  </si>
  <si>
    <t>Amie Anne-Françoise - Joueur 108</t>
  </si>
  <si>
    <t>Ami Jean-Pierre - Joueur 103</t>
  </si>
  <si>
    <t>Ami Jean-Pierre - Joueur 107</t>
  </si>
  <si>
    <t>Joueur 102 - Joueur 105</t>
  </si>
  <si>
    <t>Ami Jean-Pierre - Joueur 101</t>
  </si>
  <si>
    <t>Joueur 103 - Joueur 108</t>
  </si>
  <si>
    <t>Joueur 107 - Joueur 109</t>
  </si>
  <si>
    <t>Joueur 102 - Joueur 104</t>
  </si>
  <si>
    <t>Ami Jean-Pierre - Joueur 104</t>
  </si>
  <si>
    <t>Joueur 101 - Joueur 106</t>
  </si>
  <si>
    <t>Joueur 105 - Joueur 108</t>
  </si>
  <si>
    <t>Amie Anne-Françoise - Joueur 106</t>
  </si>
  <si>
    <t>Joueur 102 - Joueur 107</t>
  </si>
  <si>
    <t>Joueur 103 - Joueur 104</t>
  </si>
  <si>
    <t>Ami Jean-Pierre - Joueur 106</t>
  </si>
  <si>
    <t>Joueur 101 - Joueur 105</t>
  </si>
  <si>
    <t>Joueur 105 - Joueur 109</t>
  </si>
  <si>
    <t>Joueur 108 - Joueur 109</t>
  </si>
  <si>
    <t>Amie Anne-Françoise - Joueur 102</t>
  </si>
  <si>
    <t>Amie Anne-Françoise - Joueur 107</t>
  </si>
  <si>
    <t>Ami Jean-Pierre - Joueur 108</t>
  </si>
  <si>
    <t>Joueur 101 - Joueur 107</t>
  </si>
  <si>
    <t>Ami Jean-Pierre - Joueur 105</t>
  </si>
  <si>
    <t>Joueur 103 - Joueur 109</t>
  </si>
  <si>
    <t>Résultats du 03/03/2025</t>
  </si>
  <si>
    <t>Jour 3 / 1</t>
  </si>
  <si>
    <t>Jour 3 / 2</t>
  </si>
  <si>
    <t>Jour 3 / 3</t>
  </si>
  <si>
    <t>Jour 4 / 1</t>
  </si>
  <si>
    <t>Jour 4 / 2</t>
  </si>
  <si>
    <t>Jour 4 / 3</t>
  </si>
  <si>
    <t>Jour 5 / 1</t>
  </si>
  <si>
    <t>Jour 5 / 2</t>
  </si>
  <si>
    <t>Jour 5 / 3</t>
  </si>
  <si>
    <t>Jour 6 / 1</t>
  </si>
  <si>
    <t>Jour 6 / 2</t>
  </si>
  <si>
    <t>Jour 6 / 3</t>
  </si>
  <si>
    <t>Jour 7 / 1</t>
  </si>
  <si>
    <t>Jour 7 / 2</t>
  </si>
  <si>
    <t>Jour 7 / 3</t>
  </si>
  <si>
    <t>Jour 8 / 1</t>
  </si>
  <si>
    <t>Jour 8 / 2</t>
  </si>
  <si>
    <t>Jour 8 / 3</t>
  </si>
  <si>
    <t>Jour 9 / 1</t>
  </si>
  <si>
    <t>Jour 9 / 2</t>
  </si>
  <si>
    <t>Jour 9 / 3</t>
  </si>
  <si>
    <t>Jour 10 / 1</t>
  </si>
  <si>
    <t>Jour 10 / 2</t>
  </si>
  <si>
    <t>Jour 10 /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</si>
</sst>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20"/>
      <name val="Arial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name val="Arial"/>
      <family val="2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2" fillId="0" borderId="0" xfId="1" applyAlignment="1">
      <alignment vertical="center"/>
    </xf>
    <xf numFmtId="0" fontId="2" fillId="0" borderId="0" xfId="1"/>
    <xf numFmtId="0" fontId="2" fillId="0" borderId="1" xfId="1" applyBorder="1" applyAlignment="1">
      <alignment horizontal="center"/>
    </xf>
    <xf numFmtId="0" fontId="5" fillId="0" borderId="0" xfId="1" applyFont="1" applyAlignment="1">
      <alignment horizontal="left" vertical="center"/>
    </xf>
    <xf numFmtId="0" fontId="2" fillId="0" borderId="0" xfId="1" applyAlignment="1">
      <alignment horizontal="center" vertical="center"/>
    </xf>
    <xf numFmtId="0" fontId="1" fillId="0" borderId="0" xfId="0" applyFont="1" applyAlignment="1">
      <alignment vertical="center"/>
    </xf>
    <xf numFmtId="164" fontId="2" fillId="0" borderId="1" xfId="1" applyNumberFormat="1" applyBorder="1" applyAlignment="1">
      <alignment horizontal="center" vertical="center" wrapText="1"/>
    </xf>
    <xf numFmtId="0" fontId="3" fillId="0" borderId="1" xfId="1" applyFont="1" applyBorder="1" applyAlignment="1">
      <alignment vertical="center"/>
    </xf>
    <xf numFmtId="0" fontId="2" fillId="0" borderId="1" xfId="1" applyBorder="1"/>
    <xf numFmtId="0" fontId="2" fillId="0" borderId="1" xfId="1" applyBorder="1" applyAlignment="1">
      <alignment horizontal="right" vertical="center" wrapText="1"/>
    </xf>
    <xf numFmtId="0" fontId="7" fillId="0" borderId="0" xfId="0" applyFont="1"/>
    <xf numFmtId="0" fontId="8" fillId="0" borderId="0" xfId="0" applyFont="1"/>
    <xf numFmtId="0" fontId="0" fillId="0" borderId="1" xfId="0" applyBorder="1"/>
    <xf numFmtId="0" fontId="10" fillId="0" borderId="2" xfId="0" applyFont="1" applyBorder="1"/>
    <xf numFmtId="0" fontId="8" fillId="0" borderId="3" xfId="0" applyFont="1" applyBorder="1"/>
    <xf numFmtId="0" fontId="8" fillId="0" borderId="5" xfId="0" applyFont="1" applyBorder="1"/>
    <xf numFmtId="0" fontId="0" fillId="0" borderId="1" xfId="0" applyBorder="1" applyAlignment="1">
      <alignment shrinkToFit="1"/>
    </xf>
    <xf numFmtId="0" fontId="0" fillId="0" borderId="0" xfId="0" applyAlignment="1">
      <alignment shrinkToFit="1"/>
    </xf>
    <xf numFmtId="0" fontId="9" fillId="0" borderId="0" xfId="0" applyFont="1"/>
    <xf numFmtId="0" fontId="11" fillId="0" borderId="0" xfId="1" applyFont="1" applyAlignment="1">
      <alignment horizontal="center"/>
    </xf>
    <xf numFmtId="0" fontId="9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 textRotation="90" shrinkToFit="1"/>
    </xf>
    <xf numFmtId="0" fontId="9" fillId="2" borderId="0" xfId="0" applyFont="1" applyFill="1" applyAlignment="1">
      <alignment horizontal="center" vertical="center" shrinkToFit="1"/>
    </xf>
    <xf numFmtId="0" fontId="0" fillId="2" borderId="0" xfId="0" applyFill="1" applyAlignment="1">
      <alignment horizontal="center" vertical="center" textRotation="90" shrinkToFit="1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shrinkToFit="1"/>
    </xf>
    <xf numFmtId="0" fontId="0" fillId="2" borderId="0" xfId="0" applyFill="1" applyAlignment="1">
      <alignment shrinkToFit="1"/>
    </xf>
    <xf numFmtId="0" fontId="0" fillId="2" borderId="0" xfId="0" applyFill="1" applyAlignment="1">
      <alignment horizontal="center" shrinkToFit="1"/>
    </xf>
    <xf numFmtId="0" fontId="12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right" vertical="center" shrinkToFit="1"/>
    </xf>
    <xf numFmtId="0" fontId="13" fillId="0" borderId="0" xfId="0" applyFont="1"/>
    <xf numFmtId="0" fontId="14" fillId="0" borderId="0" xfId="0" applyFont="1" applyAlignment="1">
      <alignment horizontal="center"/>
    </xf>
    <xf numFmtId="0" fontId="14" fillId="0" borderId="1" xfId="0" applyFont="1" applyBorder="1" applyAlignment="1">
      <alignment horizontal="center"/>
    </xf>
    <xf numFmtId="0" fontId="2" fillId="0" borderId="0" xfId="1" applyAlignment="1">
      <alignment horizontal="center"/>
    </xf>
    <xf numFmtId="0" fontId="11" fillId="0" borderId="6" xfId="1" applyFont="1" applyBorder="1" applyAlignment="1">
      <alignment horizontal="center" vertical="center" textRotation="90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3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14" fillId="0" borderId="0" xfId="0" applyFont="1" applyBorder="1" applyAlignment="1">
      <alignment horizontal="center"/>
    </xf>
    <xf numFmtId="0" fontId="2" fillId="0" borderId="0" xfId="1" applyBorder="1"/>
  </cellXfs>
  <cellStyles count="2">
    <cellStyle name="Normal" xfId="0" builtinId="0"/>
    <cellStyle name="Normal 2" xfId="1" xr:uid="{5B7A3B6A-3CCF-43F0-955B-A26D27FAF23C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7</xdr:row>
          <xdr:rowOff>19050</xdr:rowOff>
        </xdr:from>
        <xdr:to>
          <xdr:col>14</xdr:col>
          <xdr:colOff>400050</xdr:colOff>
          <xdr:row>9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un membre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9</xdr:row>
          <xdr:rowOff>85725</xdr:rowOff>
        </xdr:from>
        <xdr:to>
          <xdr:col>8</xdr:col>
          <xdr:colOff>123825</xdr:colOff>
          <xdr:row>11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</xdr:row>
          <xdr:rowOff>104775</xdr:rowOff>
        </xdr:from>
        <xdr:to>
          <xdr:col>14</xdr:col>
          <xdr:colOff>400050</xdr:colOff>
          <xdr:row>11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Supprimer le membre sélectionné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</xdr:row>
          <xdr:rowOff>352425</xdr:rowOff>
        </xdr:from>
        <xdr:to>
          <xdr:col>9</xdr:col>
          <xdr:colOff>542925</xdr:colOff>
          <xdr:row>4</xdr:row>
          <xdr:rowOff>142875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29</xdr:row>
          <xdr:rowOff>152400</xdr:rowOff>
        </xdr:from>
        <xdr:to>
          <xdr:col>8</xdr:col>
          <xdr:colOff>123825</xdr:colOff>
          <xdr:row>31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48</xdr:row>
          <xdr:rowOff>123825</xdr:rowOff>
        </xdr:from>
        <xdr:to>
          <xdr:col>8</xdr:col>
          <xdr:colOff>104775</xdr:colOff>
          <xdr:row>50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67</xdr:row>
          <xdr:rowOff>114300</xdr:rowOff>
        </xdr:from>
        <xdr:to>
          <xdr:col>8</xdr:col>
          <xdr:colOff>95250</xdr:colOff>
          <xdr:row>69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11</xdr:row>
          <xdr:rowOff>180975</xdr:rowOff>
        </xdr:from>
        <xdr:to>
          <xdr:col>14</xdr:col>
          <xdr:colOff>409575</xdr:colOff>
          <xdr:row>14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la colonne 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05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  <a:ext uri="{FF2B5EF4-FFF2-40B4-BE49-F238E27FC236}">
                  <a16:creationId xmlns:a16="http://schemas.microsoft.com/office/drawing/2014/main" id="{00000000-0008-0000-0600-00000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AB56B08A-6230-8E6B-6BBF-3260C34616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D208F836-8A57-A991-52A4-ED0B139563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  <a:ext uri="{FF2B5EF4-FFF2-40B4-BE49-F238E27FC236}">
                  <a16:creationId xmlns:a16="http://schemas.microsoft.com/office/drawing/2014/main" id="{F51AA401-6781-EC39-30F8-71B82B3453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133350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A27ED2F-7529-26EB-878D-74EA3B4B68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  <a:ext uri="{FF2B5EF4-FFF2-40B4-BE49-F238E27FC236}">
                  <a16:creationId xmlns:a16="http://schemas.microsoft.com/office/drawing/2014/main" id="{DEA2BC23-FDEA-0439-204A-47468A7AE2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:a16="http://schemas.microsoft.com/office/drawing/2014/main" id="{27C9B3CF-D4DD-1E9F-801A-A2D57F378C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5DE67FB1-C5D9-1261-13A1-86FD609B97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  <a:ext uri="{FF2B5EF4-FFF2-40B4-BE49-F238E27FC236}">
                  <a16:creationId xmlns:a16="http://schemas.microsoft.com/office/drawing/2014/main" id="{69CF08A6-A14C-43C0-552C-66A8A9873B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  <a:ext uri="{FF2B5EF4-FFF2-40B4-BE49-F238E27FC236}">
                  <a16:creationId xmlns:a16="http://schemas.microsoft.com/office/drawing/2014/main" id="{F0510432-391E-6F7C-540C-15B4AF7BE2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  <a:ext uri="{FF2B5EF4-FFF2-40B4-BE49-F238E27FC236}">
                  <a16:creationId xmlns:a16="http://schemas.microsoft.com/office/drawing/2014/main" id="{700F882C-1BCB-A9D7-E9A5-1F54E3FBD6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8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9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284B1-9ED0-4D91-9274-19C2223A81B1}">
  <sheetPr codeName="Feuil4"/>
  <dimension ref="A1:A5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28</v>
      </c>
    </row>
    <row r="2" spans="1:1" x14ac:dyDescent="0.25">
      <c r="A2" t="s">
        <v>27</v>
      </c>
    </row>
    <row r="3" spans="1:1" x14ac:dyDescent="0.25">
      <c r="A3" t="s">
        <v>26</v>
      </c>
    </row>
    <row r="5" spans="1:1" x14ac:dyDescent="0.25">
      <c r="A5" t="s">
        <v>32</v>
      </c>
    </row>
  </sheetData>
  <sheetProtection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89D1F-DD75-42B3-B10A-EF37FFC47B4E}">
  <sheetPr codeName="Feuil7"/>
  <dimension ref="A1:XZ81"/>
  <sheetViews>
    <sheetView workbookViewId="0">
      <selection activeCell="K12" sqref="K12"/>
    </sheetView>
  </sheetViews>
  <sheetFormatPr baseColWidth="10" defaultRowHeight="15" x14ac:dyDescent="0.25"/>
  <cols>
    <col min="1" max="1" width="5.28515625" style="40" customWidth="1"/>
    <col min="2" max="2" width="27.5703125" style="7" customWidth="1"/>
    <col min="3" max="3" width="12.7109375" style="40" bestFit="1" customWidth="1"/>
    <col min="4" max="4" width="3.140625" style="25" customWidth="1"/>
    <col min="5" max="18" width="11" style="3"/>
    <col min="19" max="25" width="2.42578125" style="3" customWidth="1"/>
    <col min="26" max="26" width="17.7109375" style="11" customWidth="1"/>
    <col min="27" max="27" width="11" style="11"/>
    <col min="28" max="199" width="11" style="3"/>
    <col min="200" max="200" width="10.28515625" style="3" bestFit="1" customWidth="1"/>
    <col min="201" max="201" width="21.28515625" style="3" bestFit="1" customWidth="1"/>
    <col min="202" max="203" width="12.7109375" style="3" bestFit="1" customWidth="1"/>
    <col min="204" max="204" width="11" style="3"/>
    <col min="205" max="205" width="11.85546875" style="3" bestFit="1" customWidth="1"/>
    <col min="206" max="455" width="11" style="3"/>
    <col min="456" max="456" width="10.28515625" style="3" bestFit="1" customWidth="1"/>
    <col min="457" max="457" width="21.28515625" style="3" bestFit="1" customWidth="1"/>
    <col min="458" max="459" width="12.7109375" style="3" bestFit="1" customWidth="1"/>
    <col min="460" max="460" width="11" style="3"/>
    <col min="461" max="461" width="11.85546875" style="3" bestFit="1" customWidth="1"/>
    <col min="462" max="650" width="11" style="3"/>
    <col min="651" max="711" width="11" style="7"/>
    <col min="712" max="712" width="10.28515625" style="7" bestFit="1" customWidth="1"/>
    <col min="713" max="713" width="21.28515625" style="7" bestFit="1" customWidth="1"/>
    <col min="714" max="715" width="12.7109375" style="7" bestFit="1" customWidth="1"/>
    <col min="716" max="716" width="11" style="7"/>
    <col min="717" max="717" width="11.85546875" style="7" bestFit="1" customWidth="1"/>
    <col min="718" max="967" width="11" style="7"/>
    <col min="968" max="968" width="10.28515625" style="7" bestFit="1" customWidth="1"/>
    <col min="969" max="969" width="21.28515625" style="7" bestFit="1" customWidth="1"/>
    <col min="970" max="971" width="12.7109375" style="7" bestFit="1" customWidth="1"/>
    <col min="972" max="972" width="11" style="7"/>
    <col min="973" max="973" width="11.85546875" style="7" bestFit="1" customWidth="1"/>
    <col min="974" max="1223" width="11" style="7"/>
    <col min="1224" max="1224" width="10.28515625" style="7" bestFit="1" customWidth="1"/>
    <col min="1225" max="1225" width="21.28515625" style="7" bestFit="1" customWidth="1"/>
    <col min="1226" max="1227" width="12.7109375" style="7" bestFit="1" customWidth="1"/>
    <col min="1228" max="1228" width="11" style="7"/>
    <col min="1229" max="1229" width="11.85546875" style="7" bestFit="1" customWidth="1"/>
    <col min="1230" max="1479" width="11" style="7"/>
    <col min="1480" max="1480" width="10.28515625" style="7" bestFit="1" customWidth="1"/>
    <col min="1481" max="1481" width="21.28515625" style="7" bestFit="1" customWidth="1"/>
    <col min="1482" max="1483" width="12.7109375" style="7" bestFit="1" customWidth="1"/>
    <col min="1484" max="1484" width="11" style="7"/>
    <col min="1485" max="1485" width="11.85546875" style="7" bestFit="1" customWidth="1"/>
    <col min="1486" max="1735" width="11" style="7"/>
    <col min="1736" max="1736" width="10.28515625" style="7" bestFit="1" customWidth="1"/>
    <col min="1737" max="1737" width="21.28515625" style="7" bestFit="1" customWidth="1"/>
    <col min="1738" max="1739" width="12.7109375" style="7" bestFit="1" customWidth="1"/>
    <col min="1740" max="1740" width="11" style="7"/>
    <col min="1741" max="1741" width="11.85546875" style="7" bestFit="1" customWidth="1"/>
    <col min="1742" max="1991" width="11" style="7"/>
    <col min="1992" max="1992" width="10.28515625" style="7" bestFit="1" customWidth="1"/>
    <col min="1993" max="1993" width="21.28515625" style="7" bestFit="1" customWidth="1"/>
    <col min="1994" max="1995" width="12.7109375" style="7" bestFit="1" customWidth="1"/>
    <col min="1996" max="1996" width="11" style="7"/>
    <col min="1997" max="1997" width="11.85546875" style="7" bestFit="1" customWidth="1"/>
    <col min="1998" max="2247" width="11" style="7"/>
    <col min="2248" max="2248" width="10.28515625" style="7" bestFit="1" customWidth="1"/>
    <col min="2249" max="2249" width="21.28515625" style="7" bestFit="1" customWidth="1"/>
    <col min="2250" max="2251" width="12.7109375" style="7" bestFit="1" customWidth="1"/>
    <col min="2252" max="2252" width="11" style="7"/>
    <col min="2253" max="2253" width="11.85546875" style="7" bestFit="1" customWidth="1"/>
    <col min="2254" max="2503" width="11" style="7"/>
    <col min="2504" max="2504" width="10.28515625" style="7" bestFit="1" customWidth="1"/>
    <col min="2505" max="2505" width="21.28515625" style="7" bestFit="1" customWidth="1"/>
    <col min="2506" max="2507" width="12.7109375" style="7" bestFit="1" customWidth="1"/>
    <col min="2508" max="2508" width="11" style="7"/>
    <col min="2509" max="2509" width="11.85546875" style="7" bestFit="1" customWidth="1"/>
    <col min="2510" max="2759" width="11" style="7"/>
    <col min="2760" max="2760" width="10.28515625" style="7" bestFit="1" customWidth="1"/>
    <col min="2761" max="2761" width="21.28515625" style="7" bestFit="1" customWidth="1"/>
    <col min="2762" max="2763" width="12.7109375" style="7" bestFit="1" customWidth="1"/>
    <col min="2764" max="2764" width="11" style="7"/>
    <col min="2765" max="2765" width="11.85546875" style="7" bestFit="1" customWidth="1"/>
    <col min="2766" max="3015" width="11" style="7"/>
    <col min="3016" max="3016" width="10.28515625" style="7" bestFit="1" customWidth="1"/>
    <col min="3017" max="3017" width="21.28515625" style="7" bestFit="1" customWidth="1"/>
    <col min="3018" max="3019" width="12.7109375" style="7" bestFit="1" customWidth="1"/>
    <col min="3020" max="3020" width="11" style="7"/>
    <col min="3021" max="3021" width="11.85546875" style="7" bestFit="1" customWidth="1"/>
    <col min="3022" max="3271" width="11" style="7"/>
    <col min="3272" max="3272" width="10.28515625" style="7" bestFit="1" customWidth="1"/>
    <col min="3273" max="3273" width="21.28515625" style="7" bestFit="1" customWidth="1"/>
    <col min="3274" max="3275" width="12.7109375" style="7" bestFit="1" customWidth="1"/>
    <col min="3276" max="3276" width="11" style="7"/>
    <col min="3277" max="3277" width="11.85546875" style="7" bestFit="1" customWidth="1"/>
    <col min="3278" max="3527" width="11" style="7"/>
    <col min="3528" max="3528" width="10.28515625" style="7" bestFit="1" customWidth="1"/>
    <col min="3529" max="3529" width="21.28515625" style="7" bestFit="1" customWidth="1"/>
    <col min="3530" max="3531" width="12.7109375" style="7" bestFit="1" customWidth="1"/>
    <col min="3532" max="3532" width="11" style="7"/>
    <col min="3533" max="3533" width="11.85546875" style="7" bestFit="1" customWidth="1"/>
    <col min="3534" max="3783" width="11" style="7"/>
    <col min="3784" max="3784" width="10.28515625" style="7" bestFit="1" customWidth="1"/>
    <col min="3785" max="3785" width="21.28515625" style="7" bestFit="1" customWidth="1"/>
    <col min="3786" max="3787" width="12.7109375" style="7" bestFit="1" customWidth="1"/>
    <col min="3788" max="3788" width="11" style="7"/>
    <col min="3789" max="3789" width="11.85546875" style="7" bestFit="1" customWidth="1"/>
    <col min="3790" max="4039" width="11" style="7"/>
    <col min="4040" max="4040" width="10.28515625" style="7" bestFit="1" customWidth="1"/>
    <col min="4041" max="4041" width="21.28515625" style="7" bestFit="1" customWidth="1"/>
    <col min="4042" max="4043" width="12.7109375" style="7" bestFit="1" customWidth="1"/>
    <col min="4044" max="4044" width="11" style="7"/>
    <col min="4045" max="4045" width="11.85546875" style="7" bestFit="1" customWidth="1"/>
    <col min="4046" max="4295" width="11" style="7"/>
    <col min="4296" max="4296" width="10.28515625" style="7" bestFit="1" customWidth="1"/>
    <col min="4297" max="4297" width="21.28515625" style="7" bestFit="1" customWidth="1"/>
    <col min="4298" max="4299" width="12.7109375" style="7" bestFit="1" customWidth="1"/>
    <col min="4300" max="4300" width="11" style="7"/>
    <col min="4301" max="4301" width="11.85546875" style="7" bestFit="1" customWidth="1"/>
    <col min="4302" max="4551" width="11" style="7"/>
    <col min="4552" max="4552" width="10.28515625" style="7" bestFit="1" customWidth="1"/>
    <col min="4553" max="4553" width="21.28515625" style="7" bestFit="1" customWidth="1"/>
    <col min="4554" max="4555" width="12.7109375" style="7" bestFit="1" customWidth="1"/>
    <col min="4556" max="4556" width="11" style="7"/>
    <col min="4557" max="4557" width="11.85546875" style="7" bestFit="1" customWidth="1"/>
    <col min="4558" max="4807" width="11" style="7"/>
    <col min="4808" max="4808" width="10.28515625" style="7" bestFit="1" customWidth="1"/>
    <col min="4809" max="4809" width="21.28515625" style="7" bestFit="1" customWidth="1"/>
    <col min="4810" max="4811" width="12.7109375" style="7" bestFit="1" customWidth="1"/>
    <col min="4812" max="4812" width="11" style="7"/>
    <col min="4813" max="4813" width="11.85546875" style="7" bestFit="1" customWidth="1"/>
    <col min="4814" max="5063" width="11" style="7"/>
    <col min="5064" max="5064" width="10.28515625" style="7" bestFit="1" customWidth="1"/>
    <col min="5065" max="5065" width="21.28515625" style="7" bestFit="1" customWidth="1"/>
    <col min="5066" max="5067" width="12.7109375" style="7" bestFit="1" customWidth="1"/>
    <col min="5068" max="5068" width="11" style="7"/>
    <col min="5069" max="5069" width="11.85546875" style="7" bestFit="1" customWidth="1"/>
    <col min="5070" max="5319" width="11" style="7"/>
    <col min="5320" max="5320" width="10.28515625" style="7" bestFit="1" customWidth="1"/>
    <col min="5321" max="5321" width="21.28515625" style="7" bestFit="1" customWidth="1"/>
    <col min="5322" max="5323" width="12.7109375" style="7" bestFit="1" customWidth="1"/>
    <col min="5324" max="5324" width="11" style="7"/>
    <col min="5325" max="5325" width="11.85546875" style="7" bestFit="1" customWidth="1"/>
    <col min="5326" max="5575" width="11" style="7"/>
    <col min="5576" max="5576" width="10.28515625" style="7" bestFit="1" customWidth="1"/>
    <col min="5577" max="5577" width="21.28515625" style="7" bestFit="1" customWidth="1"/>
    <col min="5578" max="5579" width="12.7109375" style="7" bestFit="1" customWidth="1"/>
    <col min="5580" max="5580" width="11" style="7"/>
    <col min="5581" max="5581" width="11.85546875" style="7" bestFit="1" customWidth="1"/>
    <col min="5582" max="5831" width="11" style="7"/>
    <col min="5832" max="5832" width="10.28515625" style="7" bestFit="1" customWidth="1"/>
    <col min="5833" max="5833" width="21.28515625" style="7" bestFit="1" customWidth="1"/>
    <col min="5834" max="5835" width="12.7109375" style="7" bestFit="1" customWidth="1"/>
    <col min="5836" max="5836" width="11" style="7"/>
    <col min="5837" max="5837" width="11.85546875" style="7" bestFit="1" customWidth="1"/>
    <col min="5838" max="6087" width="11" style="7"/>
    <col min="6088" max="6088" width="10.28515625" style="7" bestFit="1" customWidth="1"/>
    <col min="6089" max="6089" width="21.28515625" style="7" bestFit="1" customWidth="1"/>
    <col min="6090" max="6091" width="12.7109375" style="7" bestFit="1" customWidth="1"/>
    <col min="6092" max="6092" width="11" style="7"/>
    <col min="6093" max="6093" width="11.85546875" style="7" bestFit="1" customWidth="1"/>
    <col min="6094" max="6343" width="11" style="7"/>
    <col min="6344" max="6344" width="10.28515625" style="7" bestFit="1" customWidth="1"/>
    <col min="6345" max="6345" width="21.28515625" style="7" bestFit="1" customWidth="1"/>
    <col min="6346" max="6347" width="12.7109375" style="7" bestFit="1" customWidth="1"/>
    <col min="6348" max="6348" width="11" style="7"/>
    <col min="6349" max="6349" width="11.85546875" style="7" bestFit="1" customWidth="1"/>
    <col min="6350" max="6599" width="11" style="7"/>
    <col min="6600" max="6600" width="10.28515625" style="7" bestFit="1" customWidth="1"/>
    <col min="6601" max="6601" width="21.28515625" style="7" bestFit="1" customWidth="1"/>
    <col min="6602" max="6603" width="12.7109375" style="7" bestFit="1" customWidth="1"/>
    <col min="6604" max="6604" width="11" style="7"/>
    <col min="6605" max="6605" width="11.85546875" style="7" bestFit="1" customWidth="1"/>
    <col min="6606" max="6855" width="11" style="7"/>
    <col min="6856" max="6856" width="10.28515625" style="7" bestFit="1" customWidth="1"/>
    <col min="6857" max="6857" width="21.28515625" style="7" bestFit="1" customWidth="1"/>
    <col min="6858" max="6859" width="12.7109375" style="7" bestFit="1" customWidth="1"/>
    <col min="6860" max="6860" width="11" style="7"/>
    <col min="6861" max="6861" width="11.85546875" style="7" bestFit="1" customWidth="1"/>
    <col min="6862" max="7111" width="11" style="7"/>
    <col min="7112" max="7112" width="10.28515625" style="7" bestFit="1" customWidth="1"/>
    <col min="7113" max="7113" width="21.28515625" style="7" bestFit="1" customWidth="1"/>
    <col min="7114" max="7115" width="12.7109375" style="7" bestFit="1" customWidth="1"/>
    <col min="7116" max="7116" width="11" style="7"/>
    <col min="7117" max="7117" width="11.85546875" style="7" bestFit="1" customWidth="1"/>
    <col min="7118" max="7367" width="11" style="7"/>
    <col min="7368" max="7368" width="10.28515625" style="7" bestFit="1" customWidth="1"/>
    <col min="7369" max="7369" width="21.28515625" style="7" bestFit="1" customWidth="1"/>
    <col min="7370" max="7371" width="12.7109375" style="7" bestFit="1" customWidth="1"/>
    <col min="7372" max="7372" width="11" style="7"/>
    <col min="7373" max="7373" width="11.85546875" style="7" bestFit="1" customWidth="1"/>
    <col min="7374" max="7623" width="11" style="7"/>
    <col min="7624" max="7624" width="10.28515625" style="7" bestFit="1" customWidth="1"/>
    <col min="7625" max="7625" width="21.28515625" style="7" bestFit="1" customWidth="1"/>
    <col min="7626" max="7627" width="12.7109375" style="7" bestFit="1" customWidth="1"/>
    <col min="7628" max="7628" width="11" style="7"/>
    <col min="7629" max="7629" width="11.85546875" style="7" bestFit="1" customWidth="1"/>
    <col min="7630" max="7879" width="11" style="7"/>
    <col min="7880" max="7880" width="10.28515625" style="7" bestFit="1" customWidth="1"/>
    <col min="7881" max="7881" width="21.28515625" style="7" bestFit="1" customWidth="1"/>
    <col min="7882" max="7883" width="12.7109375" style="7" bestFit="1" customWidth="1"/>
    <col min="7884" max="7884" width="11" style="7"/>
    <col min="7885" max="7885" width="11.85546875" style="7" bestFit="1" customWidth="1"/>
    <col min="7886" max="8135" width="11" style="7"/>
    <col min="8136" max="8136" width="10.28515625" style="7" bestFit="1" customWidth="1"/>
    <col min="8137" max="8137" width="21.28515625" style="7" bestFit="1" customWidth="1"/>
    <col min="8138" max="8139" width="12.7109375" style="7" bestFit="1" customWidth="1"/>
    <col min="8140" max="8140" width="11" style="7"/>
    <col min="8141" max="8141" width="11.85546875" style="7" bestFit="1" customWidth="1"/>
    <col min="8142" max="8391" width="11" style="7"/>
    <col min="8392" max="8392" width="10.28515625" style="7" bestFit="1" customWidth="1"/>
    <col min="8393" max="8393" width="21.28515625" style="7" bestFit="1" customWidth="1"/>
    <col min="8394" max="8395" width="12.7109375" style="7" bestFit="1" customWidth="1"/>
    <col min="8396" max="8396" width="11" style="7"/>
    <col min="8397" max="8397" width="11.85546875" style="7" bestFit="1" customWidth="1"/>
    <col min="8398" max="8647" width="11" style="7"/>
    <col min="8648" max="8648" width="10.28515625" style="7" bestFit="1" customWidth="1"/>
    <col min="8649" max="8649" width="21.28515625" style="7" bestFit="1" customWidth="1"/>
    <col min="8650" max="8651" width="12.7109375" style="7" bestFit="1" customWidth="1"/>
    <col min="8652" max="8652" width="11" style="7"/>
    <col min="8653" max="8653" width="11.85546875" style="7" bestFit="1" customWidth="1"/>
    <col min="8654" max="8903" width="11" style="7"/>
    <col min="8904" max="8904" width="10.28515625" style="7" bestFit="1" customWidth="1"/>
    <col min="8905" max="8905" width="21.28515625" style="7" bestFit="1" customWidth="1"/>
    <col min="8906" max="8907" width="12.7109375" style="7" bestFit="1" customWidth="1"/>
    <col min="8908" max="8908" width="11" style="7"/>
    <col min="8909" max="8909" width="11.85546875" style="7" bestFit="1" customWidth="1"/>
    <col min="8910" max="9159" width="11" style="7"/>
    <col min="9160" max="9160" width="10.28515625" style="7" bestFit="1" customWidth="1"/>
    <col min="9161" max="9161" width="21.28515625" style="7" bestFit="1" customWidth="1"/>
    <col min="9162" max="9163" width="12.7109375" style="7" bestFit="1" customWidth="1"/>
    <col min="9164" max="9164" width="11" style="7"/>
    <col min="9165" max="9165" width="11.85546875" style="7" bestFit="1" customWidth="1"/>
    <col min="9166" max="9415" width="11" style="7"/>
    <col min="9416" max="9416" width="10.28515625" style="7" bestFit="1" customWidth="1"/>
    <col min="9417" max="9417" width="21.28515625" style="7" bestFit="1" customWidth="1"/>
    <col min="9418" max="9419" width="12.7109375" style="7" bestFit="1" customWidth="1"/>
    <col min="9420" max="9420" width="11" style="7"/>
    <col min="9421" max="9421" width="11.85546875" style="7" bestFit="1" customWidth="1"/>
    <col min="9422" max="9671" width="11" style="7"/>
    <col min="9672" max="9672" width="10.28515625" style="7" bestFit="1" customWidth="1"/>
    <col min="9673" max="9673" width="21.28515625" style="7" bestFit="1" customWidth="1"/>
    <col min="9674" max="9675" width="12.7109375" style="7" bestFit="1" customWidth="1"/>
    <col min="9676" max="9676" width="11" style="7"/>
    <col min="9677" max="9677" width="11.85546875" style="7" bestFit="1" customWidth="1"/>
    <col min="9678" max="9927" width="11" style="7"/>
    <col min="9928" max="9928" width="10.28515625" style="7" bestFit="1" customWidth="1"/>
    <col min="9929" max="9929" width="21.28515625" style="7" bestFit="1" customWidth="1"/>
    <col min="9930" max="9931" width="12.7109375" style="7" bestFit="1" customWidth="1"/>
    <col min="9932" max="9932" width="11" style="7"/>
    <col min="9933" max="9933" width="11.85546875" style="7" bestFit="1" customWidth="1"/>
    <col min="9934" max="10183" width="11" style="7"/>
    <col min="10184" max="10184" width="10.28515625" style="7" bestFit="1" customWidth="1"/>
    <col min="10185" max="10185" width="21.28515625" style="7" bestFit="1" customWidth="1"/>
    <col min="10186" max="10187" width="12.7109375" style="7" bestFit="1" customWidth="1"/>
    <col min="10188" max="10188" width="11" style="7"/>
    <col min="10189" max="10189" width="11.85546875" style="7" bestFit="1" customWidth="1"/>
    <col min="10190" max="10439" width="11" style="7"/>
    <col min="10440" max="10440" width="10.28515625" style="7" bestFit="1" customWidth="1"/>
    <col min="10441" max="10441" width="21.28515625" style="7" bestFit="1" customWidth="1"/>
    <col min="10442" max="10443" width="12.7109375" style="7" bestFit="1" customWidth="1"/>
    <col min="10444" max="10444" width="11" style="7"/>
    <col min="10445" max="10445" width="11.85546875" style="7" bestFit="1" customWidth="1"/>
    <col min="10446" max="10695" width="11" style="7"/>
    <col min="10696" max="10696" width="10.28515625" style="7" bestFit="1" customWidth="1"/>
    <col min="10697" max="10697" width="21.28515625" style="7" bestFit="1" customWidth="1"/>
    <col min="10698" max="10699" width="12.7109375" style="7" bestFit="1" customWidth="1"/>
    <col min="10700" max="10700" width="11" style="7"/>
    <col min="10701" max="10701" width="11.85546875" style="7" bestFit="1" customWidth="1"/>
    <col min="10702" max="10951" width="11" style="7"/>
    <col min="10952" max="10952" width="10.28515625" style="7" bestFit="1" customWidth="1"/>
    <col min="10953" max="10953" width="21.28515625" style="7" bestFit="1" customWidth="1"/>
    <col min="10954" max="10955" width="12.7109375" style="7" bestFit="1" customWidth="1"/>
    <col min="10956" max="10956" width="11" style="7"/>
    <col min="10957" max="10957" width="11.85546875" style="7" bestFit="1" customWidth="1"/>
    <col min="10958" max="11207" width="11" style="7"/>
    <col min="11208" max="11208" width="10.28515625" style="7" bestFit="1" customWidth="1"/>
    <col min="11209" max="11209" width="21.28515625" style="7" bestFit="1" customWidth="1"/>
    <col min="11210" max="11211" width="12.7109375" style="7" bestFit="1" customWidth="1"/>
    <col min="11212" max="11212" width="11" style="7"/>
    <col min="11213" max="11213" width="11.85546875" style="7" bestFit="1" customWidth="1"/>
    <col min="11214" max="11463" width="11" style="7"/>
    <col min="11464" max="11464" width="10.28515625" style="7" bestFit="1" customWidth="1"/>
    <col min="11465" max="11465" width="21.28515625" style="7" bestFit="1" customWidth="1"/>
    <col min="11466" max="11467" width="12.7109375" style="7" bestFit="1" customWidth="1"/>
    <col min="11468" max="11468" width="11" style="7"/>
    <col min="11469" max="11469" width="11.85546875" style="7" bestFit="1" customWidth="1"/>
    <col min="11470" max="11719" width="11" style="7"/>
    <col min="11720" max="11720" width="10.28515625" style="7" bestFit="1" customWidth="1"/>
    <col min="11721" max="11721" width="21.28515625" style="7" bestFit="1" customWidth="1"/>
    <col min="11722" max="11723" width="12.7109375" style="7" bestFit="1" customWidth="1"/>
    <col min="11724" max="11724" width="11" style="7"/>
    <col min="11725" max="11725" width="11.85546875" style="7" bestFit="1" customWidth="1"/>
    <col min="11726" max="11975" width="11" style="7"/>
    <col min="11976" max="11976" width="10.28515625" style="7" bestFit="1" customWidth="1"/>
    <col min="11977" max="11977" width="21.28515625" style="7" bestFit="1" customWidth="1"/>
    <col min="11978" max="11979" width="12.7109375" style="7" bestFit="1" customWidth="1"/>
    <col min="11980" max="11980" width="11" style="7"/>
    <col min="11981" max="11981" width="11.85546875" style="7" bestFit="1" customWidth="1"/>
    <col min="11982" max="12231" width="11" style="7"/>
    <col min="12232" max="12232" width="10.28515625" style="7" bestFit="1" customWidth="1"/>
    <col min="12233" max="12233" width="21.28515625" style="7" bestFit="1" customWidth="1"/>
    <col min="12234" max="12235" width="12.7109375" style="7" bestFit="1" customWidth="1"/>
    <col min="12236" max="12236" width="11" style="7"/>
    <col min="12237" max="12237" width="11.85546875" style="7" bestFit="1" customWidth="1"/>
    <col min="12238" max="12487" width="11" style="7"/>
    <col min="12488" max="12488" width="10.28515625" style="7" bestFit="1" customWidth="1"/>
    <col min="12489" max="12489" width="21.28515625" style="7" bestFit="1" customWidth="1"/>
    <col min="12490" max="12491" width="12.7109375" style="7" bestFit="1" customWidth="1"/>
    <col min="12492" max="12492" width="11" style="7"/>
    <col min="12493" max="12493" width="11.85546875" style="7" bestFit="1" customWidth="1"/>
    <col min="12494" max="12743" width="11" style="7"/>
    <col min="12744" max="12744" width="10.28515625" style="7" bestFit="1" customWidth="1"/>
    <col min="12745" max="12745" width="21.28515625" style="7" bestFit="1" customWidth="1"/>
    <col min="12746" max="12747" width="12.7109375" style="7" bestFit="1" customWidth="1"/>
    <col min="12748" max="12748" width="11" style="7"/>
    <col min="12749" max="12749" width="11.85546875" style="7" bestFit="1" customWidth="1"/>
    <col min="12750" max="12999" width="11" style="7"/>
    <col min="13000" max="13000" width="10.28515625" style="7" bestFit="1" customWidth="1"/>
    <col min="13001" max="13001" width="21.28515625" style="7" bestFit="1" customWidth="1"/>
    <col min="13002" max="13003" width="12.7109375" style="7" bestFit="1" customWidth="1"/>
    <col min="13004" max="13004" width="11" style="7"/>
    <col min="13005" max="13005" width="11.85546875" style="7" bestFit="1" customWidth="1"/>
    <col min="13006" max="13255" width="11" style="7"/>
    <col min="13256" max="13256" width="10.28515625" style="7" bestFit="1" customWidth="1"/>
    <col min="13257" max="13257" width="21.28515625" style="7" bestFit="1" customWidth="1"/>
    <col min="13258" max="13259" width="12.7109375" style="7" bestFit="1" customWidth="1"/>
    <col min="13260" max="13260" width="11" style="7"/>
    <col min="13261" max="13261" width="11.85546875" style="7" bestFit="1" customWidth="1"/>
    <col min="13262" max="13511" width="11" style="7"/>
    <col min="13512" max="13512" width="10.28515625" style="7" bestFit="1" customWidth="1"/>
    <col min="13513" max="13513" width="21.28515625" style="7" bestFit="1" customWidth="1"/>
    <col min="13514" max="13515" width="12.7109375" style="7" bestFit="1" customWidth="1"/>
    <col min="13516" max="13516" width="11" style="7"/>
    <col min="13517" max="13517" width="11.85546875" style="7" bestFit="1" customWidth="1"/>
    <col min="13518" max="13767" width="11" style="7"/>
    <col min="13768" max="13768" width="10.28515625" style="7" bestFit="1" customWidth="1"/>
    <col min="13769" max="13769" width="21.28515625" style="7" bestFit="1" customWidth="1"/>
    <col min="13770" max="13771" width="12.7109375" style="7" bestFit="1" customWidth="1"/>
    <col min="13772" max="13772" width="11" style="7"/>
    <col min="13773" max="13773" width="11.85546875" style="7" bestFit="1" customWidth="1"/>
    <col min="13774" max="14023" width="11" style="7"/>
    <col min="14024" max="14024" width="10.28515625" style="7" bestFit="1" customWidth="1"/>
    <col min="14025" max="14025" width="21.28515625" style="7" bestFit="1" customWidth="1"/>
    <col min="14026" max="14027" width="12.7109375" style="7" bestFit="1" customWidth="1"/>
    <col min="14028" max="14028" width="11" style="7"/>
    <col min="14029" max="14029" width="11.85546875" style="7" bestFit="1" customWidth="1"/>
    <col min="14030" max="14279" width="11" style="7"/>
    <col min="14280" max="14280" width="10.28515625" style="7" bestFit="1" customWidth="1"/>
    <col min="14281" max="14281" width="21.28515625" style="7" bestFit="1" customWidth="1"/>
    <col min="14282" max="14283" width="12.7109375" style="7" bestFit="1" customWidth="1"/>
    <col min="14284" max="14284" width="11" style="7"/>
    <col min="14285" max="14285" width="11.85546875" style="7" bestFit="1" customWidth="1"/>
    <col min="14286" max="14535" width="11" style="7"/>
    <col min="14536" max="14536" width="10.28515625" style="7" bestFit="1" customWidth="1"/>
    <col min="14537" max="14537" width="21.28515625" style="7" bestFit="1" customWidth="1"/>
    <col min="14538" max="14539" width="12.7109375" style="7" bestFit="1" customWidth="1"/>
    <col min="14540" max="14540" width="11" style="7"/>
    <col min="14541" max="14541" width="11.85546875" style="7" bestFit="1" customWidth="1"/>
    <col min="14542" max="14791" width="11" style="7"/>
    <col min="14792" max="14792" width="10.28515625" style="7" bestFit="1" customWidth="1"/>
    <col min="14793" max="14793" width="21.28515625" style="7" bestFit="1" customWidth="1"/>
    <col min="14794" max="14795" width="12.7109375" style="7" bestFit="1" customWidth="1"/>
    <col min="14796" max="14796" width="11" style="7"/>
    <col min="14797" max="14797" width="11.85546875" style="7" bestFit="1" customWidth="1"/>
    <col min="14798" max="15047" width="11" style="7"/>
    <col min="15048" max="15048" width="10.28515625" style="7" bestFit="1" customWidth="1"/>
    <col min="15049" max="15049" width="21.28515625" style="7" bestFit="1" customWidth="1"/>
    <col min="15050" max="15051" width="12.7109375" style="7" bestFit="1" customWidth="1"/>
    <col min="15052" max="15052" width="11" style="7"/>
    <col min="15053" max="15053" width="11.85546875" style="7" bestFit="1" customWidth="1"/>
    <col min="15054" max="15303" width="11" style="7"/>
    <col min="15304" max="15304" width="10.28515625" style="7" bestFit="1" customWidth="1"/>
    <col min="15305" max="15305" width="21.28515625" style="7" bestFit="1" customWidth="1"/>
    <col min="15306" max="15307" width="12.7109375" style="7" bestFit="1" customWidth="1"/>
    <col min="15308" max="15308" width="11" style="7"/>
    <col min="15309" max="15309" width="11.85546875" style="7" bestFit="1" customWidth="1"/>
    <col min="15310" max="15559" width="11" style="7"/>
    <col min="15560" max="15560" width="10.28515625" style="7" bestFit="1" customWidth="1"/>
    <col min="15561" max="15561" width="21.28515625" style="7" bestFit="1" customWidth="1"/>
    <col min="15562" max="15563" width="12.7109375" style="7" bestFit="1" customWidth="1"/>
    <col min="15564" max="15564" width="11" style="7"/>
    <col min="15565" max="15565" width="11.85546875" style="7" bestFit="1" customWidth="1"/>
    <col min="15566" max="15815" width="11" style="7"/>
    <col min="15816" max="15816" width="10.28515625" style="7" bestFit="1" customWidth="1"/>
    <col min="15817" max="15817" width="21.28515625" style="7" bestFit="1" customWidth="1"/>
    <col min="15818" max="15819" width="12.7109375" style="7" bestFit="1" customWidth="1"/>
    <col min="15820" max="15820" width="11" style="7"/>
    <col min="15821" max="15821" width="11.85546875" style="7" bestFit="1" customWidth="1"/>
    <col min="15822" max="16071" width="11" style="7"/>
    <col min="16072" max="16072" width="10.28515625" style="7" bestFit="1" customWidth="1"/>
    <col min="16073" max="16073" width="21.28515625" style="7" bestFit="1" customWidth="1"/>
    <col min="16074" max="16075" width="12.7109375" style="7" bestFit="1" customWidth="1"/>
    <col min="16076" max="16076" width="11" style="7"/>
    <col min="16077" max="16077" width="11.85546875" style="7" bestFit="1" customWidth="1"/>
    <col min="16078" max="16382" width="11" style="7"/>
    <col min="16383" max="16384" width="11" style="7" customWidth="1"/>
  </cols>
  <sheetData>
    <row r="1" spans="1:650" s="6" customFormat="1" ht="44.65" customHeight="1" x14ac:dyDescent="0.25">
      <c r="A1" s="9" t="s">
        <v>120</v>
      </c>
      <c r="C1" s="10"/>
      <c r="D1" s="10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1"/>
      <c r="QY1" s="11"/>
      <c r="QZ1" s="11"/>
      <c r="RA1" s="11"/>
      <c r="RB1" s="11"/>
      <c r="RC1" s="11"/>
      <c r="RD1" s="11"/>
      <c r="RE1" s="11"/>
      <c r="RF1" s="11"/>
      <c r="RG1" s="11"/>
      <c r="RH1" s="11"/>
      <c r="RI1" s="11"/>
      <c r="RJ1" s="11"/>
      <c r="RK1" s="11"/>
      <c r="RL1" s="11"/>
      <c r="RM1" s="11"/>
      <c r="RN1" s="11"/>
      <c r="RO1" s="11"/>
      <c r="RP1" s="11"/>
      <c r="RQ1" s="11"/>
      <c r="RR1" s="11"/>
      <c r="RS1" s="11"/>
      <c r="RT1" s="11"/>
      <c r="RU1" s="11"/>
      <c r="RV1" s="11"/>
      <c r="RW1" s="11"/>
      <c r="RX1" s="11"/>
      <c r="RY1" s="11"/>
      <c r="RZ1" s="11"/>
      <c r="SA1" s="11"/>
      <c r="SB1" s="11"/>
      <c r="SC1" s="11"/>
      <c r="SD1" s="11"/>
      <c r="SE1" s="11"/>
      <c r="SF1" s="11"/>
      <c r="SG1" s="11"/>
      <c r="SH1" s="11"/>
      <c r="SI1" s="11"/>
      <c r="SJ1" s="11"/>
      <c r="SK1" s="11"/>
      <c r="SL1" s="11"/>
      <c r="SM1" s="11"/>
      <c r="SN1" s="11"/>
      <c r="SO1" s="11"/>
      <c r="SP1" s="11"/>
      <c r="SQ1" s="11"/>
      <c r="SR1" s="11"/>
      <c r="SS1" s="11"/>
      <c r="ST1" s="11"/>
      <c r="SU1" s="11"/>
      <c r="SV1" s="11"/>
      <c r="SW1" s="11"/>
      <c r="SX1" s="11"/>
      <c r="SY1" s="11"/>
      <c r="SZ1" s="11"/>
      <c r="TA1" s="11"/>
      <c r="TB1" s="11"/>
      <c r="TC1" s="11"/>
      <c r="TD1" s="11"/>
      <c r="TE1" s="11"/>
      <c r="TF1" s="11"/>
      <c r="TG1" s="11"/>
      <c r="TH1" s="11"/>
      <c r="TI1" s="11"/>
      <c r="TJ1" s="11"/>
      <c r="TK1" s="11"/>
      <c r="TL1" s="11"/>
      <c r="TM1" s="11"/>
      <c r="TN1" s="11"/>
      <c r="TO1" s="11"/>
      <c r="TP1" s="11"/>
      <c r="TQ1" s="11"/>
      <c r="TR1" s="11"/>
      <c r="TS1" s="11"/>
      <c r="TT1" s="11"/>
      <c r="TU1" s="11"/>
      <c r="TV1" s="11"/>
      <c r="TW1" s="11"/>
      <c r="TX1" s="11"/>
      <c r="TY1" s="11"/>
      <c r="TZ1" s="11"/>
      <c r="UA1" s="11"/>
      <c r="UB1" s="11"/>
      <c r="UC1" s="11"/>
      <c r="UD1" s="11"/>
      <c r="UE1" s="11"/>
      <c r="UF1" s="11"/>
      <c r="UG1" s="11"/>
      <c r="UH1" s="11"/>
      <c r="UI1" s="11"/>
      <c r="UJ1" s="11"/>
      <c r="UK1" s="11"/>
      <c r="UL1" s="11"/>
      <c r="UM1" s="11"/>
      <c r="UN1" s="11"/>
      <c r="UO1" s="11"/>
      <c r="UP1" s="11"/>
      <c r="UQ1" s="11"/>
      <c r="UR1" s="11"/>
      <c r="US1" s="11"/>
      <c r="UT1" s="11"/>
      <c r="UU1" s="11"/>
      <c r="UV1" s="11"/>
      <c r="UW1" s="11"/>
      <c r="UX1" s="11"/>
      <c r="UY1" s="11"/>
      <c r="UZ1" s="11"/>
      <c r="VA1" s="11"/>
      <c r="VB1" s="11"/>
      <c r="VC1" s="11"/>
      <c r="VD1" s="11"/>
      <c r="VE1" s="11"/>
      <c r="VF1" s="11"/>
      <c r="VG1" s="11"/>
      <c r="VH1" s="11"/>
      <c r="VI1" s="11"/>
      <c r="VJ1" s="11"/>
      <c r="VK1" s="11"/>
      <c r="VL1" s="11"/>
      <c r="VM1" s="11"/>
      <c r="VN1" s="11"/>
      <c r="VO1" s="11"/>
      <c r="VP1" s="11"/>
      <c r="VQ1" s="11"/>
      <c r="VR1" s="11"/>
      <c r="VS1" s="11"/>
      <c r="VT1" s="11"/>
      <c r="VU1" s="11"/>
      <c r="VV1" s="11"/>
      <c r="VW1" s="11"/>
      <c r="VX1" s="11"/>
      <c r="VY1" s="11"/>
      <c r="VZ1" s="11"/>
      <c r="WA1" s="11"/>
      <c r="WB1" s="11"/>
      <c r="WC1" s="11"/>
      <c r="WD1" s="11"/>
      <c r="WE1" s="11"/>
      <c r="WF1" s="11"/>
      <c r="WG1" s="11"/>
      <c r="WH1" s="11"/>
      <c r="WI1" s="11"/>
      <c r="WJ1" s="11"/>
      <c r="WK1" s="11"/>
      <c r="WL1" s="11"/>
      <c r="WM1" s="11"/>
      <c r="WN1" s="11"/>
      <c r="WO1" s="11"/>
      <c r="WP1" s="11"/>
      <c r="WQ1" s="11"/>
      <c r="WR1" s="11"/>
      <c r="WS1" s="11"/>
      <c r="WT1" s="11"/>
      <c r="WU1" s="11"/>
      <c r="WV1" s="11"/>
      <c r="WW1" s="11"/>
      <c r="WX1" s="11"/>
      <c r="WY1" s="11"/>
      <c r="WZ1" s="11"/>
      <c r="XA1" s="11"/>
      <c r="XB1" s="11"/>
      <c r="XC1" s="11"/>
      <c r="XD1" s="11"/>
      <c r="XE1" s="11"/>
      <c r="XF1" s="11"/>
      <c r="XG1" s="11"/>
      <c r="XH1" s="11"/>
      <c r="XI1" s="11"/>
      <c r="XJ1" s="11"/>
      <c r="XK1" s="11"/>
      <c r="XL1" s="11"/>
      <c r="XM1" s="11"/>
      <c r="XN1" s="11"/>
      <c r="XO1" s="11"/>
      <c r="XP1" s="11"/>
      <c r="XQ1" s="11"/>
      <c r="XR1" s="11"/>
      <c r="XS1" s="11"/>
      <c r="XT1" s="11"/>
      <c r="XU1" s="11"/>
      <c r="XV1" s="11"/>
      <c r="XW1" s="11"/>
      <c r="XX1" s="11"/>
      <c r="XY1" s="11"/>
      <c r="XZ1" s="11"/>
    </row>
    <row r="2" spans="1:650" s="2" customFormat="1" ht="34.5" customHeight="1" x14ac:dyDescent="0.25">
      <c r="A2" s="12"/>
      <c r="B2" s="15" t="s">
        <v>0</v>
      </c>
      <c r="C2" s="1">
        <f>COUNTIF(C4:C1048576,"X")</f>
        <v>11</v>
      </c>
      <c r="D2" s="41" t="s">
        <v>24</v>
      </c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11"/>
      <c r="AA2" s="11"/>
      <c r="AB2" s="3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</row>
    <row r="3" spans="1:650" s="6" customFormat="1" ht="27.75" customHeight="1" x14ac:dyDescent="0.25">
      <c r="A3" s="5"/>
      <c r="B3" s="13" t="str">
        <f>MAX(A:A) &amp; " membres"</f>
        <v>78 membres</v>
      </c>
      <c r="C3" s="5"/>
      <c r="D3" s="41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11"/>
      <c r="AA3" s="11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</row>
    <row r="4" spans="1:650" ht="15" customHeight="1" x14ac:dyDescent="0.25">
      <c r="A4" s="8">
        <v>1</v>
      </c>
      <c r="B4" s="14" t="s">
        <v>118</v>
      </c>
      <c r="C4" s="8" t="s">
        <v>38</v>
      </c>
      <c r="D4" s="25">
        <f>LEN(B4)</f>
        <v>15</v>
      </c>
    </row>
    <row r="5" spans="1:650" ht="15" customHeight="1" x14ac:dyDescent="0.25">
      <c r="A5" s="8">
        <v>2</v>
      </c>
      <c r="B5" s="14" t="s">
        <v>119</v>
      </c>
      <c r="C5" s="8" t="s">
        <v>38</v>
      </c>
      <c r="D5" s="25">
        <f t="shared" ref="D5:D68" si="0">LEN(B5)</f>
        <v>19</v>
      </c>
    </row>
    <row r="6" spans="1:650" ht="15" customHeight="1" x14ac:dyDescent="0.25">
      <c r="A6" s="8">
        <v>3</v>
      </c>
      <c r="B6" s="18" t="s">
        <v>42</v>
      </c>
      <c r="C6" s="8" t="s">
        <v>38</v>
      </c>
      <c r="D6" s="25">
        <f t="shared" si="0"/>
        <v>10</v>
      </c>
    </row>
    <row r="7" spans="1:650" ht="15" customHeight="1" x14ac:dyDescent="0.25">
      <c r="A7" s="8">
        <v>4</v>
      </c>
      <c r="B7" s="18" t="s">
        <v>43</v>
      </c>
      <c r="C7" s="8" t="s">
        <v>38</v>
      </c>
      <c r="D7" s="25">
        <f t="shared" si="0"/>
        <v>10</v>
      </c>
    </row>
    <row r="8" spans="1:650" ht="15" customHeight="1" x14ac:dyDescent="0.25">
      <c r="A8" s="8">
        <v>5</v>
      </c>
      <c r="B8" s="18" t="s">
        <v>44</v>
      </c>
      <c r="C8" s="8" t="s">
        <v>38</v>
      </c>
      <c r="D8" s="25">
        <f t="shared" si="0"/>
        <v>10</v>
      </c>
    </row>
    <row r="9" spans="1:650" ht="15" customHeight="1" x14ac:dyDescent="0.25">
      <c r="A9" s="8">
        <v>6</v>
      </c>
      <c r="B9" s="18" t="s">
        <v>45</v>
      </c>
      <c r="C9" s="8" t="s">
        <v>38</v>
      </c>
      <c r="D9" s="25">
        <f t="shared" si="0"/>
        <v>10</v>
      </c>
    </row>
    <row r="10" spans="1:650" ht="15" customHeight="1" x14ac:dyDescent="0.25">
      <c r="A10" s="8">
        <v>7</v>
      </c>
      <c r="B10" s="18" t="s">
        <v>46</v>
      </c>
      <c r="C10" s="8" t="s">
        <v>38</v>
      </c>
      <c r="D10" s="25">
        <f t="shared" si="0"/>
        <v>10</v>
      </c>
    </row>
    <row r="11" spans="1:650" ht="15" customHeight="1" x14ac:dyDescent="0.25">
      <c r="A11" s="8">
        <v>8</v>
      </c>
      <c r="B11" s="18" t="s">
        <v>47</v>
      </c>
      <c r="C11" s="8" t="s">
        <v>38</v>
      </c>
      <c r="D11" s="25">
        <f t="shared" si="0"/>
        <v>10</v>
      </c>
    </row>
    <row r="12" spans="1:650" ht="15" customHeight="1" x14ac:dyDescent="0.25">
      <c r="A12" s="8">
        <v>9</v>
      </c>
      <c r="B12" s="18" t="s">
        <v>48</v>
      </c>
      <c r="C12" s="8" t="s">
        <v>38</v>
      </c>
      <c r="D12" s="25">
        <f t="shared" si="0"/>
        <v>10</v>
      </c>
    </row>
    <row r="13" spans="1:650" ht="15" customHeight="1" x14ac:dyDescent="0.25">
      <c r="A13" s="8">
        <v>10</v>
      </c>
      <c r="B13" s="18" t="s">
        <v>49</v>
      </c>
      <c r="C13" s="8" t="s">
        <v>38</v>
      </c>
      <c r="D13" s="25">
        <f t="shared" si="0"/>
        <v>10</v>
      </c>
    </row>
    <row r="14" spans="1:650" ht="15" customHeight="1" x14ac:dyDescent="0.25">
      <c r="A14" s="8">
        <v>11</v>
      </c>
      <c r="B14" s="18" t="s">
        <v>50</v>
      </c>
      <c r="C14" s="8" t="s">
        <v>38</v>
      </c>
      <c r="D14" s="25">
        <f t="shared" si="0"/>
        <v>10</v>
      </c>
    </row>
    <row r="15" spans="1:650" ht="15" customHeight="1" x14ac:dyDescent="0.25">
      <c r="A15" s="8">
        <v>12</v>
      </c>
      <c r="B15" s="18" t="s">
        <v>51</v>
      </c>
      <c r="C15" s="8"/>
      <c r="D15" s="25">
        <f t="shared" si="0"/>
        <v>10</v>
      </c>
    </row>
    <row r="16" spans="1:650" ht="15" customHeight="1" x14ac:dyDescent="0.25">
      <c r="A16" s="8">
        <v>13</v>
      </c>
      <c r="B16" s="18" t="s">
        <v>52</v>
      </c>
      <c r="C16" s="8"/>
      <c r="D16" s="25">
        <f t="shared" si="0"/>
        <v>10</v>
      </c>
    </row>
    <row r="17" spans="1:4" ht="15" customHeight="1" x14ac:dyDescent="0.25">
      <c r="A17" s="8">
        <v>14</v>
      </c>
      <c r="B17" s="18" t="s">
        <v>53</v>
      </c>
      <c r="C17" s="8"/>
      <c r="D17" s="25">
        <f t="shared" si="0"/>
        <v>10</v>
      </c>
    </row>
    <row r="18" spans="1:4" ht="15" customHeight="1" x14ac:dyDescent="0.25">
      <c r="A18" s="8">
        <v>15</v>
      </c>
      <c r="B18" s="18" t="s">
        <v>54</v>
      </c>
      <c r="C18" s="8"/>
      <c r="D18" s="25">
        <f t="shared" si="0"/>
        <v>10</v>
      </c>
    </row>
    <row r="19" spans="1:4" ht="15" customHeight="1" x14ac:dyDescent="0.25">
      <c r="A19" s="8">
        <v>16</v>
      </c>
      <c r="B19" s="18" t="s">
        <v>55</v>
      </c>
      <c r="C19" s="8"/>
      <c r="D19" s="25">
        <f t="shared" si="0"/>
        <v>10</v>
      </c>
    </row>
    <row r="20" spans="1:4" ht="15" customHeight="1" x14ac:dyDescent="0.25">
      <c r="A20" s="8">
        <v>17</v>
      </c>
      <c r="B20" s="18" t="s">
        <v>56</v>
      </c>
      <c r="C20" s="8"/>
      <c r="D20" s="25">
        <f t="shared" si="0"/>
        <v>10</v>
      </c>
    </row>
    <row r="21" spans="1:4" ht="15" customHeight="1" x14ac:dyDescent="0.25">
      <c r="A21" s="8">
        <v>18</v>
      </c>
      <c r="B21" s="18" t="s">
        <v>57</v>
      </c>
      <c r="C21" s="8"/>
      <c r="D21" s="25">
        <f t="shared" si="0"/>
        <v>10</v>
      </c>
    </row>
    <row r="22" spans="1:4" ht="15" customHeight="1" x14ac:dyDescent="0.25">
      <c r="A22" s="8">
        <v>19</v>
      </c>
      <c r="B22" s="18" t="s">
        <v>58</v>
      </c>
      <c r="C22" s="8"/>
      <c r="D22" s="25">
        <f t="shared" si="0"/>
        <v>10</v>
      </c>
    </row>
    <row r="23" spans="1:4" ht="15" customHeight="1" x14ac:dyDescent="0.25">
      <c r="A23" s="8">
        <v>20</v>
      </c>
      <c r="B23" s="18" t="s">
        <v>59</v>
      </c>
      <c r="C23" s="8"/>
      <c r="D23" s="25">
        <f t="shared" si="0"/>
        <v>10</v>
      </c>
    </row>
    <row r="24" spans="1:4" ht="15" customHeight="1" x14ac:dyDescent="0.25">
      <c r="A24" s="8">
        <v>21</v>
      </c>
      <c r="B24" s="18" t="s">
        <v>60</v>
      </c>
      <c r="C24" s="8"/>
      <c r="D24" s="25">
        <f t="shared" si="0"/>
        <v>10</v>
      </c>
    </row>
    <row r="25" spans="1:4" ht="15" customHeight="1" x14ac:dyDescent="0.25">
      <c r="A25" s="8">
        <v>22</v>
      </c>
      <c r="B25" s="18" t="s">
        <v>61</v>
      </c>
      <c r="C25" s="8"/>
      <c r="D25" s="25">
        <f t="shared" si="0"/>
        <v>10</v>
      </c>
    </row>
    <row r="26" spans="1:4" ht="15" customHeight="1" x14ac:dyDescent="0.25">
      <c r="A26" s="8">
        <v>23</v>
      </c>
      <c r="B26" s="18" t="s">
        <v>62</v>
      </c>
      <c r="C26" s="8"/>
      <c r="D26" s="25">
        <f t="shared" si="0"/>
        <v>10</v>
      </c>
    </row>
    <row r="27" spans="1:4" ht="15" customHeight="1" x14ac:dyDescent="0.25">
      <c r="A27" s="8">
        <v>24</v>
      </c>
      <c r="B27" s="18" t="s">
        <v>63</v>
      </c>
      <c r="C27" s="8"/>
      <c r="D27" s="25">
        <f t="shared" si="0"/>
        <v>10</v>
      </c>
    </row>
    <row r="28" spans="1:4" ht="15" customHeight="1" x14ac:dyDescent="0.25">
      <c r="A28" s="8">
        <v>25</v>
      </c>
      <c r="B28" s="18" t="s">
        <v>64</v>
      </c>
      <c r="C28" s="8"/>
      <c r="D28" s="25">
        <f t="shared" si="0"/>
        <v>10</v>
      </c>
    </row>
    <row r="29" spans="1:4" ht="15" customHeight="1" x14ac:dyDescent="0.25">
      <c r="A29" s="8">
        <v>26</v>
      </c>
      <c r="B29" s="18" t="s">
        <v>65</v>
      </c>
      <c r="C29" s="8"/>
      <c r="D29" s="25">
        <f t="shared" si="0"/>
        <v>10</v>
      </c>
    </row>
    <row r="30" spans="1:4" ht="15" customHeight="1" x14ac:dyDescent="0.25">
      <c r="A30" s="8">
        <v>27</v>
      </c>
      <c r="B30" s="18" t="s">
        <v>66</v>
      </c>
      <c r="C30" s="8"/>
      <c r="D30" s="25">
        <f t="shared" si="0"/>
        <v>10</v>
      </c>
    </row>
    <row r="31" spans="1:4" ht="15" customHeight="1" x14ac:dyDescent="0.25">
      <c r="A31" s="8">
        <v>28</v>
      </c>
      <c r="B31" s="18" t="s">
        <v>67</v>
      </c>
      <c r="C31" s="8"/>
      <c r="D31" s="25">
        <f t="shared" si="0"/>
        <v>10</v>
      </c>
    </row>
    <row r="32" spans="1:4" ht="15" customHeight="1" x14ac:dyDescent="0.25">
      <c r="A32" s="8">
        <v>29</v>
      </c>
      <c r="B32" s="18" t="s">
        <v>68</v>
      </c>
      <c r="C32" s="8"/>
      <c r="D32" s="25">
        <f t="shared" si="0"/>
        <v>10</v>
      </c>
    </row>
    <row r="33" spans="1:28" ht="15" customHeight="1" x14ac:dyDescent="0.25">
      <c r="A33" s="8">
        <v>30</v>
      </c>
      <c r="B33" s="18" t="s">
        <v>69</v>
      </c>
      <c r="C33" s="8"/>
      <c r="D33" s="25">
        <f t="shared" si="0"/>
        <v>10</v>
      </c>
    </row>
    <row r="34" spans="1:28" ht="15" customHeight="1" x14ac:dyDescent="0.25">
      <c r="A34" s="8">
        <v>31</v>
      </c>
      <c r="B34" s="18" t="s">
        <v>70</v>
      </c>
      <c r="C34" s="8"/>
      <c r="D34" s="25">
        <f t="shared" si="0"/>
        <v>10</v>
      </c>
    </row>
    <row r="35" spans="1:28" ht="15" customHeight="1" x14ac:dyDescent="0.25">
      <c r="A35" s="8">
        <v>32</v>
      </c>
      <c r="B35" s="18" t="s">
        <v>71</v>
      </c>
      <c r="C35" s="8"/>
      <c r="D35" s="25">
        <f t="shared" si="0"/>
        <v>10</v>
      </c>
    </row>
    <row r="36" spans="1:28" ht="15" customHeight="1" x14ac:dyDescent="0.25">
      <c r="A36" s="8">
        <v>33</v>
      </c>
      <c r="B36" s="18" t="s">
        <v>72</v>
      </c>
      <c r="C36" s="8"/>
      <c r="D36" s="25">
        <f t="shared" si="0"/>
        <v>10</v>
      </c>
    </row>
    <row r="37" spans="1:28" ht="15" customHeight="1" x14ac:dyDescent="0.25">
      <c r="A37" s="8">
        <v>34</v>
      </c>
      <c r="B37" s="18" t="s">
        <v>73</v>
      </c>
      <c r="C37" s="8"/>
      <c r="D37" s="25">
        <f t="shared" si="0"/>
        <v>10</v>
      </c>
    </row>
    <row r="38" spans="1:28" ht="15" customHeight="1" x14ac:dyDescent="0.25">
      <c r="A38" s="8">
        <v>35</v>
      </c>
      <c r="B38" s="18" t="s">
        <v>74</v>
      </c>
      <c r="C38" s="8"/>
      <c r="D38" s="25">
        <f t="shared" si="0"/>
        <v>10</v>
      </c>
    </row>
    <row r="39" spans="1:28" ht="15" customHeight="1" x14ac:dyDescent="0.25">
      <c r="A39" s="8">
        <v>36</v>
      </c>
      <c r="B39" s="18" t="s">
        <v>75</v>
      </c>
      <c r="C39" s="8"/>
      <c r="D39" s="25">
        <f t="shared" si="0"/>
        <v>10</v>
      </c>
    </row>
    <row r="40" spans="1:28" ht="15" customHeight="1" x14ac:dyDescent="0.25">
      <c r="A40" s="8">
        <v>37</v>
      </c>
      <c r="B40" s="18" t="s">
        <v>76</v>
      </c>
      <c r="C40" s="8"/>
      <c r="D40" s="25">
        <f t="shared" si="0"/>
        <v>10</v>
      </c>
    </row>
    <row r="41" spans="1:28" x14ac:dyDescent="0.25">
      <c r="A41" s="8">
        <v>38</v>
      </c>
      <c r="B41" s="18" t="s">
        <v>77</v>
      </c>
      <c r="C41" s="8"/>
      <c r="D41" s="25">
        <f t="shared" si="0"/>
        <v>10</v>
      </c>
    </row>
    <row r="42" spans="1:28" x14ac:dyDescent="0.25">
      <c r="A42" s="8">
        <v>39</v>
      </c>
      <c r="B42" s="18" t="s">
        <v>78</v>
      </c>
      <c r="C42" s="8"/>
      <c r="D42" s="25">
        <f t="shared" si="0"/>
        <v>10</v>
      </c>
      <c r="AB42" s="4"/>
    </row>
    <row r="43" spans="1:28" x14ac:dyDescent="0.25">
      <c r="A43" s="8">
        <v>40</v>
      </c>
      <c r="B43" s="18" t="s">
        <v>79</v>
      </c>
      <c r="C43" s="8"/>
      <c r="D43" s="25">
        <f t="shared" si="0"/>
        <v>10</v>
      </c>
    </row>
    <row r="44" spans="1:28" x14ac:dyDescent="0.25">
      <c r="A44" s="8">
        <v>41</v>
      </c>
      <c r="B44" s="18" t="s">
        <v>80</v>
      </c>
      <c r="C44" s="8"/>
      <c r="D44" s="25">
        <f t="shared" si="0"/>
        <v>10</v>
      </c>
    </row>
    <row r="45" spans="1:28" x14ac:dyDescent="0.25">
      <c r="A45" s="8">
        <v>42</v>
      </c>
      <c r="B45" s="18" t="s">
        <v>81</v>
      </c>
      <c r="C45" s="8"/>
      <c r="D45" s="25">
        <f t="shared" si="0"/>
        <v>10</v>
      </c>
    </row>
    <row r="46" spans="1:28" x14ac:dyDescent="0.25">
      <c r="A46" s="8">
        <v>43</v>
      </c>
      <c r="B46" s="18" t="s">
        <v>82</v>
      </c>
      <c r="C46" s="8"/>
      <c r="D46" s="25">
        <f t="shared" si="0"/>
        <v>10</v>
      </c>
    </row>
    <row r="47" spans="1:28" x14ac:dyDescent="0.25">
      <c r="A47" s="8">
        <v>44</v>
      </c>
      <c r="B47" s="18" t="s">
        <v>83</v>
      </c>
      <c r="C47" s="8"/>
      <c r="D47" s="25">
        <f t="shared" si="0"/>
        <v>10</v>
      </c>
    </row>
    <row r="48" spans="1:28" x14ac:dyDescent="0.25">
      <c r="A48" s="8">
        <v>45</v>
      </c>
      <c r="B48" s="18" t="s">
        <v>84</v>
      </c>
      <c r="C48" s="8"/>
      <c r="D48" s="25">
        <f t="shared" si="0"/>
        <v>10</v>
      </c>
    </row>
    <row r="49" spans="1:4" x14ac:dyDescent="0.25">
      <c r="A49" s="8">
        <v>46</v>
      </c>
      <c r="B49" s="18" t="s">
        <v>85</v>
      </c>
      <c r="C49" s="8"/>
      <c r="D49" s="25">
        <f t="shared" si="0"/>
        <v>10</v>
      </c>
    </row>
    <row r="50" spans="1:4" x14ac:dyDescent="0.25">
      <c r="A50" s="8">
        <v>47</v>
      </c>
      <c r="B50" s="18" t="s">
        <v>86</v>
      </c>
      <c r="C50" s="8"/>
      <c r="D50" s="25">
        <f t="shared" si="0"/>
        <v>10</v>
      </c>
    </row>
    <row r="51" spans="1:4" x14ac:dyDescent="0.25">
      <c r="A51" s="8">
        <v>48</v>
      </c>
      <c r="B51" s="18" t="s">
        <v>87</v>
      </c>
      <c r="C51" s="8"/>
      <c r="D51" s="25">
        <f t="shared" si="0"/>
        <v>10</v>
      </c>
    </row>
    <row r="52" spans="1:4" x14ac:dyDescent="0.25">
      <c r="A52" s="8">
        <v>49</v>
      </c>
      <c r="B52" s="18" t="s">
        <v>88</v>
      </c>
      <c r="C52" s="8"/>
      <c r="D52" s="25">
        <f t="shared" si="0"/>
        <v>10</v>
      </c>
    </row>
    <row r="53" spans="1:4" x14ac:dyDescent="0.25">
      <c r="A53" s="8">
        <v>50</v>
      </c>
      <c r="B53" s="18" t="s">
        <v>89</v>
      </c>
      <c r="C53" s="8"/>
      <c r="D53" s="25">
        <f t="shared" si="0"/>
        <v>10</v>
      </c>
    </row>
    <row r="54" spans="1:4" x14ac:dyDescent="0.25">
      <c r="A54" s="8">
        <v>51</v>
      </c>
      <c r="B54" s="18" t="s">
        <v>90</v>
      </c>
      <c r="C54" s="8"/>
      <c r="D54" s="25">
        <f t="shared" si="0"/>
        <v>10</v>
      </c>
    </row>
    <row r="55" spans="1:4" x14ac:dyDescent="0.25">
      <c r="A55" s="8">
        <v>52</v>
      </c>
      <c r="B55" s="18" t="s">
        <v>91</v>
      </c>
      <c r="C55" s="8"/>
      <c r="D55" s="25">
        <f t="shared" si="0"/>
        <v>10</v>
      </c>
    </row>
    <row r="56" spans="1:4" x14ac:dyDescent="0.25">
      <c r="A56" s="8">
        <v>53</v>
      </c>
      <c r="B56" s="18" t="s">
        <v>92</v>
      </c>
      <c r="C56" s="8"/>
      <c r="D56" s="25">
        <f t="shared" si="0"/>
        <v>10</v>
      </c>
    </row>
    <row r="57" spans="1:4" x14ac:dyDescent="0.25">
      <c r="A57" s="8">
        <v>54</v>
      </c>
      <c r="B57" s="18" t="s">
        <v>93</v>
      </c>
      <c r="C57" s="8"/>
      <c r="D57" s="25">
        <f t="shared" si="0"/>
        <v>10</v>
      </c>
    </row>
    <row r="58" spans="1:4" x14ac:dyDescent="0.25">
      <c r="A58" s="8">
        <v>55</v>
      </c>
      <c r="B58" s="18" t="s">
        <v>94</v>
      </c>
      <c r="C58" s="8"/>
      <c r="D58" s="25">
        <f t="shared" si="0"/>
        <v>10</v>
      </c>
    </row>
    <row r="59" spans="1:4" x14ac:dyDescent="0.25">
      <c r="A59" s="8">
        <v>56</v>
      </c>
      <c r="B59" s="18" t="s">
        <v>95</v>
      </c>
      <c r="C59" s="8"/>
      <c r="D59" s="25">
        <f t="shared" si="0"/>
        <v>10</v>
      </c>
    </row>
    <row r="60" spans="1:4" x14ac:dyDescent="0.25">
      <c r="A60" s="8">
        <v>57</v>
      </c>
      <c r="B60" s="18" t="s">
        <v>96</v>
      </c>
      <c r="C60" s="8"/>
      <c r="D60" s="25">
        <f t="shared" si="0"/>
        <v>10</v>
      </c>
    </row>
    <row r="61" spans="1:4" x14ac:dyDescent="0.25">
      <c r="A61" s="8">
        <v>58</v>
      </c>
      <c r="B61" s="18" t="s">
        <v>97</v>
      </c>
      <c r="C61" s="8"/>
      <c r="D61" s="25">
        <f t="shared" si="0"/>
        <v>10</v>
      </c>
    </row>
    <row r="62" spans="1:4" x14ac:dyDescent="0.25">
      <c r="A62" s="8">
        <v>59</v>
      </c>
      <c r="B62" s="18" t="s">
        <v>98</v>
      </c>
      <c r="C62" s="8"/>
      <c r="D62" s="25">
        <f t="shared" si="0"/>
        <v>10</v>
      </c>
    </row>
    <row r="63" spans="1:4" x14ac:dyDescent="0.25">
      <c r="A63" s="8">
        <v>60</v>
      </c>
      <c r="B63" s="18" t="s">
        <v>99</v>
      </c>
      <c r="C63" s="8"/>
      <c r="D63" s="25">
        <f t="shared" si="0"/>
        <v>10</v>
      </c>
    </row>
    <row r="64" spans="1:4" x14ac:dyDescent="0.25">
      <c r="A64" s="8">
        <v>61</v>
      </c>
      <c r="B64" s="18" t="s">
        <v>100</v>
      </c>
      <c r="C64" s="8"/>
      <c r="D64" s="25">
        <f t="shared" si="0"/>
        <v>10</v>
      </c>
    </row>
    <row r="65" spans="1:4" x14ac:dyDescent="0.25">
      <c r="A65" s="8">
        <v>62</v>
      </c>
      <c r="B65" s="18" t="s">
        <v>101</v>
      </c>
      <c r="C65" s="8"/>
      <c r="D65" s="25">
        <f t="shared" si="0"/>
        <v>10</v>
      </c>
    </row>
    <row r="66" spans="1:4" x14ac:dyDescent="0.25">
      <c r="A66" s="8">
        <v>63</v>
      </c>
      <c r="B66" s="18" t="s">
        <v>102</v>
      </c>
      <c r="C66" s="8"/>
      <c r="D66" s="25">
        <f t="shared" si="0"/>
        <v>10</v>
      </c>
    </row>
    <row r="67" spans="1:4" x14ac:dyDescent="0.25">
      <c r="A67" s="8">
        <v>64</v>
      </c>
      <c r="B67" s="18" t="s">
        <v>103</v>
      </c>
      <c r="C67" s="8"/>
      <c r="D67" s="25">
        <f t="shared" si="0"/>
        <v>10</v>
      </c>
    </row>
    <row r="68" spans="1:4" x14ac:dyDescent="0.25">
      <c r="A68" s="8">
        <v>65</v>
      </c>
      <c r="B68" s="18" t="s">
        <v>104</v>
      </c>
      <c r="C68" s="8"/>
      <c r="D68" s="25">
        <f t="shared" si="0"/>
        <v>10</v>
      </c>
    </row>
    <row r="69" spans="1:4" x14ac:dyDescent="0.25">
      <c r="A69" s="8">
        <v>66</v>
      </c>
      <c r="B69" s="18" t="s">
        <v>105</v>
      </c>
      <c r="C69" s="8"/>
      <c r="D69" s="25">
        <f t="shared" ref="D69:D79" si="1">LEN(B69)</f>
        <v>10</v>
      </c>
    </row>
    <row r="70" spans="1:4" x14ac:dyDescent="0.25">
      <c r="A70" s="8">
        <v>67</v>
      </c>
      <c r="B70" s="18" t="s">
        <v>106</v>
      </c>
      <c r="C70" s="8"/>
      <c r="D70" s="25">
        <f t="shared" si="1"/>
        <v>10</v>
      </c>
    </row>
    <row r="71" spans="1:4" x14ac:dyDescent="0.25">
      <c r="A71" s="8">
        <v>68</v>
      </c>
      <c r="B71" s="18" t="s">
        <v>107</v>
      </c>
      <c r="C71" s="8"/>
      <c r="D71" s="25">
        <f t="shared" si="1"/>
        <v>10</v>
      </c>
    </row>
    <row r="72" spans="1:4" x14ac:dyDescent="0.25">
      <c r="A72" s="8">
        <v>69</v>
      </c>
      <c r="B72" s="18" t="s">
        <v>108</v>
      </c>
      <c r="C72" s="8"/>
      <c r="D72" s="25">
        <f t="shared" si="1"/>
        <v>10</v>
      </c>
    </row>
    <row r="73" spans="1:4" x14ac:dyDescent="0.25">
      <c r="A73" s="8">
        <v>70</v>
      </c>
      <c r="B73" s="18" t="s">
        <v>109</v>
      </c>
      <c r="C73" s="8"/>
      <c r="D73" s="25">
        <f t="shared" si="1"/>
        <v>10</v>
      </c>
    </row>
    <row r="74" spans="1:4" x14ac:dyDescent="0.25">
      <c r="A74" s="8">
        <v>71</v>
      </c>
      <c r="B74" s="18" t="s">
        <v>110</v>
      </c>
      <c r="C74" s="8"/>
      <c r="D74" s="25">
        <f t="shared" si="1"/>
        <v>10</v>
      </c>
    </row>
    <row r="75" spans="1:4" x14ac:dyDescent="0.25">
      <c r="A75" s="8">
        <v>72</v>
      </c>
      <c r="B75" s="18" t="s">
        <v>111</v>
      </c>
      <c r="C75" s="8"/>
      <c r="D75" s="25">
        <f t="shared" si="1"/>
        <v>10</v>
      </c>
    </row>
    <row r="76" spans="1:4" x14ac:dyDescent="0.25">
      <c r="A76" s="8">
        <v>73</v>
      </c>
      <c r="B76" s="18" t="s">
        <v>112</v>
      </c>
      <c r="C76" s="8"/>
      <c r="D76" s="25">
        <f t="shared" si="1"/>
        <v>10</v>
      </c>
    </row>
    <row r="77" spans="1:4" x14ac:dyDescent="0.25">
      <c r="A77" s="8">
        <v>74</v>
      </c>
      <c r="B77" s="18" t="s">
        <v>113</v>
      </c>
      <c r="C77" s="8"/>
      <c r="D77" s="25">
        <f t="shared" si="1"/>
        <v>10</v>
      </c>
    </row>
    <row r="78" spans="1:4" x14ac:dyDescent="0.25">
      <c r="A78" s="8">
        <v>75</v>
      </c>
      <c r="B78" s="18" t="s">
        <v>114</v>
      </c>
      <c r="C78" s="8"/>
      <c r="D78" s="25">
        <f t="shared" si="1"/>
        <v>10</v>
      </c>
    </row>
    <row r="79" spans="1:4" x14ac:dyDescent="0.25">
      <c r="A79" s="8">
        <v>76</v>
      </c>
      <c r="B79" s="18" t="s">
        <v>115</v>
      </c>
      <c r="C79" s="8"/>
      <c r="D79" s="25">
        <f t="shared" si="1"/>
        <v>10</v>
      </c>
    </row>
    <row r="80" spans="1:4" x14ac:dyDescent="0.25">
      <c r="A80" s="8">
        <v>77</v>
      </c>
      <c r="B80" s="18" t="s">
        <v>116</v>
      </c>
      <c r="C80" s="8"/>
    </row>
    <row r="81" spans="1:3" x14ac:dyDescent="0.25">
      <c r="A81" s="8">
        <v>78</v>
      </c>
      <c r="B81" s="18" t="s">
        <v>117</v>
      </c>
      <c r="C81" s="8"/>
    </row>
  </sheetData>
  <sortState xmlns:xlrd2="http://schemas.microsoft.com/office/spreadsheetml/2017/richdata2" ref="Z11:AB12">
    <sortCondition ref="AB11"/>
  </sortState>
  <mergeCells count="1">
    <mergeCell ref="D2:D3"/>
  </mergeCells>
  <phoneticPr fontId="4" type="noConversion"/>
  <conditionalFormatting sqref="C3 C1:D2 C4:D1048576">
    <cfRule type="cellIs" dxfId="0" priority="1" stopIfTrue="1" operator="equal">
      <formula>"X"</formula>
    </cfRule>
  </conditionalFormatting>
  <dataValidations count="1">
    <dataValidation type="whole" allowBlank="1" showErrorMessage="1" errorTitle="Erreur" error="Valeur 0 (participe pas) ou 1 (joue)" sqref="RBN982774:RBO982873 RLJ982774:RLK982873 AAL65270:AAM65369 AKH65270:AKI65369 AUD65270:AUE65369 BDZ65270:BEA65369 BNV65270:BNW65369 BXR65270:BXS65369 CHN65270:CHO65369 CRJ65270:CRK65369 DBF65270:DBG65369 DLB65270:DLC65369 DUX65270:DUY65369 EET65270:EEU65369 EOP65270:EOQ65369 EYL65270:EYM65369 FIH65270:FII65369 FSD65270:FSE65369 GBZ65270:GCA65369 GLV65270:GLW65369 GVR65270:GVS65369 HFN65270:HFO65369 HPJ65270:HPK65369 HZF65270:HZG65369 IJB65270:IJC65369 ISX65270:ISY65369 JCT65270:JCU65369 JMP65270:JMQ65369 JWL65270:JWM65369 KGH65270:KGI65369 KQD65270:KQE65369 KZZ65270:LAA65369 LJV65270:LJW65369 LTR65270:LTS65369 MDN65270:MDO65369 MNJ65270:MNK65369 MXF65270:MXG65369 NHB65270:NHC65369 NQX65270:NQY65369 OAT65270:OAU65369 OKP65270:OKQ65369 OUL65270:OUM65369 PEH65270:PEI65369 POD65270:POE65369 PXZ65270:PYA65369 QHV65270:QHW65369 QRR65270:QRS65369 RBN65270:RBO65369 RLJ65270:RLK65369 RVF65270:RVG65369 SFB65270:SFC65369 SOX65270:SOY65369 SYT65270:SYU65369 TIP65270:TIQ65369 TSL65270:TSM65369 UCH65270:UCI65369 UMD65270:UME65369 UVZ65270:UWA65369 VFV65270:VFW65369 VPR65270:VPS65369 VZN65270:VZO65369 WJJ65270:WJK65369 WTF65270:WTG65369 RVF982774:RVG982873 AAL130806:AAM130905 AKH130806:AKI130905 AUD130806:AUE130905 BDZ130806:BEA130905 BNV130806:BNW130905 BXR130806:BXS130905 CHN130806:CHO130905 CRJ130806:CRK130905 DBF130806:DBG130905 DLB130806:DLC130905 DUX130806:DUY130905 EET130806:EEU130905 EOP130806:EOQ130905 EYL130806:EYM130905 FIH130806:FII130905 FSD130806:FSE130905 GBZ130806:GCA130905 GLV130806:GLW130905 GVR130806:GVS130905 HFN130806:HFO130905 HPJ130806:HPK130905 HZF130806:HZG130905 IJB130806:IJC130905 ISX130806:ISY130905 JCT130806:JCU130905 JMP130806:JMQ130905 JWL130806:JWM130905 KGH130806:KGI130905 KQD130806:KQE130905 KZZ130806:LAA130905 LJV130806:LJW130905 LTR130806:LTS130905 MDN130806:MDO130905 MNJ130806:MNK130905 MXF130806:MXG130905 NHB130806:NHC130905 NQX130806:NQY130905 OAT130806:OAU130905 OKP130806:OKQ130905 OUL130806:OUM130905 PEH130806:PEI130905 POD130806:POE130905 PXZ130806:PYA130905 QHV130806:QHW130905 QRR130806:QRS130905 RBN130806:RBO130905 RLJ130806:RLK130905 RVF130806:RVG130905 SFB130806:SFC130905 SOX130806:SOY130905 SYT130806:SYU130905 TIP130806:TIQ130905 TSL130806:TSM130905 UCH130806:UCI130905 UMD130806:UME130905 UVZ130806:UWA130905 VFV130806:VFW130905 VPR130806:VPS130905 VZN130806:VZO130905 WJJ130806:WJK130905 WTF130806:WTG130905 SFB982774:SFC982873 AAL196342:AAM196441 AKH196342:AKI196441 AUD196342:AUE196441 BDZ196342:BEA196441 BNV196342:BNW196441 BXR196342:BXS196441 CHN196342:CHO196441 CRJ196342:CRK196441 DBF196342:DBG196441 DLB196342:DLC196441 DUX196342:DUY196441 EET196342:EEU196441 EOP196342:EOQ196441 EYL196342:EYM196441 FIH196342:FII196441 FSD196342:FSE196441 GBZ196342:GCA196441 GLV196342:GLW196441 GVR196342:GVS196441 HFN196342:HFO196441 HPJ196342:HPK196441 HZF196342:HZG196441 IJB196342:IJC196441 ISX196342:ISY196441 JCT196342:JCU196441 JMP196342:JMQ196441 JWL196342:JWM196441 KGH196342:KGI196441 KQD196342:KQE196441 KZZ196342:LAA196441 LJV196342:LJW196441 LTR196342:LTS196441 MDN196342:MDO196441 MNJ196342:MNK196441 MXF196342:MXG196441 NHB196342:NHC196441 NQX196342:NQY196441 OAT196342:OAU196441 OKP196342:OKQ196441 OUL196342:OUM196441 PEH196342:PEI196441 POD196342:POE196441 PXZ196342:PYA196441 QHV196342:QHW196441 QRR196342:QRS196441 RBN196342:RBO196441 RLJ196342:RLK196441 RVF196342:RVG196441 SFB196342:SFC196441 SOX196342:SOY196441 SYT196342:SYU196441 TIP196342:TIQ196441 TSL196342:TSM196441 UCH196342:UCI196441 UMD196342:UME196441 UVZ196342:UWA196441 VFV196342:VFW196441 VPR196342:VPS196441 VZN196342:VZO196441 WJJ196342:WJK196441 WTF196342:WTG196441 SOX982774:SOY982873 AAL261878:AAM261977 AKH261878:AKI261977 AUD261878:AUE261977 BDZ261878:BEA261977 BNV261878:BNW261977 BXR261878:BXS261977 CHN261878:CHO261977 CRJ261878:CRK261977 DBF261878:DBG261977 DLB261878:DLC261977 DUX261878:DUY261977 EET261878:EEU261977 EOP261878:EOQ261977 EYL261878:EYM261977 FIH261878:FII261977 FSD261878:FSE261977 GBZ261878:GCA261977 GLV261878:GLW261977 GVR261878:GVS261977 HFN261878:HFO261977 HPJ261878:HPK261977 HZF261878:HZG261977 IJB261878:IJC261977 ISX261878:ISY261977 JCT261878:JCU261977 JMP261878:JMQ261977 JWL261878:JWM261977 KGH261878:KGI261977 KQD261878:KQE261977 KZZ261878:LAA261977 LJV261878:LJW261977 LTR261878:LTS261977 MDN261878:MDO261977 MNJ261878:MNK261977 MXF261878:MXG261977 NHB261878:NHC261977 NQX261878:NQY261977 OAT261878:OAU261977 OKP261878:OKQ261977 OUL261878:OUM261977 PEH261878:PEI261977 POD261878:POE261977 PXZ261878:PYA261977 QHV261878:QHW261977 QRR261878:QRS261977 RBN261878:RBO261977 RLJ261878:RLK261977 RVF261878:RVG261977 SFB261878:SFC261977 SOX261878:SOY261977 SYT261878:SYU261977 TIP261878:TIQ261977 TSL261878:TSM261977 UCH261878:UCI261977 UMD261878:UME261977 UVZ261878:UWA261977 VFV261878:VFW261977 VPR261878:VPS261977 VZN261878:VZO261977 WJJ261878:WJK261977 WTF261878:WTG261977 SYT982774:SYU982873 AAL327414:AAM327513 AKH327414:AKI327513 AUD327414:AUE327513 BDZ327414:BEA327513 BNV327414:BNW327513 BXR327414:BXS327513 CHN327414:CHO327513 CRJ327414:CRK327513 DBF327414:DBG327513 DLB327414:DLC327513 DUX327414:DUY327513 EET327414:EEU327513 EOP327414:EOQ327513 EYL327414:EYM327513 FIH327414:FII327513 FSD327414:FSE327513 GBZ327414:GCA327513 GLV327414:GLW327513 GVR327414:GVS327513 HFN327414:HFO327513 HPJ327414:HPK327513 HZF327414:HZG327513 IJB327414:IJC327513 ISX327414:ISY327513 JCT327414:JCU327513 JMP327414:JMQ327513 JWL327414:JWM327513 KGH327414:KGI327513 KQD327414:KQE327513 KZZ327414:LAA327513 LJV327414:LJW327513 LTR327414:LTS327513 MDN327414:MDO327513 MNJ327414:MNK327513 MXF327414:MXG327513 NHB327414:NHC327513 NQX327414:NQY327513 OAT327414:OAU327513 OKP327414:OKQ327513 OUL327414:OUM327513 PEH327414:PEI327513 POD327414:POE327513 PXZ327414:PYA327513 QHV327414:QHW327513 QRR327414:QRS327513 RBN327414:RBO327513 RLJ327414:RLK327513 RVF327414:RVG327513 SFB327414:SFC327513 SOX327414:SOY327513 SYT327414:SYU327513 TIP327414:TIQ327513 TSL327414:TSM327513 UCH327414:UCI327513 UMD327414:UME327513 UVZ327414:UWA327513 VFV327414:VFW327513 VPR327414:VPS327513 VZN327414:VZO327513 WJJ327414:WJK327513 WTF327414:WTG327513 TIP982774:TIQ982873 AAL392950:AAM393049 AKH392950:AKI393049 AUD392950:AUE393049 BDZ392950:BEA393049 BNV392950:BNW393049 BXR392950:BXS393049 CHN392950:CHO393049 CRJ392950:CRK393049 DBF392950:DBG393049 DLB392950:DLC393049 DUX392950:DUY393049 EET392950:EEU393049 EOP392950:EOQ393049 EYL392950:EYM393049 FIH392950:FII393049 FSD392950:FSE393049 GBZ392950:GCA393049 GLV392950:GLW393049 GVR392950:GVS393049 HFN392950:HFO393049 HPJ392950:HPK393049 HZF392950:HZG393049 IJB392950:IJC393049 ISX392950:ISY393049 JCT392950:JCU393049 JMP392950:JMQ393049 JWL392950:JWM393049 KGH392950:KGI393049 KQD392950:KQE393049 KZZ392950:LAA393049 LJV392950:LJW393049 LTR392950:LTS393049 MDN392950:MDO393049 MNJ392950:MNK393049 MXF392950:MXG393049 NHB392950:NHC393049 NQX392950:NQY393049 OAT392950:OAU393049 OKP392950:OKQ393049 OUL392950:OUM393049 PEH392950:PEI393049 POD392950:POE393049 PXZ392950:PYA393049 QHV392950:QHW393049 QRR392950:QRS393049 RBN392950:RBO393049 RLJ392950:RLK393049 RVF392950:RVG393049 SFB392950:SFC393049 SOX392950:SOY393049 SYT392950:SYU393049 TIP392950:TIQ393049 TSL392950:TSM393049 UCH392950:UCI393049 UMD392950:UME393049 UVZ392950:UWA393049 VFV392950:VFW393049 VPR392950:VPS393049 VZN392950:VZO393049 WJJ392950:WJK393049 WTF392950:WTG393049 TSL982774:TSM982873 AAL458486:AAM458585 AKH458486:AKI458585 AUD458486:AUE458585 BDZ458486:BEA458585 BNV458486:BNW458585 BXR458486:BXS458585 CHN458486:CHO458585 CRJ458486:CRK458585 DBF458486:DBG458585 DLB458486:DLC458585 DUX458486:DUY458585 EET458486:EEU458585 EOP458486:EOQ458585 EYL458486:EYM458585 FIH458486:FII458585 FSD458486:FSE458585 GBZ458486:GCA458585 GLV458486:GLW458585 GVR458486:GVS458585 HFN458486:HFO458585 HPJ458486:HPK458585 HZF458486:HZG458585 IJB458486:IJC458585 ISX458486:ISY458585 JCT458486:JCU458585 JMP458486:JMQ458585 JWL458486:JWM458585 KGH458486:KGI458585 KQD458486:KQE458585 KZZ458486:LAA458585 LJV458486:LJW458585 LTR458486:LTS458585 MDN458486:MDO458585 MNJ458486:MNK458585 MXF458486:MXG458585 NHB458486:NHC458585 NQX458486:NQY458585 OAT458486:OAU458585 OKP458486:OKQ458585 OUL458486:OUM458585 PEH458486:PEI458585 POD458486:POE458585 PXZ458486:PYA458585 QHV458486:QHW458585 QRR458486:QRS458585 RBN458486:RBO458585 RLJ458486:RLK458585 RVF458486:RVG458585 SFB458486:SFC458585 SOX458486:SOY458585 SYT458486:SYU458585 TIP458486:TIQ458585 TSL458486:TSM458585 UCH458486:UCI458585 UMD458486:UME458585 UVZ458486:UWA458585 VFV458486:VFW458585 VPR458486:VPS458585 VZN458486:VZO458585 WJJ458486:WJK458585 WTF458486:WTG458585 UCH982774:UCI982873 AAL524022:AAM524121 AKH524022:AKI524121 AUD524022:AUE524121 BDZ524022:BEA524121 BNV524022:BNW524121 BXR524022:BXS524121 CHN524022:CHO524121 CRJ524022:CRK524121 DBF524022:DBG524121 DLB524022:DLC524121 DUX524022:DUY524121 EET524022:EEU524121 EOP524022:EOQ524121 EYL524022:EYM524121 FIH524022:FII524121 FSD524022:FSE524121 GBZ524022:GCA524121 GLV524022:GLW524121 GVR524022:GVS524121 HFN524022:HFO524121 HPJ524022:HPK524121 HZF524022:HZG524121 IJB524022:IJC524121 ISX524022:ISY524121 JCT524022:JCU524121 JMP524022:JMQ524121 JWL524022:JWM524121 KGH524022:KGI524121 KQD524022:KQE524121 KZZ524022:LAA524121 LJV524022:LJW524121 LTR524022:LTS524121 MDN524022:MDO524121 MNJ524022:MNK524121 MXF524022:MXG524121 NHB524022:NHC524121 NQX524022:NQY524121 OAT524022:OAU524121 OKP524022:OKQ524121 OUL524022:OUM524121 PEH524022:PEI524121 POD524022:POE524121 PXZ524022:PYA524121 QHV524022:QHW524121 QRR524022:QRS524121 RBN524022:RBO524121 RLJ524022:RLK524121 RVF524022:RVG524121 SFB524022:SFC524121 SOX524022:SOY524121 SYT524022:SYU524121 TIP524022:TIQ524121 TSL524022:TSM524121 UCH524022:UCI524121 UMD524022:UME524121 UVZ524022:UWA524121 VFV524022:VFW524121 VPR524022:VPS524121 VZN524022:VZO524121 WJJ524022:WJK524121 WTF524022:WTG524121 UMD982774:UME982873 AAL589558:AAM589657 AKH589558:AKI589657 AUD589558:AUE589657 BDZ589558:BEA589657 BNV589558:BNW589657 BXR589558:BXS589657 CHN589558:CHO589657 CRJ589558:CRK589657 DBF589558:DBG589657 DLB589558:DLC589657 DUX589558:DUY589657 EET589558:EEU589657 EOP589558:EOQ589657 EYL589558:EYM589657 FIH589558:FII589657 FSD589558:FSE589657 GBZ589558:GCA589657 GLV589558:GLW589657 GVR589558:GVS589657 HFN589558:HFO589657 HPJ589558:HPK589657 HZF589558:HZG589657 IJB589558:IJC589657 ISX589558:ISY589657 JCT589558:JCU589657 JMP589558:JMQ589657 JWL589558:JWM589657 KGH589558:KGI589657 KQD589558:KQE589657 KZZ589558:LAA589657 LJV589558:LJW589657 LTR589558:LTS589657 MDN589558:MDO589657 MNJ589558:MNK589657 MXF589558:MXG589657 NHB589558:NHC589657 NQX589558:NQY589657 OAT589558:OAU589657 OKP589558:OKQ589657 OUL589558:OUM589657 PEH589558:PEI589657 POD589558:POE589657 PXZ589558:PYA589657 QHV589558:QHW589657 QRR589558:QRS589657 RBN589558:RBO589657 RLJ589558:RLK589657 RVF589558:RVG589657 SFB589558:SFC589657 SOX589558:SOY589657 SYT589558:SYU589657 TIP589558:TIQ589657 TSL589558:TSM589657 UCH589558:UCI589657 UMD589558:UME589657 UVZ589558:UWA589657 VFV589558:VFW589657 VPR589558:VPS589657 VZN589558:VZO589657 WJJ589558:WJK589657 WTF589558:WTG589657 UVZ982774:UWA982873 AAL655094:AAM655193 AKH655094:AKI655193 AUD655094:AUE655193 BDZ655094:BEA655193 BNV655094:BNW655193 BXR655094:BXS655193 CHN655094:CHO655193 CRJ655094:CRK655193 DBF655094:DBG655193 DLB655094:DLC655193 DUX655094:DUY655193 EET655094:EEU655193 EOP655094:EOQ655193 EYL655094:EYM655193 FIH655094:FII655193 FSD655094:FSE655193 GBZ655094:GCA655193 GLV655094:GLW655193 GVR655094:GVS655193 HFN655094:HFO655193 HPJ655094:HPK655193 HZF655094:HZG655193 IJB655094:IJC655193 ISX655094:ISY655193 JCT655094:JCU655193 JMP655094:JMQ655193 JWL655094:JWM655193 KGH655094:KGI655193 KQD655094:KQE655193 KZZ655094:LAA655193 LJV655094:LJW655193 LTR655094:LTS655193 MDN655094:MDO655193 MNJ655094:MNK655193 MXF655094:MXG655193 NHB655094:NHC655193 NQX655094:NQY655193 OAT655094:OAU655193 OKP655094:OKQ655193 OUL655094:OUM655193 PEH655094:PEI655193 POD655094:POE655193 PXZ655094:PYA655193 QHV655094:QHW655193 QRR655094:QRS655193 RBN655094:RBO655193 RLJ655094:RLK655193 RVF655094:RVG655193 SFB655094:SFC655193 SOX655094:SOY655193 SYT655094:SYU655193 TIP655094:TIQ655193 TSL655094:TSM655193 UCH655094:UCI655193 UMD655094:UME655193 UVZ655094:UWA655193 VFV655094:VFW655193 VPR655094:VPS655193 VZN655094:VZO655193 WJJ655094:WJK655193 WTF655094:WTG655193 VFV982774:VFW982873 AAL720630:AAM720729 AKH720630:AKI720729 AUD720630:AUE720729 BDZ720630:BEA720729 BNV720630:BNW720729 BXR720630:BXS720729 CHN720630:CHO720729 CRJ720630:CRK720729 DBF720630:DBG720729 DLB720630:DLC720729 DUX720630:DUY720729 EET720630:EEU720729 EOP720630:EOQ720729 EYL720630:EYM720729 FIH720630:FII720729 FSD720630:FSE720729 GBZ720630:GCA720729 GLV720630:GLW720729 GVR720630:GVS720729 HFN720630:HFO720729 HPJ720630:HPK720729 HZF720630:HZG720729 IJB720630:IJC720729 ISX720630:ISY720729 JCT720630:JCU720729 JMP720630:JMQ720729 JWL720630:JWM720729 KGH720630:KGI720729 KQD720630:KQE720729 KZZ720630:LAA720729 LJV720630:LJW720729 LTR720630:LTS720729 MDN720630:MDO720729 MNJ720630:MNK720729 MXF720630:MXG720729 NHB720630:NHC720729 NQX720630:NQY720729 OAT720630:OAU720729 OKP720630:OKQ720729 OUL720630:OUM720729 PEH720630:PEI720729 POD720630:POE720729 PXZ720630:PYA720729 QHV720630:QHW720729 QRR720630:QRS720729 RBN720630:RBO720729 RLJ720630:RLK720729 RVF720630:RVG720729 SFB720630:SFC720729 SOX720630:SOY720729 SYT720630:SYU720729 TIP720630:TIQ720729 TSL720630:TSM720729 UCH720630:UCI720729 UMD720630:UME720729 UVZ720630:UWA720729 VFV720630:VFW720729 VPR720630:VPS720729 VZN720630:VZO720729 WJJ720630:WJK720729 WTF720630:WTG720729 VPR982774:VPS982873 AAL786166:AAM786265 AKH786166:AKI786265 AUD786166:AUE786265 BDZ786166:BEA786265 BNV786166:BNW786265 BXR786166:BXS786265 CHN786166:CHO786265 CRJ786166:CRK786265 DBF786166:DBG786265 DLB786166:DLC786265 DUX786166:DUY786265 EET786166:EEU786265 EOP786166:EOQ786265 EYL786166:EYM786265 FIH786166:FII786265 FSD786166:FSE786265 GBZ786166:GCA786265 GLV786166:GLW786265 GVR786166:GVS786265 HFN786166:HFO786265 HPJ786166:HPK786265 HZF786166:HZG786265 IJB786166:IJC786265 ISX786166:ISY786265 JCT786166:JCU786265 JMP786166:JMQ786265 JWL786166:JWM786265 KGH786166:KGI786265 KQD786166:KQE786265 KZZ786166:LAA786265 LJV786166:LJW786265 LTR786166:LTS786265 MDN786166:MDO786265 MNJ786166:MNK786265 MXF786166:MXG786265 NHB786166:NHC786265 NQX786166:NQY786265 OAT786166:OAU786265 OKP786166:OKQ786265 OUL786166:OUM786265 PEH786166:PEI786265 POD786166:POE786265 PXZ786166:PYA786265 QHV786166:QHW786265 QRR786166:QRS786265 RBN786166:RBO786265 RLJ786166:RLK786265 RVF786166:RVG786265 SFB786166:SFC786265 SOX786166:SOY786265 SYT786166:SYU786265 TIP786166:TIQ786265 TSL786166:TSM786265 UCH786166:UCI786265 UMD786166:UME786265 UVZ786166:UWA786265 VFV786166:VFW786265 VPR786166:VPS786265 VZN786166:VZO786265 WJJ786166:WJK786265 WTF786166:WTG786265 VZN982774:VZO982873 AAL851702:AAM851801 AKH851702:AKI851801 AUD851702:AUE851801 BDZ851702:BEA851801 BNV851702:BNW851801 BXR851702:BXS851801 CHN851702:CHO851801 CRJ851702:CRK851801 DBF851702:DBG851801 DLB851702:DLC851801 DUX851702:DUY851801 EET851702:EEU851801 EOP851702:EOQ851801 EYL851702:EYM851801 FIH851702:FII851801 FSD851702:FSE851801 GBZ851702:GCA851801 GLV851702:GLW851801 GVR851702:GVS851801 HFN851702:HFO851801 HPJ851702:HPK851801 HZF851702:HZG851801 IJB851702:IJC851801 ISX851702:ISY851801 JCT851702:JCU851801 JMP851702:JMQ851801 JWL851702:JWM851801 KGH851702:KGI851801 KQD851702:KQE851801 KZZ851702:LAA851801 LJV851702:LJW851801 LTR851702:LTS851801 MDN851702:MDO851801 MNJ851702:MNK851801 MXF851702:MXG851801 NHB851702:NHC851801 NQX851702:NQY851801 OAT851702:OAU851801 OKP851702:OKQ851801 OUL851702:OUM851801 PEH851702:PEI851801 POD851702:POE851801 PXZ851702:PYA851801 QHV851702:QHW851801 QRR851702:QRS851801 RBN851702:RBO851801 RLJ851702:RLK851801 RVF851702:RVG851801 SFB851702:SFC851801 SOX851702:SOY851801 SYT851702:SYU851801 TIP851702:TIQ851801 TSL851702:TSM851801 UCH851702:UCI851801 UMD851702:UME851801 UVZ851702:UWA851801 VFV851702:VFW851801 VPR851702:VPS851801 VZN851702:VZO851801 WJJ851702:WJK851801 WTF851702:WTG851801 WJJ982774:WJK982873 AAL917238:AAM917337 AKH917238:AKI917337 AUD917238:AUE917337 BDZ917238:BEA917337 BNV917238:BNW917337 BXR917238:BXS917337 CHN917238:CHO917337 CRJ917238:CRK917337 DBF917238:DBG917337 DLB917238:DLC917337 DUX917238:DUY917337 EET917238:EEU917337 EOP917238:EOQ917337 EYL917238:EYM917337 FIH917238:FII917337 FSD917238:FSE917337 GBZ917238:GCA917337 GLV917238:GLW917337 GVR917238:GVS917337 HFN917238:HFO917337 HPJ917238:HPK917337 HZF917238:HZG917337 IJB917238:IJC917337 ISX917238:ISY917337 JCT917238:JCU917337 JMP917238:JMQ917337 JWL917238:JWM917337 KGH917238:KGI917337 KQD917238:KQE917337 KZZ917238:LAA917337 LJV917238:LJW917337 LTR917238:LTS917337 MDN917238:MDO917337 MNJ917238:MNK917337 MXF917238:MXG917337 NHB917238:NHC917337 NQX917238:NQY917337 OAT917238:OAU917337 OKP917238:OKQ917337 OUL917238:OUM917337 PEH917238:PEI917337 POD917238:POE917337 PXZ917238:PYA917337 QHV917238:QHW917337 QRR917238:QRS917337 RBN917238:RBO917337 RLJ917238:RLK917337 RVF917238:RVG917337 SFB917238:SFC917337 SOX917238:SOY917337 SYT917238:SYU917337 TIP917238:TIQ917337 TSL917238:TSM917337 UCH917238:UCI917337 UMD917238:UME917337 UVZ917238:UWA917337 VFV917238:VFW917337 VPR917238:VPS917337 VZN917238:VZO917337 WJJ917238:WJK917337 WTF917238:WTG917337 WTF982774:WTG982873 AAL982774:AAM982873 AKH982774:AKI982873 AUD982774:AUE982873 BDZ982774:BEA982873 BNV982774:BNW982873 BXR982774:BXS982873 CHN982774:CHO982873 CRJ982774:CRK982873 DBF982774:DBG982873 DLB982774:DLC982873 DUX982774:DUY982873 EET982774:EEU982873 EOP982774:EOQ982873 EYL982774:EYM982873 FIH982774:FII982873 FSD982774:FSE982873 GBZ982774:GCA982873 GLV982774:GLW982873 GVR982774:GVS982873 HFN982774:HFO982873 HPJ982774:HPK982873 HZF982774:HZG982873 IJB982774:IJC982873 ISX982774:ISY982873 JCT982774:JCU982873 JMP982774:JMQ982873 JWL982774:JWM982873 KGH982774:KGI982873 KQD982774:KQE982873 KZZ982774:LAA982873 LJV982774:LJW982873 LTR982774:LTS982873 MDN982774:MDO982873 MNJ982774:MNK982873 MXF982774:MXG982873 NHB982774:NHC982873 NQX982774:NQY982873 OAT982774:OAU982873 OKP982774:OKQ982873 OUL982774:OUM982873 PEH982774:PEI982873 POD982774:POE982873 PXZ982774:PYA982873 QHV982774:QHW982873 QRR982774:QRS982873 KQD4:KQE26 KGH4:KGI26 JWL4:JWM26 JMP4:JMQ26 JCT4:JCU26 ISX4:ISY26 IJB4:IJC26 HZF4:HZG26 HPJ4:HPK26 HFN4:HFO26 GVR4:GVS26 GLV4:GLW26 GBZ4:GCA26 FSD4:FSE26 FIH4:FII26 EYL4:EYM26 EOP4:EOQ26 EET4:EEU26 DUX4:DUY26 DLB4:DLC26 DBF4:DBG26 CRJ4:CRK26 CHN4:CHO26 BXR4:BXS26 BNV4:BNW26 BDZ4:BEA26 AUD4:AUE26 AKH4:AKI26 AAL4:AAM26 WTF4:WTG26 WJJ4:WJK26 VZN4:VZO26 VPR4:VPS26 VFV4:VFW26 UVZ4:UWA26 UMD4:UME26 UCH4:UCI26 TSL4:TSM26 TIP4:TIQ26 SYT4:SYU26 SOX4:SOY26 SFB4:SFC26 RVF4:RVG26 RLJ4:RLK26 RBN4:RBO26 QRR4:QRS26 QHV4:QHW26 PXZ4:PYA26 POD4:POE26 PEH4:PEI26 OUL4:OUM26 OKP4:OKQ26 OAT4:OAU26 NQX4:NQY26 NHB4:NHC26 MXF4:MXG26 MNJ4:MNK26 MDN4:MDO26 LTR4:LTS26 LJV4:LJW26 KZZ4:LAA26" xr:uid="{42AD2D27-DAE8-4DB8-914B-F2293855AE38}">
      <formula1>0</formula1>
      <formula2>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un_joueur">
                <anchor moveWithCells="1" sizeWithCells="1">
                  <from>
                    <xdr:col>11</xdr:col>
                    <xdr:colOff>552450</xdr:colOff>
                    <xdr:row>7</xdr:row>
                    <xdr:rowOff>19050</xdr:rowOff>
                  </from>
                  <to>
                    <xdr:col>14</xdr:col>
                    <xdr:colOff>400050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version_Plage_multiple">
                <anchor moveWithCells="1" sizeWithCells="1">
                  <from>
                    <xdr:col>5</xdr:col>
                    <xdr:colOff>266700</xdr:colOff>
                    <xdr:row>9</xdr:row>
                    <xdr:rowOff>85725</xdr:rowOff>
                  </from>
                  <to>
                    <xdr:col>8</xdr:col>
                    <xdr:colOff>123825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upprimer_Membre_selectionne">
                <anchor moveWithCells="1" sizeWithCells="1">
                  <from>
                    <xdr:col>11</xdr:col>
                    <xdr:colOff>552450</xdr:colOff>
                    <xdr:row>9</xdr:row>
                    <xdr:rowOff>104775</xdr:rowOff>
                  </from>
                  <to>
                    <xdr:col>14</xdr:col>
                    <xdr:colOff>400050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Feuil7.Tirage">
                <anchor moveWithCells="1" sizeWithCells="1">
                  <from>
                    <xdr:col>5</xdr:col>
                    <xdr:colOff>180975</xdr:colOff>
                    <xdr:row>1</xdr:row>
                    <xdr:rowOff>352425</xdr:rowOff>
                  </from>
                  <to>
                    <xdr:col>9</xdr:col>
                    <xdr:colOff>542925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nversion_Plage_multiple">
                <anchor moveWithCells="1" sizeWithCells="1">
                  <from>
                    <xdr:col>5</xdr:col>
                    <xdr:colOff>266700</xdr:colOff>
                    <xdr:row>29</xdr:row>
                    <xdr:rowOff>152400</xdr:rowOff>
                  </from>
                  <to>
                    <xdr:col>8</xdr:col>
                    <xdr:colOff>123825</xdr:colOff>
                    <xdr:row>31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Inversion_Plage_multiple">
                <anchor moveWithCells="1" sizeWithCells="1">
                  <from>
                    <xdr:col>5</xdr:col>
                    <xdr:colOff>247650</xdr:colOff>
                    <xdr:row>48</xdr:row>
                    <xdr:rowOff>123825</xdr:rowOff>
                  </from>
                  <to>
                    <xdr:col>8</xdr:col>
                    <xdr:colOff>104775</xdr:colOff>
                    <xdr:row>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Inversion_Plage_multiple">
                <anchor moveWithCells="1" sizeWithCells="1">
                  <from>
                    <xdr:col>5</xdr:col>
                    <xdr:colOff>238125</xdr:colOff>
                    <xdr:row>67</xdr:row>
                    <xdr:rowOff>114300</xdr:rowOff>
                  </from>
                  <to>
                    <xdr:col>8</xdr:col>
                    <xdr:colOff>95250</xdr:colOff>
                    <xdr:row>69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Effacer_X">
                <anchor moveWithCells="1" sizeWithCells="1">
                  <from>
                    <xdr:col>11</xdr:col>
                    <xdr:colOff>561975</xdr:colOff>
                    <xdr:row>11</xdr:row>
                    <xdr:rowOff>180975</xdr:rowOff>
                  </from>
                  <to>
                    <xdr:col>14</xdr:col>
                    <xdr:colOff>409575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81808-5B87-474E-B36E-11DE36013C1A}">
  <sheetPr codeName="Feuil6"/>
  <dimension ref="A1:AM83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H33" sqref="H33"/>
    </sheetView>
  </sheetViews>
  <sheetFormatPr baseColWidth="10" defaultRowHeight="15" x14ac:dyDescent="0.25"/>
  <cols>
    <col min="1" max="1" width="22.42578125" style="51" customWidth="1"/>
    <col min="2" max="39" width="11.42578125" style="50"/>
    <col min="40" max="16384" width="11.42578125" style="51"/>
  </cols>
  <sheetData>
    <row r="1" spans="1:32" ht="26.25" x14ac:dyDescent="0.4">
      <c r="A1" s="49" t="s">
        <v>31</v>
      </c>
    </row>
    <row r="2" spans="1:32" ht="2.25" customHeight="1" x14ac:dyDescent="0.25"/>
    <row r="3" spans="1:32" ht="2.25" customHeight="1" x14ac:dyDescent="0.25"/>
    <row r="4" spans="1:32" ht="2.25" customHeight="1" x14ac:dyDescent="0.25"/>
    <row r="5" spans="1:32" ht="18.75" x14ac:dyDescent="0.3">
      <c r="B5" s="52" t="s">
        <v>40</v>
      </c>
      <c r="C5" s="50" t="s">
        <v>33</v>
      </c>
      <c r="D5" s="50" t="s">
        <v>34</v>
      </c>
      <c r="E5" s="50" t="s">
        <v>39</v>
      </c>
      <c r="F5" s="50" t="s">
        <v>35</v>
      </c>
      <c r="G5" s="50" t="s">
        <v>36</v>
      </c>
      <c r="H5" s="50" t="s">
        <v>37</v>
      </c>
      <c r="I5" s="50" t="s">
        <v>170</v>
      </c>
      <c r="J5" s="50" t="s">
        <v>171</v>
      </c>
      <c r="K5" s="50" t="s">
        <v>172</v>
      </c>
      <c r="L5" s="50" t="s">
        <v>173</v>
      </c>
      <c r="M5" s="50" t="s">
        <v>174</v>
      </c>
      <c r="N5" s="50" t="s">
        <v>175</v>
      </c>
      <c r="O5" s="50" t="s">
        <v>176</v>
      </c>
      <c r="P5" s="50" t="s">
        <v>177</v>
      </c>
      <c r="Q5" s="50" t="s">
        <v>178</v>
      </c>
      <c r="R5" s="50" t="s">
        <v>179</v>
      </c>
      <c r="S5" s="50" t="s">
        <v>180</v>
      </c>
      <c r="T5" s="50" t="s">
        <v>181</v>
      </c>
      <c r="U5" s="50" t="s">
        <v>182</v>
      </c>
      <c r="V5" s="50" t="s">
        <v>183</v>
      </c>
      <c r="W5" s="50" t="s">
        <v>184</v>
      </c>
      <c r="X5" s="50" t="s">
        <v>185</v>
      </c>
      <c r="Y5" s="50" t="s">
        <v>186</v>
      </c>
      <c r="Z5" s="50" t="s">
        <v>187</v>
      </c>
      <c r="AA5" s="50" t="s">
        <v>188</v>
      </c>
      <c r="AB5" s="50" t="s">
        <v>189</v>
      </c>
      <c r="AC5" s="50" t="s">
        <v>190</v>
      </c>
      <c r="AD5" s="50" t="s">
        <v>191</v>
      </c>
      <c r="AE5" s="50" t="s">
        <v>192</v>
      </c>
      <c r="AF5" s="50" t="s">
        <v>193</v>
      </c>
    </row>
    <row r="6" spans="1:32" x14ac:dyDescent="0.25">
      <c r="A6" s="51" t="s">
        <v>45</v>
      </c>
      <c r="B6" s="50">
        <v>538</v>
      </c>
      <c r="C6" s="50">
        <v>1</v>
      </c>
      <c r="D6" s="50">
        <v>112</v>
      </c>
      <c r="E6" s="50">
        <v>103</v>
      </c>
      <c r="F6" s="50">
        <v>103</v>
      </c>
      <c r="G6" s="50">
        <v>113</v>
      </c>
      <c r="H6" s="50">
        <v>106</v>
      </c>
    </row>
    <row r="7" spans="1:32" x14ac:dyDescent="0.25">
      <c r="A7" s="51" t="s">
        <v>43</v>
      </c>
      <c r="B7" s="50">
        <v>447</v>
      </c>
      <c r="C7" s="50">
        <v>108</v>
      </c>
      <c r="D7" s="50">
        <v>12</v>
      </c>
      <c r="E7" s="50">
        <v>101</v>
      </c>
      <c r="F7" s="50">
        <v>111</v>
      </c>
      <c r="G7" s="50">
        <v>112</v>
      </c>
      <c r="H7" s="50">
        <v>3</v>
      </c>
    </row>
    <row r="8" spans="1:32" x14ac:dyDescent="0.25">
      <c r="A8" s="53" t="s">
        <v>118</v>
      </c>
      <c r="B8" s="50">
        <v>438</v>
      </c>
      <c r="C8" s="50">
        <v>7</v>
      </c>
      <c r="D8" s="50">
        <v>110</v>
      </c>
      <c r="E8" s="50">
        <v>103</v>
      </c>
      <c r="F8" s="50">
        <v>111</v>
      </c>
      <c r="G8" s="50">
        <v>101</v>
      </c>
      <c r="H8" s="50">
        <v>6</v>
      </c>
    </row>
    <row r="9" spans="1:32" x14ac:dyDescent="0.25">
      <c r="A9" s="51" t="s">
        <v>56</v>
      </c>
      <c r="B9" s="50">
        <v>430</v>
      </c>
      <c r="C9" s="50">
        <v>112</v>
      </c>
      <c r="D9" s="50">
        <v>101</v>
      </c>
      <c r="E9" s="50">
        <v>103</v>
      </c>
      <c r="F9" s="50">
        <v>102</v>
      </c>
      <c r="G9" s="50">
        <v>9</v>
      </c>
      <c r="H9" s="50">
        <v>3</v>
      </c>
    </row>
    <row r="10" spans="1:32" x14ac:dyDescent="0.25">
      <c r="A10" s="51" t="s">
        <v>44</v>
      </c>
      <c r="B10" s="50">
        <v>344</v>
      </c>
      <c r="C10" s="50">
        <v>1</v>
      </c>
      <c r="D10" s="50">
        <v>113</v>
      </c>
      <c r="E10" s="50">
        <v>10</v>
      </c>
      <c r="F10" s="50">
        <v>9</v>
      </c>
      <c r="G10" s="50">
        <v>101</v>
      </c>
      <c r="H10" s="50">
        <v>110</v>
      </c>
    </row>
    <row r="11" spans="1:32" x14ac:dyDescent="0.25">
      <c r="A11" s="51" t="s">
        <v>42</v>
      </c>
      <c r="B11" s="50">
        <v>343</v>
      </c>
      <c r="C11" s="50">
        <v>106</v>
      </c>
      <c r="D11" s="50">
        <v>112</v>
      </c>
      <c r="E11" s="50">
        <v>11</v>
      </c>
      <c r="F11" s="50">
        <v>9</v>
      </c>
      <c r="G11" s="50">
        <v>102</v>
      </c>
      <c r="H11" s="50">
        <v>3</v>
      </c>
    </row>
    <row r="12" spans="1:32" x14ac:dyDescent="0.25">
      <c r="A12" s="51" t="s">
        <v>52</v>
      </c>
      <c r="B12" s="50">
        <v>341</v>
      </c>
      <c r="C12" s="50">
        <v>108</v>
      </c>
      <c r="D12" s="50">
        <v>0</v>
      </c>
      <c r="E12" s="50">
        <v>7</v>
      </c>
      <c r="F12" s="50">
        <v>104</v>
      </c>
      <c r="G12" s="50">
        <v>12</v>
      </c>
      <c r="H12" s="50">
        <v>110</v>
      </c>
    </row>
    <row r="13" spans="1:32" x14ac:dyDescent="0.25">
      <c r="A13" s="51" t="s">
        <v>49</v>
      </c>
      <c r="B13" s="50">
        <v>340</v>
      </c>
      <c r="C13" s="50">
        <v>2</v>
      </c>
      <c r="D13" s="50">
        <v>1</v>
      </c>
      <c r="E13" s="50">
        <v>11</v>
      </c>
      <c r="F13" s="50">
        <v>104</v>
      </c>
      <c r="G13" s="50">
        <v>112</v>
      </c>
      <c r="H13" s="50">
        <v>110</v>
      </c>
    </row>
    <row r="14" spans="1:32" x14ac:dyDescent="0.25">
      <c r="A14" s="51" t="s">
        <v>46</v>
      </c>
      <c r="B14" s="50">
        <v>338</v>
      </c>
      <c r="C14" s="50">
        <v>108</v>
      </c>
      <c r="D14" s="50">
        <v>101</v>
      </c>
      <c r="E14" s="50">
        <v>104</v>
      </c>
      <c r="F14" s="50">
        <v>10</v>
      </c>
      <c r="G14" s="50">
        <v>12</v>
      </c>
      <c r="H14" s="50">
        <v>3</v>
      </c>
    </row>
    <row r="15" spans="1:32" x14ac:dyDescent="0.25">
      <c r="A15" s="51" t="s">
        <v>53</v>
      </c>
      <c r="B15" s="50">
        <v>331</v>
      </c>
      <c r="C15" s="50">
        <v>112</v>
      </c>
      <c r="D15" s="50">
        <v>1</v>
      </c>
      <c r="E15" s="50">
        <v>10</v>
      </c>
      <c r="F15" s="50">
        <v>102</v>
      </c>
      <c r="G15" s="50">
        <v>0</v>
      </c>
      <c r="H15" s="50">
        <v>106</v>
      </c>
    </row>
    <row r="16" spans="1:32" x14ac:dyDescent="0.25">
      <c r="A16" s="51" t="s">
        <v>50</v>
      </c>
      <c r="B16" s="50">
        <v>329</v>
      </c>
      <c r="C16" s="50">
        <v>1</v>
      </c>
      <c r="D16" s="50">
        <v>3</v>
      </c>
      <c r="E16" s="50">
        <v>104</v>
      </c>
      <c r="F16" s="50">
        <v>9</v>
      </c>
      <c r="G16" s="50">
        <v>102</v>
      </c>
      <c r="H16" s="50">
        <v>110</v>
      </c>
    </row>
    <row r="17" spans="1:8" x14ac:dyDescent="0.25">
      <c r="A17" s="51" t="s">
        <v>47</v>
      </c>
      <c r="B17" s="50">
        <v>251</v>
      </c>
      <c r="C17" s="50">
        <v>7</v>
      </c>
      <c r="D17" s="50">
        <v>113</v>
      </c>
      <c r="E17" s="50">
        <v>11</v>
      </c>
      <c r="F17" s="50">
        <v>9</v>
      </c>
      <c r="G17" s="50">
        <v>1</v>
      </c>
      <c r="H17" s="50">
        <v>110</v>
      </c>
    </row>
    <row r="18" spans="1:8" x14ac:dyDescent="0.25">
      <c r="A18" s="51" t="s">
        <v>54</v>
      </c>
      <c r="B18" s="50">
        <v>246</v>
      </c>
      <c r="C18" s="50">
        <v>112</v>
      </c>
      <c r="D18" s="50">
        <v>0</v>
      </c>
      <c r="E18" s="50">
        <v>9</v>
      </c>
      <c r="F18" s="50">
        <v>9</v>
      </c>
      <c r="G18" s="50">
        <v>113</v>
      </c>
      <c r="H18" s="50">
        <v>3</v>
      </c>
    </row>
    <row r="19" spans="1:8" x14ac:dyDescent="0.25">
      <c r="A19" s="51" t="s">
        <v>51</v>
      </c>
      <c r="B19" s="50">
        <v>235</v>
      </c>
      <c r="C19" s="50">
        <v>108</v>
      </c>
      <c r="D19" s="50">
        <v>12</v>
      </c>
      <c r="E19" s="50">
        <v>9</v>
      </c>
      <c r="F19" s="50">
        <v>103</v>
      </c>
      <c r="G19" s="50">
        <v>0</v>
      </c>
      <c r="H19" s="50">
        <v>3</v>
      </c>
    </row>
    <row r="20" spans="1:8" x14ac:dyDescent="0.25">
      <c r="A20" s="51" t="s">
        <v>55</v>
      </c>
      <c r="B20" s="50">
        <v>227</v>
      </c>
      <c r="C20" s="50">
        <v>2</v>
      </c>
      <c r="D20" s="50">
        <v>3</v>
      </c>
      <c r="E20" s="50">
        <v>101</v>
      </c>
      <c r="F20" s="50">
        <v>2</v>
      </c>
      <c r="G20" s="50">
        <v>9</v>
      </c>
      <c r="H20" s="50">
        <v>110</v>
      </c>
    </row>
    <row r="21" spans="1:8" x14ac:dyDescent="0.25">
      <c r="A21" s="53" t="s">
        <v>119</v>
      </c>
      <c r="B21" s="50">
        <v>218</v>
      </c>
      <c r="C21" s="50">
        <v>106</v>
      </c>
      <c r="D21" s="50">
        <v>3</v>
      </c>
      <c r="E21" s="50">
        <v>103</v>
      </c>
      <c r="F21" s="50">
        <v>2</v>
      </c>
      <c r="G21" s="50">
        <v>1</v>
      </c>
      <c r="H21" s="50">
        <v>3</v>
      </c>
    </row>
    <row r="22" spans="1:8" x14ac:dyDescent="0.25">
      <c r="A22" s="51" t="s">
        <v>48</v>
      </c>
      <c r="B22" s="50">
        <v>143</v>
      </c>
      <c r="C22" s="50">
        <v>1</v>
      </c>
      <c r="D22" s="50">
        <v>110</v>
      </c>
      <c r="E22" s="50">
        <v>7</v>
      </c>
      <c r="F22" s="50">
        <v>10</v>
      </c>
      <c r="G22" s="50">
        <v>9</v>
      </c>
      <c r="H22" s="50">
        <v>6</v>
      </c>
    </row>
    <row r="23" spans="1:8" x14ac:dyDescent="0.25">
      <c r="A23" s="51" t="s">
        <v>57</v>
      </c>
      <c r="B23" s="50">
        <v>0</v>
      </c>
    </row>
    <row r="24" spans="1:8" x14ac:dyDescent="0.25">
      <c r="A24" s="51" t="s">
        <v>58</v>
      </c>
      <c r="B24" s="50">
        <v>0</v>
      </c>
    </row>
    <row r="25" spans="1:8" x14ac:dyDescent="0.25">
      <c r="A25" s="51" t="s">
        <v>59</v>
      </c>
      <c r="B25" s="50">
        <v>0</v>
      </c>
    </row>
    <row r="26" spans="1:8" x14ac:dyDescent="0.25">
      <c r="A26" s="51" t="s">
        <v>60</v>
      </c>
      <c r="B26" s="50">
        <v>0</v>
      </c>
    </row>
    <row r="27" spans="1:8" x14ac:dyDescent="0.25">
      <c r="A27" s="51" t="s">
        <v>61</v>
      </c>
      <c r="B27" s="50">
        <v>0</v>
      </c>
    </row>
    <row r="28" spans="1:8" x14ac:dyDescent="0.25">
      <c r="A28" s="51" t="s">
        <v>62</v>
      </c>
      <c r="B28" s="50">
        <v>0</v>
      </c>
    </row>
    <row r="29" spans="1:8" x14ac:dyDescent="0.25">
      <c r="A29" s="51" t="s">
        <v>63</v>
      </c>
      <c r="B29" s="50">
        <v>0</v>
      </c>
    </row>
    <row r="30" spans="1:8" x14ac:dyDescent="0.25">
      <c r="A30" s="51" t="s">
        <v>64</v>
      </c>
      <c r="B30" s="50">
        <v>0</v>
      </c>
    </row>
    <row r="31" spans="1:8" x14ac:dyDescent="0.25">
      <c r="A31" s="51" t="s">
        <v>65</v>
      </c>
      <c r="B31" s="50">
        <v>0</v>
      </c>
    </row>
    <row r="32" spans="1:8" x14ac:dyDescent="0.25">
      <c r="A32" s="51" t="s">
        <v>66</v>
      </c>
      <c r="B32" s="50">
        <v>0</v>
      </c>
    </row>
    <row r="33" spans="1:2" x14ac:dyDescent="0.25">
      <c r="A33" s="51" t="s">
        <v>67</v>
      </c>
      <c r="B33" s="50">
        <v>0</v>
      </c>
    </row>
    <row r="34" spans="1:2" x14ac:dyDescent="0.25">
      <c r="A34" s="51" t="s">
        <v>68</v>
      </c>
      <c r="B34" s="50">
        <v>0</v>
      </c>
    </row>
    <row r="35" spans="1:2" x14ac:dyDescent="0.25">
      <c r="A35" s="51" t="s">
        <v>69</v>
      </c>
      <c r="B35" s="50">
        <v>0</v>
      </c>
    </row>
    <row r="36" spans="1:2" x14ac:dyDescent="0.25">
      <c r="A36" s="51" t="s">
        <v>70</v>
      </c>
      <c r="B36" s="50">
        <v>0</v>
      </c>
    </row>
    <row r="37" spans="1:2" x14ac:dyDescent="0.25">
      <c r="A37" s="51" t="s">
        <v>71</v>
      </c>
      <c r="B37" s="50">
        <v>0</v>
      </c>
    </row>
    <row r="38" spans="1:2" x14ac:dyDescent="0.25">
      <c r="A38" s="51" t="s">
        <v>72</v>
      </c>
      <c r="B38" s="50">
        <v>0</v>
      </c>
    </row>
    <row r="39" spans="1:2" x14ac:dyDescent="0.25">
      <c r="A39" s="51" t="s">
        <v>73</v>
      </c>
      <c r="B39" s="50">
        <v>0</v>
      </c>
    </row>
    <row r="40" spans="1:2" x14ac:dyDescent="0.25">
      <c r="A40" s="51" t="s">
        <v>74</v>
      </c>
      <c r="B40" s="50">
        <v>0</v>
      </c>
    </row>
    <row r="41" spans="1:2" x14ac:dyDescent="0.25">
      <c r="A41" s="51" t="s">
        <v>75</v>
      </c>
      <c r="B41" s="50">
        <v>0</v>
      </c>
    </row>
    <row r="42" spans="1:2" x14ac:dyDescent="0.25">
      <c r="A42" s="51" t="s">
        <v>76</v>
      </c>
      <c r="B42" s="50">
        <v>0</v>
      </c>
    </row>
    <row r="43" spans="1:2" x14ac:dyDescent="0.25">
      <c r="A43" s="51" t="s">
        <v>77</v>
      </c>
      <c r="B43" s="50">
        <v>0</v>
      </c>
    </row>
    <row r="44" spans="1:2" x14ac:dyDescent="0.25">
      <c r="A44" s="51" t="s">
        <v>78</v>
      </c>
      <c r="B44" s="50">
        <v>0</v>
      </c>
    </row>
    <row r="45" spans="1:2" x14ac:dyDescent="0.25">
      <c r="A45" s="51" t="s">
        <v>79</v>
      </c>
      <c r="B45" s="50">
        <v>0</v>
      </c>
    </row>
    <row r="46" spans="1:2" x14ac:dyDescent="0.25">
      <c r="A46" s="51" t="s">
        <v>80</v>
      </c>
      <c r="B46" s="50">
        <v>0</v>
      </c>
    </row>
    <row r="47" spans="1:2" x14ac:dyDescent="0.25">
      <c r="A47" s="51" t="s">
        <v>81</v>
      </c>
      <c r="B47" s="50">
        <v>0</v>
      </c>
    </row>
    <row r="48" spans="1:2" x14ac:dyDescent="0.25">
      <c r="A48" s="51" t="s">
        <v>82</v>
      </c>
      <c r="B48" s="50">
        <v>0</v>
      </c>
    </row>
    <row r="49" spans="1:2" x14ac:dyDescent="0.25">
      <c r="A49" s="51" t="s">
        <v>83</v>
      </c>
      <c r="B49" s="50">
        <v>0</v>
      </c>
    </row>
    <row r="50" spans="1:2" x14ac:dyDescent="0.25">
      <c r="A50" s="51" t="s">
        <v>84</v>
      </c>
      <c r="B50" s="50">
        <v>0</v>
      </c>
    </row>
    <row r="51" spans="1:2" x14ac:dyDescent="0.25">
      <c r="A51" s="51" t="s">
        <v>85</v>
      </c>
      <c r="B51" s="50">
        <v>0</v>
      </c>
    </row>
    <row r="52" spans="1:2" x14ac:dyDescent="0.25">
      <c r="A52" s="51" t="s">
        <v>86</v>
      </c>
      <c r="B52" s="50">
        <v>0</v>
      </c>
    </row>
    <row r="53" spans="1:2" x14ac:dyDescent="0.25">
      <c r="A53" s="51" t="s">
        <v>87</v>
      </c>
      <c r="B53" s="50">
        <v>0</v>
      </c>
    </row>
    <row r="54" spans="1:2" x14ac:dyDescent="0.25">
      <c r="A54" s="51" t="s">
        <v>88</v>
      </c>
      <c r="B54" s="50">
        <v>0</v>
      </c>
    </row>
    <row r="55" spans="1:2" x14ac:dyDescent="0.25">
      <c r="A55" s="51" t="s">
        <v>89</v>
      </c>
      <c r="B55" s="50">
        <v>0</v>
      </c>
    </row>
    <row r="56" spans="1:2" x14ac:dyDescent="0.25">
      <c r="A56" s="51" t="s">
        <v>90</v>
      </c>
      <c r="B56" s="50">
        <v>0</v>
      </c>
    </row>
    <row r="57" spans="1:2" x14ac:dyDescent="0.25">
      <c r="A57" s="51" t="s">
        <v>91</v>
      </c>
      <c r="B57" s="50">
        <v>0</v>
      </c>
    </row>
    <row r="58" spans="1:2" x14ac:dyDescent="0.25">
      <c r="A58" s="51" t="s">
        <v>92</v>
      </c>
      <c r="B58" s="50">
        <v>0</v>
      </c>
    </row>
    <row r="59" spans="1:2" x14ac:dyDescent="0.25">
      <c r="A59" s="51" t="s">
        <v>93</v>
      </c>
      <c r="B59" s="50">
        <v>0</v>
      </c>
    </row>
    <row r="60" spans="1:2" x14ac:dyDescent="0.25">
      <c r="A60" s="51" t="s">
        <v>94</v>
      </c>
      <c r="B60" s="50">
        <v>0</v>
      </c>
    </row>
    <row r="61" spans="1:2" x14ac:dyDescent="0.25">
      <c r="A61" s="51" t="s">
        <v>95</v>
      </c>
      <c r="B61" s="50">
        <v>0</v>
      </c>
    </row>
    <row r="62" spans="1:2" x14ac:dyDescent="0.25">
      <c r="A62" s="51" t="s">
        <v>96</v>
      </c>
      <c r="B62" s="50">
        <v>0</v>
      </c>
    </row>
    <row r="63" spans="1:2" x14ac:dyDescent="0.25">
      <c r="A63" s="51" t="s">
        <v>97</v>
      </c>
      <c r="B63" s="50">
        <v>0</v>
      </c>
    </row>
    <row r="64" spans="1:2" x14ac:dyDescent="0.25">
      <c r="A64" s="51" t="s">
        <v>98</v>
      </c>
      <c r="B64" s="50">
        <v>0</v>
      </c>
    </row>
    <row r="65" spans="1:2" x14ac:dyDescent="0.25">
      <c r="A65" s="51" t="s">
        <v>99</v>
      </c>
      <c r="B65" s="50">
        <v>0</v>
      </c>
    </row>
    <row r="66" spans="1:2" x14ac:dyDescent="0.25">
      <c r="A66" s="51" t="s">
        <v>100</v>
      </c>
      <c r="B66" s="50">
        <v>0</v>
      </c>
    </row>
    <row r="67" spans="1:2" x14ac:dyDescent="0.25">
      <c r="A67" s="51" t="s">
        <v>101</v>
      </c>
      <c r="B67" s="50">
        <v>0</v>
      </c>
    </row>
    <row r="68" spans="1:2" x14ac:dyDescent="0.25">
      <c r="A68" s="51" t="s">
        <v>102</v>
      </c>
      <c r="B68" s="50">
        <v>0</v>
      </c>
    </row>
    <row r="69" spans="1:2" x14ac:dyDescent="0.25">
      <c r="A69" s="51" t="s">
        <v>103</v>
      </c>
      <c r="B69" s="50">
        <v>0</v>
      </c>
    </row>
    <row r="70" spans="1:2" x14ac:dyDescent="0.25">
      <c r="A70" s="51" t="s">
        <v>104</v>
      </c>
      <c r="B70" s="50">
        <v>0</v>
      </c>
    </row>
    <row r="71" spans="1:2" x14ac:dyDescent="0.25">
      <c r="A71" s="51" t="s">
        <v>105</v>
      </c>
      <c r="B71" s="50">
        <v>0</v>
      </c>
    </row>
    <row r="72" spans="1:2" x14ac:dyDescent="0.25">
      <c r="A72" s="51" t="s">
        <v>106</v>
      </c>
      <c r="B72" s="50">
        <v>0</v>
      </c>
    </row>
    <row r="73" spans="1:2" x14ac:dyDescent="0.25">
      <c r="A73" s="51" t="s">
        <v>107</v>
      </c>
      <c r="B73" s="50">
        <v>0</v>
      </c>
    </row>
    <row r="74" spans="1:2" x14ac:dyDescent="0.25">
      <c r="A74" s="51" t="s">
        <v>108</v>
      </c>
      <c r="B74" s="50">
        <v>0</v>
      </c>
    </row>
    <row r="75" spans="1:2" x14ac:dyDescent="0.25">
      <c r="A75" s="51" t="s">
        <v>109</v>
      </c>
      <c r="B75" s="50">
        <v>0</v>
      </c>
    </row>
    <row r="76" spans="1:2" x14ac:dyDescent="0.25">
      <c r="A76" s="51" t="s">
        <v>110</v>
      </c>
      <c r="B76" s="50">
        <v>0</v>
      </c>
    </row>
    <row r="77" spans="1:2" x14ac:dyDescent="0.25">
      <c r="A77" s="51" t="s">
        <v>111</v>
      </c>
      <c r="B77" s="50">
        <v>0</v>
      </c>
    </row>
    <row r="78" spans="1:2" x14ac:dyDescent="0.25">
      <c r="A78" s="51" t="s">
        <v>112</v>
      </c>
      <c r="B78" s="50">
        <v>0</v>
      </c>
    </row>
    <row r="79" spans="1:2" x14ac:dyDescent="0.25">
      <c r="A79" s="51" t="s">
        <v>113</v>
      </c>
      <c r="B79" s="50">
        <v>0</v>
      </c>
    </row>
    <row r="80" spans="1:2" x14ac:dyDescent="0.25">
      <c r="A80" s="51" t="s">
        <v>114</v>
      </c>
      <c r="B80" s="50">
        <v>0</v>
      </c>
    </row>
    <row r="81" spans="1:2" x14ac:dyDescent="0.25">
      <c r="A81" s="51" t="s">
        <v>115</v>
      </c>
      <c r="B81" s="50">
        <v>0</v>
      </c>
    </row>
    <row r="82" spans="1:2" x14ac:dyDescent="0.25">
      <c r="A82" s="51" t="s">
        <v>116</v>
      </c>
      <c r="B82" s="50">
        <v>0</v>
      </c>
    </row>
    <row r="83" spans="1:2" x14ac:dyDescent="0.25">
      <c r="A83" s="51" t="s">
        <v>117</v>
      </c>
      <c r="B83" s="50">
        <v>0</v>
      </c>
    </row>
  </sheetData>
  <sheetProtection sheet="1" objects="1" scenarios="1"/>
  <sortState xmlns:xlrd2="http://schemas.microsoft.com/office/spreadsheetml/2017/richdata2" ref="A6:AM83">
    <sortCondition descending="1" ref="B6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1A39E-7BE1-4A29-8E05-1691064C1798}">
  <sheetPr codeName="Feuil3"/>
  <dimension ref="A1:AB46"/>
  <sheetViews>
    <sheetView workbookViewId="0">
      <selection activeCell="A15" sqref="A15"/>
    </sheetView>
  </sheetViews>
  <sheetFormatPr baseColWidth="10" defaultRowHeight="15" x14ac:dyDescent="0.25"/>
  <cols>
    <col min="1" max="1" width="28.7109375" style="23" customWidth="1"/>
    <col min="2" max="2" width="3.7109375" style="31" bestFit="1" customWidth="1"/>
    <col min="3" max="3" width="3.7109375" style="23" bestFit="1" customWidth="1"/>
    <col min="4" max="4" width="28.7109375" style="32" customWidth="1"/>
    <col min="5" max="5" width="3.7109375" style="33" bestFit="1" customWidth="1"/>
    <col min="6" max="6" width="3.7109375" style="32" bestFit="1" customWidth="1"/>
    <col min="7" max="7" width="17.7109375" style="23" customWidth="1"/>
    <col min="8" max="8" width="3.7109375" style="31" bestFit="1" customWidth="1"/>
    <col min="9" max="9" width="3.7109375" style="23" bestFit="1" customWidth="1"/>
    <col min="10" max="16384" width="11.42578125" style="23"/>
  </cols>
  <sheetData>
    <row r="1" spans="1:28" s="30" customFormat="1" ht="30.75" customHeight="1" x14ac:dyDescent="0.25">
      <c r="A1" s="26" t="s">
        <v>14</v>
      </c>
      <c r="B1" s="27" t="s">
        <v>17</v>
      </c>
      <c r="C1" s="27" t="s">
        <v>21</v>
      </c>
      <c r="D1" s="28" t="s">
        <v>15</v>
      </c>
      <c r="E1" s="29" t="str">
        <f>H1</f>
        <v>Nbre</v>
      </c>
      <c r="F1" s="29" t="s">
        <v>21</v>
      </c>
      <c r="G1" s="26" t="s">
        <v>16</v>
      </c>
      <c r="H1" s="27" t="s">
        <v>17</v>
      </c>
      <c r="I1" s="27" t="s">
        <v>21</v>
      </c>
      <c r="K1" s="34" t="str">
        <f ca="1">"Statistiques du "&amp;TEXT(TODAY(),"j mmmm aaaa")</f>
        <v>Statistiques du 3 mars 2025</v>
      </c>
      <c r="P1" s="36" t="s">
        <v>25</v>
      </c>
      <c r="Z1" s="23"/>
      <c r="AA1" s="23"/>
      <c r="AB1" s="23"/>
    </row>
    <row r="2" spans="1:28" ht="15.75" x14ac:dyDescent="0.25">
      <c r="A2" s="23" t="s">
        <v>168</v>
      </c>
      <c r="B2" s="31">
        <v>1</v>
      </c>
      <c r="C2" s="23">
        <f>MAX(B:B)</f>
        <v>1</v>
      </c>
      <c r="D2" s="32" t="s">
        <v>162</v>
      </c>
      <c r="E2" s="33">
        <v>1</v>
      </c>
      <c r="F2" s="32">
        <f>MAX(E:E)</f>
        <v>3</v>
      </c>
      <c r="G2" s="23" t="s">
        <v>50</v>
      </c>
      <c r="H2" s="31">
        <v>2</v>
      </c>
      <c r="I2" s="23">
        <f>MAX(H:H)</f>
        <v>3</v>
      </c>
      <c r="K2" s="35"/>
    </row>
    <row r="3" spans="1:28" ht="15.75" x14ac:dyDescent="0.25">
      <c r="A3" s="23" t="s">
        <v>161</v>
      </c>
      <c r="B3" s="31">
        <v>1</v>
      </c>
      <c r="D3" s="32" t="s">
        <v>136</v>
      </c>
      <c r="E3" s="33">
        <v>2</v>
      </c>
      <c r="G3" s="23" t="s">
        <v>44</v>
      </c>
      <c r="H3" s="31">
        <v>3</v>
      </c>
      <c r="K3" s="35"/>
    </row>
    <row r="4" spans="1:28" x14ac:dyDescent="0.25">
      <c r="A4" s="23" t="s">
        <v>123</v>
      </c>
      <c r="B4" s="31">
        <v>1</v>
      </c>
      <c r="D4" s="32" t="s">
        <v>144</v>
      </c>
      <c r="E4" s="33">
        <v>1</v>
      </c>
      <c r="G4" s="23" t="s">
        <v>46</v>
      </c>
      <c r="H4" s="31">
        <v>2</v>
      </c>
      <c r="Z4" s="30"/>
      <c r="AA4" s="30"/>
      <c r="AB4" s="30"/>
    </row>
    <row r="5" spans="1:28" ht="15.75" x14ac:dyDescent="0.25">
      <c r="A5" s="23" t="s">
        <v>125</v>
      </c>
      <c r="B5" s="31">
        <v>1</v>
      </c>
      <c r="D5" s="32" t="s">
        <v>150</v>
      </c>
      <c r="E5" s="33">
        <v>2</v>
      </c>
      <c r="G5" s="23" t="s">
        <v>49</v>
      </c>
      <c r="H5" s="31">
        <v>3</v>
      </c>
      <c r="K5" s="35"/>
    </row>
    <row r="6" spans="1:28" x14ac:dyDescent="0.25">
      <c r="A6" s="23" t="s">
        <v>139</v>
      </c>
      <c r="B6" s="31">
        <v>1</v>
      </c>
      <c r="D6" s="32" t="s">
        <v>135</v>
      </c>
      <c r="E6" s="33">
        <v>1</v>
      </c>
      <c r="G6" s="23" t="s">
        <v>43</v>
      </c>
      <c r="H6" s="31">
        <v>3</v>
      </c>
    </row>
    <row r="7" spans="1:28" x14ac:dyDescent="0.25">
      <c r="A7" s="23" t="s">
        <v>152</v>
      </c>
      <c r="B7" s="31">
        <v>1</v>
      </c>
      <c r="D7" s="32" t="s">
        <v>158</v>
      </c>
      <c r="E7" s="33">
        <v>1</v>
      </c>
      <c r="G7" s="23" t="s">
        <v>45</v>
      </c>
      <c r="H7" s="31">
        <v>3</v>
      </c>
    </row>
    <row r="8" spans="1:28" x14ac:dyDescent="0.25">
      <c r="A8" s="23" t="s">
        <v>166</v>
      </c>
      <c r="B8" s="31">
        <v>1</v>
      </c>
      <c r="D8" s="32" t="s">
        <v>155</v>
      </c>
      <c r="E8" s="33">
        <v>2</v>
      </c>
      <c r="G8" s="23" t="s">
        <v>42</v>
      </c>
      <c r="H8" s="31">
        <v>2</v>
      </c>
    </row>
    <row r="9" spans="1:28" x14ac:dyDescent="0.25">
      <c r="A9" s="23" t="s">
        <v>154</v>
      </c>
      <c r="B9" s="31">
        <v>1</v>
      </c>
      <c r="D9" s="32" t="s">
        <v>148</v>
      </c>
      <c r="E9" s="33">
        <v>2</v>
      </c>
      <c r="G9" s="23" t="s">
        <v>48</v>
      </c>
      <c r="H9" s="31">
        <v>2</v>
      </c>
    </row>
    <row r="10" spans="1:28" x14ac:dyDescent="0.25">
      <c r="A10" s="23" t="s">
        <v>129</v>
      </c>
      <c r="B10" s="31">
        <v>1</v>
      </c>
      <c r="D10" s="32" t="s">
        <v>131</v>
      </c>
      <c r="E10" s="33">
        <v>1</v>
      </c>
      <c r="G10" s="23" t="s">
        <v>47</v>
      </c>
      <c r="H10" s="31">
        <v>3</v>
      </c>
    </row>
    <row r="11" spans="1:28" x14ac:dyDescent="0.25">
      <c r="A11" s="23" t="s">
        <v>126</v>
      </c>
      <c r="B11" s="31">
        <v>1</v>
      </c>
      <c r="D11" s="32" t="s">
        <v>149</v>
      </c>
      <c r="E11" s="33">
        <v>1</v>
      </c>
      <c r="G11" s="23" t="s">
        <v>47</v>
      </c>
      <c r="H11" s="31">
        <v>3</v>
      </c>
    </row>
    <row r="12" spans="1:28" x14ac:dyDescent="0.25">
      <c r="A12" s="23" t="s">
        <v>124</v>
      </c>
      <c r="B12" s="31">
        <v>1</v>
      </c>
      <c r="D12" s="32" t="s">
        <v>137</v>
      </c>
      <c r="E12" s="33">
        <v>2</v>
      </c>
      <c r="G12" s="23" t="s">
        <v>49</v>
      </c>
      <c r="H12" s="31">
        <v>3</v>
      </c>
    </row>
    <row r="13" spans="1:28" x14ac:dyDescent="0.25">
      <c r="A13" s="23" t="s">
        <v>156</v>
      </c>
      <c r="B13" s="31">
        <v>1</v>
      </c>
      <c r="D13" s="32" t="s">
        <v>147</v>
      </c>
      <c r="E13" s="33">
        <v>1</v>
      </c>
      <c r="G13" s="23" t="s">
        <v>119</v>
      </c>
      <c r="H13" s="31">
        <v>2</v>
      </c>
    </row>
    <row r="14" spans="1:28" x14ac:dyDescent="0.25">
      <c r="A14" s="23" t="s">
        <v>145</v>
      </c>
      <c r="B14" s="31">
        <v>1</v>
      </c>
      <c r="D14" s="32" t="s">
        <v>164</v>
      </c>
      <c r="E14" s="33">
        <v>1</v>
      </c>
      <c r="G14" s="23" t="s">
        <v>118</v>
      </c>
      <c r="H14" s="31">
        <v>2</v>
      </c>
    </row>
    <row r="15" spans="1:28" x14ac:dyDescent="0.25">
      <c r="A15" s="23" t="s">
        <v>167</v>
      </c>
      <c r="B15" s="31">
        <v>1</v>
      </c>
      <c r="D15" s="32" t="s">
        <v>159</v>
      </c>
      <c r="E15" s="33">
        <v>3</v>
      </c>
      <c r="G15" s="23" t="s">
        <v>46</v>
      </c>
      <c r="H15" s="31">
        <v>2</v>
      </c>
    </row>
    <row r="16" spans="1:28" x14ac:dyDescent="0.25">
      <c r="A16" s="23" t="s">
        <v>153</v>
      </c>
      <c r="B16" s="31">
        <v>1</v>
      </c>
      <c r="D16" s="32" t="s">
        <v>156</v>
      </c>
      <c r="E16" s="33">
        <v>1</v>
      </c>
      <c r="G16" s="23" t="s">
        <v>45</v>
      </c>
      <c r="H16" s="31">
        <v>3</v>
      </c>
    </row>
    <row r="17" spans="1:8" x14ac:dyDescent="0.25">
      <c r="A17" s="23" t="s">
        <v>131</v>
      </c>
      <c r="B17" s="31">
        <v>1</v>
      </c>
      <c r="D17" s="32" t="s">
        <v>159</v>
      </c>
      <c r="E17" s="33">
        <v>3</v>
      </c>
      <c r="G17" s="23" t="s">
        <v>42</v>
      </c>
      <c r="H17" s="31">
        <v>2</v>
      </c>
    </row>
    <row r="18" spans="1:8" x14ac:dyDescent="0.25">
      <c r="A18" s="23" t="s">
        <v>133</v>
      </c>
      <c r="B18" s="31">
        <v>1</v>
      </c>
      <c r="D18" s="32" t="s">
        <v>142</v>
      </c>
      <c r="E18" s="33">
        <v>1</v>
      </c>
      <c r="G18" s="23" t="s">
        <v>43</v>
      </c>
      <c r="H18" s="31">
        <v>3</v>
      </c>
    </row>
    <row r="19" spans="1:8" x14ac:dyDescent="0.25">
      <c r="A19" s="23" t="s">
        <v>134</v>
      </c>
      <c r="B19" s="31">
        <v>1</v>
      </c>
      <c r="D19" s="32" t="s">
        <v>143</v>
      </c>
      <c r="E19" s="33">
        <v>1</v>
      </c>
      <c r="G19" s="23" t="s">
        <v>44</v>
      </c>
      <c r="H19" s="31">
        <v>3</v>
      </c>
    </row>
    <row r="20" spans="1:8" x14ac:dyDescent="0.25">
      <c r="A20" s="23" t="s">
        <v>135</v>
      </c>
      <c r="B20" s="31">
        <v>1</v>
      </c>
      <c r="D20" s="32" t="s">
        <v>165</v>
      </c>
      <c r="E20" s="33">
        <v>1</v>
      </c>
      <c r="G20" s="23" t="s">
        <v>118</v>
      </c>
      <c r="H20" s="31">
        <v>2</v>
      </c>
    </row>
    <row r="21" spans="1:8" x14ac:dyDescent="0.25">
      <c r="A21" s="23" t="s">
        <v>151</v>
      </c>
      <c r="B21" s="31">
        <v>1</v>
      </c>
      <c r="D21" s="32" t="s">
        <v>155</v>
      </c>
      <c r="E21" s="33">
        <v>2</v>
      </c>
      <c r="G21" s="23" t="s">
        <v>49</v>
      </c>
      <c r="H21" s="31">
        <v>3</v>
      </c>
    </row>
    <row r="22" spans="1:8" x14ac:dyDescent="0.25">
      <c r="A22" s="23" t="s">
        <v>165</v>
      </c>
      <c r="B22" s="31">
        <v>1</v>
      </c>
      <c r="D22" s="32" t="s">
        <v>139</v>
      </c>
      <c r="E22" s="33">
        <v>2</v>
      </c>
      <c r="G22" s="23" t="s">
        <v>48</v>
      </c>
      <c r="H22" s="31">
        <v>2</v>
      </c>
    </row>
    <row r="23" spans="1:8" x14ac:dyDescent="0.25">
      <c r="A23" s="23" t="s">
        <v>147</v>
      </c>
      <c r="B23" s="31">
        <v>1</v>
      </c>
      <c r="D23" s="32" t="s">
        <v>126</v>
      </c>
      <c r="E23" s="33">
        <v>1</v>
      </c>
      <c r="G23" s="23" t="s">
        <v>45</v>
      </c>
      <c r="H23" s="31">
        <v>3</v>
      </c>
    </row>
    <row r="24" spans="1:8" x14ac:dyDescent="0.25">
      <c r="A24" s="23" t="s">
        <v>128</v>
      </c>
      <c r="B24" s="31">
        <v>1</v>
      </c>
      <c r="D24" s="32" t="s">
        <v>130</v>
      </c>
      <c r="E24" s="33">
        <v>2</v>
      </c>
      <c r="G24" s="23" t="s">
        <v>44</v>
      </c>
      <c r="H24" s="31">
        <v>3</v>
      </c>
    </row>
    <row r="25" spans="1:8" x14ac:dyDescent="0.25">
      <c r="A25" s="23" t="s">
        <v>158</v>
      </c>
      <c r="B25" s="31">
        <v>1</v>
      </c>
      <c r="D25" s="32" t="s">
        <v>132</v>
      </c>
      <c r="E25" s="33">
        <v>1</v>
      </c>
      <c r="G25" s="23" t="s">
        <v>47</v>
      </c>
      <c r="H25" s="31">
        <v>3</v>
      </c>
    </row>
    <row r="26" spans="1:8" x14ac:dyDescent="0.25">
      <c r="A26" s="23" t="s">
        <v>143</v>
      </c>
      <c r="B26" s="31">
        <v>1</v>
      </c>
      <c r="D26" s="32" t="s">
        <v>166</v>
      </c>
      <c r="E26" s="33">
        <v>1</v>
      </c>
      <c r="G26" s="23" t="s">
        <v>50</v>
      </c>
      <c r="H26" s="31">
        <v>2</v>
      </c>
    </row>
    <row r="27" spans="1:8" x14ac:dyDescent="0.25">
      <c r="A27" s="23" t="s">
        <v>141</v>
      </c>
      <c r="B27" s="31">
        <v>1</v>
      </c>
      <c r="D27" s="32" t="s">
        <v>140</v>
      </c>
      <c r="E27" s="33">
        <v>2</v>
      </c>
      <c r="G27" s="23" t="s">
        <v>43</v>
      </c>
      <c r="H27" s="31">
        <v>3</v>
      </c>
    </row>
    <row r="28" spans="1:8" x14ac:dyDescent="0.25">
      <c r="A28" s="23" t="s">
        <v>136</v>
      </c>
      <c r="B28" s="31">
        <v>1</v>
      </c>
      <c r="D28" s="32" t="s">
        <v>157</v>
      </c>
      <c r="E28" s="33">
        <v>1</v>
      </c>
      <c r="G28" s="23" t="s">
        <v>119</v>
      </c>
      <c r="H28" s="31">
        <v>2</v>
      </c>
    </row>
    <row r="29" spans="1:8" x14ac:dyDescent="0.25">
      <c r="A29" s="23" t="s">
        <v>127</v>
      </c>
      <c r="B29" s="31">
        <v>1</v>
      </c>
      <c r="D29" s="32" t="s">
        <v>136</v>
      </c>
      <c r="E29" s="33">
        <v>2</v>
      </c>
    </row>
    <row r="30" spans="1:8" x14ac:dyDescent="0.25">
      <c r="A30" s="23" t="s">
        <v>163</v>
      </c>
      <c r="B30" s="31">
        <v>1</v>
      </c>
      <c r="D30" s="32" t="s">
        <v>122</v>
      </c>
      <c r="E30" s="33">
        <v>2</v>
      </c>
    </row>
    <row r="31" spans="1:8" x14ac:dyDescent="0.25">
      <c r="A31" s="23" t="s">
        <v>160</v>
      </c>
      <c r="B31" s="31">
        <v>1</v>
      </c>
      <c r="D31" s="32" t="s">
        <v>168</v>
      </c>
      <c r="E31" s="33">
        <v>1</v>
      </c>
    </row>
    <row r="32" spans="1:8" x14ac:dyDescent="0.25">
      <c r="D32" s="32" t="s">
        <v>153</v>
      </c>
      <c r="E32" s="33">
        <v>1</v>
      </c>
    </row>
    <row r="33" spans="4:5" x14ac:dyDescent="0.25">
      <c r="D33" s="32" t="s">
        <v>146</v>
      </c>
      <c r="E33" s="33">
        <v>1</v>
      </c>
    </row>
    <row r="34" spans="4:5" x14ac:dyDescent="0.25">
      <c r="D34" s="32" t="s">
        <v>159</v>
      </c>
      <c r="E34" s="33">
        <v>3</v>
      </c>
    </row>
    <row r="35" spans="4:5" x14ac:dyDescent="0.25">
      <c r="D35" s="32" t="s">
        <v>139</v>
      </c>
      <c r="E35" s="33">
        <v>2</v>
      </c>
    </row>
    <row r="36" spans="4:5" x14ac:dyDescent="0.25">
      <c r="D36" s="32" t="s">
        <v>150</v>
      </c>
      <c r="E36" s="33">
        <v>2</v>
      </c>
    </row>
    <row r="37" spans="4:5" x14ac:dyDescent="0.25">
      <c r="D37" s="32" t="s">
        <v>124</v>
      </c>
      <c r="E37" s="33">
        <v>1</v>
      </c>
    </row>
    <row r="38" spans="4:5" x14ac:dyDescent="0.25">
      <c r="D38" s="32" t="s">
        <v>138</v>
      </c>
      <c r="E38" s="33">
        <v>1</v>
      </c>
    </row>
    <row r="39" spans="4:5" x14ac:dyDescent="0.25">
      <c r="D39" s="32" t="s">
        <v>122</v>
      </c>
      <c r="E39" s="33">
        <v>2</v>
      </c>
    </row>
    <row r="40" spans="4:5" x14ac:dyDescent="0.25">
      <c r="D40" s="32" t="s">
        <v>129</v>
      </c>
      <c r="E40" s="33">
        <v>1</v>
      </c>
    </row>
    <row r="41" spans="4:5" x14ac:dyDescent="0.25">
      <c r="D41" s="32" t="s">
        <v>140</v>
      </c>
      <c r="E41" s="33">
        <v>2</v>
      </c>
    </row>
    <row r="42" spans="4:5" x14ac:dyDescent="0.25">
      <c r="D42" s="32" t="s">
        <v>161</v>
      </c>
      <c r="E42" s="33">
        <v>1</v>
      </c>
    </row>
    <row r="43" spans="4:5" x14ac:dyDescent="0.25">
      <c r="D43" s="32" t="s">
        <v>133</v>
      </c>
      <c r="E43" s="33">
        <v>1</v>
      </c>
    </row>
    <row r="44" spans="4:5" x14ac:dyDescent="0.25">
      <c r="D44" s="32" t="s">
        <v>148</v>
      </c>
      <c r="E44" s="33">
        <v>2</v>
      </c>
    </row>
    <row r="45" spans="4:5" x14ac:dyDescent="0.25">
      <c r="D45" s="32" t="s">
        <v>137</v>
      </c>
      <c r="E45" s="33">
        <v>2</v>
      </c>
    </row>
    <row r="46" spans="4:5" x14ac:dyDescent="0.25">
      <c r="D46" s="32" t="s">
        <v>130</v>
      </c>
      <c r="E46" s="33">
        <v>2</v>
      </c>
    </row>
  </sheetData>
  <sheetProtection sheet="1" objects="1" scenarios="1"/>
  <sortState xmlns:xlrd2="http://schemas.microsoft.com/office/spreadsheetml/2017/richdata2" ref="Z1:AB11">
    <sortCondition ref="AB11"/>
  </sortState>
  <pageMargins left="0.31496062992125984" right="0.27559055118110237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59DE4-E42A-4369-B758-B1DF338B61F9}">
  <sheetPr codeName="Feuil1"/>
  <dimension ref="A1:CI494"/>
  <sheetViews>
    <sheetView workbookViewId="0">
      <selection activeCell="J28" sqref="J28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10" max="10" width="26.7109375" bestFit="1" customWidth="1"/>
    <col min="11" max="17" width="13.7109375" customWidth="1"/>
    <col min="18" max="18" width="26.7109375" bestFit="1" customWidth="1"/>
    <col min="38" max="38" width="27.42578125" customWidth="1"/>
  </cols>
  <sheetData>
    <row r="1" spans="1:87" ht="26.25" x14ac:dyDescent="0.4">
      <c r="A1" s="37" t="s">
        <v>121</v>
      </c>
      <c r="J1" s="42" t="s">
        <v>19</v>
      </c>
      <c r="K1" s="43"/>
      <c r="L1" s="43"/>
      <c r="M1" s="43"/>
      <c r="N1" s="43"/>
      <c r="O1" s="43"/>
      <c r="P1" s="43"/>
      <c r="Q1" s="43"/>
      <c r="R1" s="43"/>
      <c r="S1" s="42" t="s">
        <v>18</v>
      </c>
      <c r="T1" s="43"/>
      <c r="U1" s="43"/>
      <c r="V1" s="43"/>
      <c r="W1" s="43"/>
      <c r="X1" s="43"/>
      <c r="Y1" s="43"/>
      <c r="Z1" s="43"/>
      <c r="AA1" s="44"/>
      <c r="AB1" s="24" t="s">
        <v>23</v>
      </c>
      <c r="AC1" s="45" t="s">
        <v>20</v>
      </c>
      <c r="AD1" s="46"/>
      <c r="AE1" s="46"/>
      <c r="AF1" s="46"/>
      <c r="AG1" s="46"/>
      <c r="AH1" s="46"/>
      <c r="AI1" s="46"/>
      <c r="AJ1" s="46"/>
      <c r="AK1" s="47"/>
      <c r="AL1" s="19" t="s">
        <v>22</v>
      </c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1"/>
      <c r="BB1" s="21"/>
      <c r="BC1" s="21"/>
      <c r="BD1" s="21"/>
      <c r="BE1" s="21"/>
      <c r="BF1" s="21"/>
      <c r="BG1" s="17"/>
      <c r="BH1" s="17"/>
      <c r="BI1" s="17"/>
      <c r="BJ1" s="17"/>
      <c r="BK1" s="17"/>
      <c r="BL1" s="17"/>
      <c r="BM1" s="17"/>
      <c r="BN1" s="17"/>
      <c r="BO1" s="17"/>
    </row>
    <row r="4" spans="1:87" ht="3" customHeight="1" x14ac:dyDescent="0.25"/>
    <row r="5" spans="1:87" ht="3" customHeight="1" x14ac:dyDescent="0.25"/>
    <row r="6" spans="1:87" ht="3" customHeight="1" x14ac:dyDescent="0.25"/>
    <row r="7" spans="1:87" ht="21" x14ac:dyDescent="0.35">
      <c r="A7" s="16" t="s">
        <v>1</v>
      </c>
    </row>
    <row r="8" spans="1:87" s="17" customFormat="1" ht="18" customHeight="1" x14ac:dyDescent="0.25">
      <c r="A8" s="17" t="s">
        <v>2</v>
      </c>
      <c r="B8" s="22" t="s">
        <v>50</v>
      </c>
      <c r="C8" s="22" t="s">
        <v>44</v>
      </c>
      <c r="D8" s="22" t="s">
        <v>46</v>
      </c>
      <c r="E8" s="23"/>
      <c r="F8" s="22" t="s">
        <v>49</v>
      </c>
      <c r="G8" s="22" t="s">
        <v>43</v>
      </c>
      <c r="H8" s="22" t="s">
        <v>45</v>
      </c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</row>
    <row r="9" spans="1:87" s="17" customFormat="1" ht="18" customHeight="1" x14ac:dyDescent="0.25">
      <c r="A9" s="17" t="s">
        <v>3</v>
      </c>
      <c r="B9" s="22" t="s">
        <v>42</v>
      </c>
      <c r="C9" s="22" t="s">
        <v>48</v>
      </c>
      <c r="D9" s="22" t="s">
        <v>47</v>
      </c>
      <c r="E9" s="23"/>
      <c r="F9" s="22" t="s">
        <v>118</v>
      </c>
      <c r="G9" s="22" t="s">
        <v>119</v>
      </c>
      <c r="H9" s="22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</row>
    <row r="10" spans="1:87" s="17" customFormat="1" ht="18" customHeight="1" x14ac:dyDescent="0.25">
      <c r="A10" s="17" t="s">
        <v>4</v>
      </c>
      <c r="B10" s="22"/>
      <c r="C10" s="22"/>
      <c r="D10" s="22"/>
      <c r="E10" s="23"/>
      <c r="F10" s="22"/>
      <c r="G10" s="22"/>
      <c r="H10" s="22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</row>
    <row r="11" spans="1:87" s="17" customFormat="1" ht="18" customHeight="1" x14ac:dyDescent="0.25">
      <c r="A11" s="17" t="s">
        <v>5</v>
      </c>
      <c r="B11" s="22"/>
      <c r="C11" s="22"/>
      <c r="D11" s="22"/>
      <c r="E11" s="23"/>
      <c r="F11" s="22"/>
      <c r="G11" s="22"/>
      <c r="H11" s="22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</row>
    <row r="12" spans="1:87" s="17" customFormat="1" ht="18" customHeight="1" x14ac:dyDescent="0.25">
      <c r="A12" s="17" t="s">
        <v>6</v>
      </c>
      <c r="B12" s="22"/>
      <c r="C12" s="22"/>
      <c r="D12" s="22"/>
      <c r="E12" s="23"/>
      <c r="F12" s="22"/>
      <c r="G12" s="22"/>
      <c r="H12" s="2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</row>
    <row r="13" spans="1:87" s="17" customFormat="1" ht="18" customHeight="1" x14ac:dyDescent="0.25">
      <c r="A13" s="17" t="s">
        <v>7</v>
      </c>
      <c r="B13" s="22"/>
      <c r="C13" s="22"/>
      <c r="D13" s="22"/>
      <c r="E13" s="23"/>
      <c r="F13" s="22"/>
      <c r="G13" s="22"/>
      <c r="H13" s="22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</row>
    <row r="14" spans="1:87" s="17" customFormat="1" ht="18" customHeight="1" x14ac:dyDescent="0.25">
      <c r="A14" s="17" t="s">
        <v>8</v>
      </c>
      <c r="B14" s="22"/>
      <c r="C14" s="22"/>
      <c r="D14" s="22"/>
      <c r="E14" s="23"/>
      <c r="F14" s="22"/>
      <c r="G14" s="22"/>
      <c r="H14" s="22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</row>
    <row r="15" spans="1:87" s="17" customFormat="1" ht="18" customHeight="1" x14ac:dyDescent="0.25">
      <c r="A15" s="17" t="s">
        <v>9</v>
      </c>
      <c r="B15" s="22"/>
      <c r="C15" s="22"/>
      <c r="D15" s="22"/>
      <c r="E15" s="23"/>
      <c r="F15" s="22"/>
      <c r="G15" s="22"/>
      <c r="H15" s="22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</row>
    <row r="16" spans="1:87" s="17" customFormat="1" ht="18" customHeight="1" x14ac:dyDescent="0.25">
      <c r="A16" s="17" t="s">
        <v>10</v>
      </c>
      <c r="B16" s="22"/>
      <c r="C16" s="22"/>
      <c r="D16" s="22"/>
      <c r="E16" s="23"/>
      <c r="F16" s="22"/>
      <c r="G16" s="22"/>
      <c r="H16" s="22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</row>
    <row r="17" spans="1:87" s="17" customFormat="1" ht="18" customHeight="1" x14ac:dyDescent="0.25">
      <c r="A17" s="17" t="s">
        <v>11</v>
      </c>
      <c r="B17" s="22"/>
      <c r="C17" s="22"/>
      <c r="D17" s="22"/>
      <c r="E17" s="23"/>
      <c r="F17" s="22"/>
      <c r="G17" s="22"/>
      <c r="H17" s="22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</row>
    <row r="18" spans="1:87" s="17" customFormat="1" ht="18" hidden="1" customHeight="1" x14ac:dyDescent="0.25">
      <c r="B18" s="23"/>
      <c r="C18" s="23"/>
      <c r="D18" s="23"/>
      <c r="E18" s="23"/>
      <c r="F18" s="23"/>
      <c r="G18" s="23"/>
      <c r="H18" s="23"/>
      <c r="V18"/>
      <c r="AB18"/>
    </row>
    <row r="19" spans="1:87" s="17" customFormat="1" ht="18" hidden="1" customHeight="1" x14ac:dyDescent="0.25">
      <c r="B19" s="23"/>
      <c r="C19" s="23"/>
      <c r="D19" s="23"/>
      <c r="E19" s="23"/>
      <c r="F19" s="23"/>
      <c r="G19" s="23"/>
      <c r="H19" s="23"/>
      <c r="V19"/>
      <c r="AB19"/>
    </row>
    <row r="20" spans="1:87" s="17" customFormat="1" ht="18" hidden="1" customHeight="1" x14ac:dyDescent="0.25">
      <c r="B20" s="23"/>
      <c r="C20" s="23"/>
      <c r="D20" s="23"/>
      <c r="E20" s="23"/>
      <c r="F20" s="23"/>
      <c r="G20" s="23"/>
      <c r="H20" s="23"/>
      <c r="V20"/>
      <c r="AB20"/>
    </row>
    <row r="21" spans="1:87" s="17" customFormat="1" ht="18" hidden="1" customHeight="1" x14ac:dyDescent="0.25">
      <c r="B21" s="23"/>
      <c r="C21" s="23"/>
      <c r="D21" s="23"/>
      <c r="E21" s="23"/>
      <c r="F21" s="23"/>
      <c r="G21" s="23"/>
      <c r="H21" s="23"/>
      <c r="V21"/>
      <c r="AB21"/>
    </row>
    <row r="22" spans="1:87" s="17" customFormat="1" ht="18" hidden="1" customHeight="1" x14ac:dyDescent="0.25">
      <c r="B22" s="23"/>
      <c r="C22" s="23"/>
      <c r="D22" s="23"/>
      <c r="E22" s="23"/>
      <c r="F22" s="23"/>
      <c r="G22" s="23"/>
      <c r="H22" s="23"/>
      <c r="V22"/>
      <c r="AB22"/>
    </row>
    <row r="23" spans="1:87" ht="62.25" customHeight="1" x14ac:dyDescent="0.25">
      <c r="B23" s="23"/>
      <c r="C23" s="23"/>
      <c r="D23" s="23"/>
      <c r="E23" s="23"/>
      <c r="F23" s="23"/>
      <c r="G23" s="23"/>
      <c r="H23" s="23"/>
    </row>
    <row r="24" spans="1:87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87" s="17" customFormat="1" ht="18" customHeight="1" x14ac:dyDescent="0.25">
      <c r="A25" s="17" t="s">
        <v>2</v>
      </c>
      <c r="B25" s="22" t="s">
        <v>47</v>
      </c>
      <c r="C25" s="22" t="s">
        <v>49</v>
      </c>
      <c r="D25" s="22" t="s">
        <v>119</v>
      </c>
      <c r="E25" s="23"/>
      <c r="F25" s="22" t="s">
        <v>118</v>
      </c>
      <c r="G25" s="22" t="s">
        <v>46</v>
      </c>
      <c r="H25" s="22" t="s">
        <v>45</v>
      </c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</row>
    <row r="26" spans="1:87" s="17" customFormat="1" ht="18" customHeight="1" x14ac:dyDescent="0.25">
      <c r="A26" s="17" t="s">
        <v>3</v>
      </c>
      <c r="B26" s="22" t="s">
        <v>42</v>
      </c>
      <c r="C26" s="22" t="s">
        <v>43</v>
      </c>
      <c r="D26" s="22" t="s">
        <v>44</v>
      </c>
      <c r="E26" s="23"/>
      <c r="F26" s="22" t="s">
        <v>48</v>
      </c>
      <c r="G26" s="22" t="s">
        <v>50</v>
      </c>
      <c r="H26" s="22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</row>
    <row r="27" spans="1:87" s="17" customFormat="1" ht="18" customHeight="1" x14ac:dyDescent="0.25">
      <c r="A27" s="17" t="s">
        <v>4</v>
      </c>
      <c r="B27" s="22"/>
      <c r="C27" s="22"/>
      <c r="D27" s="22"/>
      <c r="E27" s="23"/>
      <c r="F27" s="22"/>
      <c r="G27" s="22"/>
      <c r="H27" s="22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</row>
    <row r="28" spans="1:87" s="17" customFormat="1" ht="18" customHeight="1" x14ac:dyDescent="0.25">
      <c r="A28" s="17" t="s">
        <v>5</v>
      </c>
      <c r="B28" s="22"/>
      <c r="C28" s="22"/>
      <c r="D28" s="22"/>
      <c r="E28" s="23"/>
      <c r="F28" s="22"/>
      <c r="G28" s="22"/>
      <c r="H28" s="22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</row>
    <row r="29" spans="1:87" s="17" customFormat="1" ht="18" customHeight="1" x14ac:dyDescent="0.25">
      <c r="A29" s="17" t="s">
        <v>6</v>
      </c>
      <c r="B29" s="22"/>
      <c r="C29" s="22"/>
      <c r="D29" s="22"/>
      <c r="E29" s="23"/>
      <c r="F29" s="22"/>
      <c r="G29" s="22"/>
      <c r="H29" s="22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</row>
    <row r="30" spans="1:87" s="17" customFormat="1" ht="18" customHeight="1" x14ac:dyDescent="0.25">
      <c r="A30" s="17" t="s">
        <v>7</v>
      </c>
      <c r="B30" s="22"/>
      <c r="C30" s="22"/>
      <c r="D30" s="22"/>
      <c r="E30" s="23"/>
      <c r="F30" s="22"/>
      <c r="G30" s="22"/>
      <c r="H30" s="22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</row>
    <row r="31" spans="1:87" s="17" customFormat="1" ht="18" customHeight="1" x14ac:dyDescent="0.25">
      <c r="A31" s="17" t="s">
        <v>8</v>
      </c>
      <c r="B31" s="22"/>
      <c r="C31" s="22"/>
      <c r="D31" s="22"/>
      <c r="E31" s="23"/>
      <c r="F31" s="22"/>
      <c r="G31" s="22"/>
      <c r="H31" s="22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</row>
    <row r="32" spans="1:87" s="17" customFormat="1" ht="18" customHeight="1" x14ac:dyDescent="0.25">
      <c r="A32" s="17" t="s">
        <v>9</v>
      </c>
      <c r="B32" s="22"/>
      <c r="C32" s="22"/>
      <c r="D32" s="22"/>
      <c r="E32" s="23"/>
      <c r="F32" s="22"/>
      <c r="G32" s="22"/>
      <c r="H32" s="2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</row>
    <row r="33" spans="1:87" s="17" customFormat="1" ht="18" customHeight="1" x14ac:dyDescent="0.25">
      <c r="A33" s="17" t="s">
        <v>10</v>
      </c>
      <c r="B33" s="22"/>
      <c r="C33" s="22"/>
      <c r="D33" s="22"/>
      <c r="E33" s="23"/>
      <c r="F33" s="22"/>
      <c r="G33" s="22"/>
      <c r="H33" s="22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</row>
    <row r="34" spans="1:87" s="17" customFormat="1" ht="18" customHeight="1" x14ac:dyDescent="0.25">
      <c r="A34" s="17" t="s">
        <v>11</v>
      </c>
      <c r="B34" s="22"/>
      <c r="C34" s="22"/>
      <c r="D34" s="22"/>
      <c r="E34" s="23"/>
      <c r="F34" s="22"/>
      <c r="G34" s="22"/>
      <c r="H34" s="22"/>
      <c r="V34"/>
      <c r="AB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</row>
    <row r="35" spans="1:87" s="17" customFormat="1" ht="18" hidden="1" customHeight="1" x14ac:dyDescent="0.25">
      <c r="B35" s="23"/>
      <c r="C35" s="23"/>
      <c r="D35" s="23"/>
      <c r="E35" s="23"/>
      <c r="F35" s="23"/>
      <c r="G35" s="23"/>
      <c r="H35" s="23"/>
      <c r="V35"/>
      <c r="AB35"/>
    </row>
    <row r="36" spans="1:87" s="17" customFormat="1" ht="18" hidden="1" customHeight="1" x14ac:dyDescent="0.25">
      <c r="B36" s="23"/>
      <c r="C36" s="23"/>
      <c r="D36" s="23"/>
      <c r="E36" s="23"/>
      <c r="F36" s="23"/>
      <c r="G36" s="23"/>
      <c r="H36" s="23"/>
      <c r="V36"/>
      <c r="AB36"/>
    </row>
    <row r="37" spans="1:87" s="17" customFormat="1" ht="18" hidden="1" customHeight="1" x14ac:dyDescent="0.25">
      <c r="B37" s="23"/>
      <c r="C37" s="23"/>
      <c r="D37" s="23"/>
      <c r="E37" s="23"/>
      <c r="F37" s="23"/>
      <c r="G37" s="23"/>
      <c r="H37" s="23"/>
      <c r="V37"/>
      <c r="AB37"/>
    </row>
    <row r="38" spans="1:87" s="17" customFormat="1" ht="18" hidden="1" customHeight="1" x14ac:dyDescent="0.25">
      <c r="B38" s="23"/>
      <c r="C38" s="23"/>
      <c r="D38" s="23"/>
      <c r="E38" s="23"/>
      <c r="F38" s="23"/>
      <c r="G38" s="23"/>
      <c r="H38" s="23"/>
      <c r="V38"/>
      <c r="AB38"/>
    </row>
    <row r="39" spans="1:87" s="17" customFormat="1" ht="18" hidden="1" customHeight="1" x14ac:dyDescent="0.25">
      <c r="B39" s="23"/>
      <c r="C39" s="23"/>
      <c r="D39" s="23"/>
      <c r="E39" s="23"/>
      <c r="F39" s="23"/>
      <c r="G39" s="23"/>
      <c r="H39" s="23"/>
      <c r="V39"/>
      <c r="AB39"/>
    </row>
    <row r="40" spans="1:87" ht="62.25" customHeight="1" x14ac:dyDescent="0.25">
      <c r="B40" s="23"/>
      <c r="C40" s="23"/>
      <c r="D40" s="23"/>
      <c r="E40" s="23"/>
      <c r="F40" s="23"/>
      <c r="G40" s="23"/>
      <c r="H40" s="23"/>
    </row>
    <row r="41" spans="1:87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87" s="17" customFormat="1" ht="18" customHeight="1" x14ac:dyDescent="0.25">
      <c r="A42" s="17" t="s">
        <v>2</v>
      </c>
      <c r="B42" s="22" t="s">
        <v>118</v>
      </c>
      <c r="C42" s="22" t="s">
        <v>49</v>
      </c>
      <c r="D42" s="22" t="s">
        <v>48</v>
      </c>
      <c r="E42" s="23"/>
      <c r="F42" s="22" t="s">
        <v>45</v>
      </c>
      <c r="G42" s="22" t="s">
        <v>44</v>
      </c>
      <c r="H42" s="22" t="s">
        <v>47</v>
      </c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</row>
    <row r="43" spans="1:87" s="17" customFormat="1" ht="18" customHeight="1" x14ac:dyDescent="0.25">
      <c r="A43" s="17" t="s">
        <v>3</v>
      </c>
      <c r="B43" s="22" t="s">
        <v>50</v>
      </c>
      <c r="C43" s="22" t="s">
        <v>43</v>
      </c>
      <c r="D43" s="22" t="s">
        <v>119</v>
      </c>
      <c r="E43" s="23"/>
      <c r="F43" s="22" t="s">
        <v>42</v>
      </c>
      <c r="G43" s="22" t="s">
        <v>46</v>
      </c>
      <c r="H43" s="22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</row>
    <row r="44" spans="1:87" s="17" customFormat="1" ht="18" customHeight="1" x14ac:dyDescent="0.25">
      <c r="A44" s="17" t="s">
        <v>4</v>
      </c>
      <c r="B44" s="22"/>
      <c r="C44" s="22"/>
      <c r="D44" s="22"/>
      <c r="E44" s="23"/>
      <c r="F44" s="22"/>
      <c r="G44" s="22"/>
      <c r="H44" s="22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</row>
    <row r="45" spans="1:87" s="17" customFormat="1" ht="18" customHeight="1" x14ac:dyDescent="0.25">
      <c r="A45" s="17" t="s">
        <v>5</v>
      </c>
      <c r="B45" s="22"/>
      <c r="C45" s="22"/>
      <c r="D45" s="22"/>
      <c r="E45" s="23"/>
      <c r="F45" s="22"/>
      <c r="G45" s="22"/>
      <c r="H45" s="22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</row>
    <row r="46" spans="1:87" s="17" customFormat="1" ht="18" customHeight="1" x14ac:dyDescent="0.25">
      <c r="A46" s="17" t="s">
        <v>6</v>
      </c>
      <c r="B46" s="22"/>
      <c r="C46" s="22"/>
      <c r="D46" s="22"/>
      <c r="E46" s="23"/>
      <c r="F46" s="22"/>
      <c r="G46" s="22"/>
      <c r="H46" s="22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</row>
    <row r="47" spans="1:87" s="17" customFormat="1" ht="18" customHeight="1" x14ac:dyDescent="0.25">
      <c r="A47" s="17" t="s">
        <v>7</v>
      </c>
      <c r="B47" s="22"/>
      <c r="C47" s="22"/>
      <c r="D47" s="22"/>
      <c r="E47" s="23"/>
      <c r="F47" s="22"/>
      <c r="G47" s="22"/>
      <c r="H47" s="22"/>
      <c r="V47"/>
      <c r="AB47"/>
      <c r="AF47"/>
      <c r="AG47"/>
      <c r="AH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</row>
    <row r="48" spans="1:87" s="17" customFormat="1" ht="18" customHeight="1" x14ac:dyDescent="0.25">
      <c r="A48" s="17" t="s">
        <v>8</v>
      </c>
      <c r="B48" s="22"/>
      <c r="C48" s="22"/>
      <c r="D48" s="22"/>
      <c r="E48" s="23"/>
      <c r="F48" s="22"/>
      <c r="G48" s="22"/>
      <c r="H48" s="22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</row>
    <row r="49" spans="1:87" s="17" customFormat="1" ht="18" customHeight="1" x14ac:dyDescent="0.25">
      <c r="A49" s="17" t="s">
        <v>9</v>
      </c>
      <c r="B49" s="22"/>
      <c r="C49" s="22"/>
      <c r="D49" s="22"/>
      <c r="E49" s="23"/>
      <c r="F49" s="22"/>
      <c r="G49" s="22"/>
      <c r="H49" s="22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</row>
    <row r="50" spans="1:87" s="17" customFormat="1" ht="18" customHeight="1" x14ac:dyDescent="0.25">
      <c r="A50" s="17" t="s">
        <v>10</v>
      </c>
      <c r="B50" s="22"/>
      <c r="C50" s="22"/>
      <c r="D50" s="22"/>
      <c r="E50" s="23"/>
      <c r="F50" s="22"/>
      <c r="G50" s="22"/>
      <c r="H50" s="22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</row>
    <row r="51" spans="1:87" s="17" customFormat="1" ht="18" customHeight="1" x14ac:dyDescent="0.25">
      <c r="A51" s="17" t="s">
        <v>11</v>
      </c>
      <c r="B51" s="22"/>
      <c r="C51" s="22"/>
      <c r="D51" s="22"/>
      <c r="E51" s="23"/>
      <c r="F51" s="22"/>
      <c r="G51" s="22"/>
      <c r="H51" s="22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</row>
    <row r="52" spans="1:87" ht="15.75" x14ac:dyDescent="0.25"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W52" s="17"/>
      <c r="X52" s="17"/>
      <c r="Y52" s="17"/>
      <c r="Z52" s="17"/>
      <c r="AA52" s="17"/>
      <c r="AF52" s="17"/>
      <c r="AG52" s="17"/>
      <c r="AH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</row>
    <row r="71" spans="10:67" ht="15.75" x14ac:dyDescent="0.25"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W71" s="17"/>
      <c r="X71" s="17"/>
      <c r="Y71" s="17"/>
      <c r="Z71" s="17"/>
      <c r="AA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</row>
    <row r="72" spans="10:67" ht="15.75" x14ac:dyDescent="0.25">
      <c r="AC72" s="17"/>
      <c r="AD72" s="17"/>
      <c r="AE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</row>
    <row r="75" spans="10:67" ht="15.75" x14ac:dyDescent="0.25"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W75" s="17"/>
      <c r="X75" s="17"/>
      <c r="Y75" s="17"/>
      <c r="Z75" s="17"/>
      <c r="AA75" s="17"/>
    </row>
    <row r="83" spans="10:87" ht="15.75" x14ac:dyDescent="0.25">
      <c r="AH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</row>
    <row r="96" spans="10:87" ht="15.75" x14ac:dyDescent="0.25"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W96" s="17"/>
      <c r="X96" s="17"/>
      <c r="Y96" s="17"/>
      <c r="Z96" s="17"/>
      <c r="AA96" s="17"/>
      <c r="AC96" s="17"/>
      <c r="AD96" s="17"/>
      <c r="AE96" s="17"/>
      <c r="AF96" s="17"/>
      <c r="AG96" s="17"/>
      <c r="AH96" s="17"/>
      <c r="AI96" s="17"/>
      <c r="AJ96" s="17"/>
      <c r="AK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</row>
    <row r="99" spans="29:87" ht="15.75" x14ac:dyDescent="0.25"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</row>
    <row r="103" spans="29:87" ht="15.75" x14ac:dyDescent="0.25">
      <c r="AC103" s="17"/>
      <c r="AD103" s="17"/>
      <c r="AE103" s="17"/>
      <c r="AF103" s="17"/>
      <c r="AG103" s="17"/>
      <c r="AH103" s="17"/>
      <c r="AI103" s="17"/>
      <c r="AJ103" s="17"/>
      <c r="AK103" s="17"/>
    </row>
    <row r="107" spans="29:87" ht="15.75" x14ac:dyDescent="0.25">
      <c r="AF107" s="17"/>
      <c r="AG107" s="17"/>
    </row>
    <row r="109" spans="29:87" ht="15.75" x14ac:dyDescent="0.25">
      <c r="AF109" s="17"/>
      <c r="AG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</row>
    <row r="117" spans="10:87" ht="15.75" x14ac:dyDescent="0.25"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W117" s="17"/>
      <c r="X117" s="17"/>
      <c r="Y117" s="17"/>
      <c r="Z117" s="17"/>
      <c r="AA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</row>
    <row r="121" spans="10:87" ht="15.75" x14ac:dyDescent="0.25">
      <c r="BP121" s="17"/>
      <c r="BQ121" s="17"/>
      <c r="BR121" s="17"/>
      <c r="BS121" s="17"/>
      <c r="BT121" s="17"/>
      <c r="BU121" s="17"/>
      <c r="BV121" s="17"/>
      <c r="BW121" s="17"/>
      <c r="BX121" s="17"/>
      <c r="BY121" s="17"/>
      <c r="BZ121" s="17"/>
      <c r="CA121" s="17"/>
      <c r="CB121" s="17"/>
      <c r="CC121" s="17"/>
      <c r="CD121" s="17"/>
      <c r="CE121" s="17"/>
      <c r="CF121" s="17"/>
      <c r="CG121" s="17"/>
      <c r="CH121" s="17"/>
      <c r="CI121" s="17"/>
    </row>
    <row r="129" spans="10:87" ht="15.75" x14ac:dyDescent="0.25"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W129" s="17"/>
      <c r="X129" s="17"/>
      <c r="Y129" s="17"/>
      <c r="Z129" s="17"/>
      <c r="AA129" s="17"/>
      <c r="BP129" s="17"/>
      <c r="BQ129" s="17"/>
      <c r="BR129" s="17"/>
      <c r="BS129" s="17"/>
      <c r="BT129" s="17"/>
      <c r="BU129" s="17"/>
      <c r="BV129" s="17"/>
      <c r="BW129" s="17"/>
      <c r="BX129" s="17"/>
      <c r="BY129" s="17"/>
      <c r="BZ129" s="17"/>
      <c r="CA129" s="17"/>
      <c r="CB129" s="17"/>
      <c r="CC129" s="17"/>
      <c r="CD129" s="17"/>
      <c r="CE129" s="17"/>
      <c r="CF129" s="17"/>
      <c r="CG129" s="17"/>
      <c r="CH129" s="17"/>
      <c r="CI129" s="17"/>
    </row>
    <row r="132" spans="10:87" ht="15.75" x14ac:dyDescent="0.25">
      <c r="AC132" s="17"/>
      <c r="AD132" s="17"/>
      <c r="AE132" s="17"/>
      <c r="AF132" s="17"/>
      <c r="AG132" s="17"/>
      <c r="AH132" s="17"/>
      <c r="AI132" s="17"/>
      <c r="AJ132" s="17"/>
      <c r="AK132" s="17"/>
    </row>
    <row r="133" spans="10:87" ht="15.75" x14ac:dyDescent="0.25"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W133" s="17"/>
      <c r="X133" s="17"/>
      <c r="Y133" s="17"/>
      <c r="Z133" s="17"/>
      <c r="AA133" s="17"/>
      <c r="AC133" s="17"/>
      <c r="AD133" s="17"/>
      <c r="AE133" s="17"/>
      <c r="AI133" s="17"/>
      <c r="AJ133" s="17"/>
      <c r="AK133" s="17"/>
      <c r="BP133" s="17"/>
      <c r="BQ133" s="17"/>
      <c r="BR133" s="17"/>
      <c r="BS133" s="17"/>
      <c r="BT133" s="17"/>
      <c r="BU133" s="17"/>
      <c r="BV133" s="17"/>
      <c r="BW133" s="17"/>
      <c r="BX133" s="17"/>
      <c r="BY133" s="17"/>
      <c r="BZ133" s="17"/>
      <c r="CA133" s="17"/>
      <c r="CB133" s="17"/>
      <c r="CC133" s="17"/>
      <c r="CD133" s="17"/>
      <c r="CE133" s="17"/>
      <c r="CF133" s="17"/>
      <c r="CG133" s="17"/>
      <c r="CH133" s="17"/>
      <c r="CI133" s="17"/>
    </row>
    <row r="138" spans="10:87" ht="15.75" x14ac:dyDescent="0.25"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</row>
    <row r="160" spans="32:33" ht="15.75" x14ac:dyDescent="0.25">
      <c r="AF160" s="17"/>
      <c r="AG160" s="17"/>
    </row>
    <row r="163" spans="10:67" ht="15.75" x14ac:dyDescent="0.25"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</row>
    <row r="166" spans="10:67" ht="15.75" x14ac:dyDescent="0.25"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W166" s="17"/>
      <c r="X166" s="17"/>
      <c r="Y166" s="17"/>
      <c r="AC166" s="17"/>
      <c r="AD166" s="17"/>
      <c r="AE166" s="17"/>
      <c r="AF166" s="17"/>
      <c r="AG166" s="17"/>
      <c r="AH166" s="17"/>
      <c r="AI166" s="17"/>
      <c r="AJ166" s="17"/>
      <c r="AK166" s="17"/>
    </row>
    <row r="178" spans="29:87" ht="15.75" x14ac:dyDescent="0.25">
      <c r="AC178" s="17"/>
      <c r="AD178" s="17"/>
      <c r="AE178" s="17"/>
      <c r="AF178" s="17"/>
      <c r="AG178" s="17"/>
      <c r="AH178" s="17"/>
      <c r="AI178" s="17"/>
      <c r="AJ178" s="17"/>
      <c r="AK178" s="17"/>
    </row>
    <row r="181" spans="29:87" ht="15.75" x14ac:dyDescent="0.25">
      <c r="BP181" s="17"/>
      <c r="BQ181" s="17"/>
      <c r="BR181" s="17"/>
      <c r="BS181" s="17"/>
      <c r="BT181" s="17"/>
      <c r="BU181" s="17"/>
      <c r="BV181" s="17"/>
      <c r="BW181" s="17"/>
      <c r="BX181" s="17"/>
      <c r="BY181" s="17"/>
      <c r="BZ181" s="17"/>
      <c r="CA181" s="17"/>
      <c r="CB181" s="17"/>
      <c r="CC181" s="17"/>
      <c r="CD181" s="17"/>
      <c r="CE181" s="17"/>
      <c r="CF181" s="17"/>
      <c r="CG181" s="17"/>
      <c r="CH181" s="17"/>
      <c r="CI181" s="17"/>
    </row>
    <row r="183" spans="29:87" ht="15.75" x14ac:dyDescent="0.25">
      <c r="AC183" s="17"/>
      <c r="AD183" s="17"/>
      <c r="AE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17"/>
      <c r="BZ183" s="17"/>
      <c r="CA183" s="17"/>
      <c r="CB183" s="17"/>
      <c r="CC183" s="17"/>
      <c r="CD183" s="17"/>
      <c r="CE183" s="17"/>
      <c r="CF183" s="17"/>
      <c r="CG183" s="17"/>
      <c r="CH183" s="17"/>
      <c r="CI183" s="17"/>
    </row>
    <row r="202" spans="10:87" ht="15.75" x14ac:dyDescent="0.25"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W202" s="17"/>
      <c r="X202" s="17"/>
      <c r="Y202" s="17"/>
      <c r="Z202" s="17"/>
      <c r="AA202" s="17"/>
      <c r="BP202" s="17"/>
      <c r="BQ202" s="17"/>
      <c r="BR202" s="17"/>
      <c r="BS202" s="17"/>
      <c r="BT202" s="17"/>
      <c r="BU202" s="17"/>
      <c r="BV202" s="17"/>
      <c r="BW202" s="17"/>
      <c r="BX202" s="17"/>
      <c r="BY202" s="17"/>
      <c r="BZ202" s="17"/>
      <c r="CA202" s="17"/>
      <c r="CB202" s="17"/>
      <c r="CC202" s="17"/>
      <c r="CD202" s="17"/>
      <c r="CE202" s="17"/>
      <c r="CF202" s="17"/>
      <c r="CG202" s="17"/>
      <c r="CH202" s="17"/>
      <c r="CI202" s="17"/>
    </row>
    <row r="203" spans="10:87" ht="15.75" x14ac:dyDescent="0.25"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W203" s="17"/>
      <c r="X203" s="17"/>
      <c r="Y203" s="17"/>
      <c r="Z203" s="17"/>
      <c r="AA203" s="17"/>
      <c r="AC203" s="17"/>
      <c r="AD203" s="17"/>
      <c r="AE203" s="17"/>
      <c r="AF203" s="17"/>
      <c r="AG203" s="17"/>
      <c r="AH203" s="17"/>
      <c r="AI203" s="17"/>
      <c r="AJ203" s="17"/>
      <c r="AK203" s="17"/>
    </row>
    <row r="212" spans="10:67" ht="15.75" x14ac:dyDescent="0.25">
      <c r="AC212" s="17"/>
      <c r="AD212" s="17"/>
      <c r="AE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</row>
    <row r="216" spans="10:67" ht="15.75" x14ac:dyDescent="0.25">
      <c r="AC216" s="17"/>
      <c r="AD216" s="17"/>
      <c r="AE216" s="17"/>
      <c r="AF216" s="17"/>
      <c r="AG216" s="17"/>
      <c r="AH216" s="17"/>
      <c r="AI216" s="17"/>
      <c r="AJ216" s="17"/>
      <c r="AK216" s="17"/>
    </row>
    <row r="218" spans="10:67" ht="15.75" x14ac:dyDescent="0.25"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</row>
    <row r="222" spans="10:67" ht="15.75" x14ac:dyDescent="0.25"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W222" s="17"/>
      <c r="X222" s="17"/>
      <c r="Y222" s="17"/>
      <c r="AF222" s="17"/>
      <c r="AG222" s="17"/>
      <c r="AH222" s="17"/>
    </row>
    <row r="223" spans="10:67" ht="15.75" x14ac:dyDescent="0.25">
      <c r="Z223" s="17"/>
      <c r="AA223" s="17"/>
    </row>
    <row r="232" spans="29:87" ht="15.75" x14ac:dyDescent="0.25"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X232" s="17"/>
      <c r="BY232" s="17"/>
      <c r="BZ232" s="17"/>
      <c r="CA232" s="17"/>
      <c r="CB232" s="17"/>
      <c r="CC232" s="17"/>
      <c r="CD232" s="17"/>
      <c r="CE232" s="17"/>
      <c r="CF232" s="17"/>
      <c r="CG232" s="17"/>
      <c r="CH232" s="17"/>
      <c r="CI232" s="17"/>
    </row>
    <row r="241" spans="10:87" ht="15.75" x14ac:dyDescent="0.25"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</row>
    <row r="246" spans="10:87" ht="15.75" x14ac:dyDescent="0.25"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W246" s="17"/>
      <c r="X246" s="17"/>
      <c r="Y246" s="17"/>
      <c r="Z246" s="17"/>
      <c r="AA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X246" s="17"/>
      <c r="BY246" s="17"/>
      <c r="BZ246" s="17"/>
      <c r="CA246" s="17"/>
      <c r="CB246" s="17"/>
      <c r="CC246" s="17"/>
      <c r="CD246" s="17"/>
      <c r="CE246" s="17"/>
      <c r="CF246" s="17"/>
      <c r="CG246" s="17"/>
      <c r="CH246" s="17"/>
      <c r="CI246" s="17"/>
    </row>
    <row r="250" spans="10:87" ht="15.75" x14ac:dyDescent="0.25"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W250" s="17"/>
      <c r="X250" s="17"/>
      <c r="Y250" s="17"/>
      <c r="Z250" s="17"/>
      <c r="AA250" s="17"/>
      <c r="AH250" s="17"/>
    </row>
    <row r="251" spans="10:87" ht="15.75" x14ac:dyDescent="0.25"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W251" s="17"/>
      <c r="X251" s="17"/>
      <c r="Y251" s="17"/>
      <c r="Z251" s="17"/>
      <c r="AA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</row>
    <row r="253" spans="10:87" ht="15.75" x14ac:dyDescent="0.25">
      <c r="Z253" s="17"/>
      <c r="AA253" s="17"/>
    </row>
    <row r="257" spans="38:67" ht="15.75" x14ac:dyDescent="0.25"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</row>
    <row r="286" spans="29:37" ht="15.75" x14ac:dyDescent="0.25">
      <c r="AC286" s="17"/>
      <c r="AD286" s="17"/>
      <c r="AE286" s="17"/>
      <c r="AF286" s="17"/>
      <c r="AG286" s="17"/>
      <c r="AH286" s="17"/>
      <c r="AI286" s="17"/>
      <c r="AJ286" s="17"/>
      <c r="AK286" s="17"/>
    </row>
    <row r="290" spans="10:87" ht="15.75" x14ac:dyDescent="0.25"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W290" s="17"/>
      <c r="X290" s="17"/>
      <c r="Y290" s="17"/>
      <c r="Z290" s="17"/>
      <c r="AA290" s="17"/>
      <c r="BP290" s="17"/>
      <c r="BQ290" s="17"/>
      <c r="BR290" s="17"/>
      <c r="BS290" s="17"/>
      <c r="BT290" s="17"/>
      <c r="BU290" s="17"/>
      <c r="BV290" s="17"/>
      <c r="BW290" s="17"/>
      <c r="BX290" s="17"/>
      <c r="BY290" s="17"/>
      <c r="BZ290" s="17"/>
      <c r="CA290" s="17"/>
      <c r="CB290" s="17"/>
      <c r="CC290" s="17"/>
      <c r="CD290" s="17"/>
      <c r="CE290" s="17"/>
      <c r="CF290" s="17"/>
      <c r="CG290" s="17"/>
      <c r="CH290" s="17"/>
      <c r="CI290" s="17"/>
    </row>
    <row r="295" spans="10:87" ht="15.75" x14ac:dyDescent="0.25"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W295" s="17"/>
      <c r="X295" s="17"/>
      <c r="Y295" s="17"/>
      <c r="Z295" s="17"/>
      <c r="AA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X295" s="17"/>
      <c r="BY295" s="17"/>
      <c r="BZ295" s="17"/>
      <c r="CA295" s="17"/>
      <c r="CB295" s="17"/>
      <c r="CC295" s="17"/>
      <c r="CD295" s="17"/>
      <c r="CE295" s="17"/>
      <c r="CF295" s="17"/>
      <c r="CG295" s="17"/>
      <c r="CH295" s="17"/>
      <c r="CI295" s="17"/>
    </row>
    <row r="303" spans="10:87" ht="15.75" x14ac:dyDescent="0.25"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W303" s="17"/>
      <c r="X303" s="17"/>
      <c r="Y303" s="17"/>
      <c r="Z303" s="17"/>
      <c r="AA303" s="17"/>
      <c r="AH303" s="17"/>
      <c r="BP303" s="17"/>
      <c r="BQ303" s="17"/>
      <c r="BR303" s="17"/>
      <c r="BS303" s="17"/>
      <c r="BT303" s="17"/>
      <c r="BU303" s="17"/>
      <c r="BV303" s="17"/>
      <c r="BW303" s="17"/>
      <c r="BX303" s="17"/>
      <c r="BY303" s="17"/>
      <c r="BZ303" s="17"/>
      <c r="CA303" s="17"/>
      <c r="CB303" s="17"/>
      <c r="CC303" s="17"/>
      <c r="CD303" s="17"/>
      <c r="CE303" s="17"/>
      <c r="CF303" s="17"/>
      <c r="CG303" s="17"/>
      <c r="CH303" s="17"/>
      <c r="CI303" s="17"/>
    </row>
    <row r="304" spans="10:87" ht="15.75" x14ac:dyDescent="0.25">
      <c r="AC304" s="17"/>
      <c r="AD304" s="17"/>
      <c r="AE304" s="17"/>
      <c r="AI304" s="17"/>
      <c r="AJ304" s="17"/>
      <c r="AK304" s="17"/>
    </row>
    <row r="309" spans="10:87" ht="15.75" x14ac:dyDescent="0.25">
      <c r="AH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7"/>
      <c r="BU309" s="17"/>
      <c r="BV309" s="17"/>
      <c r="BW309" s="17"/>
      <c r="BX309" s="17"/>
      <c r="BY309" s="17"/>
      <c r="BZ309" s="17"/>
      <c r="CA309" s="17"/>
      <c r="CB309" s="17"/>
      <c r="CC309" s="17"/>
      <c r="CD309" s="17"/>
      <c r="CE309" s="17"/>
      <c r="CF309" s="17"/>
      <c r="CG309" s="17"/>
      <c r="CH309" s="17"/>
      <c r="CI309" s="17"/>
    </row>
    <row r="311" spans="10:87" ht="15.75" x14ac:dyDescent="0.25"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W311" s="17"/>
      <c r="X311" s="17"/>
      <c r="Y311" s="17"/>
      <c r="Z311" s="17"/>
      <c r="AA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</row>
    <row r="315" spans="10:87" ht="15.75" x14ac:dyDescent="0.25">
      <c r="AC315" s="17"/>
      <c r="AD315" s="17"/>
      <c r="AE315" s="17"/>
      <c r="AF315" s="17"/>
      <c r="AG315" s="17"/>
      <c r="AH315" s="17"/>
      <c r="AI315" s="17"/>
      <c r="AJ315" s="17"/>
      <c r="AK315" s="17"/>
    </row>
    <row r="324" spans="10:67" ht="15.75" x14ac:dyDescent="0.25"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W324" s="17"/>
      <c r="X324" s="17"/>
      <c r="Y324" s="17"/>
      <c r="Z324" s="17"/>
      <c r="AA324" s="17"/>
      <c r="AC324" s="17"/>
      <c r="AD324" s="17"/>
      <c r="AE324" s="17"/>
      <c r="AF324" s="17"/>
      <c r="AG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D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</row>
    <row r="325" spans="10:67" ht="15.75" x14ac:dyDescent="0.25">
      <c r="AH325" s="17"/>
    </row>
    <row r="344" spans="29:87" ht="15.75" x14ac:dyDescent="0.25">
      <c r="AC344" s="17"/>
      <c r="AD344" s="17"/>
      <c r="AE344" s="17"/>
      <c r="AF344" s="17"/>
      <c r="AG344" s="17"/>
      <c r="AH344" s="17"/>
      <c r="AI344" s="17"/>
      <c r="AJ344" s="17"/>
      <c r="AK344" s="17"/>
    </row>
    <row r="347" spans="29:87" ht="15.75" x14ac:dyDescent="0.25">
      <c r="AF347" s="17"/>
      <c r="AG347" s="17"/>
    </row>
    <row r="350" spans="29:87" ht="15.75" x14ac:dyDescent="0.25">
      <c r="BP350" s="17"/>
      <c r="BQ350" s="17"/>
      <c r="BR350" s="17"/>
      <c r="BS350" s="17"/>
      <c r="BT350" s="17"/>
      <c r="BU350" s="17"/>
      <c r="BV350" s="17"/>
      <c r="BW350" s="17"/>
      <c r="BX350" s="17"/>
      <c r="BY350" s="17"/>
      <c r="BZ350" s="17"/>
      <c r="CA350" s="17"/>
      <c r="CB350" s="17"/>
      <c r="CC350" s="17"/>
      <c r="CD350" s="17"/>
      <c r="CE350" s="17"/>
      <c r="CF350" s="17"/>
      <c r="CG350" s="17"/>
      <c r="CH350" s="17"/>
      <c r="CI350" s="17"/>
    </row>
    <row r="354" spans="10:87" ht="15.75" x14ac:dyDescent="0.25"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D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</row>
    <row r="358" spans="10:87" ht="15.75" x14ac:dyDescent="0.25">
      <c r="AF358" s="17"/>
      <c r="AG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D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</row>
    <row r="367" spans="10:87" ht="15.75" x14ac:dyDescent="0.25"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W367" s="17"/>
      <c r="X367" s="17"/>
      <c r="Y367" s="17"/>
      <c r="Z367" s="17"/>
      <c r="AA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D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7"/>
      <c r="BU367" s="17"/>
      <c r="BV367" s="17"/>
      <c r="BW367" s="17"/>
      <c r="BX367" s="17"/>
      <c r="BY367" s="17"/>
      <c r="BZ367" s="17"/>
      <c r="CA367" s="17"/>
      <c r="CB367" s="17"/>
      <c r="CC367" s="17"/>
      <c r="CD367" s="17"/>
      <c r="CE367" s="17"/>
      <c r="CF367" s="17"/>
      <c r="CG367" s="17"/>
      <c r="CH367" s="17"/>
      <c r="CI367" s="17"/>
    </row>
    <row r="369" spans="10:87" ht="15.75" x14ac:dyDescent="0.25"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W369" s="17"/>
      <c r="X369" s="17"/>
      <c r="Y369" s="17"/>
      <c r="Z369" s="17"/>
      <c r="AA369" s="17"/>
    </row>
    <row r="371" spans="10:87" ht="15.75" x14ac:dyDescent="0.25"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W371" s="17"/>
      <c r="X371" s="17"/>
      <c r="Y371" s="17"/>
      <c r="Z371" s="17"/>
      <c r="AA371" s="17"/>
      <c r="BP371" s="17"/>
      <c r="BQ371" s="17"/>
      <c r="BR371" s="17"/>
      <c r="BS371" s="17"/>
      <c r="BT371" s="17"/>
      <c r="BU371" s="17"/>
      <c r="BV371" s="17"/>
      <c r="BW371" s="17"/>
      <c r="BX371" s="17"/>
      <c r="BY371" s="17"/>
      <c r="BZ371" s="17"/>
      <c r="CA371" s="17"/>
      <c r="CB371" s="17"/>
      <c r="CC371" s="17"/>
      <c r="CD371" s="17"/>
      <c r="CE371" s="17"/>
      <c r="CF371" s="17"/>
      <c r="CG371" s="17"/>
      <c r="CH371" s="17"/>
      <c r="CI371" s="17"/>
    </row>
    <row r="373" spans="10:87" ht="15.75" x14ac:dyDescent="0.25"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W373" s="17"/>
      <c r="X373" s="17"/>
      <c r="Y373" s="17"/>
      <c r="Z373" s="17"/>
      <c r="AA373" s="17"/>
      <c r="BP373" s="17"/>
      <c r="BQ373" s="17"/>
      <c r="BR373" s="17"/>
      <c r="BS373" s="17"/>
      <c r="BT373" s="17"/>
      <c r="BU373" s="17"/>
      <c r="BV373" s="17"/>
      <c r="BW373" s="17"/>
      <c r="BX373" s="17"/>
      <c r="BY373" s="17"/>
      <c r="BZ373" s="17"/>
      <c r="CA373" s="17"/>
      <c r="CB373" s="17"/>
      <c r="CC373" s="17"/>
      <c r="CD373" s="17"/>
      <c r="CE373" s="17"/>
      <c r="CF373" s="17"/>
      <c r="CG373" s="17"/>
      <c r="CH373" s="17"/>
      <c r="CI373" s="17"/>
    </row>
    <row r="377" spans="10:87" ht="15.75" x14ac:dyDescent="0.25">
      <c r="AC377" s="17"/>
      <c r="AD377" s="17"/>
      <c r="AE377" s="17"/>
      <c r="AF377" s="17"/>
      <c r="AG377" s="17"/>
      <c r="AH377" s="17"/>
      <c r="AI377" s="17"/>
      <c r="AJ377" s="17"/>
      <c r="AK377" s="17"/>
      <c r="BP377" s="17"/>
      <c r="BQ377" s="17"/>
      <c r="BR377" s="17"/>
      <c r="BS377" s="17"/>
      <c r="BT377" s="17"/>
      <c r="BU377" s="17"/>
      <c r="BV377" s="17"/>
      <c r="BW377" s="17"/>
      <c r="BX377" s="17"/>
      <c r="BY377" s="17"/>
      <c r="BZ377" s="17"/>
      <c r="CA377" s="17"/>
      <c r="CB377" s="17"/>
      <c r="CC377" s="17"/>
      <c r="CD377" s="17"/>
      <c r="CE377" s="17"/>
      <c r="CF377" s="17"/>
      <c r="CG377" s="17"/>
      <c r="CH377" s="17"/>
      <c r="CI377" s="17"/>
    </row>
    <row r="379" spans="10:87" ht="15.75" x14ac:dyDescent="0.25">
      <c r="AF379" s="17"/>
      <c r="AG379" s="17"/>
    </row>
    <row r="390" spans="29:87" ht="15.75" x14ac:dyDescent="0.25">
      <c r="AC390" s="17"/>
      <c r="AD390" s="17"/>
      <c r="AE390" s="17"/>
      <c r="AF390" s="17"/>
      <c r="AG390" s="17"/>
      <c r="AH390" s="17"/>
      <c r="AI390" s="17"/>
      <c r="AJ390" s="17"/>
      <c r="AK390" s="17"/>
      <c r="BP390" s="17"/>
      <c r="BQ390" s="17"/>
      <c r="BR390" s="17"/>
      <c r="BS390" s="17"/>
      <c r="BT390" s="17"/>
      <c r="BU390" s="17"/>
      <c r="BV390" s="17"/>
      <c r="BW390" s="17"/>
      <c r="BX390" s="17"/>
      <c r="BY390" s="17"/>
      <c r="BZ390" s="17"/>
      <c r="CA390" s="17"/>
      <c r="CB390" s="17"/>
      <c r="CC390" s="17"/>
      <c r="CD390" s="17"/>
      <c r="CE390" s="17"/>
      <c r="CF390" s="17"/>
      <c r="CG390" s="17"/>
      <c r="CH390" s="17"/>
      <c r="CI390" s="17"/>
    </row>
    <row r="410" spans="10:87" ht="15.75" x14ac:dyDescent="0.25">
      <c r="Z410" s="17"/>
      <c r="AA410" s="17"/>
    </row>
    <row r="413" spans="10:87" ht="15.75" x14ac:dyDescent="0.25"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W413" s="17"/>
      <c r="X413" s="17"/>
      <c r="Y413" s="17"/>
      <c r="Z413" s="17"/>
      <c r="AA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D413" s="17"/>
      <c r="BE413" s="17"/>
      <c r="BF413" s="17"/>
      <c r="BG413" s="17"/>
      <c r="BH413" s="17"/>
      <c r="BI413" s="17"/>
      <c r="BJ413" s="17"/>
      <c r="BK413" s="17"/>
      <c r="BL413" s="17"/>
      <c r="BM413" s="17"/>
      <c r="BN413" s="17"/>
      <c r="BO413" s="17"/>
      <c r="BP413" s="17"/>
      <c r="BQ413" s="17"/>
      <c r="BR413" s="17"/>
      <c r="BS413" s="17"/>
      <c r="BT413" s="17"/>
      <c r="BU413" s="17"/>
      <c r="BV413" s="17"/>
      <c r="BW413" s="17"/>
      <c r="BX413" s="17"/>
      <c r="BY413" s="17"/>
      <c r="BZ413" s="17"/>
      <c r="CA413" s="17"/>
      <c r="CB413" s="17"/>
      <c r="CC413" s="17"/>
      <c r="CD413" s="17"/>
      <c r="CE413" s="17"/>
      <c r="CF413" s="17"/>
      <c r="CG413" s="17"/>
      <c r="CH413" s="17"/>
      <c r="CI413" s="17"/>
    </row>
    <row r="415" spans="10:87" ht="15.75" x14ac:dyDescent="0.25"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W415" s="17"/>
      <c r="X415" s="17"/>
      <c r="Y415" s="17"/>
      <c r="Z415" s="17"/>
      <c r="AA415" s="17"/>
    </row>
    <row r="418" spans="10:87" ht="15.75" x14ac:dyDescent="0.25"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W418" s="17"/>
      <c r="X418" s="17"/>
      <c r="Y418" s="17"/>
      <c r="Z418" s="17"/>
      <c r="AA418" s="17"/>
      <c r="BP418" s="17"/>
      <c r="BQ418" s="17"/>
      <c r="BR418" s="17"/>
      <c r="BS418" s="17"/>
      <c r="BT418" s="17"/>
      <c r="BU418" s="17"/>
      <c r="BV418" s="17"/>
      <c r="BW418" s="17"/>
      <c r="BX418" s="17"/>
      <c r="BY418" s="17"/>
      <c r="BZ418" s="17"/>
      <c r="CA418" s="17"/>
      <c r="CB418" s="17"/>
      <c r="CC418" s="17"/>
      <c r="CD418" s="17"/>
      <c r="CE418" s="17"/>
      <c r="CF418" s="17"/>
      <c r="CG418" s="17"/>
      <c r="CH418" s="17"/>
      <c r="CI418" s="17"/>
    </row>
    <row r="426" spans="10:87" ht="15.75" x14ac:dyDescent="0.25"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D426" s="17"/>
      <c r="BE426" s="17"/>
      <c r="BF426" s="17"/>
      <c r="BG426" s="17"/>
      <c r="BH426" s="17"/>
      <c r="BI426" s="17"/>
      <c r="BJ426" s="17"/>
      <c r="BK426" s="17"/>
      <c r="BL426" s="17"/>
      <c r="BM426" s="17"/>
      <c r="BN426" s="17"/>
      <c r="BO426" s="17"/>
    </row>
    <row r="430" spans="10:87" ht="15.75" x14ac:dyDescent="0.25"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  <c r="AX430" s="17"/>
      <c r="AY430" s="17"/>
      <c r="AZ430" s="17"/>
      <c r="BA430" s="17"/>
      <c r="BB430" s="17"/>
      <c r="BC430" s="17"/>
      <c r="BD430" s="17"/>
      <c r="BE430" s="17"/>
      <c r="BF430" s="17"/>
      <c r="BG430" s="17"/>
      <c r="BH430" s="17"/>
      <c r="BI430" s="17"/>
      <c r="BJ430" s="17"/>
      <c r="BK430" s="17"/>
      <c r="BL430" s="17"/>
      <c r="BM430" s="17"/>
      <c r="BN430" s="17"/>
      <c r="BO430" s="17"/>
    </row>
    <row r="435" spans="10:87" ht="15.75" x14ac:dyDescent="0.25"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W435" s="17"/>
      <c r="X435" s="17"/>
      <c r="Y435" s="17"/>
      <c r="Z435" s="17"/>
      <c r="AA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  <c r="AX435" s="17"/>
      <c r="AY435" s="17"/>
      <c r="AZ435" s="17"/>
      <c r="BA435" s="17"/>
      <c r="BB435" s="17"/>
      <c r="BC435" s="17"/>
      <c r="BD435" s="17"/>
      <c r="BE435" s="17"/>
      <c r="BF435" s="17"/>
      <c r="BG435" s="17"/>
      <c r="BH435" s="17"/>
      <c r="BI435" s="17"/>
      <c r="BJ435" s="17"/>
      <c r="BK435" s="17"/>
      <c r="BL435" s="17"/>
      <c r="BM435" s="17"/>
      <c r="BN435" s="17"/>
      <c r="BO435" s="17"/>
    </row>
    <row r="439" spans="10:87" ht="15.75" x14ac:dyDescent="0.25">
      <c r="BP439" s="17"/>
      <c r="BQ439" s="17"/>
      <c r="BR439" s="17"/>
      <c r="BS439" s="17"/>
      <c r="BT439" s="17"/>
      <c r="BU439" s="17"/>
      <c r="BV439" s="17"/>
      <c r="BW439" s="17"/>
      <c r="BX439" s="17"/>
      <c r="BY439" s="17"/>
      <c r="BZ439" s="17"/>
      <c r="CA439" s="17"/>
      <c r="CB439" s="17"/>
      <c r="CC439" s="17"/>
      <c r="CD439" s="17"/>
      <c r="CE439" s="17"/>
      <c r="CF439" s="17"/>
      <c r="CG439" s="17"/>
      <c r="CH439" s="17"/>
      <c r="CI439" s="17"/>
    </row>
    <row r="461" spans="29:87" ht="15.75" x14ac:dyDescent="0.25">
      <c r="AC461" s="17"/>
      <c r="AD461" s="17"/>
      <c r="AE461" s="17"/>
      <c r="AF461" s="17"/>
      <c r="AG461" s="17"/>
      <c r="AH461" s="17"/>
      <c r="AI461" s="17"/>
      <c r="AJ461" s="17"/>
      <c r="AK461" s="17"/>
    </row>
    <row r="462" spans="29:87" ht="15.75" x14ac:dyDescent="0.25"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  <c r="AX462" s="17"/>
      <c r="AY462" s="17"/>
      <c r="AZ462" s="17"/>
      <c r="BA462" s="17"/>
      <c r="BB462" s="17"/>
      <c r="BC462" s="17"/>
      <c r="BD462" s="17"/>
      <c r="BE462" s="17"/>
      <c r="BF462" s="17"/>
      <c r="BG462" s="17"/>
      <c r="BH462" s="17"/>
      <c r="BI462" s="17"/>
      <c r="BJ462" s="17"/>
      <c r="BK462" s="17"/>
      <c r="BL462" s="17"/>
      <c r="BM462" s="17"/>
      <c r="BN462" s="17"/>
      <c r="BO462" s="17"/>
      <c r="BP462" s="17"/>
      <c r="BQ462" s="17"/>
      <c r="BR462" s="17"/>
      <c r="BS462" s="17"/>
      <c r="BT462" s="17"/>
      <c r="BU462" s="17"/>
      <c r="BV462" s="17"/>
      <c r="BW462" s="17"/>
      <c r="BX462" s="17"/>
      <c r="BY462" s="17"/>
      <c r="BZ462" s="17"/>
      <c r="CA462" s="17"/>
      <c r="CB462" s="17"/>
      <c r="CC462" s="17"/>
      <c r="CD462" s="17"/>
      <c r="CE462" s="17"/>
      <c r="CF462" s="17"/>
      <c r="CG462" s="17"/>
      <c r="CH462" s="17"/>
      <c r="CI462" s="17"/>
    </row>
    <row r="467" spans="10:87" ht="15.75" x14ac:dyDescent="0.25"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W467" s="17"/>
      <c r="X467" s="17"/>
      <c r="Y467" s="17"/>
      <c r="BP467" s="17"/>
      <c r="BQ467" s="17"/>
      <c r="BR467" s="17"/>
      <c r="BS467" s="17"/>
      <c r="BT467" s="17"/>
      <c r="BU467" s="17"/>
      <c r="BV467" s="17"/>
      <c r="BW467" s="17"/>
      <c r="BX467" s="17"/>
      <c r="BY467" s="17"/>
      <c r="BZ467" s="17"/>
      <c r="CA467" s="17"/>
      <c r="CB467" s="17"/>
      <c r="CC467" s="17"/>
      <c r="CD467" s="17"/>
      <c r="CE467" s="17"/>
      <c r="CF467" s="17"/>
      <c r="CG467" s="17"/>
      <c r="CH467" s="17"/>
      <c r="CI467" s="17"/>
    </row>
    <row r="472" spans="10:87" ht="15.75" x14ac:dyDescent="0.25">
      <c r="BP472" s="17"/>
      <c r="BQ472" s="17"/>
      <c r="BR472" s="17"/>
      <c r="BS472" s="17"/>
      <c r="BT472" s="17"/>
      <c r="BU472" s="17"/>
      <c r="BV472" s="17"/>
      <c r="BW472" s="17"/>
      <c r="BX472" s="17"/>
      <c r="BY472" s="17"/>
      <c r="BZ472" s="17"/>
      <c r="CA472" s="17"/>
      <c r="CB472" s="17"/>
      <c r="CC472" s="17"/>
      <c r="CD472" s="17"/>
      <c r="CE472" s="17"/>
      <c r="CF472" s="17"/>
      <c r="CG472" s="17"/>
      <c r="CH472" s="17"/>
      <c r="CI472" s="17"/>
    </row>
    <row r="473" spans="10:87" ht="15.75" x14ac:dyDescent="0.25">
      <c r="AC473" s="17"/>
      <c r="AD473" s="17"/>
      <c r="AE473" s="17"/>
      <c r="AH473" s="17"/>
      <c r="AI473" s="17"/>
      <c r="AJ473" s="17"/>
      <c r="AK473" s="17"/>
    </row>
    <row r="491" spans="29:87" ht="15.75" x14ac:dyDescent="0.25">
      <c r="BP491" s="17"/>
      <c r="BQ491" s="17"/>
      <c r="BR491" s="17"/>
      <c r="BS491" s="17"/>
      <c r="BT491" s="17"/>
      <c r="BU491" s="17"/>
      <c r="BV491" s="17"/>
      <c r="BW491" s="17"/>
      <c r="BX491" s="17"/>
      <c r="BY491" s="17"/>
      <c r="BZ491" s="17"/>
      <c r="CA491" s="17"/>
      <c r="CB491" s="17"/>
      <c r="CC491" s="17"/>
      <c r="CD491" s="17"/>
      <c r="CE491" s="17"/>
      <c r="CF491" s="17"/>
      <c r="CG491" s="17"/>
      <c r="CH491" s="17"/>
      <c r="CI491" s="17"/>
    </row>
    <row r="494" spans="29:87" ht="15.75" x14ac:dyDescent="0.25">
      <c r="AC494" s="17"/>
      <c r="AD494" s="17"/>
      <c r="AE494" s="17"/>
      <c r="AF494" s="17"/>
      <c r="AG494" s="17"/>
      <c r="AH494" s="17"/>
      <c r="AI494" s="17"/>
      <c r="AJ494" s="17"/>
      <c r="AK494" s="17"/>
    </row>
  </sheetData>
  <sheetProtection sheet="1" objects="1" scenarios="1"/>
  <sortState xmlns:xlrd2="http://schemas.microsoft.com/office/spreadsheetml/2017/richdata2" ref="J2:CI520">
    <sortCondition ref="AB1"/>
  </sortState>
  <mergeCells count="3">
    <mergeCell ref="J1:R1"/>
    <mergeCell ref="S1:AA1"/>
    <mergeCell ref="AC1:AK1"/>
  </mergeCells>
  <phoneticPr fontId="4" type="noConversion"/>
  <pageMargins left="0.19" right="0.17" top="0.45" bottom="0.3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DD1DF-454A-4494-8FBE-6EC0533611EB}">
  <sheetPr codeName="Feuil2"/>
  <dimension ref="A1:O464"/>
  <sheetViews>
    <sheetView workbookViewId="0">
      <selection activeCell="G40" sqref="G40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41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53</v>
      </c>
      <c r="C8" s="22" t="s">
        <v>56</v>
      </c>
      <c r="D8" s="22" t="s">
        <v>54</v>
      </c>
      <c r="E8" s="23"/>
      <c r="F8" s="22" t="s">
        <v>48</v>
      </c>
      <c r="G8" s="22" t="s">
        <v>45</v>
      </c>
      <c r="H8" s="22"/>
      <c r="J8" s="39">
        <v>13</v>
      </c>
      <c r="K8" s="39">
        <v>1</v>
      </c>
      <c r="L8" s="38"/>
      <c r="M8" s="39">
        <v>112</v>
      </c>
      <c r="N8" s="39">
        <v>1</v>
      </c>
      <c r="O8"/>
    </row>
    <row r="9" spans="1:15" s="17" customFormat="1" ht="18" customHeight="1" x14ac:dyDescent="0.3">
      <c r="A9" s="17" t="s">
        <v>3</v>
      </c>
      <c r="B9" s="22" t="s">
        <v>55</v>
      </c>
      <c r="C9" s="22" t="s">
        <v>49</v>
      </c>
      <c r="D9" s="22"/>
      <c r="E9" s="23"/>
      <c r="F9" s="22" t="s">
        <v>52</v>
      </c>
      <c r="G9" s="22" t="s">
        <v>51</v>
      </c>
      <c r="H9" s="22"/>
      <c r="J9" s="39">
        <v>2</v>
      </c>
      <c r="K9" s="39">
        <v>10</v>
      </c>
      <c r="L9" s="38"/>
      <c r="M9" s="39">
        <v>2</v>
      </c>
      <c r="N9" s="39">
        <v>108</v>
      </c>
      <c r="O9"/>
    </row>
    <row r="10" spans="1:15" s="17" customFormat="1" ht="18" customHeight="1" x14ac:dyDescent="0.3">
      <c r="A10" s="17" t="s">
        <v>4</v>
      </c>
      <c r="B10" s="22" t="s">
        <v>43</v>
      </c>
      <c r="C10" s="22" t="s">
        <v>46</v>
      </c>
      <c r="D10" s="22"/>
      <c r="E10" s="23"/>
      <c r="F10" s="22" t="s">
        <v>50</v>
      </c>
      <c r="G10" s="22" t="s">
        <v>44</v>
      </c>
      <c r="H10" s="22"/>
      <c r="J10" s="39">
        <v>9</v>
      </c>
      <c r="K10" s="39">
        <v>1</v>
      </c>
      <c r="L10" s="38"/>
      <c r="M10" s="39">
        <v>108</v>
      </c>
      <c r="N10" s="39">
        <v>1</v>
      </c>
      <c r="O10"/>
    </row>
    <row r="11" spans="1:15" s="17" customFormat="1" ht="18" customHeight="1" x14ac:dyDescent="0.3">
      <c r="A11" s="17" t="s">
        <v>5</v>
      </c>
      <c r="B11" s="22" t="s">
        <v>42</v>
      </c>
      <c r="C11" s="22" t="s">
        <v>119</v>
      </c>
      <c r="D11" s="22"/>
      <c r="E11" s="23"/>
      <c r="F11" s="22" t="s">
        <v>47</v>
      </c>
      <c r="G11" s="22" t="s">
        <v>118</v>
      </c>
      <c r="H11" s="22"/>
      <c r="J11" s="39">
        <v>13</v>
      </c>
      <c r="K11" s="39">
        <v>7</v>
      </c>
      <c r="L11" s="38"/>
      <c r="M11" s="39">
        <v>106</v>
      </c>
      <c r="N11" s="39">
        <v>7</v>
      </c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50</v>
      </c>
      <c r="C25" s="22" t="s">
        <v>55</v>
      </c>
      <c r="D25" s="22" t="s">
        <v>119</v>
      </c>
      <c r="E25" s="23"/>
      <c r="F25" s="22" t="s">
        <v>118</v>
      </c>
      <c r="G25" s="22" t="s">
        <v>48</v>
      </c>
      <c r="H25" s="22"/>
      <c r="J25" s="39">
        <v>3</v>
      </c>
      <c r="K25" s="39">
        <v>13</v>
      </c>
      <c r="L25" s="38"/>
      <c r="M25" s="39">
        <v>3</v>
      </c>
      <c r="N25" s="39">
        <v>110</v>
      </c>
      <c r="O25"/>
    </row>
    <row r="26" spans="1:15" s="17" customFormat="1" ht="18" customHeight="1" x14ac:dyDescent="0.3">
      <c r="A26" s="17" t="s">
        <v>3</v>
      </c>
      <c r="B26" s="22" t="s">
        <v>44</v>
      </c>
      <c r="C26" s="22" t="s">
        <v>47</v>
      </c>
      <c r="D26" s="22"/>
      <c r="E26" s="23"/>
      <c r="F26" s="22" t="s">
        <v>52</v>
      </c>
      <c r="G26" s="22" t="s">
        <v>54</v>
      </c>
      <c r="H26" s="22"/>
      <c r="J26" s="39">
        <v>13</v>
      </c>
      <c r="K26" s="39">
        <v>0</v>
      </c>
      <c r="L26" s="38"/>
      <c r="M26" s="39">
        <v>113</v>
      </c>
      <c r="N26" s="39">
        <v>0</v>
      </c>
      <c r="O26"/>
    </row>
    <row r="27" spans="1:15" s="17" customFormat="1" ht="18" customHeight="1" x14ac:dyDescent="0.3">
      <c r="A27" s="17" t="s">
        <v>4</v>
      </c>
      <c r="B27" s="22" t="s">
        <v>42</v>
      </c>
      <c r="C27" s="22" t="s">
        <v>45</v>
      </c>
      <c r="D27" s="22"/>
      <c r="E27" s="23"/>
      <c r="F27" s="22" t="s">
        <v>49</v>
      </c>
      <c r="G27" s="22" t="s">
        <v>53</v>
      </c>
      <c r="H27" s="22"/>
      <c r="J27" s="39">
        <v>13</v>
      </c>
      <c r="K27" s="39">
        <v>1</v>
      </c>
      <c r="L27" s="38"/>
      <c r="M27" s="39">
        <v>112</v>
      </c>
      <c r="N27" s="39">
        <v>1</v>
      </c>
      <c r="O27"/>
    </row>
    <row r="28" spans="1:15" s="17" customFormat="1" ht="18" customHeight="1" x14ac:dyDescent="0.3">
      <c r="A28" s="17" t="s">
        <v>5</v>
      </c>
      <c r="B28" s="22" t="s">
        <v>43</v>
      </c>
      <c r="C28" s="22" t="s">
        <v>51</v>
      </c>
      <c r="D28" s="22"/>
      <c r="E28" s="23"/>
      <c r="F28" s="22" t="s">
        <v>46</v>
      </c>
      <c r="G28" s="22" t="s">
        <v>56</v>
      </c>
      <c r="H28" s="22"/>
      <c r="J28" s="39">
        <v>12</v>
      </c>
      <c r="K28" s="39">
        <v>13</v>
      </c>
      <c r="L28" s="38"/>
      <c r="M28" s="39">
        <v>12</v>
      </c>
      <c r="N28" s="39">
        <v>101</v>
      </c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42</v>
      </c>
      <c r="C42" s="22" t="s">
        <v>49</v>
      </c>
      <c r="D42" s="22" t="s">
        <v>47</v>
      </c>
      <c r="E42" s="23"/>
      <c r="F42" s="22" t="s">
        <v>43</v>
      </c>
      <c r="G42" s="22" t="s">
        <v>55</v>
      </c>
      <c r="H42" s="22"/>
      <c r="J42" s="39">
        <v>11</v>
      </c>
      <c r="K42" s="39">
        <v>12</v>
      </c>
      <c r="L42" s="38"/>
      <c r="M42" s="39">
        <v>11</v>
      </c>
      <c r="N42" s="39">
        <v>101</v>
      </c>
      <c r="O42"/>
    </row>
    <row r="43" spans="1:15" s="17" customFormat="1" ht="18" customHeight="1" x14ac:dyDescent="0.3">
      <c r="A43" s="17" t="s">
        <v>3</v>
      </c>
      <c r="B43" s="22" t="s">
        <v>46</v>
      </c>
      <c r="C43" s="22" t="s">
        <v>50</v>
      </c>
      <c r="D43" s="22"/>
      <c r="E43" s="23"/>
      <c r="F43" s="22" t="s">
        <v>51</v>
      </c>
      <c r="G43" s="22" t="s">
        <v>54</v>
      </c>
      <c r="H43" s="22"/>
      <c r="J43" s="39">
        <v>13</v>
      </c>
      <c r="K43" s="39">
        <v>9</v>
      </c>
      <c r="L43" s="38"/>
      <c r="M43" s="39">
        <v>104</v>
      </c>
      <c r="N43" s="39">
        <v>9</v>
      </c>
      <c r="O43"/>
    </row>
    <row r="44" spans="1:15" s="17" customFormat="1" ht="18" customHeight="1" x14ac:dyDescent="0.3">
      <c r="A44" s="17" t="s">
        <v>4</v>
      </c>
      <c r="B44" s="22" t="s">
        <v>44</v>
      </c>
      <c r="C44" s="22" t="s">
        <v>53</v>
      </c>
      <c r="D44" s="22"/>
      <c r="E44" s="23"/>
      <c r="F44" s="22" t="s">
        <v>119</v>
      </c>
      <c r="G44" s="22" t="s">
        <v>45</v>
      </c>
      <c r="H44" s="22"/>
      <c r="J44" s="39">
        <v>10</v>
      </c>
      <c r="K44" s="39">
        <v>13</v>
      </c>
      <c r="L44" s="38"/>
      <c r="M44" s="39">
        <v>10</v>
      </c>
      <c r="N44" s="39">
        <v>103</v>
      </c>
      <c r="O44"/>
    </row>
    <row r="45" spans="1:15" s="17" customFormat="1" ht="18" customHeight="1" x14ac:dyDescent="0.3">
      <c r="A45" s="17" t="s">
        <v>5</v>
      </c>
      <c r="B45" s="22" t="s">
        <v>118</v>
      </c>
      <c r="C45" s="22" t="s">
        <v>56</v>
      </c>
      <c r="D45" s="22"/>
      <c r="E45" s="23"/>
      <c r="F45" s="22" t="s">
        <v>48</v>
      </c>
      <c r="G45" s="22" t="s">
        <v>52</v>
      </c>
      <c r="H45" s="22"/>
      <c r="J45" s="39">
        <v>10</v>
      </c>
      <c r="K45" s="39">
        <v>7</v>
      </c>
      <c r="L45" s="38"/>
      <c r="M45" s="39">
        <v>103</v>
      </c>
      <c r="N45" s="39">
        <v>7</v>
      </c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60" spans="1:15" ht="15.75" x14ac:dyDescent="0.25">
      <c r="J60" s="17"/>
      <c r="K60" s="17"/>
      <c r="L60" s="17"/>
      <c r="M60" s="17"/>
      <c r="N60" s="17"/>
      <c r="O60" s="17"/>
    </row>
    <row r="64" spans="1:15" ht="15.75" x14ac:dyDescent="0.25">
      <c r="J64" s="17"/>
      <c r="K64" s="17"/>
      <c r="L64" s="17"/>
      <c r="M64" s="17"/>
      <c r="N64" s="17"/>
      <c r="O64" s="17"/>
    </row>
    <row r="68" spans="10:15" ht="15.75" x14ac:dyDescent="0.25">
      <c r="J68" s="17"/>
      <c r="K68" s="17"/>
      <c r="L68" s="17"/>
      <c r="M68" s="17"/>
      <c r="N68" s="17"/>
      <c r="O68" s="17"/>
    </row>
    <row r="81" spans="10:15" ht="15.75" x14ac:dyDescent="0.25">
      <c r="J81" s="17"/>
      <c r="K81" s="17"/>
      <c r="L81" s="17"/>
      <c r="M81" s="17"/>
      <c r="N81" s="17"/>
      <c r="O81" s="17"/>
    </row>
    <row r="90" spans="10:15" ht="15.75" x14ac:dyDescent="0.25">
      <c r="J90" s="17"/>
      <c r="K90" s="17"/>
      <c r="L90" s="17"/>
      <c r="M90" s="17"/>
      <c r="N90" s="17"/>
      <c r="O90" s="17"/>
    </row>
    <row r="103" spans="10:15" ht="15.75" x14ac:dyDescent="0.25">
      <c r="J103" s="17"/>
      <c r="K103" s="17"/>
      <c r="L103" s="17"/>
      <c r="M103" s="17"/>
      <c r="N103" s="17"/>
      <c r="O103" s="17"/>
    </row>
    <row r="104" spans="10:15" ht="15.75" x14ac:dyDescent="0.25">
      <c r="J104" s="17"/>
      <c r="K104" s="17"/>
      <c r="L104" s="17"/>
      <c r="M104" s="17"/>
      <c r="N104" s="17"/>
      <c r="O104" s="17"/>
    </row>
    <row r="106" spans="10:15" ht="15.75" x14ac:dyDescent="0.25">
      <c r="J106" s="17"/>
      <c r="K106" s="17"/>
      <c r="L106" s="17"/>
      <c r="M106" s="17"/>
      <c r="N106" s="17"/>
      <c r="O106" s="17"/>
    </row>
    <row r="134" spans="10:15" ht="15.75" x14ac:dyDescent="0.25">
      <c r="J134" s="17"/>
      <c r="K134" s="17"/>
      <c r="L134" s="17"/>
      <c r="M134" s="17"/>
      <c r="N134" s="17"/>
      <c r="O134" s="17"/>
    </row>
    <row r="177" spans="10:15" ht="15.75" x14ac:dyDescent="0.25">
      <c r="J177" s="17"/>
      <c r="K177" s="17"/>
      <c r="L177" s="17"/>
      <c r="M177" s="17"/>
      <c r="N177" s="17"/>
      <c r="O177" s="17"/>
    </row>
    <row r="178" spans="10:15" ht="15.75" x14ac:dyDescent="0.25">
      <c r="J178" s="17"/>
      <c r="K178" s="17"/>
      <c r="L178" s="17"/>
      <c r="M178" s="17"/>
      <c r="N178" s="17"/>
      <c r="O178" s="17"/>
    </row>
    <row r="187" spans="10:15" ht="15.75" x14ac:dyDescent="0.25">
      <c r="J187" s="17"/>
      <c r="K187" s="17"/>
      <c r="L187" s="17"/>
      <c r="M187" s="17"/>
      <c r="N187" s="17"/>
      <c r="O187" s="17"/>
    </row>
    <row r="207" spans="10:15" ht="15.75" x14ac:dyDescent="0.25">
      <c r="J207" s="17"/>
      <c r="K207" s="17"/>
      <c r="L207" s="17"/>
      <c r="M207" s="17"/>
      <c r="N207" s="17"/>
      <c r="O207" s="17"/>
    </row>
    <row r="218" spans="10:15" ht="15.75" x14ac:dyDescent="0.25">
      <c r="J218" s="17"/>
      <c r="K218" s="17"/>
      <c r="L218" s="17"/>
      <c r="M218" s="17"/>
      <c r="N218" s="17"/>
      <c r="O218" s="17"/>
    </row>
    <row r="232" spans="10:15" ht="15.75" x14ac:dyDescent="0.25">
      <c r="J232" s="17"/>
      <c r="K232" s="17"/>
      <c r="L232" s="17"/>
      <c r="M232" s="17"/>
      <c r="N232" s="17"/>
      <c r="O232" s="17"/>
    </row>
    <row r="276" spans="10:15" ht="15.75" x14ac:dyDescent="0.25">
      <c r="J276" s="17"/>
      <c r="K276" s="17"/>
      <c r="L276" s="17"/>
      <c r="M276" s="17"/>
      <c r="N276" s="17"/>
      <c r="O276" s="17"/>
    </row>
    <row r="294" spans="10:15" ht="15.75" x14ac:dyDescent="0.25">
      <c r="J294" s="17"/>
      <c r="K294" s="17"/>
      <c r="L294" s="17"/>
      <c r="M294" s="17"/>
      <c r="N294" s="17"/>
      <c r="O294" s="17"/>
    </row>
    <row r="298" spans="10:15" ht="15.75" x14ac:dyDescent="0.25">
      <c r="J298" s="17"/>
      <c r="K298" s="17"/>
      <c r="L298" s="17"/>
      <c r="M298" s="17"/>
      <c r="N298" s="17"/>
      <c r="O298" s="17"/>
    </row>
    <row r="300" spans="10:15" ht="15.75" x14ac:dyDescent="0.25">
      <c r="J300" s="17"/>
      <c r="K300" s="17"/>
      <c r="L300" s="17"/>
      <c r="M300" s="17"/>
      <c r="N300" s="17"/>
      <c r="O300" s="17"/>
    </row>
    <row r="302" spans="10:15" ht="15.75" x14ac:dyDescent="0.25">
      <c r="J302" s="17"/>
      <c r="K302" s="17"/>
      <c r="L302" s="17"/>
      <c r="M302" s="17"/>
      <c r="N302" s="17"/>
      <c r="O302" s="17"/>
    </row>
    <row r="326" spans="10:15" ht="15.75" x14ac:dyDescent="0.25">
      <c r="J326" s="17"/>
      <c r="K326" s="17"/>
      <c r="L326" s="17"/>
      <c r="M326" s="17"/>
      <c r="N326" s="17"/>
      <c r="O326" s="17"/>
    </row>
    <row r="329" spans="10:15" ht="15.75" x14ac:dyDescent="0.25">
      <c r="J329" s="17"/>
      <c r="K329" s="17"/>
      <c r="L329" s="17"/>
      <c r="M329" s="17"/>
      <c r="N329" s="17"/>
      <c r="O329" s="17"/>
    </row>
    <row r="347" spans="10:15" ht="15.75" x14ac:dyDescent="0.25">
      <c r="J347" s="17"/>
      <c r="K347" s="17"/>
      <c r="L347" s="17"/>
      <c r="M347" s="17"/>
      <c r="N347" s="17"/>
      <c r="O347" s="17"/>
    </row>
    <row r="358" spans="10:15" ht="15.75" x14ac:dyDescent="0.25">
      <c r="J358" s="17"/>
      <c r="K358" s="17"/>
      <c r="L358" s="17"/>
      <c r="M358" s="17"/>
      <c r="N358" s="17"/>
      <c r="O358" s="17"/>
    </row>
    <row r="373" spans="10:15" ht="15.75" x14ac:dyDescent="0.25">
      <c r="J373" s="17"/>
      <c r="K373" s="17"/>
      <c r="L373" s="17"/>
      <c r="M373" s="17"/>
      <c r="N373" s="17"/>
      <c r="O373" s="17"/>
    </row>
    <row r="397" spans="10:15" ht="15.75" x14ac:dyDescent="0.25">
      <c r="J397" s="17"/>
      <c r="K397" s="17"/>
      <c r="L397" s="17"/>
      <c r="M397" s="17"/>
      <c r="N397" s="17"/>
      <c r="O397" s="17"/>
    </row>
    <row r="414" spans="10:15" ht="15.75" x14ac:dyDescent="0.25">
      <c r="J414" s="17"/>
      <c r="K414" s="17"/>
      <c r="L414" s="17"/>
      <c r="M414" s="17"/>
      <c r="N414" s="17"/>
      <c r="O414" s="17"/>
    </row>
    <row r="419" spans="10:15" ht="15.75" x14ac:dyDescent="0.25">
      <c r="J419" s="17"/>
      <c r="K419" s="17"/>
      <c r="L419" s="17"/>
      <c r="M419" s="17"/>
      <c r="N419" s="17"/>
      <c r="O419" s="17"/>
    </row>
    <row r="426" spans="10:15" ht="15.75" x14ac:dyDescent="0.25">
      <c r="J426" s="17"/>
      <c r="K426" s="17"/>
      <c r="L426" s="17"/>
      <c r="M426" s="17"/>
      <c r="N426" s="17"/>
      <c r="O426" s="17"/>
    </row>
    <row r="464" spans="10:15" ht="15.75" x14ac:dyDescent="0.25">
      <c r="J464" s="17"/>
      <c r="K464" s="17"/>
      <c r="L464" s="17"/>
      <c r="M464" s="17"/>
      <c r="N464" s="17"/>
      <c r="O464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0C90E-0000-43EA-A3D2-AC3B3F231D72}">
  <sheetPr codeName="Feuil5"/>
  <dimension ref="A1:O468"/>
  <sheetViews>
    <sheetView workbookViewId="0">
      <selection activeCell="H55" sqref="H55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41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50</v>
      </c>
      <c r="C8" s="22" t="s">
        <v>44</v>
      </c>
      <c r="D8" s="22" t="s">
        <v>54</v>
      </c>
      <c r="E8" s="23"/>
      <c r="F8" s="22" t="s">
        <v>52</v>
      </c>
      <c r="G8" s="22" t="s">
        <v>49</v>
      </c>
      <c r="H8" s="22"/>
      <c r="J8" s="39">
        <v>9</v>
      </c>
      <c r="K8" s="39">
        <v>13</v>
      </c>
      <c r="L8" s="38"/>
      <c r="M8" s="39">
        <v>9</v>
      </c>
      <c r="N8" s="39">
        <v>104</v>
      </c>
      <c r="O8"/>
    </row>
    <row r="9" spans="1:15" s="17" customFormat="1" ht="18" customHeight="1" x14ac:dyDescent="0.3">
      <c r="A9" s="17" t="s">
        <v>3</v>
      </c>
      <c r="B9" s="22" t="s">
        <v>45</v>
      </c>
      <c r="C9" s="22" t="s">
        <v>51</v>
      </c>
      <c r="D9" s="22"/>
      <c r="E9" s="23"/>
      <c r="F9" s="22" t="s">
        <v>46</v>
      </c>
      <c r="G9" s="22" t="s">
        <v>48</v>
      </c>
      <c r="H9" s="22"/>
      <c r="J9" s="39">
        <v>13</v>
      </c>
      <c r="K9" s="39">
        <v>10</v>
      </c>
      <c r="L9" s="38"/>
      <c r="M9" s="39">
        <v>103</v>
      </c>
      <c r="N9" s="39">
        <v>10</v>
      </c>
      <c r="O9"/>
    </row>
    <row r="10" spans="1:15" s="17" customFormat="1" ht="18" customHeight="1" x14ac:dyDescent="0.3">
      <c r="A10" s="17" t="s">
        <v>4</v>
      </c>
      <c r="B10" s="22" t="s">
        <v>119</v>
      </c>
      <c r="C10" s="22" t="s">
        <v>55</v>
      </c>
      <c r="D10" s="22"/>
      <c r="E10" s="23"/>
      <c r="F10" s="22" t="s">
        <v>43</v>
      </c>
      <c r="G10" s="22" t="s">
        <v>118</v>
      </c>
      <c r="H10" s="22"/>
      <c r="J10" s="39">
        <v>2</v>
      </c>
      <c r="K10" s="39">
        <v>13</v>
      </c>
      <c r="L10" s="38"/>
      <c r="M10" s="39">
        <v>2</v>
      </c>
      <c r="N10" s="39">
        <v>111</v>
      </c>
      <c r="O10"/>
    </row>
    <row r="11" spans="1:15" s="17" customFormat="1" ht="18" customHeight="1" x14ac:dyDescent="0.3">
      <c r="A11" s="17" t="s">
        <v>5</v>
      </c>
      <c r="B11" s="22" t="s">
        <v>47</v>
      </c>
      <c r="C11" s="22" t="s">
        <v>42</v>
      </c>
      <c r="D11" s="22"/>
      <c r="E11" s="23"/>
      <c r="F11" s="22" t="s">
        <v>56</v>
      </c>
      <c r="G11" s="22" t="s">
        <v>53</v>
      </c>
      <c r="H11" s="22"/>
      <c r="J11" s="39">
        <v>9</v>
      </c>
      <c r="K11" s="39">
        <v>11</v>
      </c>
      <c r="L11" s="38"/>
      <c r="M11" s="39">
        <v>9</v>
      </c>
      <c r="N11" s="39">
        <v>102</v>
      </c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48</v>
      </c>
      <c r="C25" s="22" t="s">
        <v>56</v>
      </c>
      <c r="D25" s="22" t="s">
        <v>55</v>
      </c>
      <c r="E25" s="23"/>
      <c r="F25" s="22" t="s">
        <v>42</v>
      </c>
      <c r="G25" s="22" t="s">
        <v>50</v>
      </c>
      <c r="H25" s="22"/>
      <c r="J25" s="39">
        <v>9</v>
      </c>
      <c r="K25" s="39">
        <v>11</v>
      </c>
      <c r="L25" s="38"/>
      <c r="M25" s="39">
        <v>9</v>
      </c>
      <c r="N25" s="39">
        <v>102</v>
      </c>
      <c r="O25"/>
    </row>
    <row r="26" spans="1:15" s="17" customFormat="1" ht="18" customHeight="1" x14ac:dyDescent="0.3">
      <c r="A26" s="17" t="s">
        <v>3</v>
      </c>
      <c r="B26" s="22" t="s">
        <v>51</v>
      </c>
      <c r="C26" s="22" t="s">
        <v>53</v>
      </c>
      <c r="D26" s="22"/>
      <c r="E26" s="23"/>
      <c r="F26" s="22" t="s">
        <v>45</v>
      </c>
      <c r="G26" s="22" t="s">
        <v>54</v>
      </c>
      <c r="H26" s="22"/>
      <c r="J26" s="39">
        <v>0</v>
      </c>
      <c r="K26" s="39">
        <v>13</v>
      </c>
      <c r="L26" s="38"/>
      <c r="M26" s="39">
        <v>0</v>
      </c>
      <c r="N26" s="39">
        <v>113</v>
      </c>
      <c r="O26"/>
    </row>
    <row r="27" spans="1:15" s="17" customFormat="1" ht="18" customHeight="1" x14ac:dyDescent="0.3">
      <c r="A27" s="17" t="s">
        <v>4</v>
      </c>
      <c r="B27" s="22" t="s">
        <v>43</v>
      </c>
      <c r="C27" s="22" t="s">
        <v>49</v>
      </c>
      <c r="D27" s="22"/>
      <c r="E27" s="23"/>
      <c r="F27" s="22" t="s">
        <v>119</v>
      </c>
      <c r="G27" s="22" t="s">
        <v>47</v>
      </c>
      <c r="H27" s="22"/>
      <c r="J27" s="39">
        <v>13</v>
      </c>
      <c r="K27" s="39">
        <v>1</v>
      </c>
      <c r="L27" s="38"/>
      <c r="M27" s="39">
        <v>112</v>
      </c>
      <c r="N27" s="39">
        <v>1</v>
      </c>
      <c r="O27"/>
    </row>
    <row r="28" spans="1:15" s="17" customFormat="1" ht="18" customHeight="1" x14ac:dyDescent="0.3">
      <c r="A28" s="17" t="s">
        <v>5</v>
      </c>
      <c r="B28" s="22" t="s">
        <v>118</v>
      </c>
      <c r="C28" s="22" t="s">
        <v>44</v>
      </c>
      <c r="D28" s="22"/>
      <c r="E28" s="23"/>
      <c r="F28" s="22" t="s">
        <v>46</v>
      </c>
      <c r="G28" s="22" t="s">
        <v>52</v>
      </c>
      <c r="H28" s="22"/>
      <c r="J28" s="39">
        <v>13</v>
      </c>
      <c r="K28" s="39">
        <v>12</v>
      </c>
      <c r="L28" s="38"/>
      <c r="M28" s="39">
        <v>101</v>
      </c>
      <c r="N28" s="39">
        <v>12</v>
      </c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43</v>
      </c>
      <c r="C42" s="22" t="s">
        <v>46</v>
      </c>
      <c r="D42" s="22" t="s">
        <v>119</v>
      </c>
      <c r="E42" s="23"/>
      <c r="F42" s="22" t="s">
        <v>50</v>
      </c>
      <c r="G42" s="22" t="s">
        <v>55</v>
      </c>
      <c r="H42" s="22"/>
      <c r="J42" s="39">
        <v>3</v>
      </c>
      <c r="K42" s="39">
        <v>13</v>
      </c>
      <c r="L42" s="38"/>
      <c r="M42" s="39">
        <v>3</v>
      </c>
      <c r="N42" s="39">
        <v>110</v>
      </c>
      <c r="O42"/>
    </row>
    <row r="43" spans="1:15" s="17" customFormat="1" ht="18" customHeight="1" x14ac:dyDescent="0.3">
      <c r="A43" s="17" t="s">
        <v>3</v>
      </c>
      <c r="B43" s="22" t="s">
        <v>44</v>
      </c>
      <c r="C43" s="22" t="s">
        <v>49</v>
      </c>
      <c r="D43" s="22"/>
      <c r="E43" s="23"/>
      <c r="F43" s="22" t="s">
        <v>42</v>
      </c>
      <c r="G43" s="22" t="s">
        <v>54</v>
      </c>
      <c r="H43" s="22"/>
      <c r="J43" s="39">
        <v>13</v>
      </c>
      <c r="K43" s="39">
        <v>3</v>
      </c>
      <c r="L43" s="38"/>
      <c r="M43" s="39">
        <v>110</v>
      </c>
      <c r="N43" s="39">
        <v>3</v>
      </c>
      <c r="O43"/>
    </row>
    <row r="44" spans="1:15" s="17" customFormat="1" ht="18" customHeight="1" x14ac:dyDescent="0.3">
      <c r="A44" s="17" t="s">
        <v>4</v>
      </c>
      <c r="B44" s="22" t="s">
        <v>118</v>
      </c>
      <c r="C44" s="22" t="s">
        <v>48</v>
      </c>
      <c r="D44" s="22"/>
      <c r="E44" s="23"/>
      <c r="F44" s="22" t="s">
        <v>45</v>
      </c>
      <c r="G44" s="22" t="s">
        <v>53</v>
      </c>
      <c r="H44" s="22"/>
      <c r="J44" s="39">
        <v>6</v>
      </c>
      <c r="K44" s="39">
        <v>12</v>
      </c>
      <c r="L44" s="38"/>
      <c r="M44" s="39">
        <v>6</v>
      </c>
      <c r="N44" s="39">
        <v>106</v>
      </c>
      <c r="O44"/>
    </row>
    <row r="45" spans="1:15" s="17" customFormat="1" ht="18" customHeight="1" x14ac:dyDescent="0.3">
      <c r="A45" s="17" t="s">
        <v>5</v>
      </c>
      <c r="B45" s="22" t="s">
        <v>47</v>
      </c>
      <c r="C45" s="22" t="s">
        <v>52</v>
      </c>
      <c r="D45" s="22"/>
      <c r="E45" s="23"/>
      <c r="F45" s="22" t="s">
        <v>51</v>
      </c>
      <c r="G45" s="22" t="s">
        <v>56</v>
      </c>
      <c r="H45" s="22"/>
      <c r="J45" s="39">
        <v>13</v>
      </c>
      <c r="K45" s="39">
        <v>3</v>
      </c>
      <c r="L45" s="38"/>
      <c r="M45" s="39">
        <v>110</v>
      </c>
      <c r="N45" s="39">
        <v>3</v>
      </c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62" spans="1:15" ht="15.75" x14ac:dyDescent="0.25">
      <c r="J62" s="17"/>
      <c r="K62" s="17"/>
      <c r="L62" s="17"/>
      <c r="M62" s="17"/>
      <c r="N62" s="17"/>
      <c r="O62" s="17"/>
    </row>
    <row r="68" spans="10:15" ht="15.75" x14ac:dyDescent="0.25">
      <c r="J68" s="17"/>
      <c r="K68" s="17"/>
      <c r="L68" s="17"/>
      <c r="M68" s="17"/>
      <c r="N68" s="17"/>
      <c r="O68" s="17"/>
    </row>
    <row r="72" spans="10:15" ht="15.75" x14ac:dyDescent="0.25">
      <c r="J72" s="17"/>
      <c r="K72" s="17"/>
      <c r="L72" s="17"/>
      <c r="M72" s="17"/>
      <c r="N72" s="17"/>
      <c r="O72" s="17"/>
    </row>
    <row r="145" spans="10:15" ht="15.75" x14ac:dyDescent="0.25">
      <c r="J145" s="17"/>
      <c r="K145" s="17"/>
      <c r="L145" s="17"/>
      <c r="M145" s="17"/>
      <c r="N145" s="17"/>
      <c r="O145" s="17"/>
    </row>
    <row r="153" spans="10:15" ht="15.75" x14ac:dyDescent="0.25">
      <c r="J153" s="17"/>
      <c r="K153" s="17"/>
      <c r="L153" s="17"/>
      <c r="M153" s="17"/>
      <c r="N153" s="17"/>
      <c r="O153" s="17"/>
    </row>
    <row r="184" spans="10:15" ht="15.75" x14ac:dyDescent="0.25">
      <c r="J184" s="17"/>
      <c r="K184" s="17"/>
      <c r="L184" s="17"/>
      <c r="M184" s="17"/>
      <c r="N184" s="17"/>
      <c r="O184" s="17"/>
    </row>
    <row r="194" spans="10:15" ht="15.75" x14ac:dyDescent="0.25">
      <c r="J194" s="17"/>
      <c r="K194" s="17"/>
      <c r="L194" s="17"/>
      <c r="M194" s="17"/>
      <c r="N194" s="17"/>
      <c r="O194" s="17"/>
    </row>
    <row r="203" spans="10:15" ht="15.75" x14ac:dyDescent="0.25">
      <c r="J203" s="17"/>
      <c r="K203" s="17"/>
      <c r="L203" s="17"/>
      <c r="M203" s="17"/>
      <c r="N203" s="17"/>
      <c r="O203" s="17"/>
    </row>
    <row r="245" spans="10:15" ht="15.75" x14ac:dyDescent="0.25">
      <c r="J245" s="17"/>
      <c r="K245" s="17"/>
      <c r="L245" s="17"/>
      <c r="M245" s="17"/>
      <c r="N245" s="17"/>
      <c r="O245" s="17"/>
    </row>
    <row r="253" spans="10:15" ht="15.75" x14ac:dyDescent="0.25">
      <c r="J253" s="17"/>
      <c r="K253" s="17"/>
      <c r="L253" s="17"/>
      <c r="M253" s="17"/>
      <c r="N253" s="17"/>
      <c r="O253" s="17"/>
    </row>
    <row r="272" spans="10:15" ht="15.75" x14ac:dyDescent="0.25">
      <c r="J272" s="17"/>
      <c r="K272" s="17"/>
      <c r="L272" s="17"/>
      <c r="M272" s="17"/>
      <c r="N272" s="17"/>
      <c r="O272" s="17"/>
    </row>
    <row r="274" spans="10:15" ht="15.75" x14ac:dyDescent="0.25">
      <c r="J274" s="17"/>
      <c r="K274" s="17"/>
      <c r="L274" s="17"/>
      <c r="M274" s="17"/>
      <c r="N274" s="17"/>
      <c r="O274" s="17"/>
    </row>
    <row r="279" spans="10:15" ht="15.75" x14ac:dyDescent="0.25">
      <c r="J279" s="17"/>
      <c r="K279" s="17"/>
      <c r="L279" s="17"/>
      <c r="M279" s="17"/>
      <c r="N279" s="17"/>
      <c r="O279" s="17"/>
    </row>
    <row r="300" spans="10:15" ht="15.75" x14ac:dyDescent="0.25">
      <c r="J300" s="17"/>
      <c r="K300" s="17"/>
      <c r="L300" s="17"/>
      <c r="M300" s="17"/>
      <c r="N300" s="17"/>
      <c r="O300" s="17"/>
    </row>
    <row r="310" spans="10:15" ht="15.75" x14ac:dyDescent="0.25">
      <c r="J310" s="17"/>
      <c r="K310" s="17"/>
      <c r="L310" s="17"/>
      <c r="M310" s="17"/>
      <c r="N310" s="17"/>
      <c r="O310" s="17"/>
    </row>
    <row r="315" spans="10:15" ht="15.75" x14ac:dyDescent="0.25">
      <c r="J315" s="17"/>
      <c r="K315" s="17"/>
      <c r="L315" s="17"/>
      <c r="M315" s="17"/>
      <c r="N315" s="17"/>
      <c r="O315" s="17"/>
    </row>
    <row r="318" spans="10:15" ht="15.75" x14ac:dyDescent="0.25">
      <c r="J318" s="17"/>
      <c r="K318" s="17"/>
      <c r="L318" s="17"/>
      <c r="M318" s="17"/>
      <c r="N318" s="17"/>
      <c r="O318" s="17"/>
    </row>
    <row r="343" spans="10:15" ht="15.75" x14ac:dyDescent="0.25">
      <c r="J343" s="17"/>
      <c r="K343" s="17"/>
      <c r="L343" s="17"/>
      <c r="M343" s="17"/>
      <c r="N343" s="17"/>
      <c r="O343" s="17"/>
    </row>
    <row r="345" spans="10:15" ht="15.75" x14ac:dyDescent="0.25">
      <c r="J345" s="17"/>
      <c r="K345" s="17"/>
      <c r="L345" s="17"/>
      <c r="M345" s="17"/>
      <c r="N345" s="17"/>
      <c r="O345" s="17"/>
    </row>
    <row r="350" spans="10:15" ht="15.75" x14ac:dyDescent="0.25">
      <c r="J350" s="17"/>
      <c r="K350" s="17"/>
      <c r="L350" s="17"/>
      <c r="M350" s="17"/>
      <c r="N350" s="17"/>
      <c r="O350" s="17"/>
    </row>
    <row r="363" spans="10:15" ht="15.75" x14ac:dyDescent="0.25">
      <c r="J363" s="17"/>
      <c r="K363" s="17"/>
      <c r="L363" s="17"/>
      <c r="M363" s="17"/>
      <c r="N363" s="17"/>
      <c r="O363" s="17"/>
    </row>
    <row r="364" spans="10:15" ht="15.75" x14ac:dyDescent="0.25">
      <c r="J364" s="17"/>
      <c r="K364" s="17"/>
      <c r="L364" s="17"/>
      <c r="M364" s="17"/>
      <c r="N364" s="17"/>
      <c r="O364" s="17"/>
    </row>
    <row r="373" spans="10:15" ht="15.75" x14ac:dyDescent="0.25">
      <c r="J373" s="17"/>
      <c r="K373" s="17"/>
      <c r="L373" s="17"/>
      <c r="M373" s="17"/>
      <c r="N373" s="17"/>
      <c r="O373" s="17"/>
    </row>
    <row r="375" spans="10:15" ht="15.75" x14ac:dyDescent="0.25">
      <c r="J375" s="17"/>
      <c r="K375" s="17"/>
      <c r="L375" s="17"/>
      <c r="M375" s="17"/>
      <c r="N375" s="17"/>
      <c r="O375" s="17"/>
    </row>
    <row r="394" spans="10:15" ht="15.75" x14ac:dyDescent="0.25">
      <c r="J394" s="17"/>
      <c r="K394" s="17"/>
      <c r="L394" s="17"/>
      <c r="M394" s="17"/>
      <c r="N394" s="17"/>
      <c r="O394" s="17"/>
    </row>
    <row r="397" spans="10:15" ht="15.75" x14ac:dyDescent="0.25">
      <c r="J397" s="17"/>
      <c r="K397" s="17"/>
      <c r="L397" s="17"/>
      <c r="M397" s="17"/>
      <c r="N397" s="17"/>
      <c r="O397" s="17"/>
    </row>
    <row r="437" spans="10:15" ht="15.75" x14ac:dyDescent="0.25">
      <c r="J437" s="17"/>
      <c r="K437" s="17"/>
      <c r="L437" s="17"/>
      <c r="M437" s="17"/>
      <c r="N437" s="17"/>
      <c r="O437" s="17"/>
    </row>
    <row r="468" spans="10:15" ht="15.75" x14ac:dyDescent="0.25">
      <c r="J468" s="17"/>
      <c r="K468" s="17"/>
      <c r="L468" s="17"/>
      <c r="M468" s="17"/>
      <c r="N468" s="17"/>
      <c r="O468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C951B-9630-493B-889F-C3DE96EAD151}">
  <sheetPr codeName="Feuil8"/>
  <dimension ref="A1:O495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48</v>
      </c>
      <c r="C8" s="22" t="s">
        <v>44</v>
      </c>
      <c r="D8" s="22" t="s">
        <v>46</v>
      </c>
      <c r="E8" s="23"/>
      <c r="F8" s="22" t="s">
        <v>47</v>
      </c>
      <c r="G8" s="22" t="s">
        <v>43</v>
      </c>
      <c r="H8" s="22" t="s">
        <v>49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119</v>
      </c>
      <c r="C9" s="22" t="s">
        <v>118</v>
      </c>
      <c r="D9" s="22" t="s">
        <v>50</v>
      </c>
      <c r="E9" s="23"/>
      <c r="F9" s="22" t="s">
        <v>42</v>
      </c>
      <c r="G9" s="22" t="s">
        <v>45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  <c r="J24" s="17"/>
      <c r="K24" s="17"/>
      <c r="L24" s="17"/>
      <c r="M24" s="17"/>
      <c r="N24" s="17"/>
      <c r="O24" s="17"/>
    </row>
    <row r="25" spans="1:15" s="17" customFormat="1" ht="18" customHeight="1" x14ac:dyDescent="0.3">
      <c r="A25" s="17" t="s">
        <v>2</v>
      </c>
      <c r="B25" s="22" t="s">
        <v>45</v>
      </c>
      <c r="C25" s="22" t="s">
        <v>47</v>
      </c>
      <c r="D25" s="22" t="s">
        <v>46</v>
      </c>
      <c r="E25" s="23"/>
      <c r="F25" s="22" t="s">
        <v>118</v>
      </c>
      <c r="G25" s="22" t="s">
        <v>42</v>
      </c>
      <c r="H25" s="22" t="s">
        <v>43</v>
      </c>
      <c r="J25" s="39"/>
      <c r="K25" s="39"/>
      <c r="L25" s="38"/>
      <c r="M25" s="39"/>
      <c r="N25" s="39"/>
    </row>
    <row r="26" spans="1:15" s="17" customFormat="1" ht="18" customHeight="1" x14ac:dyDescent="0.3">
      <c r="A26" s="17" t="s">
        <v>3</v>
      </c>
      <c r="B26" s="22" t="s">
        <v>119</v>
      </c>
      <c r="C26" s="22" t="s">
        <v>44</v>
      </c>
      <c r="D26" s="22" t="s">
        <v>49</v>
      </c>
      <c r="E26" s="23"/>
      <c r="F26" s="22" t="s">
        <v>48</v>
      </c>
      <c r="G26" s="22" t="s">
        <v>50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47</v>
      </c>
      <c r="C42" s="22" t="s">
        <v>48</v>
      </c>
      <c r="D42" s="22" t="s">
        <v>42</v>
      </c>
      <c r="E42" s="23"/>
      <c r="F42" s="22" t="s">
        <v>118</v>
      </c>
      <c r="G42" s="22" t="s">
        <v>45</v>
      </c>
      <c r="H42" s="22" t="s">
        <v>49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44</v>
      </c>
      <c r="C43" s="22" t="s">
        <v>43</v>
      </c>
      <c r="D43" s="22" t="s">
        <v>50</v>
      </c>
      <c r="E43" s="23"/>
      <c r="F43" s="22" t="s">
        <v>119</v>
      </c>
      <c r="G43" s="22" t="s">
        <v>46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114" spans="10:15" ht="15.75" x14ac:dyDescent="0.25">
      <c r="J114" s="17"/>
      <c r="K114" s="17"/>
      <c r="L114" s="17"/>
      <c r="M114" s="17"/>
      <c r="N114" s="17"/>
      <c r="O114" s="17"/>
    </row>
    <row r="147" spans="10:15" ht="15.75" x14ac:dyDescent="0.25">
      <c r="J147" s="17"/>
      <c r="K147" s="17"/>
      <c r="L147" s="17"/>
      <c r="M147" s="17"/>
      <c r="N147" s="17"/>
      <c r="O147" s="17"/>
    </row>
    <row r="156" spans="10:15" ht="15.75" x14ac:dyDescent="0.25">
      <c r="J156" s="17"/>
      <c r="K156" s="17"/>
      <c r="L156" s="17"/>
      <c r="M156" s="17"/>
      <c r="N156" s="17"/>
      <c r="O156" s="17"/>
    </row>
    <row r="177" spans="10:15" ht="15.75" x14ac:dyDescent="0.25">
      <c r="J177" s="17"/>
      <c r="K177" s="17"/>
      <c r="L177" s="17"/>
      <c r="M177" s="17"/>
      <c r="N177" s="17"/>
      <c r="O177" s="17"/>
    </row>
    <row r="194" spans="10:15" ht="15.75" x14ac:dyDescent="0.25">
      <c r="J194" s="17"/>
      <c r="K194" s="17"/>
      <c r="L194" s="17"/>
      <c r="M194" s="17"/>
      <c r="N194" s="17"/>
      <c r="O194" s="17"/>
    </row>
    <row r="198" spans="10:15" ht="15.75" x14ac:dyDescent="0.25">
      <c r="J198" s="17"/>
      <c r="K198" s="17"/>
      <c r="L198" s="17"/>
      <c r="M198" s="17"/>
      <c r="N198" s="17"/>
      <c r="O198" s="17"/>
    </row>
    <row r="205" spans="10:15" ht="15.75" x14ac:dyDescent="0.25">
      <c r="J205" s="17"/>
      <c r="K205" s="17"/>
      <c r="L205" s="17"/>
      <c r="M205" s="17"/>
      <c r="N205" s="17"/>
      <c r="O205" s="17"/>
    </row>
    <row r="241" spans="10:15" ht="15.75" x14ac:dyDescent="0.25">
      <c r="J241" s="17"/>
      <c r="K241" s="17"/>
      <c r="L241" s="17"/>
      <c r="M241" s="17"/>
      <c r="N241" s="17"/>
      <c r="O241" s="17"/>
    </row>
    <row r="254" spans="10:15" ht="15.75" x14ac:dyDescent="0.25">
      <c r="J254" s="17"/>
      <c r="K254" s="17"/>
      <c r="L254" s="17"/>
      <c r="M254" s="17"/>
      <c r="N254" s="17"/>
      <c r="O254" s="17"/>
    </row>
    <row r="260" spans="10:15" ht="15.75" x14ac:dyDescent="0.25">
      <c r="J260" s="17"/>
      <c r="K260" s="17"/>
      <c r="L260" s="17"/>
      <c r="M260" s="17"/>
      <c r="N260" s="17"/>
      <c r="O260" s="17"/>
    </row>
    <row r="300" spans="10:15" ht="15.75" x14ac:dyDescent="0.25">
      <c r="J300" s="17"/>
      <c r="K300" s="17"/>
      <c r="L300" s="17"/>
      <c r="M300" s="17"/>
      <c r="N300" s="17"/>
      <c r="O300" s="17"/>
    </row>
    <row r="305" spans="10:15" ht="15.75" x14ac:dyDescent="0.25">
      <c r="J305" s="17"/>
      <c r="K305" s="17"/>
      <c r="L305" s="17"/>
      <c r="M305" s="17"/>
      <c r="N305" s="17"/>
      <c r="O305" s="17"/>
    </row>
    <row r="321" spans="10:15" ht="15.75" x14ac:dyDescent="0.25">
      <c r="J321" s="17"/>
      <c r="K321" s="17"/>
      <c r="L321" s="17"/>
      <c r="M321" s="17"/>
      <c r="N321" s="17"/>
      <c r="O321" s="17"/>
    </row>
    <row r="323" spans="10:15" ht="15.75" x14ac:dyDescent="0.25">
      <c r="J323" s="17"/>
      <c r="K323" s="17"/>
      <c r="L323" s="17"/>
      <c r="M323" s="17"/>
      <c r="N323" s="17"/>
      <c r="O323" s="17"/>
    </row>
    <row r="327" spans="10:15" ht="15.75" x14ac:dyDescent="0.25">
      <c r="J327" s="17"/>
      <c r="K327" s="17"/>
      <c r="L327" s="17"/>
      <c r="M327" s="17"/>
      <c r="N327" s="17"/>
      <c r="O327" s="17"/>
    </row>
    <row r="373" spans="10:15" ht="15.75" x14ac:dyDescent="0.25">
      <c r="J373" s="17"/>
      <c r="K373" s="17"/>
      <c r="L373" s="17"/>
      <c r="M373" s="17"/>
      <c r="N373" s="17"/>
      <c r="O373" s="17"/>
    </row>
    <row r="374" spans="10:15" ht="15.75" x14ac:dyDescent="0.25">
      <c r="J374" s="17"/>
      <c r="K374" s="17"/>
      <c r="L374" s="17"/>
      <c r="M374" s="17"/>
      <c r="N374" s="17"/>
      <c r="O374" s="17"/>
    </row>
    <row r="391" spans="10:15" ht="15.75" x14ac:dyDescent="0.25">
      <c r="J391" s="17"/>
      <c r="K391" s="17"/>
      <c r="L391" s="17"/>
      <c r="M391" s="17"/>
      <c r="N391" s="17"/>
      <c r="O391" s="17"/>
    </row>
    <row r="396" spans="10:15" ht="15.75" x14ac:dyDescent="0.25">
      <c r="J396" s="17"/>
      <c r="K396" s="17"/>
      <c r="L396" s="17"/>
      <c r="M396" s="17"/>
      <c r="N396" s="17"/>
      <c r="O396" s="17"/>
    </row>
    <row r="405" spans="10:15" ht="15.75" x14ac:dyDescent="0.25">
      <c r="J405" s="17"/>
      <c r="K405" s="17"/>
      <c r="L405" s="17"/>
      <c r="M405" s="17"/>
      <c r="N405" s="17"/>
      <c r="O405" s="17"/>
    </row>
    <row r="414" spans="10:15" ht="15.75" x14ac:dyDescent="0.25">
      <c r="J414" s="17"/>
      <c r="K414" s="17"/>
      <c r="L414" s="17"/>
      <c r="M414" s="17"/>
      <c r="N414" s="17"/>
      <c r="O414" s="17"/>
    </row>
    <row r="418" spans="10:15" ht="15.75" x14ac:dyDescent="0.25">
      <c r="J418" s="17"/>
      <c r="K418" s="17"/>
      <c r="L418" s="17"/>
      <c r="M418" s="17"/>
      <c r="N418" s="17"/>
      <c r="O418" s="17"/>
    </row>
    <row r="426" spans="10:15" ht="15.75" x14ac:dyDescent="0.25">
      <c r="J426" s="17"/>
      <c r="K426" s="17"/>
      <c r="L426" s="17"/>
      <c r="M426" s="17"/>
      <c r="N426" s="17"/>
      <c r="O426" s="17"/>
    </row>
    <row r="433" spans="10:15" ht="15.75" x14ac:dyDescent="0.25">
      <c r="J433" s="17"/>
      <c r="K433" s="17"/>
      <c r="L433" s="17"/>
      <c r="M433" s="17"/>
      <c r="N433" s="17"/>
      <c r="O433" s="17"/>
    </row>
    <row r="456" spans="10:15" ht="15.75" x14ac:dyDescent="0.25">
      <c r="J456" s="17"/>
      <c r="K456" s="17"/>
      <c r="L456" s="17"/>
      <c r="M456" s="17"/>
      <c r="N456" s="17"/>
      <c r="O456" s="17"/>
    </row>
    <row r="495" spans="10:15" ht="15.75" x14ac:dyDescent="0.25">
      <c r="J495" s="17"/>
      <c r="K495" s="17"/>
      <c r="L495" s="17"/>
      <c r="M495" s="17"/>
      <c r="N495" s="17"/>
      <c r="O495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AC910F-1E5C-4A90-BE2E-20C96B43CCA5}">
  <sheetPr codeName="Feuil9"/>
  <dimension ref="A1:O451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118</v>
      </c>
      <c r="C8" s="22" t="s">
        <v>49</v>
      </c>
      <c r="D8" s="22" t="s">
        <v>119</v>
      </c>
      <c r="E8" s="23"/>
      <c r="F8" s="22" t="s">
        <v>44</v>
      </c>
      <c r="G8" s="22" t="s">
        <v>47</v>
      </c>
      <c r="H8" s="22" t="s">
        <v>43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42</v>
      </c>
      <c r="C9" s="22" t="s">
        <v>46</v>
      </c>
      <c r="D9" s="22" t="s">
        <v>48</v>
      </c>
      <c r="E9" s="23"/>
      <c r="F9" s="22" t="s">
        <v>45</v>
      </c>
      <c r="G9" s="22" t="s">
        <v>50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48</v>
      </c>
      <c r="C25" s="22" t="s">
        <v>44</v>
      </c>
      <c r="D25" s="22" t="s">
        <v>119</v>
      </c>
      <c r="E25" s="23"/>
      <c r="F25" s="22" t="s">
        <v>46</v>
      </c>
      <c r="G25" s="22" t="s">
        <v>43</v>
      </c>
      <c r="H25" s="22" t="s">
        <v>45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118</v>
      </c>
      <c r="C26" s="22" t="s">
        <v>50</v>
      </c>
      <c r="D26" s="22" t="s">
        <v>42</v>
      </c>
      <c r="E26" s="23"/>
      <c r="F26" s="22" t="s">
        <v>47</v>
      </c>
      <c r="G26" s="22" t="s">
        <v>49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45</v>
      </c>
      <c r="C42" s="22" t="s">
        <v>47</v>
      </c>
      <c r="D42" s="22" t="s">
        <v>48</v>
      </c>
      <c r="E42" s="23"/>
      <c r="F42" s="22" t="s">
        <v>119</v>
      </c>
      <c r="G42" s="22" t="s">
        <v>43</v>
      </c>
      <c r="H42" s="22" t="s">
        <v>42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46</v>
      </c>
      <c r="C43" s="22" t="s">
        <v>50</v>
      </c>
      <c r="D43" s="22" t="s">
        <v>49</v>
      </c>
      <c r="E43" s="23"/>
      <c r="F43" s="22" t="s">
        <v>118</v>
      </c>
      <c r="G43" s="22" t="s">
        <v>44</v>
      </c>
      <c r="H43" s="22"/>
      <c r="J43" s="39"/>
      <c r="K43" s="39"/>
      <c r="L43" s="38"/>
      <c r="M43" s="39"/>
      <c r="N43" s="39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55" spans="1:15" ht="15.75" x14ac:dyDescent="0.25">
      <c r="J55" s="17"/>
      <c r="K55" s="17"/>
      <c r="L55" s="17"/>
      <c r="M55" s="17"/>
      <c r="N55" s="17"/>
      <c r="O55" s="17"/>
    </row>
    <row r="62" spans="1:15" ht="15.75" x14ac:dyDescent="0.25">
      <c r="J62" s="17"/>
      <c r="K62" s="17"/>
      <c r="L62" s="17"/>
      <c r="M62" s="17"/>
      <c r="N62" s="17"/>
      <c r="O62" s="17"/>
    </row>
    <row r="82" spans="10:15" ht="15.75" x14ac:dyDescent="0.25">
      <c r="J82" s="17"/>
      <c r="K82" s="17"/>
      <c r="L82" s="17"/>
      <c r="M82" s="17"/>
      <c r="N82" s="17"/>
      <c r="O82" s="17"/>
    </row>
    <row r="90" spans="10:15" ht="15.75" x14ac:dyDescent="0.25">
      <c r="J90" s="17"/>
      <c r="K90" s="17"/>
      <c r="L90" s="17"/>
      <c r="M90" s="17"/>
      <c r="N90" s="17"/>
      <c r="O90" s="17"/>
    </row>
    <row r="110" spans="10:15" ht="15.75" x14ac:dyDescent="0.25">
      <c r="J110" s="17"/>
      <c r="K110" s="17"/>
      <c r="L110" s="17"/>
      <c r="M110" s="17"/>
      <c r="N110" s="17"/>
      <c r="O110" s="17"/>
    </row>
    <row r="128" spans="10:15" ht="15.75" x14ac:dyDescent="0.25">
      <c r="J128" s="17"/>
      <c r="K128" s="17"/>
      <c r="L128" s="17"/>
      <c r="M128" s="17"/>
      <c r="N128" s="17"/>
      <c r="O128" s="17"/>
    </row>
    <row r="134" spans="10:15" ht="15.75" x14ac:dyDescent="0.25">
      <c r="J134" s="17"/>
      <c r="K134" s="17"/>
      <c r="L134" s="17"/>
      <c r="M134" s="17"/>
      <c r="N134" s="17"/>
      <c r="O134" s="17"/>
    </row>
    <row r="141" spans="10:15" ht="15.75" x14ac:dyDescent="0.25">
      <c r="J141" s="17"/>
      <c r="K141" s="17"/>
      <c r="L141" s="17"/>
      <c r="M141" s="17"/>
      <c r="N141" s="17"/>
      <c r="O141" s="17"/>
    </row>
    <row r="151" spans="10:15" ht="15.75" x14ac:dyDescent="0.25">
      <c r="J151" s="17"/>
      <c r="K151" s="17"/>
      <c r="L151" s="17"/>
      <c r="M151" s="17"/>
      <c r="N151" s="17"/>
      <c r="O151" s="17"/>
    </row>
    <row r="161" spans="10:15" ht="15.75" x14ac:dyDescent="0.25">
      <c r="J161" s="17"/>
      <c r="K161" s="17"/>
      <c r="L161" s="17"/>
      <c r="M161" s="17"/>
      <c r="N161" s="17"/>
      <c r="O161" s="17"/>
    </row>
    <row r="184" spans="10:15" ht="15.75" x14ac:dyDescent="0.25">
      <c r="J184" s="17"/>
      <c r="K184" s="17"/>
      <c r="L184" s="17"/>
      <c r="M184" s="17"/>
      <c r="N184" s="17"/>
      <c r="O184" s="17"/>
    </row>
    <row r="211" spans="10:15" ht="15.75" x14ac:dyDescent="0.25">
      <c r="J211" s="17"/>
      <c r="K211" s="17"/>
      <c r="L211" s="17"/>
      <c r="M211" s="17"/>
      <c r="N211" s="17"/>
      <c r="O211" s="17"/>
    </row>
    <row r="213" spans="10:15" ht="15.75" x14ac:dyDescent="0.25">
      <c r="J213" s="17"/>
      <c r="K213" s="17"/>
      <c r="L213" s="17"/>
      <c r="M213" s="17"/>
      <c r="N213" s="17"/>
      <c r="O213" s="17"/>
    </row>
    <row r="235" spans="10:15" ht="15.75" x14ac:dyDescent="0.25">
      <c r="J235" s="17"/>
      <c r="K235" s="17"/>
      <c r="L235" s="17"/>
      <c r="M235" s="17"/>
      <c r="N235" s="17"/>
      <c r="O235" s="17"/>
    </row>
    <row r="263" spans="10:15" ht="15.75" x14ac:dyDescent="0.25">
      <c r="J263" s="17"/>
      <c r="K263" s="17"/>
      <c r="L263" s="17"/>
      <c r="M263" s="17"/>
      <c r="N263" s="17"/>
      <c r="O263" s="17"/>
    </row>
    <row r="281" spans="10:15" ht="15.75" x14ac:dyDescent="0.25">
      <c r="J281" s="17"/>
      <c r="K281" s="17"/>
      <c r="L281" s="17"/>
      <c r="M281" s="17"/>
      <c r="N281" s="17"/>
      <c r="O281" s="17"/>
    </row>
    <row r="296" spans="10:15" ht="15.75" x14ac:dyDescent="0.25">
      <c r="J296" s="17"/>
      <c r="K296" s="17"/>
      <c r="L296" s="17"/>
      <c r="M296" s="17"/>
      <c r="N296" s="17"/>
      <c r="O296" s="17"/>
    </row>
    <row r="327" spans="10:15" ht="15.75" x14ac:dyDescent="0.25">
      <c r="J327" s="17"/>
      <c r="K327" s="17"/>
      <c r="L327" s="17"/>
      <c r="M327" s="17"/>
      <c r="N327" s="17"/>
      <c r="O327" s="17"/>
    </row>
    <row r="333" spans="10:15" ht="15.75" x14ac:dyDescent="0.25">
      <c r="J333" s="17"/>
      <c r="K333" s="17"/>
      <c r="L333" s="17"/>
      <c r="M333" s="17"/>
      <c r="N333" s="17"/>
      <c r="O333" s="17"/>
    </row>
    <row r="365" spans="10:15" ht="15.75" x14ac:dyDescent="0.25">
      <c r="J365" s="17"/>
      <c r="K365" s="17"/>
      <c r="L365" s="17"/>
      <c r="M365" s="17"/>
      <c r="N365" s="17"/>
      <c r="O365" s="17"/>
    </row>
    <row r="375" spans="10:15" ht="15.75" x14ac:dyDescent="0.25">
      <c r="J375" s="17"/>
      <c r="K375" s="17"/>
      <c r="L375" s="17"/>
      <c r="M375" s="17"/>
      <c r="N375" s="17"/>
      <c r="O375" s="17"/>
    </row>
    <row r="393" spans="10:15" ht="15.75" x14ac:dyDescent="0.25">
      <c r="J393" s="17"/>
      <c r="K393" s="17"/>
      <c r="L393" s="17"/>
      <c r="M393" s="17"/>
      <c r="N393" s="17"/>
      <c r="O393" s="17"/>
    </row>
    <row r="412" spans="10:15" ht="15.75" x14ac:dyDescent="0.25">
      <c r="J412" s="17"/>
      <c r="K412" s="17"/>
      <c r="L412" s="17"/>
      <c r="M412" s="17"/>
      <c r="N412" s="17"/>
      <c r="O412" s="17"/>
    </row>
    <row r="426" spans="10:15" ht="15.75" x14ac:dyDescent="0.25">
      <c r="J426" s="17"/>
      <c r="K426" s="17"/>
      <c r="L426" s="17"/>
      <c r="M426" s="17"/>
      <c r="N426" s="17"/>
      <c r="O426" s="17"/>
    </row>
    <row r="431" spans="10:15" ht="15.75" x14ac:dyDescent="0.25">
      <c r="J431" s="17"/>
      <c r="K431" s="17"/>
      <c r="L431" s="17"/>
      <c r="M431" s="17"/>
      <c r="N431" s="17"/>
      <c r="O431" s="17"/>
    </row>
    <row r="451" spans="10:15" ht="15.75" x14ac:dyDescent="0.25">
      <c r="J451" s="17"/>
      <c r="K451" s="17"/>
      <c r="L451" s="17"/>
      <c r="M451" s="17"/>
      <c r="N451" s="17"/>
      <c r="O451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8AB5F-1119-4572-9A74-80B477D7ABD0}">
  <sheetPr codeName="Feuil10"/>
  <dimension ref="A1:O481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49</v>
      </c>
      <c r="C8" s="22" t="s">
        <v>48</v>
      </c>
      <c r="D8" s="22" t="s">
        <v>44</v>
      </c>
      <c r="E8" s="23"/>
      <c r="F8" s="22" t="s">
        <v>47</v>
      </c>
      <c r="G8" s="22" t="s">
        <v>45</v>
      </c>
      <c r="H8" s="22" t="s">
        <v>43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118</v>
      </c>
      <c r="C9" s="22" t="s">
        <v>50</v>
      </c>
      <c r="D9" s="22" t="s">
        <v>46</v>
      </c>
      <c r="E9" s="23"/>
      <c r="F9" s="22" t="s">
        <v>119</v>
      </c>
      <c r="G9" s="22" t="s">
        <v>42</v>
      </c>
      <c r="H9" s="22"/>
      <c r="J9" s="39"/>
      <c r="K9" s="39"/>
      <c r="L9" s="38"/>
      <c r="M9" s="39"/>
      <c r="N9" s="3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46</v>
      </c>
      <c r="C25" s="22" t="s">
        <v>49</v>
      </c>
      <c r="D25" s="22" t="s">
        <v>119</v>
      </c>
      <c r="E25" s="23"/>
      <c r="F25" s="22" t="s">
        <v>44</v>
      </c>
      <c r="G25" s="22" t="s">
        <v>50</v>
      </c>
      <c r="H25" s="22" t="s">
        <v>45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47</v>
      </c>
      <c r="C26" s="22" t="s">
        <v>42</v>
      </c>
      <c r="D26" s="22" t="s">
        <v>48</v>
      </c>
      <c r="E26" s="23"/>
      <c r="F26" s="22" t="s">
        <v>118</v>
      </c>
      <c r="G26" s="22" t="s">
        <v>43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  <c r="J41" s="17"/>
      <c r="K41" s="17"/>
      <c r="L41" s="17"/>
      <c r="M41" s="17"/>
      <c r="N41" s="17"/>
      <c r="O41" s="17"/>
    </row>
    <row r="42" spans="1:15" s="17" customFormat="1" ht="18" customHeight="1" x14ac:dyDescent="0.3">
      <c r="A42" s="17" t="s">
        <v>2</v>
      </c>
      <c r="B42" s="22" t="s">
        <v>44</v>
      </c>
      <c r="C42" s="22" t="s">
        <v>47</v>
      </c>
      <c r="D42" s="22" t="s">
        <v>118</v>
      </c>
      <c r="E42" s="23"/>
      <c r="F42" s="22" t="s">
        <v>42</v>
      </c>
      <c r="G42" s="22" t="s">
        <v>46</v>
      </c>
      <c r="H42" s="22" t="s">
        <v>45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48</v>
      </c>
      <c r="C43" s="22" t="s">
        <v>43</v>
      </c>
      <c r="D43" s="22" t="s">
        <v>119</v>
      </c>
      <c r="E43" s="23"/>
      <c r="F43" s="22" t="s">
        <v>49</v>
      </c>
      <c r="G43" s="22" t="s">
        <v>50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55" spans="1:15" ht="15.75" x14ac:dyDescent="0.25">
      <c r="J55" s="17"/>
      <c r="K55" s="17"/>
      <c r="L55" s="17"/>
      <c r="M55" s="17"/>
      <c r="N55" s="17"/>
      <c r="O55" s="17"/>
    </row>
    <row r="87" spans="10:15" ht="15.75" x14ac:dyDescent="0.25">
      <c r="J87" s="17"/>
      <c r="K87" s="17"/>
      <c r="L87" s="17"/>
      <c r="M87" s="17"/>
      <c r="N87" s="17"/>
      <c r="O87" s="17"/>
    </row>
    <row r="128" spans="10:15" ht="15.75" x14ac:dyDescent="0.25">
      <c r="J128" s="17"/>
      <c r="K128" s="17"/>
      <c r="L128" s="17"/>
      <c r="M128" s="17"/>
      <c r="N128" s="17"/>
      <c r="O128" s="17"/>
    </row>
    <row r="163" spans="10:15" ht="15.75" x14ac:dyDescent="0.25">
      <c r="J163" s="17"/>
      <c r="K163" s="17"/>
      <c r="L163" s="17"/>
      <c r="M163" s="17"/>
      <c r="N163" s="17"/>
      <c r="O163" s="17"/>
    </row>
    <row r="168" spans="10:15" ht="15.75" x14ac:dyDescent="0.25">
      <c r="J168" s="17"/>
      <c r="K168" s="17"/>
      <c r="L168" s="17"/>
      <c r="M168" s="17"/>
      <c r="N168" s="17"/>
      <c r="O168" s="17"/>
    </row>
    <row r="171" spans="10:15" ht="15.75" x14ac:dyDescent="0.25">
      <c r="J171" s="17"/>
      <c r="K171" s="17"/>
      <c r="L171" s="17"/>
      <c r="M171" s="17"/>
      <c r="N171" s="17"/>
      <c r="O171" s="17"/>
    </row>
    <row r="190" spans="10:15" ht="15.75" x14ac:dyDescent="0.25">
      <c r="J190" s="17"/>
      <c r="K190" s="17"/>
      <c r="L190" s="17"/>
      <c r="M190" s="17"/>
      <c r="N190" s="17"/>
      <c r="O190" s="17"/>
    </row>
    <row r="228" spans="10:15" ht="15.75" x14ac:dyDescent="0.25">
      <c r="J228" s="17"/>
      <c r="K228" s="17"/>
      <c r="L228" s="17"/>
      <c r="M228" s="17"/>
      <c r="N228" s="17"/>
      <c r="O228" s="17"/>
    </row>
    <row r="266" spans="10:15" ht="15.75" x14ac:dyDescent="0.25">
      <c r="J266" s="17"/>
      <c r="K266" s="17"/>
      <c r="L266" s="17"/>
      <c r="M266" s="17"/>
      <c r="N266" s="17"/>
      <c r="O266" s="17"/>
    </row>
    <row r="272" spans="10:15" ht="15.75" x14ac:dyDescent="0.25">
      <c r="J272" s="17"/>
      <c r="K272" s="17"/>
      <c r="L272" s="17"/>
      <c r="M272" s="17"/>
      <c r="N272" s="17"/>
      <c r="O272" s="17"/>
    </row>
    <row r="277" spans="10:15" ht="15.75" x14ac:dyDescent="0.25">
      <c r="J277" s="17"/>
      <c r="K277" s="17"/>
      <c r="L277" s="17"/>
      <c r="M277" s="17"/>
      <c r="N277" s="17"/>
      <c r="O277" s="17"/>
    </row>
    <row r="309" spans="10:15" ht="15.75" x14ac:dyDescent="0.25">
      <c r="J309" s="17"/>
      <c r="K309" s="17"/>
      <c r="L309" s="17"/>
      <c r="M309" s="17"/>
      <c r="N309" s="17"/>
      <c r="O309" s="17"/>
    </row>
    <row r="351" spans="10:15" ht="15.75" x14ac:dyDescent="0.25">
      <c r="J351" s="17"/>
      <c r="K351" s="17"/>
      <c r="L351" s="17"/>
      <c r="M351" s="17"/>
      <c r="N351" s="17"/>
      <c r="O351" s="17"/>
    </row>
    <row r="354" spans="10:15" ht="15.75" x14ac:dyDescent="0.25">
      <c r="J354" s="17"/>
      <c r="K354" s="17"/>
      <c r="L354" s="17"/>
      <c r="M354" s="17"/>
      <c r="N354" s="17"/>
      <c r="O354" s="17"/>
    </row>
    <row r="374" spans="10:15" ht="15.75" x14ac:dyDescent="0.25">
      <c r="J374" s="17"/>
      <c r="K374" s="17"/>
      <c r="L374" s="17"/>
      <c r="M374" s="17"/>
      <c r="N374" s="17"/>
      <c r="O374" s="17"/>
    </row>
    <row r="375" spans="10:15" ht="15.75" x14ac:dyDescent="0.25">
      <c r="J375" s="17"/>
      <c r="K375" s="17"/>
      <c r="L375" s="17"/>
      <c r="M375" s="17"/>
      <c r="N375" s="17"/>
      <c r="O375" s="17"/>
    </row>
    <row r="389" spans="10:15" ht="15.75" x14ac:dyDescent="0.25">
      <c r="J389" s="17"/>
      <c r="K389" s="17"/>
      <c r="L389" s="17"/>
      <c r="M389" s="17"/>
      <c r="N389" s="17"/>
      <c r="O389" s="17"/>
    </row>
    <row r="400" spans="10:15" ht="15.75" x14ac:dyDescent="0.25">
      <c r="J400" s="17"/>
      <c r="K400" s="17"/>
      <c r="L400" s="17"/>
      <c r="M400" s="17"/>
      <c r="N400" s="17"/>
      <c r="O400" s="17"/>
    </row>
    <row r="402" spans="10:15" ht="15.75" x14ac:dyDescent="0.25">
      <c r="J402" s="17"/>
      <c r="K402" s="17"/>
      <c r="L402" s="17"/>
      <c r="M402" s="17"/>
      <c r="N402" s="17"/>
      <c r="O402" s="17"/>
    </row>
    <row r="418" spans="10:15" ht="15.75" x14ac:dyDescent="0.25">
      <c r="J418" s="17"/>
      <c r="K418" s="17"/>
      <c r="L418" s="17"/>
      <c r="M418" s="17"/>
      <c r="N418" s="17"/>
      <c r="O418" s="17"/>
    </row>
    <row r="420" spans="10:15" ht="15.75" x14ac:dyDescent="0.25">
      <c r="J420" s="17"/>
      <c r="K420" s="17"/>
      <c r="L420" s="17"/>
      <c r="M420" s="17"/>
      <c r="N420" s="17"/>
      <c r="O420" s="17"/>
    </row>
    <row r="439" spans="10:15" ht="15.75" x14ac:dyDescent="0.25">
      <c r="J439" s="17"/>
      <c r="K439" s="17"/>
      <c r="L439" s="17"/>
      <c r="M439" s="17"/>
      <c r="N439" s="17"/>
      <c r="O439" s="17"/>
    </row>
    <row r="455" spans="10:15" ht="15.75" x14ac:dyDescent="0.25">
      <c r="J455" s="17"/>
      <c r="K455" s="17"/>
      <c r="L455" s="17"/>
      <c r="M455" s="17"/>
      <c r="N455" s="17"/>
      <c r="O455" s="17"/>
    </row>
    <row r="481" spans="10:15" ht="15.75" x14ac:dyDescent="0.25">
      <c r="J481" s="17"/>
      <c r="K481" s="17"/>
      <c r="L481" s="17"/>
      <c r="M481" s="17"/>
      <c r="N481" s="17"/>
      <c r="O481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B8311-7766-4D41-99E5-2AB6951ECAE3}">
  <sheetPr codeName="Feuil11"/>
  <dimension ref="A1:O497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2" spans="1:15" ht="15.75" x14ac:dyDescent="0.25">
      <c r="J2" s="17"/>
      <c r="K2" s="17"/>
      <c r="L2" s="17"/>
      <c r="M2" s="17"/>
      <c r="N2" s="17"/>
      <c r="O2" s="17"/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42</v>
      </c>
      <c r="C8" s="22" t="s">
        <v>48</v>
      </c>
      <c r="D8" s="22" t="s">
        <v>118</v>
      </c>
      <c r="E8" s="23"/>
      <c r="F8" s="22" t="s">
        <v>44</v>
      </c>
      <c r="G8" s="22" t="s">
        <v>46</v>
      </c>
      <c r="H8" s="22" t="s">
        <v>45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119</v>
      </c>
      <c r="C9" s="22" t="s">
        <v>43</v>
      </c>
      <c r="D9" s="22" t="s">
        <v>50</v>
      </c>
      <c r="E9" s="23"/>
      <c r="F9" s="22" t="s">
        <v>47</v>
      </c>
      <c r="G9" s="22" t="s">
        <v>49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47</v>
      </c>
      <c r="C25" s="22" t="s">
        <v>119</v>
      </c>
      <c r="D25" s="22" t="s">
        <v>42</v>
      </c>
      <c r="E25" s="23"/>
      <c r="F25" s="22" t="s">
        <v>49</v>
      </c>
      <c r="G25" s="22" t="s">
        <v>43</v>
      </c>
      <c r="H25" s="22" t="s">
        <v>45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48</v>
      </c>
      <c r="C26" s="22" t="s">
        <v>50</v>
      </c>
      <c r="D26" s="22" t="s">
        <v>46</v>
      </c>
      <c r="E26" s="23"/>
      <c r="F26" s="22" t="s">
        <v>118</v>
      </c>
      <c r="G26" s="22" t="s">
        <v>44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118</v>
      </c>
      <c r="C42" s="22" t="s">
        <v>45</v>
      </c>
      <c r="D42" s="22" t="s">
        <v>119</v>
      </c>
      <c r="E42" s="23"/>
      <c r="F42" s="22" t="s">
        <v>50</v>
      </c>
      <c r="G42" s="22" t="s">
        <v>44</v>
      </c>
      <c r="H42" s="22" t="s">
        <v>47</v>
      </c>
      <c r="J42" s="39"/>
      <c r="K42" s="39"/>
      <c r="L42" s="38"/>
      <c r="M42" s="39"/>
      <c r="N42" s="39"/>
    </row>
    <row r="43" spans="1:15" s="17" customFormat="1" ht="18" customHeight="1" x14ac:dyDescent="0.3">
      <c r="A43" s="17" t="s">
        <v>3</v>
      </c>
      <c r="B43" s="22" t="s">
        <v>49</v>
      </c>
      <c r="C43" s="22" t="s">
        <v>46</v>
      </c>
      <c r="D43" s="22" t="s">
        <v>42</v>
      </c>
      <c r="E43" s="23"/>
      <c r="F43" s="22" t="s">
        <v>43</v>
      </c>
      <c r="G43" s="22" t="s">
        <v>48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52" spans="1:15" ht="15.75" x14ac:dyDescent="0.25">
      <c r="J52" s="17"/>
      <c r="K52" s="17"/>
      <c r="L52" s="17"/>
      <c r="M52" s="17"/>
      <c r="N52" s="17"/>
      <c r="O52" s="17"/>
    </row>
    <row r="71" spans="10:15" ht="15.75" x14ac:dyDescent="0.25">
      <c r="J71" s="17"/>
      <c r="K71" s="17"/>
      <c r="L71" s="17"/>
      <c r="M71" s="17"/>
      <c r="N71" s="17"/>
      <c r="O71" s="17"/>
    </row>
    <row r="73" spans="10:15" ht="15.75" x14ac:dyDescent="0.25">
      <c r="J73" s="17"/>
      <c r="K73" s="17"/>
      <c r="L73" s="17"/>
      <c r="M73" s="17"/>
      <c r="N73" s="17"/>
      <c r="O73" s="17"/>
    </row>
    <row r="75" spans="10:15" ht="15.75" x14ac:dyDescent="0.25">
      <c r="J75" s="17"/>
      <c r="K75" s="17"/>
      <c r="L75" s="17"/>
      <c r="M75" s="17"/>
      <c r="N75" s="17"/>
      <c r="O75" s="17"/>
    </row>
    <row r="80" spans="10:15" ht="15.75" x14ac:dyDescent="0.25">
      <c r="J80" s="17"/>
      <c r="K80" s="17"/>
      <c r="L80" s="17"/>
      <c r="M80" s="17"/>
      <c r="N80" s="17"/>
      <c r="O80" s="17"/>
    </row>
    <row r="95" spans="10:15" ht="15.75" x14ac:dyDescent="0.25">
      <c r="J95" s="17"/>
      <c r="K95" s="17"/>
      <c r="L95" s="17"/>
      <c r="M95" s="17"/>
      <c r="N95" s="17"/>
      <c r="O95" s="17"/>
    </row>
    <row r="101" spans="10:15" ht="15.75" x14ac:dyDescent="0.25">
      <c r="J101" s="17"/>
      <c r="K101" s="17"/>
      <c r="L101" s="17"/>
      <c r="M101" s="17"/>
      <c r="N101" s="17"/>
      <c r="O101" s="17"/>
    </row>
    <row r="123" spans="10:15" ht="15.75" x14ac:dyDescent="0.25">
      <c r="J123" s="17"/>
      <c r="K123" s="17"/>
      <c r="L123" s="17"/>
      <c r="M123" s="17"/>
      <c r="N123" s="17"/>
      <c r="O123" s="17"/>
    </row>
    <row r="141" spans="10:15" ht="15.75" x14ac:dyDescent="0.25">
      <c r="J141" s="17"/>
      <c r="K141" s="17"/>
      <c r="L141" s="17"/>
      <c r="M141" s="17"/>
      <c r="N141" s="17"/>
      <c r="O141" s="17"/>
    </row>
    <row r="179" spans="10:15" ht="15.75" x14ac:dyDescent="0.25">
      <c r="J179" s="17"/>
      <c r="K179" s="17"/>
      <c r="L179" s="17"/>
      <c r="M179" s="17"/>
      <c r="N179" s="17"/>
      <c r="O179" s="17"/>
    </row>
    <row r="200" spans="10:15" ht="15.75" x14ac:dyDescent="0.25">
      <c r="J200" s="17"/>
      <c r="K200" s="17"/>
      <c r="L200" s="17"/>
      <c r="M200" s="17"/>
      <c r="N200" s="17"/>
      <c r="O200" s="17"/>
    </row>
    <row r="237" spans="10:15" ht="15.75" x14ac:dyDescent="0.25">
      <c r="J237" s="17"/>
      <c r="K237" s="17"/>
      <c r="L237" s="17"/>
      <c r="M237" s="17"/>
      <c r="N237" s="17"/>
      <c r="O237" s="17"/>
    </row>
    <row r="261" spans="10:15" ht="15.75" x14ac:dyDescent="0.25">
      <c r="J261" s="17"/>
      <c r="K261" s="17"/>
      <c r="L261" s="17"/>
      <c r="M261" s="17"/>
      <c r="N261" s="17"/>
      <c r="O261" s="17"/>
    </row>
    <row r="283" spans="10:15" ht="15.75" x14ac:dyDescent="0.25">
      <c r="J283" s="17"/>
      <c r="K283" s="17"/>
      <c r="L283" s="17"/>
      <c r="M283" s="17"/>
      <c r="N283" s="17"/>
      <c r="O283" s="17"/>
    </row>
    <row r="286" spans="10:15" ht="15.75" x14ac:dyDescent="0.25">
      <c r="J286" s="17"/>
      <c r="K286" s="17"/>
      <c r="L286" s="17"/>
      <c r="M286" s="17"/>
      <c r="N286" s="17"/>
      <c r="O286" s="17"/>
    </row>
    <row r="315" spans="10:15" ht="15.75" x14ac:dyDescent="0.25">
      <c r="J315" s="17"/>
      <c r="K315" s="17"/>
      <c r="L315" s="17"/>
      <c r="M315" s="17"/>
      <c r="N315" s="17"/>
      <c r="O315" s="17"/>
    </row>
    <row r="323" spans="10:15" ht="15.75" x14ac:dyDescent="0.25">
      <c r="J323" s="17"/>
      <c r="K323" s="17"/>
      <c r="L323" s="17"/>
      <c r="M323" s="17"/>
      <c r="N323" s="17"/>
      <c r="O323" s="17"/>
    </row>
    <row r="340" spans="10:15" ht="15.75" x14ac:dyDescent="0.25">
      <c r="J340" s="17"/>
      <c r="K340" s="17"/>
      <c r="L340" s="17"/>
      <c r="M340" s="17"/>
      <c r="N340" s="17"/>
      <c r="O340" s="17"/>
    </row>
    <row r="343" spans="10:15" ht="15.75" x14ac:dyDescent="0.25">
      <c r="J343" s="17"/>
      <c r="K343" s="17"/>
      <c r="L343" s="17"/>
      <c r="M343" s="17"/>
      <c r="N343" s="17"/>
      <c r="O343" s="17"/>
    </row>
    <row r="350" spans="10:15" ht="15.75" x14ac:dyDescent="0.25">
      <c r="J350" s="17"/>
      <c r="K350" s="17"/>
      <c r="L350" s="17"/>
      <c r="M350" s="17"/>
      <c r="N350" s="17"/>
      <c r="O350" s="17"/>
    </row>
    <row r="361" spans="10:15" ht="15.75" x14ac:dyDescent="0.25">
      <c r="J361" s="17"/>
      <c r="K361" s="17"/>
      <c r="L361" s="17"/>
      <c r="M361" s="17"/>
      <c r="N361" s="17"/>
      <c r="O361" s="17"/>
    </row>
    <row r="363" spans="10:15" ht="15.75" x14ac:dyDescent="0.25">
      <c r="J363" s="17"/>
      <c r="K363" s="17"/>
      <c r="L363" s="17"/>
      <c r="M363" s="17"/>
      <c r="N363" s="17"/>
      <c r="O363" s="17"/>
    </row>
    <row r="371" spans="10:15" ht="15.75" x14ac:dyDescent="0.25">
      <c r="J371" s="17"/>
      <c r="K371" s="17"/>
      <c r="L371" s="17"/>
      <c r="M371" s="17"/>
      <c r="N371" s="17"/>
      <c r="O371" s="17"/>
    </row>
    <row r="379" spans="10:15" ht="15.75" x14ac:dyDescent="0.25">
      <c r="J379" s="17"/>
      <c r="K379" s="17"/>
      <c r="L379" s="17"/>
      <c r="M379" s="17"/>
      <c r="N379" s="17"/>
      <c r="O379" s="17"/>
    </row>
    <row r="439" spans="10:15" ht="15.75" x14ac:dyDescent="0.25">
      <c r="J439" s="17"/>
      <c r="K439" s="17"/>
      <c r="L439" s="17"/>
      <c r="M439" s="17"/>
      <c r="N439" s="17"/>
      <c r="O439" s="17"/>
    </row>
    <row r="441" spans="10:15" ht="15.75" x14ac:dyDescent="0.25">
      <c r="J441" s="17"/>
      <c r="K441" s="17"/>
      <c r="L441" s="17"/>
      <c r="M441" s="17"/>
      <c r="N441" s="17"/>
      <c r="O441" s="17"/>
    </row>
    <row r="464" spans="10:15" ht="15.75" x14ac:dyDescent="0.25">
      <c r="J464" s="17"/>
      <c r="K464" s="17"/>
      <c r="L464" s="17"/>
      <c r="M464" s="17"/>
      <c r="N464" s="17"/>
      <c r="O464" s="17"/>
    </row>
    <row r="497" spans="10:15" ht="15.75" x14ac:dyDescent="0.25">
      <c r="J497" s="17"/>
      <c r="K497" s="17"/>
      <c r="L497" s="17"/>
      <c r="M497" s="17"/>
      <c r="N497" s="17"/>
      <c r="O497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A5C46-EE88-4478-A70B-6312CB16F3A4}">
  <sheetPr codeName="Feuil12"/>
  <dimension ref="A1:O499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47</v>
      </c>
      <c r="C8" s="22" t="s">
        <v>119</v>
      </c>
      <c r="D8" s="22" t="s">
        <v>49</v>
      </c>
      <c r="E8" s="23"/>
      <c r="F8" s="22" t="s">
        <v>118</v>
      </c>
      <c r="G8" s="22" t="s">
        <v>50</v>
      </c>
      <c r="H8" s="22" t="s">
        <v>42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46</v>
      </c>
      <c r="C9" s="22" t="s">
        <v>44</v>
      </c>
      <c r="D9" s="22" t="s">
        <v>45</v>
      </c>
      <c r="E9" s="23"/>
      <c r="F9" s="22" t="s">
        <v>48</v>
      </c>
      <c r="G9" s="22" t="s">
        <v>43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47</v>
      </c>
      <c r="C25" s="22" t="s">
        <v>45</v>
      </c>
      <c r="D25" s="22" t="s">
        <v>50</v>
      </c>
      <c r="E25" s="23"/>
      <c r="F25" s="22" t="s">
        <v>118</v>
      </c>
      <c r="G25" s="22" t="s">
        <v>44</v>
      </c>
      <c r="H25" s="22" t="s">
        <v>43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119</v>
      </c>
      <c r="C26" s="22" t="s">
        <v>48</v>
      </c>
      <c r="D26" s="22" t="s">
        <v>42</v>
      </c>
      <c r="E26" s="23"/>
      <c r="F26" s="22" t="s">
        <v>46</v>
      </c>
      <c r="G26" s="22" t="s">
        <v>49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43</v>
      </c>
      <c r="C42" s="22" t="s">
        <v>45</v>
      </c>
      <c r="D42" s="22" t="s">
        <v>42</v>
      </c>
      <c r="E42" s="23"/>
      <c r="F42" s="22" t="s">
        <v>47</v>
      </c>
      <c r="G42" s="22" t="s">
        <v>118</v>
      </c>
      <c r="H42" s="22" t="s">
        <v>46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49</v>
      </c>
      <c r="C43" s="22" t="s">
        <v>48</v>
      </c>
      <c r="D43" s="22" t="s">
        <v>50</v>
      </c>
      <c r="E43" s="23"/>
      <c r="F43" s="22" t="s">
        <v>119</v>
      </c>
      <c r="G43" s="22" t="s">
        <v>44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61" spans="1:15" ht="15.75" x14ac:dyDescent="0.25">
      <c r="J61" s="17"/>
      <c r="K61" s="17"/>
      <c r="L61" s="17"/>
      <c r="M61" s="17"/>
      <c r="N61" s="17"/>
      <c r="O61" s="17"/>
    </row>
    <row r="63" spans="1:15" ht="15.75" x14ac:dyDescent="0.25">
      <c r="J63" s="17"/>
      <c r="K63" s="17"/>
      <c r="L63" s="17"/>
      <c r="M63" s="17"/>
      <c r="N63" s="17"/>
      <c r="O63" s="17"/>
    </row>
    <row r="72" spans="10:15" ht="15.75" x14ac:dyDescent="0.25">
      <c r="J72" s="17"/>
      <c r="K72" s="17"/>
      <c r="L72" s="17"/>
      <c r="M72" s="17"/>
      <c r="N72" s="17"/>
      <c r="O72" s="17"/>
    </row>
    <row r="76" spans="10:15" ht="15.75" x14ac:dyDescent="0.25">
      <c r="J76" s="17"/>
      <c r="K76" s="17"/>
      <c r="L76" s="17"/>
      <c r="M76" s="17"/>
      <c r="N76" s="17"/>
      <c r="O76" s="17"/>
    </row>
    <row r="92" spans="10:15" ht="15.75" x14ac:dyDescent="0.25">
      <c r="J92" s="17"/>
      <c r="K92" s="17"/>
      <c r="L92" s="17"/>
      <c r="M92" s="17"/>
      <c r="N92" s="17"/>
      <c r="O92" s="17"/>
    </row>
    <row r="95" spans="10:15" ht="15.75" x14ac:dyDescent="0.25">
      <c r="J95" s="17"/>
      <c r="K95" s="17"/>
      <c r="L95" s="17"/>
      <c r="M95" s="17"/>
      <c r="N95" s="17"/>
      <c r="O95" s="17"/>
    </row>
    <row r="104" spans="10:15" ht="15.75" x14ac:dyDescent="0.25">
      <c r="J104" s="17"/>
      <c r="K104" s="17"/>
      <c r="L104" s="17"/>
      <c r="M104" s="17"/>
      <c r="N104" s="17"/>
      <c r="O104" s="17"/>
    </row>
    <row r="105" spans="10:15" ht="15.75" x14ac:dyDescent="0.25">
      <c r="J105" s="17"/>
      <c r="K105" s="17"/>
      <c r="L105" s="17"/>
      <c r="M105" s="17"/>
      <c r="N105" s="17"/>
      <c r="O105" s="17"/>
    </row>
    <row r="106" spans="10:15" ht="15.75" x14ac:dyDescent="0.25">
      <c r="J106" s="17"/>
      <c r="K106" s="17"/>
      <c r="L106" s="17"/>
      <c r="M106" s="17"/>
      <c r="N106" s="17"/>
      <c r="O106" s="17"/>
    </row>
    <row r="113" spans="10:15" ht="15.75" x14ac:dyDescent="0.25">
      <c r="J113" s="17"/>
      <c r="K113" s="17"/>
      <c r="L113" s="17"/>
      <c r="M113" s="17"/>
      <c r="N113" s="17"/>
      <c r="O113" s="17"/>
    </row>
    <row r="118" spans="10:15" ht="15.75" x14ac:dyDescent="0.25">
      <c r="J118" s="17"/>
      <c r="K118" s="17"/>
      <c r="L118" s="17"/>
      <c r="M118" s="17"/>
      <c r="N118" s="17"/>
      <c r="O118" s="17"/>
    </row>
    <row r="127" spans="10:15" ht="15.75" x14ac:dyDescent="0.25">
      <c r="J127" s="17"/>
      <c r="K127" s="17"/>
      <c r="L127" s="17"/>
      <c r="M127" s="17"/>
      <c r="N127" s="17"/>
      <c r="O127" s="17"/>
    </row>
    <row r="140" spans="10:15" ht="15.75" x14ac:dyDescent="0.25">
      <c r="J140" s="17"/>
      <c r="K140" s="17"/>
      <c r="L140" s="17"/>
      <c r="M140" s="17"/>
      <c r="N140" s="17"/>
      <c r="O140" s="17"/>
    </row>
    <row r="143" spans="10:15" ht="15.75" x14ac:dyDescent="0.25">
      <c r="J143" s="17"/>
      <c r="K143" s="17"/>
      <c r="L143" s="17"/>
      <c r="M143" s="17"/>
      <c r="N143" s="17"/>
      <c r="O143" s="17"/>
    </row>
    <row r="164" spans="10:15" ht="15.75" x14ac:dyDescent="0.25">
      <c r="J164" s="17"/>
      <c r="K164" s="17"/>
      <c r="L164" s="17"/>
      <c r="M164" s="17"/>
      <c r="N164" s="17"/>
      <c r="O164" s="17"/>
    </row>
    <row r="168" spans="10:15" ht="15.75" x14ac:dyDescent="0.25">
      <c r="J168" s="17"/>
      <c r="K168" s="17"/>
      <c r="L168" s="17"/>
      <c r="M168" s="17"/>
      <c r="N168" s="17"/>
      <c r="O168" s="17"/>
    </row>
    <row r="169" spans="10:15" ht="15.75" x14ac:dyDescent="0.25">
      <c r="J169" s="17"/>
      <c r="K169" s="17"/>
      <c r="L169" s="17"/>
      <c r="M169" s="17"/>
      <c r="N169" s="17"/>
      <c r="O169" s="17"/>
    </row>
    <row r="173" spans="10:15" ht="15.75" x14ac:dyDescent="0.25">
      <c r="J173" s="17"/>
      <c r="K173" s="17"/>
      <c r="L173" s="17"/>
      <c r="M173" s="17"/>
      <c r="N173" s="17"/>
      <c r="O173" s="17"/>
    </row>
    <row r="272" spans="10:15" ht="15.75" x14ac:dyDescent="0.25">
      <c r="J272" s="17"/>
      <c r="K272" s="17"/>
      <c r="L272" s="17"/>
      <c r="M272" s="17"/>
      <c r="N272" s="17"/>
      <c r="O272" s="17"/>
    </row>
    <row r="276" spans="10:15" ht="15.75" x14ac:dyDescent="0.25">
      <c r="J276" s="17"/>
      <c r="K276" s="17"/>
      <c r="L276" s="17"/>
      <c r="M276" s="17"/>
      <c r="N276" s="17"/>
      <c r="O276" s="17"/>
    </row>
    <row r="280" spans="10:15" ht="15.75" x14ac:dyDescent="0.25">
      <c r="J280" s="17"/>
      <c r="K280" s="17"/>
      <c r="L280" s="17"/>
      <c r="M280" s="17"/>
      <c r="N280" s="17"/>
      <c r="O280" s="17"/>
    </row>
    <row r="300" spans="10:15" ht="15.75" x14ac:dyDescent="0.25">
      <c r="J300" s="17"/>
      <c r="K300" s="17"/>
      <c r="L300" s="17"/>
      <c r="M300" s="17"/>
      <c r="N300" s="17"/>
      <c r="O300" s="17"/>
    </row>
    <row r="337" spans="10:15" ht="15.75" x14ac:dyDescent="0.25">
      <c r="J337" s="17"/>
      <c r="K337" s="17"/>
      <c r="L337" s="17"/>
      <c r="M337" s="17"/>
      <c r="N337" s="17"/>
      <c r="O337" s="17"/>
    </row>
    <row r="342" spans="10:15" ht="15.75" x14ac:dyDescent="0.25">
      <c r="J342" s="17"/>
      <c r="K342" s="17"/>
      <c r="L342" s="17"/>
      <c r="M342" s="17"/>
      <c r="N342" s="17"/>
      <c r="O342" s="17"/>
    </row>
    <row r="395" spans="10:15" ht="15.75" x14ac:dyDescent="0.25">
      <c r="J395" s="17"/>
      <c r="K395" s="17"/>
      <c r="L395" s="17"/>
      <c r="M395" s="17"/>
      <c r="N395" s="17"/>
      <c r="O395" s="17"/>
    </row>
    <row r="418" spans="10:15" ht="15.75" x14ac:dyDescent="0.25">
      <c r="J418" s="17"/>
      <c r="K418" s="17"/>
      <c r="L418" s="17"/>
      <c r="M418" s="17"/>
      <c r="N418" s="17"/>
      <c r="O418" s="17"/>
    </row>
    <row r="452" spans="10:15" ht="15.75" x14ac:dyDescent="0.25">
      <c r="J452" s="17"/>
      <c r="K452" s="17"/>
      <c r="L452" s="17"/>
      <c r="M452" s="17"/>
      <c r="N452" s="17"/>
      <c r="O452" s="17"/>
    </row>
    <row r="480" spans="10:15" ht="15.75" x14ac:dyDescent="0.25">
      <c r="J480" s="17"/>
      <c r="K480" s="17"/>
      <c r="L480" s="17"/>
      <c r="M480" s="17"/>
      <c r="N480" s="17"/>
      <c r="O480" s="17"/>
    </row>
    <row r="499" spans="10:15" ht="15.75" x14ac:dyDescent="0.25">
      <c r="J499" s="17"/>
      <c r="K499" s="17"/>
      <c r="L499" s="17"/>
      <c r="M499" s="17"/>
      <c r="N499" s="17"/>
      <c r="O499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AFB4D-D12D-4330-BC31-9380DD6EE031}">
  <sheetPr codeName="Feuil13"/>
  <dimension ref="A1:O498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L3" s="17"/>
      <c r="M3" s="48" t="s">
        <v>30</v>
      </c>
      <c r="N3" s="48"/>
      <c r="O3" s="17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48</v>
      </c>
      <c r="C8" s="22" t="s">
        <v>44</v>
      </c>
      <c r="D8" s="22" t="s">
        <v>45</v>
      </c>
      <c r="E8" s="23"/>
      <c r="F8" s="22" t="s">
        <v>47</v>
      </c>
      <c r="G8" s="22" t="s">
        <v>49</v>
      </c>
      <c r="H8" s="22" t="s">
        <v>46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42</v>
      </c>
      <c r="C9" s="22" t="s">
        <v>43</v>
      </c>
      <c r="D9" s="22" t="s">
        <v>119</v>
      </c>
      <c r="E9" s="23"/>
      <c r="F9" s="22" t="s">
        <v>118</v>
      </c>
      <c r="G9" s="22" t="s">
        <v>50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50</v>
      </c>
      <c r="C25" s="22" t="s">
        <v>45</v>
      </c>
      <c r="D25" s="22" t="s">
        <v>47</v>
      </c>
      <c r="E25" s="23"/>
      <c r="F25" s="22" t="s">
        <v>43</v>
      </c>
      <c r="G25" s="22" t="s">
        <v>49</v>
      </c>
      <c r="H25" s="22" t="s">
        <v>118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44</v>
      </c>
      <c r="C26" s="22" t="s">
        <v>119</v>
      </c>
      <c r="D26" s="22" t="s">
        <v>46</v>
      </c>
      <c r="E26" s="23"/>
      <c r="F26" s="22" t="s">
        <v>42</v>
      </c>
      <c r="G26" s="22" t="s">
        <v>48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42</v>
      </c>
      <c r="C42" s="22" t="s">
        <v>46</v>
      </c>
      <c r="D42" s="22" t="s">
        <v>118</v>
      </c>
      <c r="E42" s="23"/>
      <c r="F42" s="22" t="s">
        <v>47</v>
      </c>
      <c r="G42" s="22" t="s">
        <v>43</v>
      </c>
      <c r="H42" s="22" t="s">
        <v>44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48</v>
      </c>
      <c r="C43" s="22" t="s">
        <v>119</v>
      </c>
      <c r="D43" s="22" t="s">
        <v>50</v>
      </c>
      <c r="E43" s="23"/>
      <c r="F43" s="22" t="s">
        <v>45</v>
      </c>
      <c r="G43" s="22" t="s">
        <v>49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55" spans="1:15" ht="15.75" x14ac:dyDescent="0.25">
      <c r="J55" s="17"/>
      <c r="K55" s="17"/>
      <c r="L55" s="17"/>
      <c r="M55" s="17"/>
      <c r="N55" s="17"/>
      <c r="O55" s="17"/>
    </row>
    <row r="90" spans="10:15" ht="15.75" x14ac:dyDescent="0.25">
      <c r="J90" s="17"/>
      <c r="K90" s="17"/>
      <c r="L90" s="17"/>
      <c r="M90" s="17"/>
      <c r="N90" s="17"/>
      <c r="O90" s="17"/>
    </row>
    <row r="91" spans="10:15" ht="15.75" x14ac:dyDescent="0.25">
      <c r="J91" s="17"/>
      <c r="K91" s="17"/>
      <c r="L91" s="17"/>
      <c r="M91" s="17"/>
      <c r="N91" s="17"/>
      <c r="O91" s="17"/>
    </row>
    <row r="107" spans="10:15" ht="15.75" x14ac:dyDescent="0.25">
      <c r="J107" s="17"/>
      <c r="K107" s="17"/>
      <c r="L107" s="17"/>
      <c r="M107" s="17"/>
      <c r="N107" s="17"/>
      <c r="O107" s="17"/>
    </row>
    <row r="129" spans="10:15" ht="15.75" x14ac:dyDescent="0.25">
      <c r="J129" s="17"/>
      <c r="K129" s="17"/>
      <c r="L129" s="17"/>
      <c r="M129" s="17"/>
      <c r="N129" s="17"/>
      <c r="O129" s="17"/>
    </row>
    <row r="153" spans="10:15" ht="15.75" x14ac:dyDescent="0.25">
      <c r="J153" s="17"/>
      <c r="K153" s="17"/>
      <c r="L153" s="17"/>
      <c r="M153" s="17"/>
      <c r="N153" s="17"/>
      <c r="O153" s="17"/>
    </row>
    <row r="155" spans="10:15" ht="15.75" x14ac:dyDescent="0.25">
      <c r="J155" s="17"/>
      <c r="K155" s="17"/>
      <c r="L155" s="17"/>
      <c r="M155" s="17"/>
      <c r="N155" s="17"/>
      <c r="O155" s="17"/>
    </row>
    <row r="168" spans="10:15" ht="15.75" x14ac:dyDescent="0.25">
      <c r="J168" s="17"/>
      <c r="K168" s="17"/>
      <c r="L168" s="17"/>
      <c r="M168" s="17"/>
      <c r="N168" s="17"/>
      <c r="O168" s="17"/>
    </row>
    <row r="171" spans="10:15" ht="15.75" x14ac:dyDescent="0.25">
      <c r="J171" s="17"/>
      <c r="K171" s="17"/>
      <c r="L171" s="17"/>
      <c r="M171" s="17"/>
      <c r="N171" s="17"/>
      <c r="O171" s="17"/>
    </row>
    <row r="191" spans="10:15" ht="15.75" x14ac:dyDescent="0.25">
      <c r="J191" s="17"/>
      <c r="K191" s="17"/>
      <c r="L191" s="17"/>
      <c r="M191" s="17"/>
      <c r="N191" s="17"/>
      <c r="O191" s="17"/>
    </row>
    <row r="198" spans="10:15" ht="15.75" x14ac:dyDescent="0.25">
      <c r="J198" s="17"/>
      <c r="K198" s="17"/>
      <c r="L198" s="17"/>
      <c r="M198" s="17"/>
      <c r="N198" s="17"/>
      <c r="O198" s="17"/>
    </row>
    <row r="200" spans="10:15" ht="15.75" x14ac:dyDescent="0.25">
      <c r="J200" s="17"/>
      <c r="K200" s="17"/>
      <c r="L200" s="17"/>
      <c r="M200" s="17"/>
      <c r="N200" s="17"/>
      <c r="O200" s="17"/>
    </row>
    <row r="204" spans="10:15" ht="15.75" x14ac:dyDescent="0.25">
      <c r="J204" s="17"/>
      <c r="K204" s="17"/>
      <c r="L204" s="17"/>
      <c r="M204" s="17"/>
      <c r="N204" s="17"/>
      <c r="O204" s="17"/>
    </row>
    <row r="216" spans="10:15" ht="15.75" x14ac:dyDescent="0.25">
      <c r="J216" s="17"/>
      <c r="K216" s="17"/>
      <c r="L216" s="17"/>
      <c r="M216" s="17"/>
      <c r="N216" s="17"/>
      <c r="O216" s="17"/>
    </row>
    <row r="239" spans="10:15" ht="15.75" x14ac:dyDescent="0.25">
      <c r="J239" s="17"/>
      <c r="K239" s="17"/>
      <c r="L239" s="17"/>
      <c r="M239" s="17"/>
      <c r="N239" s="17"/>
      <c r="O239" s="17"/>
    </row>
    <row r="254" spans="10:15" ht="15.75" x14ac:dyDescent="0.25">
      <c r="J254" s="17"/>
      <c r="K254" s="17"/>
      <c r="L254" s="17"/>
      <c r="M254" s="17"/>
      <c r="N254" s="17"/>
      <c r="O254" s="17"/>
    </row>
    <row r="274" spans="10:15" ht="15.75" x14ac:dyDescent="0.25">
      <c r="J274" s="17"/>
      <c r="K274" s="17"/>
      <c r="L274" s="17"/>
      <c r="M274" s="17"/>
      <c r="N274" s="17"/>
      <c r="O274" s="17"/>
    </row>
    <row r="285" spans="10:15" ht="15.75" x14ac:dyDescent="0.25">
      <c r="J285" s="17"/>
      <c r="K285" s="17"/>
      <c r="L285" s="17"/>
      <c r="M285" s="17"/>
      <c r="N285" s="17"/>
      <c r="O285" s="17"/>
    </row>
    <row r="288" spans="10:15" ht="15.75" x14ac:dyDescent="0.25">
      <c r="J288" s="17"/>
      <c r="K288" s="17"/>
      <c r="L288" s="17"/>
      <c r="M288" s="17"/>
      <c r="N288" s="17"/>
      <c r="O288" s="17"/>
    </row>
    <row r="312" spans="10:15" ht="15.75" x14ac:dyDescent="0.25">
      <c r="J312" s="17"/>
      <c r="K312" s="17"/>
      <c r="L312" s="17"/>
      <c r="M312" s="17"/>
      <c r="N312" s="17"/>
      <c r="O312" s="17"/>
    </row>
    <row r="320" spans="10:15" ht="15.75" x14ac:dyDescent="0.25">
      <c r="J320" s="17"/>
      <c r="K320" s="17"/>
      <c r="L320" s="17"/>
      <c r="M320" s="17"/>
      <c r="N320" s="17"/>
      <c r="O320" s="17"/>
    </row>
    <row r="380" spans="10:15" ht="15.75" x14ac:dyDescent="0.25">
      <c r="J380" s="17"/>
      <c r="K380" s="17"/>
      <c r="L380" s="17"/>
      <c r="M380" s="17"/>
      <c r="N380" s="17"/>
      <c r="O380" s="17"/>
    </row>
    <row r="389" spans="10:15" ht="15.75" x14ac:dyDescent="0.25">
      <c r="J389" s="17"/>
      <c r="K389" s="17"/>
      <c r="L389" s="17"/>
      <c r="M389" s="17"/>
      <c r="N389" s="17"/>
      <c r="O389" s="17"/>
    </row>
    <row r="402" spans="10:15" ht="15.75" x14ac:dyDescent="0.25">
      <c r="J402" s="17"/>
      <c r="K402" s="17"/>
      <c r="L402" s="17"/>
      <c r="M402" s="17"/>
      <c r="N402" s="17"/>
      <c r="O402" s="17"/>
    </row>
    <row r="455" spans="10:15" ht="15.75" x14ac:dyDescent="0.25">
      <c r="J455" s="17"/>
      <c r="K455" s="17"/>
      <c r="L455" s="17"/>
      <c r="M455" s="17"/>
      <c r="N455" s="17"/>
      <c r="O455" s="17"/>
    </row>
    <row r="482" spans="10:15" ht="15.75" x14ac:dyDescent="0.25">
      <c r="J482" s="17"/>
      <c r="K482" s="17"/>
      <c r="L482" s="17"/>
      <c r="M482" s="17"/>
      <c r="N482" s="17"/>
      <c r="O482" s="17"/>
    </row>
    <row r="484" spans="10:15" ht="15.75" x14ac:dyDescent="0.25">
      <c r="J484" s="17"/>
      <c r="K484" s="17"/>
      <c r="L484" s="17"/>
      <c r="M484" s="17"/>
      <c r="N484" s="17"/>
      <c r="O484" s="17"/>
    </row>
    <row r="498" spans="10:15" ht="15.75" x14ac:dyDescent="0.25">
      <c r="J498" s="17"/>
      <c r="K498" s="17"/>
      <c r="L498" s="17"/>
      <c r="M498" s="17"/>
      <c r="N498" s="17"/>
      <c r="O498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57439-F4EE-492C-A2C3-7672918F03A9}">
  <sheetPr codeName="Feuil14"/>
  <dimension ref="A1:O500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47</v>
      </c>
      <c r="C8" s="22" t="s">
        <v>49</v>
      </c>
      <c r="D8" s="22" t="s">
        <v>45</v>
      </c>
      <c r="E8" s="23"/>
      <c r="F8" s="22" t="s">
        <v>119</v>
      </c>
      <c r="G8" s="22" t="s">
        <v>42</v>
      </c>
      <c r="H8" s="22" t="s">
        <v>44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50</v>
      </c>
      <c r="C9" s="22" t="s">
        <v>43</v>
      </c>
      <c r="D9" s="22" t="s">
        <v>118</v>
      </c>
      <c r="E9" s="23"/>
      <c r="F9" s="22" t="s">
        <v>46</v>
      </c>
      <c r="G9" s="22" t="s">
        <v>48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46</v>
      </c>
      <c r="C25" s="22" t="s">
        <v>50</v>
      </c>
      <c r="D25" s="22" t="s">
        <v>47</v>
      </c>
      <c r="E25" s="23"/>
      <c r="F25" s="22" t="s">
        <v>43</v>
      </c>
      <c r="G25" s="22" t="s">
        <v>48</v>
      </c>
      <c r="H25" s="22" t="s">
        <v>44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119</v>
      </c>
      <c r="C26" s="22" t="s">
        <v>118</v>
      </c>
      <c r="D26" s="22" t="s">
        <v>45</v>
      </c>
      <c r="E26" s="23"/>
      <c r="F26" s="22" t="s">
        <v>42</v>
      </c>
      <c r="G26" s="22" t="s">
        <v>49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46</v>
      </c>
      <c r="C42" s="22" t="s">
        <v>118</v>
      </c>
      <c r="D42" s="22" t="s">
        <v>49</v>
      </c>
      <c r="E42" s="23"/>
      <c r="F42" s="22" t="s">
        <v>43</v>
      </c>
      <c r="G42" s="22" t="s">
        <v>119</v>
      </c>
      <c r="H42" s="22" t="s">
        <v>47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50</v>
      </c>
      <c r="C43" s="22" t="s">
        <v>42</v>
      </c>
      <c r="D43" s="22" t="s">
        <v>48</v>
      </c>
      <c r="E43" s="23"/>
      <c r="F43" s="22" t="s">
        <v>44</v>
      </c>
      <c r="G43" s="22" t="s">
        <v>45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73" spans="10:15" ht="15.75" x14ac:dyDescent="0.25">
      <c r="J73" s="17"/>
      <c r="K73" s="17"/>
      <c r="L73" s="17"/>
      <c r="M73" s="17"/>
      <c r="N73" s="17"/>
      <c r="O73" s="17"/>
    </row>
    <row r="76" spans="10:15" ht="15.75" x14ac:dyDescent="0.25">
      <c r="J76" s="17"/>
      <c r="K76" s="17"/>
      <c r="L76" s="17"/>
      <c r="M76" s="17"/>
      <c r="N76" s="17"/>
      <c r="O76" s="17"/>
    </row>
    <row r="142" spans="10:15" ht="15.75" x14ac:dyDescent="0.25">
      <c r="J142" s="17"/>
      <c r="K142" s="17"/>
      <c r="L142" s="17"/>
      <c r="M142" s="17"/>
      <c r="N142" s="17"/>
      <c r="O142" s="17"/>
    </row>
    <row r="160" spans="10:15" ht="15.75" x14ac:dyDescent="0.25">
      <c r="J160" s="17"/>
      <c r="K160" s="17"/>
      <c r="L160" s="17"/>
      <c r="M160" s="17"/>
      <c r="N160" s="17"/>
      <c r="O160" s="17"/>
    </row>
    <row r="165" spans="10:15" ht="15.75" x14ac:dyDescent="0.25">
      <c r="J165" s="17"/>
      <c r="K165" s="17"/>
      <c r="L165" s="17"/>
      <c r="M165" s="17"/>
      <c r="N165" s="17"/>
      <c r="O165" s="17"/>
    </row>
    <row r="169" spans="10:15" ht="15.75" x14ac:dyDescent="0.25">
      <c r="J169" s="17"/>
      <c r="K169" s="17"/>
      <c r="L169" s="17"/>
      <c r="M169" s="17"/>
      <c r="N169" s="17"/>
      <c r="O169" s="17"/>
    </row>
    <row r="174" spans="10:15" ht="15.75" x14ac:dyDescent="0.25">
      <c r="J174" s="17"/>
      <c r="K174" s="17"/>
      <c r="L174" s="17"/>
      <c r="M174" s="17"/>
      <c r="N174" s="17"/>
      <c r="O174" s="17"/>
    </row>
    <row r="192" spans="10:15" ht="15.75" x14ac:dyDescent="0.25">
      <c r="J192" s="17"/>
      <c r="K192" s="17"/>
      <c r="L192" s="17"/>
      <c r="M192" s="17"/>
      <c r="N192" s="17"/>
      <c r="O192" s="17"/>
    </row>
    <row r="194" spans="10:15" ht="15.75" x14ac:dyDescent="0.25">
      <c r="J194" s="17"/>
      <c r="K194" s="17"/>
      <c r="L194" s="17"/>
      <c r="M194" s="17"/>
      <c r="N194" s="17"/>
      <c r="O194" s="17"/>
    </row>
    <row r="197" spans="10:15" ht="15.75" x14ac:dyDescent="0.25">
      <c r="J197" s="17"/>
      <c r="K197" s="17"/>
      <c r="L197" s="17"/>
      <c r="M197" s="17"/>
      <c r="N197" s="17"/>
      <c r="O197" s="17"/>
    </row>
    <row r="199" spans="10:15" ht="15.75" x14ac:dyDescent="0.25">
      <c r="J199" s="17"/>
      <c r="K199" s="17"/>
      <c r="L199" s="17"/>
      <c r="M199" s="17"/>
      <c r="N199" s="17"/>
      <c r="O199" s="17"/>
    </row>
    <row r="224" spans="10:15" ht="15.75" x14ac:dyDescent="0.25">
      <c r="J224" s="17"/>
      <c r="K224" s="17"/>
      <c r="L224" s="17"/>
      <c r="M224" s="17"/>
      <c r="N224" s="17"/>
      <c r="O224" s="17"/>
    </row>
    <row r="229" spans="10:15" ht="15.75" x14ac:dyDescent="0.25">
      <c r="J229" s="17"/>
      <c r="K229" s="17"/>
      <c r="L229" s="17"/>
      <c r="M229" s="17"/>
      <c r="N229" s="17"/>
      <c r="O229" s="17"/>
    </row>
    <row r="266" spans="10:15" ht="15.75" x14ac:dyDescent="0.25">
      <c r="J266" s="17"/>
      <c r="K266" s="17"/>
      <c r="L266" s="17"/>
      <c r="M266" s="17"/>
      <c r="N266" s="17"/>
      <c r="O266" s="17"/>
    </row>
    <row r="268" spans="10:15" ht="15.75" x14ac:dyDescent="0.25">
      <c r="J268" s="17"/>
      <c r="K268" s="17"/>
      <c r="L268" s="17"/>
      <c r="M268" s="17"/>
      <c r="N268" s="17"/>
      <c r="O268" s="17"/>
    </row>
    <row r="295" spans="10:15" ht="15.75" x14ac:dyDescent="0.25">
      <c r="J295" s="17"/>
      <c r="K295" s="17"/>
      <c r="L295" s="17"/>
      <c r="M295" s="17"/>
      <c r="N295" s="17"/>
      <c r="O295" s="17"/>
    </row>
    <row r="316" spans="10:15" ht="15.75" x14ac:dyDescent="0.25">
      <c r="J316" s="17"/>
      <c r="K316" s="17"/>
      <c r="L316" s="17"/>
      <c r="M316" s="17"/>
      <c r="N316" s="17"/>
      <c r="O316" s="17"/>
    </row>
    <row r="349" spans="10:15" ht="15.75" x14ac:dyDescent="0.25">
      <c r="J349" s="17"/>
      <c r="K349" s="17"/>
      <c r="L349" s="17"/>
      <c r="M349" s="17"/>
      <c r="N349" s="17"/>
      <c r="O349" s="17"/>
    </row>
    <row r="358" spans="10:15" ht="15.75" x14ac:dyDescent="0.25">
      <c r="J358" s="17"/>
      <c r="K358" s="17"/>
      <c r="L358" s="17"/>
      <c r="M358" s="17"/>
      <c r="N358" s="17"/>
      <c r="O358" s="17"/>
    </row>
    <row r="360" spans="10:15" ht="15.75" x14ac:dyDescent="0.25">
      <c r="J360" s="17"/>
      <c r="K360" s="17"/>
      <c r="L360" s="17"/>
      <c r="M360" s="17"/>
      <c r="N360" s="17"/>
      <c r="O360" s="17"/>
    </row>
    <row r="373" spans="10:15" ht="15.75" x14ac:dyDescent="0.25">
      <c r="J373" s="17"/>
      <c r="K373" s="17"/>
      <c r="L373" s="17"/>
      <c r="M373" s="17"/>
      <c r="N373" s="17"/>
      <c r="O373" s="17"/>
    </row>
    <row r="389" spans="10:15" ht="15.75" x14ac:dyDescent="0.25">
      <c r="J389" s="17"/>
      <c r="K389" s="17"/>
      <c r="L389" s="17"/>
      <c r="M389" s="17"/>
      <c r="N389" s="17"/>
      <c r="O389" s="17"/>
    </row>
    <row r="390" spans="10:15" ht="15.75" x14ac:dyDescent="0.25">
      <c r="J390" s="17"/>
      <c r="K390" s="17"/>
      <c r="L390" s="17"/>
      <c r="M390" s="17"/>
      <c r="N390" s="17"/>
      <c r="O390" s="17"/>
    </row>
    <row r="427" spans="10:15" ht="15.75" x14ac:dyDescent="0.25">
      <c r="J427" s="17"/>
      <c r="K427" s="17"/>
      <c r="L427" s="17"/>
      <c r="M427" s="17"/>
      <c r="N427" s="17"/>
      <c r="O427" s="17"/>
    </row>
    <row r="439" spans="10:15" ht="15.75" x14ac:dyDescent="0.25">
      <c r="J439" s="17"/>
      <c r="K439" s="17"/>
      <c r="L439" s="17"/>
      <c r="M439" s="17"/>
      <c r="N439" s="17"/>
      <c r="O439" s="17"/>
    </row>
    <row r="460" spans="10:15" ht="15.75" x14ac:dyDescent="0.25">
      <c r="J460" s="17"/>
      <c r="K460" s="17"/>
      <c r="L460" s="17"/>
      <c r="M460" s="17"/>
      <c r="N460" s="17"/>
      <c r="O460" s="17"/>
    </row>
    <row r="483" spans="10:15" ht="15.75" x14ac:dyDescent="0.25">
      <c r="J483" s="17"/>
      <c r="K483" s="17"/>
      <c r="L483" s="17"/>
      <c r="M483" s="17"/>
      <c r="N483" s="17"/>
      <c r="O483" s="17"/>
    </row>
    <row r="491" spans="10:15" ht="15.75" x14ac:dyDescent="0.25">
      <c r="J491" s="17"/>
      <c r="K491" s="17"/>
      <c r="L491" s="17"/>
      <c r="M491" s="17"/>
      <c r="N491" s="17"/>
      <c r="O491" s="17"/>
    </row>
    <row r="500" spans="10:15" ht="15.75" x14ac:dyDescent="0.25">
      <c r="J500" s="17"/>
      <c r="K500" s="17"/>
      <c r="L500" s="17"/>
      <c r="M500" s="17"/>
      <c r="N500" s="17"/>
      <c r="O500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5D21C-3AC0-48C5-9ED4-623C2BBCA9D4}">
  <sheetPr codeName="Feuil15"/>
  <dimension ref="A1:O497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45</v>
      </c>
      <c r="C8" s="22" t="s">
        <v>118</v>
      </c>
      <c r="D8" s="22" t="s">
        <v>43</v>
      </c>
      <c r="E8" s="23"/>
      <c r="F8" s="22" t="s">
        <v>49</v>
      </c>
      <c r="G8" s="22" t="s">
        <v>46</v>
      </c>
      <c r="H8" s="22" t="s">
        <v>47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44</v>
      </c>
      <c r="C9" s="22" t="s">
        <v>42</v>
      </c>
      <c r="D9" s="22" t="s">
        <v>50</v>
      </c>
      <c r="E9" s="23"/>
      <c r="F9" s="22" t="s">
        <v>119</v>
      </c>
      <c r="G9" s="22" t="s">
        <v>48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43</v>
      </c>
      <c r="C25" s="22" t="s">
        <v>50</v>
      </c>
      <c r="D25" s="22" t="s">
        <v>48</v>
      </c>
      <c r="E25" s="23"/>
      <c r="F25" s="22" t="s">
        <v>49</v>
      </c>
      <c r="G25" s="22" t="s">
        <v>44</v>
      </c>
      <c r="H25" s="22" t="s">
        <v>45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119</v>
      </c>
      <c r="C26" s="22" t="s">
        <v>42</v>
      </c>
      <c r="D26" s="22" t="s">
        <v>46</v>
      </c>
      <c r="E26" s="23"/>
      <c r="F26" s="22" t="s">
        <v>118</v>
      </c>
      <c r="G26" s="22" t="s">
        <v>47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119</v>
      </c>
      <c r="C42" s="22" t="s">
        <v>47</v>
      </c>
      <c r="D42" s="22" t="s">
        <v>44</v>
      </c>
      <c r="E42" s="23"/>
      <c r="F42" s="22" t="s">
        <v>42</v>
      </c>
      <c r="G42" s="22" t="s">
        <v>48</v>
      </c>
      <c r="H42" s="22" t="s">
        <v>45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46</v>
      </c>
      <c r="C43" s="22" t="s">
        <v>118</v>
      </c>
      <c r="D43" s="22" t="s">
        <v>50</v>
      </c>
      <c r="E43" s="23"/>
      <c r="F43" s="22" t="s">
        <v>43</v>
      </c>
      <c r="G43" s="22" t="s">
        <v>49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102" spans="10:15" ht="15.75" x14ac:dyDescent="0.25">
      <c r="J102" s="17"/>
      <c r="K102" s="17"/>
      <c r="L102" s="17"/>
      <c r="M102" s="17"/>
      <c r="N102" s="17"/>
      <c r="O102" s="17"/>
    </row>
    <row r="118" spans="10:15" ht="15.75" x14ac:dyDescent="0.25">
      <c r="J118" s="17"/>
      <c r="K118" s="17"/>
      <c r="L118" s="17"/>
      <c r="M118" s="17"/>
      <c r="N118" s="17"/>
      <c r="O118" s="17"/>
    </row>
    <row r="128" spans="10:15" ht="15.75" x14ac:dyDescent="0.25">
      <c r="J128" s="17"/>
      <c r="K128" s="17"/>
      <c r="L128" s="17"/>
      <c r="M128" s="17"/>
      <c r="N128" s="17"/>
      <c r="O128" s="17"/>
    </row>
    <row r="133" spans="10:15" ht="15.75" x14ac:dyDescent="0.25">
      <c r="J133" s="17"/>
      <c r="K133" s="17"/>
      <c r="L133" s="17"/>
      <c r="M133" s="17"/>
      <c r="N133" s="17"/>
      <c r="O133" s="17"/>
    </row>
    <row r="162" spans="10:15" ht="15.75" x14ac:dyDescent="0.25">
      <c r="J162" s="17"/>
      <c r="K162" s="17"/>
      <c r="L162" s="17"/>
      <c r="M162" s="17"/>
      <c r="N162" s="17"/>
      <c r="O162" s="17"/>
    </row>
    <row r="183" spans="10:15" ht="15.75" x14ac:dyDescent="0.25">
      <c r="J183" s="17"/>
      <c r="K183" s="17"/>
      <c r="L183" s="17"/>
      <c r="M183" s="17"/>
      <c r="N183" s="17"/>
      <c r="O183" s="17"/>
    </row>
    <row r="229" spans="10:15" ht="15.75" x14ac:dyDescent="0.25">
      <c r="J229" s="17"/>
      <c r="K229" s="17"/>
      <c r="L229" s="17"/>
      <c r="M229" s="17"/>
      <c r="N229" s="17"/>
      <c r="O229" s="17"/>
    </row>
    <row r="230" spans="10:15" ht="15.75" x14ac:dyDescent="0.25">
      <c r="J230" s="17"/>
      <c r="K230" s="17"/>
      <c r="L230" s="17"/>
      <c r="M230" s="17"/>
      <c r="N230" s="17"/>
      <c r="O230" s="17"/>
    </row>
    <row r="248" spans="10:15" ht="15.75" x14ac:dyDescent="0.25">
      <c r="J248" s="17"/>
      <c r="K248" s="17"/>
      <c r="L248" s="17"/>
      <c r="M248" s="17"/>
      <c r="N248" s="17"/>
      <c r="O248" s="17"/>
    </row>
    <row r="255" spans="10:15" ht="15.75" x14ac:dyDescent="0.25">
      <c r="J255" s="17"/>
      <c r="K255" s="17"/>
      <c r="L255" s="17"/>
      <c r="M255" s="17"/>
      <c r="N255" s="17"/>
      <c r="O255" s="17"/>
    </row>
    <row r="273" spans="10:15" ht="15.75" x14ac:dyDescent="0.25">
      <c r="J273" s="17"/>
      <c r="K273" s="17"/>
      <c r="L273" s="17"/>
      <c r="M273" s="17"/>
      <c r="N273" s="17"/>
      <c r="O273" s="17"/>
    </row>
    <row r="275" spans="10:15" ht="15.75" x14ac:dyDescent="0.25">
      <c r="J275" s="17"/>
      <c r="K275" s="17"/>
      <c r="L275" s="17"/>
      <c r="M275" s="17"/>
      <c r="N275" s="17"/>
      <c r="O275" s="17"/>
    </row>
    <row r="285" spans="10:15" ht="15.75" x14ac:dyDescent="0.25">
      <c r="J285" s="17"/>
      <c r="K285" s="17"/>
      <c r="L285" s="17"/>
      <c r="M285" s="17"/>
      <c r="N285" s="17"/>
      <c r="O285" s="17"/>
    </row>
    <row r="292" spans="10:15" ht="15.75" x14ac:dyDescent="0.25">
      <c r="J292" s="17"/>
      <c r="K292" s="17"/>
      <c r="L292" s="17"/>
      <c r="M292" s="17"/>
      <c r="N292" s="17"/>
      <c r="O292" s="17"/>
    </row>
    <row r="327" spans="10:15" ht="15.75" x14ac:dyDescent="0.25">
      <c r="J327" s="17"/>
      <c r="K327" s="17"/>
      <c r="L327" s="17"/>
      <c r="M327" s="17"/>
      <c r="N327" s="17"/>
      <c r="O327" s="17"/>
    </row>
    <row r="328" spans="10:15" ht="15.75" x14ac:dyDescent="0.25">
      <c r="J328" s="17"/>
      <c r="K328" s="17"/>
      <c r="L328" s="17"/>
      <c r="M328" s="17"/>
      <c r="N328" s="17"/>
      <c r="O328" s="17"/>
    </row>
    <row r="350" spans="10:15" ht="15.75" x14ac:dyDescent="0.25">
      <c r="J350" s="17"/>
      <c r="K350" s="17"/>
      <c r="L350" s="17"/>
      <c r="M350" s="17"/>
      <c r="N350" s="17"/>
      <c r="O350" s="17"/>
    </row>
    <row r="355" spans="10:15" ht="15.75" x14ac:dyDescent="0.25">
      <c r="J355" s="17"/>
      <c r="K355" s="17"/>
      <c r="L355" s="17"/>
      <c r="M355" s="17"/>
      <c r="N355" s="17"/>
      <c r="O355" s="17"/>
    </row>
    <row r="357" spans="10:15" ht="15.75" x14ac:dyDescent="0.25">
      <c r="J357" s="17"/>
      <c r="K357" s="17"/>
      <c r="L357" s="17"/>
      <c r="M357" s="17"/>
      <c r="N357" s="17"/>
      <c r="O357" s="17"/>
    </row>
    <row r="370" spans="10:15" ht="15.75" x14ac:dyDescent="0.25">
      <c r="J370" s="17"/>
      <c r="K370" s="17"/>
      <c r="L370" s="17"/>
      <c r="M370" s="17"/>
      <c r="N370" s="17"/>
      <c r="O370" s="17"/>
    </row>
    <row r="398" spans="10:15" ht="15.75" x14ac:dyDescent="0.25">
      <c r="J398" s="17"/>
      <c r="K398" s="17"/>
      <c r="L398" s="17"/>
      <c r="M398" s="17"/>
      <c r="N398" s="17"/>
      <c r="O398" s="17"/>
    </row>
    <row r="410" spans="10:15" ht="15.75" x14ac:dyDescent="0.25">
      <c r="J410" s="17"/>
      <c r="K410" s="17"/>
      <c r="L410" s="17"/>
      <c r="M410" s="17"/>
      <c r="N410" s="17"/>
      <c r="O410" s="17"/>
    </row>
    <row r="426" spans="10:15" ht="15.75" x14ac:dyDescent="0.25">
      <c r="J426" s="17"/>
      <c r="K426" s="17"/>
      <c r="L426" s="17"/>
      <c r="M426" s="17"/>
      <c r="N426" s="17"/>
      <c r="O426" s="17"/>
    </row>
    <row r="427" spans="10:15" ht="15.75" x14ac:dyDescent="0.25">
      <c r="J427" s="17"/>
      <c r="K427" s="17"/>
      <c r="L427" s="17"/>
      <c r="M427" s="17"/>
      <c r="N427" s="17"/>
      <c r="O427" s="17"/>
    </row>
    <row r="432" spans="10:15" ht="15.75" x14ac:dyDescent="0.25">
      <c r="J432" s="17"/>
      <c r="K432" s="17"/>
      <c r="L432" s="17"/>
      <c r="M432" s="17"/>
      <c r="N432" s="17"/>
      <c r="O432" s="17"/>
    </row>
    <row r="440" spans="10:15" ht="15.75" x14ac:dyDescent="0.25">
      <c r="J440" s="17"/>
      <c r="K440" s="17"/>
      <c r="L440" s="17"/>
      <c r="M440" s="17"/>
      <c r="N440" s="17"/>
      <c r="O440" s="17"/>
    </row>
    <row r="485" spans="10:15" ht="15.75" x14ac:dyDescent="0.25">
      <c r="J485" s="17"/>
      <c r="K485" s="17"/>
      <c r="L485" s="17"/>
      <c r="M485" s="17"/>
      <c r="N485" s="17"/>
      <c r="O485" s="17"/>
    </row>
    <row r="497" spans="10:15" ht="15.75" x14ac:dyDescent="0.25">
      <c r="J497" s="17"/>
      <c r="K497" s="17"/>
      <c r="L497" s="17"/>
      <c r="M497" s="17"/>
      <c r="N497" s="17"/>
      <c r="O497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AAC1C-595F-4334-AD88-C57F8885B647}">
  <sheetPr codeName="Feuil16"/>
  <dimension ref="A1:O500"/>
  <sheetViews>
    <sheetView workbookViewId="0">
      <selection activeCell="A52" sqref="A52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44</v>
      </c>
      <c r="C8" s="22" t="s">
        <v>47</v>
      </c>
      <c r="D8" s="22" t="s">
        <v>46</v>
      </c>
      <c r="E8" s="23"/>
      <c r="F8" s="22" t="s">
        <v>119</v>
      </c>
      <c r="G8" s="22" t="s">
        <v>49</v>
      </c>
      <c r="H8" s="22" t="s">
        <v>48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118</v>
      </c>
      <c r="C9" s="22" t="s">
        <v>45</v>
      </c>
      <c r="D9" s="22" t="s">
        <v>50</v>
      </c>
      <c r="E9" s="23"/>
      <c r="F9" s="22" t="s">
        <v>43</v>
      </c>
      <c r="G9" s="22" t="s">
        <v>42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49</v>
      </c>
      <c r="C25" s="22" t="s">
        <v>42</v>
      </c>
      <c r="D25" s="22" t="s">
        <v>118</v>
      </c>
      <c r="E25" s="23"/>
      <c r="F25" s="22" t="s">
        <v>119</v>
      </c>
      <c r="G25" s="22" t="s">
        <v>50</v>
      </c>
      <c r="H25" s="22" t="s">
        <v>47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43</v>
      </c>
      <c r="C26" s="22" t="s">
        <v>44</v>
      </c>
      <c r="D26" s="22" t="s">
        <v>48</v>
      </c>
      <c r="E26" s="23"/>
      <c r="F26" s="22" t="s">
        <v>45</v>
      </c>
      <c r="G26" s="22" t="s">
        <v>46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47</v>
      </c>
      <c r="C42" s="22" t="s">
        <v>43</v>
      </c>
      <c r="D42" s="22" t="s">
        <v>45</v>
      </c>
      <c r="E42" s="23"/>
      <c r="F42" s="22" t="s">
        <v>42</v>
      </c>
      <c r="G42" s="22" t="s">
        <v>44</v>
      </c>
      <c r="H42" s="22" t="s">
        <v>119</v>
      </c>
      <c r="J42" s="39"/>
      <c r="K42" s="39"/>
      <c r="L42" s="38"/>
      <c r="M42" s="39"/>
      <c r="N42" s="39"/>
      <c r="O42"/>
    </row>
    <row r="43" spans="1:15" s="17" customFormat="1" ht="18" customHeight="1" x14ac:dyDescent="0.3">
      <c r="A43" s="17" t="s">
        <v>3</v>
      </c>
      <c r="B43" s="22" t="s">
        <v>118</v>
      </c>
      <c r="C43" s="22" t="s">
        <v>46</v>
      </c>
      <c r="D43" s="22" t="s">
        <v>48</v>
      </c>
      <c r="E43" s="23"/>
      <c r="F43" s="22" t="s">
        <v>49</v>
      </c>
      <c r="G43" s="22" t="s">
        <v>50</v>
      </c>
      <c r="H43" s="22"/>
      <c r="J43" s="39"/>
      <c r="K43" s="39"/>
      <c r="L43" s="38"/>
      <c r="M43" s="39"/>
      <c r="N43" s="39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</row>
    <row r="74" spans="10:15" ht="15.75" x14ac:dyDescent="0.25">
      <c r="J74" s="17"/>
      <c r="K74" s="17"/>
      <c r="L74" s="17"/>
      <c r="M74" s="17"/>
      <c r="N74" s="17"/>
      <c r="O74" s="17"/>
    </row>
    <row r="109" spans="10:15" ht="15.75" x14ac:dyDescent="0.25">
      <c r="J109" s="17"/>
      <c r="K109" s="17"/>
      <c r="L109" s="17"/>
      <c r="M109" s="17"/>
      <c r="N109" s="17"/>
      <c r="O109" s="17"/>
    </row>
    <row r="113" spans="10:15" ht="15.75" x14ac:dyDescent="0.25">
      <c r="J113" s="17"/>
      <c r="K113" s="17"/>
      <c r="L113" s="17"/>
      <c r="M113" s="17"/>
      <c r="N113" s="17"/>
      <c r="O113" s="17"/>
    </row>
    <row r="159" spans="10:15" ht="15.75" x14ac:dyDescent="0.25">
      <c r="J159" s="17"/>
      <c r="K159" s="17"/>
      <c r="L159" s="17"/>
      <c r="M159" s="17"/>
      <c r="N159" s="17"/>
      <c r="O159" s="17"/>
    </row>
    <row r="164" spans="10:15" ht="15.75" x14ac:dyDescent="0.25">
      <c r="J164" s="17"/>
      <c r="K164" s="17"/>
      <c r="L164" s="17"/>
      <c r="M164" s="17"/>
      <c r="N164" s="17"/>
      <c r="O164" s="17"/>
    </row>
    <row r="177" spans="10:15" ht="15.75" x14ac:dyDescent="0.25">
      <c r="J177" s="17"/>
      <c r="K177" s="17"/>
      <c r="L177" s="17"/>
      <c r="M177" s="17"/>
      <c r="N177" s="17"/>
      <c r="O177" s="17"/>
    </row>
    <row r="212" spans="10:15" ht="15.75" x14ac:dyDescent="0.25">
      <c r="J212" s="17"/>
      <c r="K212" s="17"/>
      <c r="L212" s="17"/>
      <c r="M212" s="17"/>
      <c r="N212" s="17"/>
      <c r="O212" s="17"/>
    </row>
    <row r="227" spans="10:15" ht="15.75" x14ac:dyDescent="0.25">
      <c r="J227" s="17"/>
      <c r="K227" s="17"/>
      <c r="L227" s="17"/>
      <c r="M227" s="17"/>
      <c r="N227" s="17"/>
      <c r="O227" s="17"/>
    </row>
    <row r="242" spans="10:15" ht="15.75" x14ac:dyDescent="0.25">
      <c r="J242" s="17"/>
      <c r="K242" s="17"/>
      <c r="L242" s="17"/>
      <c r="M242" s="17"/>
      <c r="N242" s="17"/>
      <c r="O242" s="17"/>
    </row>
    <row r="250" spans="10:15" ht="15.75" x14ac:dyDescent="0.25">
      <c r="J250" s="17"/>
      <c r="K250" s="17"/>
      <c r="L250" s="17"/>
      <c r="M250" s="17"/>
      <c r="N250" s="17"/>
      <c r="O250" s="17"/>
    </row>
    <row r="257" spans="10:15" ht="15.75" x14ac:dyDescent="0.25">
      <c r="J257" s="17"/>
      <c r="K257" s="17"/>
      <c r="L257" s="17"/>
      <c r="M257" s="17"/>
      <c r="N257" s="17"/>
      <c r="O257" s="17"/>
    </row>
    <row r="263" spans="10:15" ht="15.75" x14ac:dyDescent="0.25">
      <c r="J263" s="17"/>
      <c r="K263" s="17"/>
      <c r="L263" s="17"/>
      <c r="M263" s="17"/>
      <c r="N263" s="17"/>
      <c r="O263" s="17"/>
    </row>
    <row r="280" spans="10:15" ht="15.75" x14ac:dyDescent="0.25">
      <c r="J280" s="17"/>
      <c r="K280" s="17"/>
      <c r="L280" s="17"/>
      <c r="M280" s="17"/>
      <c r="N280" s="17"/>
      <c r="O280" s="17"/>
    </row>
    <row r="286" spans="10:15" ht="15.75" x14ac:dyDescent="0.25">
      <c r="J286" s="17"/>
      <c r="K286" s="17"/>
      <c r="L286" s="17"/>
      <c r="M286" s="17"/>
      <c r="N286" s="17"/>
      <c r="O286" s="17"/>
    </row>
    <row r="300" spans="10:15" ht="15.75" x14ac:dyDescent="0.25">
      <c r="J300" s="17"/>
      <c r="K300" s="17"/>
      <c r="L300" s="17"/>
      <c r="M300" s="17"/>
      <c r="N300" s="17"/>
      <c r="O300" s="17"/>
    </row>
    <row r="303" spans="10:15" ht="15.75" x14ac:dyDescent="0.25">
      <c r="J303" s="17"/>
      <c r="K303" s="17"/>
      <c r="L303" s="17"/>
      <c r="M303" s="17"/>
      <c r="N303" s="17"/>
      <c r="O303" s="17"/>
    </row>
    <row r="339" spans="10:15" ht="15.75" x14ac:dyDescent="0.25">
      <c r="J339" s="17"/>
      <c r="K339" s="17"/>
      <c r="L339" s="17"/>
      <c r="M339" s="17"/>
      <c r="N339" s="17"/>
      <c r="O339" s="17"/>
    </row>
    <row r="352" spans="10:15" ht="15.75" x14ac:dyDescent="0.25">
      <c r="J352" s="17"/>
      <c r="K352" s="17"/>
      <c r="L352" s="17"/>
      <c r="M352" s="17"/>
      <c r="N352" s="17"/>
      <c r="O352" s="17"/>
    </row>
    <row r="361" spans="10:15" ht="15.75" x14ac:dyDescent="0.25">
      <c r="J361" s="17"/>
      <c r="K361" s="17"/>
      <c r="L361" s="17"/>
      <c r="M361" s="17"/>
      <c r="N361" s="17"/>
      <c r="O361" s="17"/>
    </row>
    <row r="363" spans="10:15" ht="15.75" x14ac:dyDescent="0.25">
      <c r="J363" s="17"/>
      <c r="K363" s="17"/>
      <c r="L363" s="17"/>
      <c r="M363" s="17"/>
      <c r="N363" s="17"/>
      <c r="O363" s="17"/>
    </row>
    <row r="429" spans="10:15" ht="15.75" x14ac:dyDescent="0.25">
      <c r="J429" s="17"/>
      <c r="K429" s="17"/>
      <c r="L429" s="17"/>
      <c r="M429" s="17"/>
      <c r="N429" s="17"/>
      <c r="O429" s="17"/>
    </row>
    <row r="459" spans="10:15" ht="15.75" x14ac:dyDescent="0.25">
      <c r="J459" s="17"/>
      <c r="K459" s="17"/>
      <c r="L459" s="17"/>
      <c r="M459" s="17"/>
      <c r="N459" s="17"/>
      <c r="O459" s="17"/>
    </row>
    <row r="466" spans="10:15" ht="15.75" x14ac:dyDescent="0.25">
      <c r="J466" s="17"/>
      <c r="K466" s="17"/>
      <c r="L466" s="17"/>
      <c r="M466" s="17"/>
      <c r="N466" s="17"/>
      <c r="O466" s="17"/>
    </row>
    <row r="489" spans="10:15" ht="15.75" x14ac:dyDescent="0.25">
      <c r="J489" s="17"/>
      <c r="K489" s="17"/>
      <c r="L489" s="17"/>
      <c r="M489" s="17"/>
      <c r="N489" s="17"/>
      <c r="O489" s="17"/>
    </row>
    <row r="500" spans="10:15" ht="15.75" x14ac:dyDescent="0.25">
      <c r="J500" s="17"/>
      <c r="K500" s="17"/>
      <c r="L500" s="17"/>
      <c r="M500" s="17"/>
      <c r="N500" s="17"/>
      <c r="O500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07B65-C77E-495C-B683-AD0B46D80D98}">
  <sheetPr codeName="Feuil17"/>
  <dimension ref="A1:O491"/>
  <sheetViews>
    <sheetView tabSelected="1" workbookViewId="0">
      <selection activeCell="P25" sqref="P25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169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50</v>
      </c>
      <c r="C8" s="22" t="s">
        <v>44</v>
      </c>
      <c r="D8" s="22" t="s">
        <v>46</v>
      </c>
      <c r="E8" s="23"/>
      <c r="F8" s="22" t="s">
        <v>49</v>
      </c>
      <c r="G8" s="22" t="s">
        <v>43</v>
      </c>
      <c r="H8" s="22" t="s">
        <v>45</v>
      </c>
      <c r="J8" s="39"/>
      <c r="K8" s="39"/>
      <c r="L8" s="38"/>
      <c r="M8" s="39"/>
      <c r="N8" s="39"/>
      <c r="O8"/>
    </row>
    <row r="9" spans="1:15" s="17" customFormat="1" ht="18" customHeight="1" x14ac:dyDescent="0.3">
      <c r="A9" s="17" t="s">
        <v>3</v>
      </c>
      <c r="B9" s="22" t="s">
        <v>42</v>
      </c>
      <c r="C9" s="22" t="s">
        <v>48</v>
      </c>
      <c r="D9" s="22" t="s">
        <v>47</v>
      </c>
      <c r="E9" s="23"/>
      <c r="F9" s="22" t="s">
        <v>118</v>
      </c>
      <c r="G9" s="22" t="s">
        <v>119</v>
      </c>
      <c r="H9" s="22"/>
      <c r="J9" s="39"/>
      <c r="K9" s="39"/>
      <c r="L9" s="38"/>
      <c r="M9" s="39"/>
      <c r="N9" s="39"/>
      <c r="O9"/>
    </row>
    <row r="10" spans="1:15" s="17" customFormat="1" ht="18" customHeight="1" x14ac:dyDescent="0.3">
      <c r="A10" s="17" t="s">
        <v>4</v>
      </c>
      <c r="B10" s="22"/>
      <c r="C10" s="22"/>
      <c r="D10" s="22"/>
      <c r="E10" s="23"/>
      <c r="F10" s="22"/>
      <c r="G10" s="22"/>
      <c r="H10" s="22"/>
      <c r="J10" s="39"/>
      <c r="K10" s="39"/>
      <c r="L10" s="38"/>
      <c r="M10" s="39"/>
      <c r="N10" s="39"/>
      <c r="O10"/>
    </row>
    <row r="11" spans="1:15" s="17" customFormat="1" ht="18" customHeight="1" x14ac:dyDescent="0.3">
      <c r="A11" s="17" t="s">
        <v>5</v>
      </c>
      <c r="B11" s="22"/>
      <c r="C11" s="22"/>
      <c r="D11" s="22"/>
      <c r="E11" s="23"/>
      <c r="F11" s="22"/>
      <c r="G11" s="22"/>
      <c r="H11" s="22"/>
      <c r="J11" s="39"/>
      <c r="K11" s="39"/>
      <c r="L11" s="38"/>
      <c r="M11" s="39"/>
      <c r="N11" s="39"/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47</v>
      </c>
      <c r="C25" s="22" t="s">
        <v>49</v>
      </c>
      <c r="D25" s="22" t="s">
        <v>119</v>
      </c>
      <c r="E25" s="23"/>
      <c r="F25" s="22" t="s">
        <v>118</v>
      </c>
      <c r="G25" s="22" t="s">
        <v>46</v>
      </c>
      <c r="H25" s="22" t="s">
        <v>45</v>
      </c>
      <c r="J25" s="39"/>
      <c r="K25" s="39"/>
      <c r="L25" s="38"/>
      <c r="M25" s="39"/>
      <c r="N25" s="39"/>
      <c r="O25"/>
    </row>
    <row r="26" spans="1:15" s="17" customFormat="1" ht="18" customHeight="1" x14ac:dyDescent="0.3">
      <c r="A26" s="17" t="s">
        <v>3</v>
      </c>
      <c r="B26" s="22" t="s">
        <v>42</v>
      </c>
      <c r="C26" s="22" t="s">
        <v>43</v>
      </c>
      <c r="D26" s="22" t="s">
        <v>44</v>
      </c>
      <c r="E26" s="23"/>
      <c r="F26" s="22" t="s">
        <v>48</v>
      </c>
      <c r="G26" s="22" t="s">
        <v>50</v>
      </c>
      <c r="H26" s="22"/>
      <c r="J26" s="39"/>
      <c r="K26" s="39"/>
      <c r="L26" s="38"/>
      <c r="M26" s="39"/>
      <c r="N26" s="39"/>
      <c r="O26"/>
    </row>
    <row r="27" spans="1:15" s="17" customFormat="1" ht="18" customHeight="1" x14ac:dyDescent="0.3">
      <c r="A27" s="17" t="s">
        <v>4</v>
      </c>
      <c r="B27" s="22"/>
      <c r="C27" s="22"/>
      <c r="D27" s="22"/>
      <c r="E27" s="23"/>
      <c r="F27" s="22"/>
      <c r="G27" s="22"/>
      <c r="H27" s="22"/>
      <c r="J27" s="39"/>
      <c r="K27" s="39"/>
      <c r="L27" s="38"/>
      <c r="M27" s="39"/>
      <c r="N27" s="39"/>
      <c r="O27"/>
    </row>
    <row r="28" spans="1:15" s="17" customFormat="1" ht="18" customHeight="1" x14ac:dyDescent="0.3">
      <c r="A28" s="17" t="s">
        <v>5</v>
      </c>
      <c r="B28" s="22"/>
      <c r="C28" s="22"/>
      <c r="D28" s="22"/>
      <c r="E28" s="23"/>
      <c r="F28" s="22"/>
      <c r="G28" s="22"/>
      <c r="H28" s="22"/>
      <c r="J28" s="39"/>
      <c r="K28" s="39"/>
      <c r="L28" s="38"/>
      <c r="M28" s="39"/>
      <c r="N28" s="39"/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118</v>
      </c>
      <c r="C42" s="22" t="s">
        <v>49</v>
      </c>
      <c r="D42" s="22" t="s">
        <v>48</v>
      </c>
      <c r="E42" s="23"/>
      <c r="F42" s="22" t="s">
        <v>45</v>
      </c>
      <c r="G42" s="22" t="s">
        <v>44</v>
      </c>
      <c r="H42" s="22" t="s">
        <v>47</v>
      </c>
      <c r="J42" s="39"/>
      <c r="K42" s="39"/>
      <c r="L42" s="38"/>
      <c r="M42" s="39"/>
      <c r="N42" s="39"/>
    </row>
    <row r="43" spans="1:15" s="17" customFormat="1" ht="18" customHeight="1" x14ac:dyDescent="0.3">
      <c r="A43" s="17" t="s">
        <v>3</v>
      </c>
      <c r="B43" s="22" t="s">
        <v>50</v>
      </c>
      <c r="C43" s="22" t="s">
        <v>43</v>
      </c>
      <c r="D43" s="22" t="s">
        <v>119</v>
      </c>
      <c r="E43" s="23"/>
      <c r="F43" s="22" t="s">
        <v>42</v>
      </c>
      <c r="G43" s="22" t="s">
        <v>46</v>
      </c>
      <c r="H43" s="22"/>
      <c r="J43" s="39"/>
      <c r="K43" s="39"/>
      <c r="L43" s="38"/>
      <c r="M43" s="39"/>
      <c r="N43" s="39"/>
      <c r="O43"/>
    </row>
    <row r="44" spans="1:15" s="17" customFormat="1" ht="18" customHeight="1" x14ac:dyDescent="0.3">
      <c r="A44" s="17" t="s">
        <v>4</v>
      </c>
      <c r="B44" s="22"/>
      <c r="C44" s="22"/>
      <c r="D44" s="22"/>
      <c r="E44" s="23"/>
      <c r="F44" s="22"/>
      <c r="G44" s="22"/>
      <c r="H44" s="22"/>
      <c r="J44" s="39"/>
      <c r="K44" s="39"/>
      <c r="L44" s="38"/>
      <c r="M44" s="39"/>
      <c r="N44" s="39"/>
      <c r="O44"/>
    </row>
    <row r="45" spans="1:15" s="17" customFormat="1" ht="18" customHeight="1" x14ac:dyDescent="0.3">
      <c r="A45" s="17" t="s">
        <v>5</v>
      </c>
      <c r="B45" s="22"/>
      <c r="C45" s="22"/>
      <c r="D45" s="22"/>
      <c r="E45" s="23"/>
      <c r="F45" s="22"/>
      <c r="G45" s="22"/>
      <c r="H45" s="22"/>
      <c r="J45" s="39"/>
      <c r="K45" s="39"/>
      <c r="L45" s="38"/>
      <c r="M45" s="39"/>
      <c r="N45" s="39"/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52" spans="1:15" ht="15.75" x14ac:dyDescent="0.25">
      <c r="J52" s="17"/>
      <c r="K52" s="17"/>
      <c r="L52" s="17"/>
      <c r="M52" s="17"/>
      <c r="N52" s="17"/>
      <c r="O52" s="17"/>
    </row>
    <row r="83" spans="10:15" ht="15.75" x14ac:dyDescent="0.25">
      <c r="J83" s="17"/>
      <c r="K83" s="17"/>
      <c r="L83" s="17"/>
      <c r="M83" s="17"/>
      <c r="N83" s="17"/>
      <c r="O83" s="17"/>
    </row>
    <row r="96" spans="10:15" ht="15.75" x14ac:dyDescent="0.25">
      <c r="J96" s="17"/>
      <c r="K96" s="17"/>
      <c r="L96" s="17"/>
      <c r="M96" s="17"/>
      <c r="N96" s="17"/>
      <c r="O96" s="17"/>
    </row>
    <row r="99" spans="10:15" ht="15.75" x14ac:dyDescent="0.25">
      <c r="J99" s="17"/>
      <c r="K99" s="17"/>
      <c r="L99" s="17"/>
      <c r="M99" s="17"/>
      <c r="N99" s="17"/>
      <c r="O99" s="17"/>
    </row>
    <row r="121" spans="10:15" ht="15.75" x14ac:dyDescent="0.25">
      <c r="J121" s="17"/>
      <c r="K121" s="17"/>
      <c r="L121" s="17"/>
      <c r="M121" s="17"/>
      <c r="N121" s="17"/>
      <c r="O121" s="17"/>
    </row>
    <row r="129" spans="10:15" ht="15.75" x14ac:dyDescent="0.25">
      <c r="J129" s="17"/>
      <c r="K129" s="17"/>
      <c r="L129" s="17"/>
      <c r="M129" s="17"/>
      <c r="N129" s="17"/>
      <c r="O129" s="17"/>
    </row>
    <row r="133" spans="10:15" ht="15.75" x14ac:dyDescent="0.25">
      <c r="J133" s="17"/>
      <c r="K133" s="17"/>
      <c r="L133" s="17"/>
      <c r="M133" s="17"/>
      <c r="N133" s="17"/>
      <c r="O133" s="17"/>
    </row>
    <row r="181" spans="10:15" ht="15.75" x14ac:dyDescent="0.25">
      <c r="J181" s="17"/>
      <c r="K181" s="17"/>
      <c r="L181" s="17"/>
      <c r="M181" s="17"/>
      <c r="N181" s="17"/>
      <c r="O181" s="17"/>
    </row>
    <row r="183" spans="10:15" ht="15.75" x14ac:dyDescent="0.25">
      <c r="J183" s="17"/>
      <c r="K183" s="17"/>
      <c r="L183" s="17"/>
      <c r="M183" s="17"/>
      <c r="N183" s="17"/>
      <c r="O183" s="17"/>
    </row>
    <row r="202" spans="10:15" ht="15.75" x14ac:dyDescent="0.25">
      <c r="J202" s="17"/>
      <c r="K202" s="17"/>
      <c r="L202" s="17"/>
      <c r="M202" s="17"/>
      <c r="N202" s="17"/>
      <c r="O202" s="17"/>
    </row>
    <row r="232" spans="10:15" ht="15.75" x14ac:dyDescent="0.25">
      <c r="J232" s="17"/>
      <c r="K232" s="17"/>
      <c r="L232" s="17"/>
      <c r="M232" s="17"/>
      <c r="N232" s="17"/>
      <c r="O232" s="17"/>
    </row>
    <row r="246" spans="10:15" ht="15.75" x14ac:dyDescent="0.25">
      <c r="J246" s="17"/>
      <c r="K246" s="17"/>
      <c r="L246" s="17"/>
      <c r="M246" s="17"/>
      <c r="N246" s="17"/>
      <c r="O246" s="17"/>
    </row>
    <row r="290" spans="10:15" ht="15.75" x14ac:dyDescent="0.25">
      <c r="J290" s="17"/>
      <c r="K290" s="17"/>
      <c r="L290" s="17"/>
      <c r="M290" s="17"/>
      <c r="N290" s="17"/>
      <c r="O290" s="17"/>
    </row>
    <row r="295" spans="10:15" ht="15.75" x14ac:dyDescent="0.25">
      <c r="J295" s="17"/>
      <c r="K295" s="17"/>
      <c r="L295" s="17"/>
      <c r="M295" s="17"/>
      <c r="N295" s="17"/>
      <c r="O295" s="17"/>
    </row>
    <row r="303" spans="10:15" ht="15.75" x14ac:dyDescent="0.25">
      <c r="J303" s="17"/>
      <c r="K303" s="17"/>
      <c r="L303" s="17"/>
      <c r="M303" s="17"/>
      <c r="N303" s="17"/>
      <c r="O303" s="17"/>
    </row>
    <row r="309" spans="10:15" ht="15.75" x14ac:dyDescent="0.25">
      <c r="J309" s="17"/>
      <c r="K309" s="17"/>
      <c r="L309" s="17"/>
      <c r="M309" s="17"/>
      <c r="N309" s="17"/>
      <c r="O309" s="17"/>
    </row>
    <row r="350" spans="10:15" ht="15.75" x14ac:dyDescent="0.25">
      <c r="J350" s="17"/>
      <c r="K350" s="17"/>
      <c r="L350" s="17"/>
      <c r="M350" s="17"/>
      <c r="N350" s="17"/>
      <c r="O350" s="17"/>
    </row>
    <row r="367" spans="10:15" ht="15.75" x14ac:dyDescent="0.25">
      <c r="J367" s="17"/>
      <c r="K367" s="17"/>
      <c r="L367" s="17"/>
      <c r="M367" s="17"/>
      <c r="N367" s="17"/>
      <c r="O367" s="17"/>
    </row>
    <row r="371" spans="10:15" ht="15.75" x14ac:dyDescent="0.25">
      <c r="J371" s="17"/>
      <c r="K371" s="17"/>
      <c r="L371" s="17"/>
      <c r="M371" s="17"/>
      <c r="N371" s="17"/>
      <c r="O371" s="17"/>
    </row>
    <row r="373" spans="10:15" ht="15.75" x14ac:dyDescent="0.25">
      <c r="J373" s="17"/>
      <c r="K373" s="17"/>
      <c r="L373" s="17"/>
      <c r="M373" s="17"/>
      <c r="N373" s="17"/>
      <c r="O373" s="17"/>
    </row>
    <row r="377" spans="10:15" ht="15.75" x14ac:dyDescent="0.25">
      <c r="J377" s="17"/>
      <c r="K377" s="17"/>
      <c r="L377" s="17"/>
      <c r="M377" s="17"/>
      <c r="N377" s="17"/>
      <c r="O377" s="17"/>
    </row>
    <row r="390" spans="10:15" ht="15.75" x14ac:dyDescent="0.25">
      <c r="J390" s="17"/>
      <c r="K390" s="17"/>
      <c r="L390" s="17"/>
      <c r="M390" s="17"/>
      <c r="N390" s="17"/>
      <c r="O390" s="17"/>
    </row>
    <row r="413" spans="10:15" ht="15.75" x14ac:dyDescent="0.25">
      <c r="J413" s="17"/>
      <c r="K413" s="17"/>
      <c r="L413" s="17"/>
      <c r="M413" s="17"/>
      <c r="N413" s="17"/>
      <c r="O413" s="17"/>
    </row>
    <row r="418" spans="10:15" ht="15.75" x14ac:dyDescent="0.25">
      <c r="J418" s="17"/>
      <c r="K418" s="17"/>
      <c r="L418" s="17"/>
      <c r="M418" s="17"/>
      <c r="N418" s="17"/>
      <c r="O418" s="17"/>
    </row>
    <row r="439" spans="10:15" ht="15.75" x14ac:dyDescent="0.25">
      <c r="J439" s="17"/>
      <c r="K439" s="17"/>
      <c r="L439" s="17"/>
      <c r="M439" s="17"/>
      <c r="N439" s="17"/>
      <c r="O439" s="17"/>
    </row>
    <row r="462" spans="10:15" ht="15.75" x14ac:dyDescent="0.25">
      <c r="J462" s="17"/>
      <c r="K462" s="17"/>
      <c r="L462" s="17"/>
      <c r="M462" s="17"/>
      <c r="N462" s="17"/>
      <c r="O462" s="17"/>
    </row>
    <row r="467" spans="10:15" ht="15.75" x14ac:dyDescent="0.25">
      <c r="J467" s="17"/>
      <c r="K467" s="17"/>
      <c r="L467" s="17"/>
      <c r="M467" s="17"/>
      <c r="N467" s="17"/>
      <c r="O467" s="17"/>
    </row>
    <row r="472" spans="10:15" ht="15.75" x14ac:dyDescent="0.25">
      <c r="J472" s="17"/>
      <c r="K472" s="17"/>
      <c r="L472" s="17"/>
      <c r="M472" s="17"/>
      <c r="N472" s="17"/>
      <c r="O472" s="17"/>
    </row>
    <row r="491" spans="10:15" ht="15.75" x14ac:dyDescent="0.25">
      <c r="J491" s="17"/>
      <c r="K491" s="17"/>
      <c r="L491" s="17"/>
      <c r="M491" s="17"/>
      <c r="N491" s="17"/>
      <c r="O491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13</vt:i4>
      </vt:variant>
    </vt:vector>
  </HeadingPairs>
  <TitlesOfParts>
    <vt:vector size="30" baseType="lpstr">
      <vt:lpstr>Informations</vt:lpstr>
      <vt:lpstr>Base</vt:lpstr>
      <vt:lpstr>Classement</vt:lpstr>
      <vt:lpstr>Relevés</vt:lpstr>
      <vt:lpstr>Répartition</vt:lpstr>
      <vt:lpstr>Jour 1</vt:lpstr>
      <vt:lpstr>Jour 2</vt:lpstr>
      <vt:lpstr>Jour 3</vt:lpstr>
      <vt:lpstr>Jour 4</vt:lpstr>
      <vt:lpstr>Jour 5</vt:lpstr>
      <vt:lpstr>Jour 6</vt:lpstr>
      <vt:lpstr>Jour 7</vt:lpstr>
      <vt:lpstr>Jour 8</vt:lpstr>
      <vt:lpstr>Jour 9</vt:lpstr>
      <vt:lpstr>Jour 10</vt:lpstr>
      <vt:lpstr>Jour 11</vt:lpstr>
      <vt:lpstr>Jour 12</vt:lpstr>
      <vt:lpstr>'Jour 1'!Zone_d_impression</vt:lpstr>
      <vt:lpstr>'Jour 10'!Zone_d_impression</vt:lpstr>
      <vt:lpstr>'Jour 11'!Zone_d_impression</vt:lpstr>
      <vt:lpstr>'Jour 12'!Zone_d_impression</vt:lpstr>
      <vt:lpstr>'Jour 2'!Zone_d_impression</vt:lpstr>
      <vt:lpstr>'Jour 3'!Zone_d_impression</vt:lpstr>
      <vt:lpstr>'Jour 4'!Zone_d_impression</vt:lpstr>
      <vt:lpstr>'Jour 5'!Zone_d_impression</vt:lpstr>
      <vt:lpstr>'Jour 6'!Zone_d_impression</vt:lpstr>
      <vt:lpstr>'Jour 7'!Zone_d_impression</vt:lpstr>
      <vt:lpstr>'Jour 8'!Zone_d_impression</vt:lpstr>
      <vt:lpstr>'Jour 9'!Zone_d_impression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The_boss</cp:lastModifiedBy>
  <cp:lastPrinted>2025-03-03T17:58:31Z</cp:lastPrinted>
  <dcterms:created xsi:type="dcterms:W3CDTF">2025-02-20T14:41:36Z</dcterms:created>
  <dcterms:modified xsi:type="dcterms:W3CDTF">2025-03-03T19:46:37Z</dcterms:modified>
</cp:coreProperties>
</file>