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9570F9DD-95AF-4E46-A55D-EADA51379422}" xr6:coauthVersionLast="47" xr6:coauthVersionMax="47" xr10:uidLastSave="{00000000-0000-0000-0000-000000000000}"/>
  <bookViews>
    <workbookView xWindow="-120" yWindow="-120" windowWidth="29040" windowHeight="16440" activeTab="1" xr2:uid="{7202E544-4267-4BB2-93F2-BEF8D92D0DCA}"/>
  </bookViews>
  <sheets>
    <sheet name="Feuil1" sheetId="1" r:id="rId1"/>
    <sheet name="Feuil2" sheetId="2" r:id="rId2"/>
    <sheet name="Feuil3" sheetId="3" r:id="rId3"/>
  </sheets>
  <definedNames>
    <definedName name="Profession">Feuil2!$A$2:$A$6</definedName>
    <definedName name="Statut">Feuil2!$C$2:$C$4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</calcChain>
</file>

<file path=xl/sharedStrings.xml><?xml version="1.0" encoding="utf-8"?>
<sst xmlns="http://schemas.openxmlformats.org/spreadsheetml/2006/main" count="42" uniqueCount="25">
  <si>
    <t>Prénom</t>
  </si>
  <si>
    <t>Statut</t>
  </si>
  <si>
    <t>Alex</t>
  </si>
  <si>
    <t>Anne</t>
  </si>
  <si>
    <t>Agnès</t>
  </si>
  <si>
    <t>Aline</t>
  </si>
  <si>
    <t>Manon</t>
  </si>
  <si>
    <t>Pascal</t>
  </si>
  <si>
    <t>Isabelle</t>
  </si>
  <si>
    <t>Céline</t>
  </si>
  <si>
    <t>Thibaut</t>
  </si>
  <si>
    <t>Christelle</t>
  </si>
  <si>
    <t>Alain</t>
  </si>
  <si>
    <t>Danielle</t>
  </si>
  <si>
    <t>Lucas</t>
  </si>
  <si>
    <t>Thierry</t>
  </si>
  <si>
    <t>André</t>
  </si>
  <si>
    <t>Profession</t>
  </si>
  <si>
    <t>cadre</t>
  </si>
  <si>
    <t>employé</t>
  </si>
  <si>
    <t>libéral</t>
  </si>
  <si>
    <t>artisan</t>
  </si>
  <si>
    <t>retraité</t>
  </si>
  <si>
    <t>PAYANT</t>
  </si>
  <si>
    <t>GRATUIT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</si>
</sst>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273525-0176-43AA-90DC-4D50678503D9}">
  <dimension ref="A1:C16"/>
  <sheetViews>
    <sheetView workbookViewId="0">
      <selection activeCell="G23" sqref="G23"/>
    </sheetView>
  </sheetViews>
  <sheetFormatPr baseColWidth="10" defaultRowHeight="15" x14ac:dyDescent="0.25"/>
  <cols>
    <col min="1" max="3" width="11.42578125" style="1"/>
  </cols>
  <sheetData>
    <row r="1" spans="1:3" x14ac:dyDescent="0.25">
      <c r="A1" s="1" t="s">
        <v>0</v>
      </c>
      <c r="B1" s="1" t="s">
        <v>17</v>
      </c>
      <c r="C1" s="1" t="s">
        <v>1</v>
      </c>
    </row>
    <row r="2" spans="1:3" x14ac:dyDescent="0.25">
      <c r="A2" s="1" t="s">
        <v>2</v>
      </c>
      <c r="B2" s="1" t="s">
        <v>18</v>
      </c>
      <c r="C2" s="1" t="str">
        <f>IFERROR(VLOOKUP(B2,Feuil2!$A$2:$C$30,3,FALSE),IFERROR(VLOOKUP(B2,Feuil2!$A$2:$C$30,3,FALSE),""))</f>
        <v>GRATUIT</v>
      </c>
    </row>
    <row r="3" spans="1:3" x14ac:dyDescent="0.25">
      <c r="A3" s="1" t="s">
        <v>3</v>
      </c>
      <c r="B3" s="1" t="s">
        <v>21</v>
      </c>
      <c r="C3" s="1" t="str">
        <f>IFERROR(VLOOKUP(B3,Feuil2!$A$2:$C$30,3,FALSE),IFERROR(VLOOKUP(B3,Feuil2!$A$2:$C$30,3,FALSE),"rr"))</f>
        <v>PAYANT</v>
      </c>
    </row>
    <row r="4" spans="1:3" x14ac:dyDescent="0.25">
      <c r="A4" s="1" t="s">
        <v>4</v>
      </c>
      <c r="B4" s="1" t="s">
        <v>19</v>
      </c>
      <c r="C4" s="1">
        <f>IFERROR(VLOOKUP(B4,Feuil2!$A$2:$C$30,3,FALSE),IFERROR(VLOOKUP(B4,Feuil2!$A$2:$C$30,3,FALSE),"rr"))</f>
        <v>0</v>
      </c>
    </row>
    <row r="5" spans="1:3" x14ac:dyDescent="0.25">
      <c r="A5" s="1" t="s">
        <v>5</v>
      </c>
      <c r="B5" s="1" t="s">
        <v>20</v>
      </c>
      <c r="C5" s="1">
        <f>IFERROR(VLOOKUP(B5,Feuil2!$A$2:$C$30,3,FALSE),IFERROR(VLOOKUP(B5,Feuil2!$A$2:$C$30,3,FALSE),"rr"))</f>
        <v>0</v>
      </c>
    </row>
    <row r="6" spans="1:3" x14ac:dyDescent="0.25">
      <c r="A6" s="1" t="s">
        <v>6</v>
      </c>
      <c r="B6" s="1" t="s">
        <v>21</v>
      </c>
      <c r="C6" s="1" t="str">
        <f>IFERROR(VLOOKUP(B6,Feuil2!$A$2:$C$30,3,FALSE),IFERROR(VLOOKUP(B6,Feuil2!$A$2:$C$30,3,FALSE),"rr"))</f>
        <v>PAYANT</v>
      </c>
    </row>
    <row r="7" spans="1:3" x14ac:dyDescent="0.25">
      <c r="A7" s="1" t="s">
        <v>7</v>
      </c>
      <c r="B7" s="1" t="s">
        <v>18</v>
      </c>
      <c r="C7" s="1" t="str">
        <f>IFERROR(VLOOKUP(B7,Feuil2!$A$2:$C$30,3,FALSE),IFERROR(VLOOKUP(B7,Feuil2!$A$2:$C$30,3,FALSE),"rr"))</f>
        <v>GRATUIT</v>
      </c>
    </row>
    <row r="8" spans="1:3" x14ac:dyDescent="0.25">
      <c r="A8" s="1" t="s">
        <v>8</v>
      </c>
      <c r="B8" s="1" t="s">
        <v>18</v>
      </c>
      <c r="C8" s="1" t="str">
        <f>IFERROR(VLOOKUP(B8,Feuil2!$A$2:$C$30,3,FALSE),IFERROR(VLOOKUP(B8,Feuil2!$A$2:$C$30,3,FALSE),"rr"))</f>
        <v>GRATUIT</v>
      </c>
    </row>
    <row r="9" spans="1:3" x14ac:dyDescent="0.25">
      <c r="A9" s="1" t="s">
        <v>9</v>
      </c>
      <c r="B9" s="1" t="s">
        <v>20</v>
      </c>
      <c r="C9" s="1">
        <f>IFERROR(VLOOKUP(B9,Feuil2!$A$2:$C$30,3,FALSE),IFERROR(VLOOKUP(B9,Feuil2!$A$2:$C$30,3,FALSE),"rr"))</f>
        <v>0</v>
      </c>
    </row>
    <row r="10" spans="1:3" x14ac:dyDescent="0.25">
      <c r="A10" s="1" t="s">
        <v>10</v>
      </c>
      <c r="B10" s="1" t="s">
        <v>21</v>
      </c>
      <c r="C10" s="1" t="str">
        <f>IFERROR(VLOOKUP(B10,Feuil2!$A$2:$C$30,3,FALSE),IFERROR(VLOOKUP(B10,Feuil2!$A$2:$C$30,3,FALSE),"rr"))</f>
        <v>PAYANT</v>
      </c>
    </row>
    <row r="11" spans="1:3" x14ac:dyDescent="0.25">
      <c r="A11" s="1" t="s">
        <v>11</v>
      </c>
      <c r="B11" s="1" t="s">
        <v>19</v>
      </c>
      <c r="C11" s="1">
        <f>IFERROR(VLOOKUP(B11,Feuil2!$A$2:$C$30,3,FALSE),IFERROR(VLOOKUP(B11,Feuil2!$A$2:$C$30,3,FALSE),"rr"))</f>
        <v>0</v>
      </c>
    </row>
    <row r="12" spans="1:3" x14ac:dyDescent="0.25">
      <c r="A12" s="1" t="s">
        <v>12</v>
      </c>
      <c r="B12" s="1" t="s">
        <v>22</v>
      </c>
      <c r="C12" s="1">
        <f>IFERROR(VLOOKUP(B12,Feuil2!$A$2:$C$30,3,FALSE),IFERROR(VLOOKUP(B12,Feuil2!$A$2:$C$30,3,FALSE),"rr"))</f>
        <v>0</v>
      </c>
    </row>
    <row r="13" spans="1:3" x14ac:dyDescent="0.25">
      <c r="A13" s="1" t="s">
        <v>13</v>
      </c>
      <c r="B13" s="1" t="s">
        <v>22</v>
      </c>
      <c r="C13" s="1">
        <f>IFERROR(VLOOKUP(B13,Feuil2!$A$2:$C$30,3,FALSE),IFERROR(VLOOKUP(B13,Feuil2!$A$2:$C$30,3,FALSE),"rr"))</f>
        <v>0</v>
      </c>
    </row>
    <row r="14" spans="1:3" x14ac:dyDescent="0.25">
      <c r="A14" s="1" t="s">
        <v>14</v>
      </c>
      <c r="B14" s="1" t="s">
        <v>19</v>
      </c>
      <c r="C14" s="1">
        <f>IFERROR(VLOOKUP(B14,Feuil2!$A$2:$C$30,3,FALSE),IFERROR(VLOOKUP(B14,Feuil2!$A$2:$C$30,3,FALSE),"rr"))</f>
        <v>0</v>
      </c>
    </row>
    <row r="15" spans="1:3" x14ac:dyDescent="0.25">
      <c r="A15" s="1" t="s">
        <v>15</v>
      </c>
      <c r="B15" s="1" t="s">
        <v>18</v>
      </c>
      <c r="C15" s="1" t="str">
        <f>IFERROR(VLOOKUP(B15,Feuil2!$A$2:$C$30,3,FALSE),IFERROR(VLOOKUP(B15,Feuil2!$A$2:$C$30,3,FALSE),"rr"))</f>
        <v>GRATUIT</v>
      </c>
    </row>
    <row r="16" spans="1:3" x14ac:dyDescent="0.25">
      <c r="A16" s="1" t="s">
        <v>16</v>
      </c>
      <c r="B16" s="1" t="s">
        <v>21</v>
      </c>
      <c r="C16" s="1" t="str">
        <f>IFERROR(VLOOKUP(B16,Feuil2!$A$2:$C$30,3,FALSE),IFERROR(VLOOKUP(B16,Feuil2!$A$2:$C$30,3,FALSE),"rr"))</f>
        <v>PAYANT</v>
      </c>
    </row>
  </sheetData>
  <dataValidations count="1">
    <dataValidation type="list" allowBlank="1" showInputMessage="1" showErrorMessage="1" sqref="B2:B16" xr:uid="{A8DC181D-1112-4375-AB18-2E12043BF019}">
      <formula1>Profession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73F4664-9D11-41F7-B49C-463DA526661D}">
            <xm:f>$C2=Feuil2!$C$3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2" id="{300DAB18-E050-4A74-A6C4-728786DC04C1}">
            <xm:f>$C2=Feuil2!$C$2</xm:f>
            <x14:dxf>
              <fill>
                <patternFill>
                  <bgColor theme="8" tint="0.79998168889431442"/>
                </patternFill>
              </fill>
            </x14:dxf>
          </x14:cfRule>
          <xm:sqref>A2:C16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7CFB9-EC82-4E65-999F-7A0CC371E5B6}">
  <dimension ref="A1:C6"/>
  <sheetViews>
    <sheetView tabSelected="1" workbookViewId="0">
      <selection activeCell="H16" sqref="H16"/>
    </sheetView>
  </sheetViews>
  <sheetFormatPr baseColWidth="10" defaultRowHeight="15" x14ac:dyDescent="0.25"/>
  <cols>
    <col min="1" max="1" width="11.42578125" style="1"/>
    <col min="3" max="3" width="11.42578125" style="1"/>
  </cols>
  <sheetData>
    <row r="1" spans="1:3" x14ac:dyDescent="0.25">
      <c r="A1" s="1" t="s">
        <v>17</v>
      </c>
      <c r="C1" s="1" t="s">
        <v>1</v>
      </c>
    </row>
    <row r="2" spans="1:3" x14ac:dyDescent="0.25">
      <c r="A2" s="1" t="s">
        <v>21</v>
      </c>
      <c r="C2" s="1" t="s">
        <v>23</v>
      </c>
    </row>
    <row r="3" spans="1:3" x14ac:dyDescent="0.25">
      <c r="A3" s="1" t="s">
        <v>18</v>
      </c>
      <c r="C3" s="1" t="s">
        <v>24</v>
      </c>
    </row>
    <row r="4" spans="1:3" x14ac:dyDescent="0.25">
      <c r="A4" s="1" t="s">
        <v>20</v>
      </c>
    </row>
    <row r="5" spans="1:3" x14ac:dyDescent="0.25">
      <c r="A5" s="1" t="s">
        <v>22</v>
      </c>
    </row>
    <row r="6" spans="1:3" x14ac:dyDescent="0.25">
      <c r="A6" s="1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BF19ED-7018-49B1-85BD-C9ABACC2059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Profession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BOTELLA</dc:creator>
  <cp:lastModifiedBy>The_boss</cp:lastModifiedBy>
  <dcterms:created xsi:type="dcterms:W3CDTF">2025-02-20T09:17:02Z</dcterms:created>
  <dcterms:modified xsi:type="dcterms:W3CDTF">2025-02-20T10:17:05Z</dcterms:modified>
</cp:coreProperties>
</file>