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54239CC7-1A0C-4847-90DC-6ECD746EBAD3}" xr6:coauthVersionLast="47" xr6:coauthVersionMax="47" xr10:uidLastSave="{00000000-0000-0000-0000-000000000000}"/>
  <bookViews>
    <workbookView xWindow="-120" yWindow="-120" windowWidth="29040" windowHeight="16440" xr2:uid="{BBF1C595-50C2-4C1D-AF52-51944646282B}"/>
  </bookViews>
  <sheets>
    <sheet name="Sheet1" sheetId="3" r:id="rId1"/>
    <sheet name="Sheet2" sheetId="4" r:id="rId2"/>
  </sheets>
  <externalReferences>
    <externalReference r:id="rId3"/>
  </externalReferences>
  <definedNames>
    <definedName name="Description">IF(#REF!="Français",VLOOKUP(#REF!,'[1]Omschrijving - Description'!$A$1:$G$1015,6,FALSE),VLOOKUP(#REF!,'[1]Omschrijving - Description'!$A$1:$G$1015,2,FALSE))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3" l="1"/>
  <c r="A4" i="3"/>
  <c r="A5" i="3"/>
  <c r="A6" i="3"/>
  <c r="A7" i="3"/>
  <c r="A8" i="3"/>
  <c r="D8" i="3" s="1" a="1"/>
  <c r="D8" i="3" s="1"/>
  <c r="C8" i="3" s="1"/>
  <c r="A2" i="3"/>
  <c r="D23" i="3" a="1"/>
  <c r="D23" i="3" s="1"/>
  <c r="D24" i="3" a="1"/>
  <c r="D24" i="3" s="1"/>
  <c r="D25" i="3" a="1"/>
  <c r="D25" i="3" s="1"/>
  <c r="D26" i="3" a="1"/>
  <c r="D26" i="3" s="1"/>
  <c r="D27" i="3" a="1"/>
  <c r="D27" i="3" s="1"/>
  <c r="D28" i="3" a="1"/>
  <c r="D28" i="3" s="1"/>
  <c r="D29" i="3" a="1"/>
  <c r="D29" i="3" s="1"/>
  <c r="D30" i="3" a="1"/>
  <c r="D30" i="3" s="1"/>
  <c r="D31" i="3" a="1"/>
  <c r="D31" i="3" s="1"/>
  <c r="D32" i="3" a="1"/>
  <c r="D32" i="3" s="1"/>
  <c r="D33" i="3" a="1"/>
  <c r="D33" i="3" s="1"/>
  <c r="D34" i="3" a="1"/>
  <c r="D34" i="3" s="1"/>
  <c r="D35" i="3" a="1"/>
  <c r="D35" i="3" s="1"/>
  <c r="D36" i="3" a="1"/>
  <c r="D36" i="3" s="1"/>
  <c r="D37" i="3" a="1"/>
  <c r="D37" i="3" s="1"/>
  <c r="D38" i="3" a="1"/>
  <c r="D38" i="3" s="1"/>
  <c r="D39" i="3" a="1"/>
  <c r="D39" i="3" s="1"/>
  <c r="D40" i="3" a="1"/>
  <c r="D40" i="3" s="1"/>
  <c r="D41" i="3" a="1"/>
  <c r="D41" i="3" s="1"/>
  <c r="D42" i="3" a="1"/>
  <c r="D42" i="3" s="1"/>
  <c r="D43" i="3" a="1"/>
  <c r="D43" i="3" s="1"/>
  <c r="D44" i="3" a="1"/>
  <c r="D44" i="3" s="1"/>
  <c r="D45" i="3" a="1"/>
  <c r="D45" i="3" s="1"/>
  <c r="D46" i="3" a="1"/>
  <c r="D46" i="3" s="1"/>
  <c r="D47" i="3" a="1"/>
  <c r="D47" i="3" s="1"/>
  <c r="D48" i="3" a="1"/>
  <c r="D48" i="3" s="1"/>
  <c r="D49" i="3" a="1"/>
  <c r="D49" i="3" s="1"/>
  <c r="D50" i="3" a="1"/>
  <c r="D50" i="3" s="1"/>
  <c r="D51" i="3" a="1"/>
  <c r="D51" i="3" s="1"/>
  <c r="D52" i="3" a="1"/>
  <c r="D52" i="3" s="1"/>
  <c r="D53" i="3" a="1"/>
  <c r="D53" i="3" s="1"/>
  <c r="D54" i="3" a="1"/>
  <c r="D54" i="3" s="1"/>
  <c r="D55" i="3" a="1"/>
  <c r="D55" i="3" s="1"/>
  <c r="D56" i="3" a="1"/>
  <c r="D56" i="3" s="1"/>
  <c r="D57" i="3" a="1"/>
  <c r="D57" i="3" s="1"/>
  <c r="D58" i="3" a="1"/>
  <c r="D58" i="3" s="1"/>
  <c r="D59" i="3" a="1"/>
  <c r="D59" i="3" s="1"/>
  <c r="D60" i="3" a="1"/>
  <c r="D60" i="3" s="1"/>
  <c r="D61" i="3" a="1"/>
  <c r="D61" i="3" s="1"/>
  <c r="D62" i="3" a="1"/>
  <c r="D62" i="3" s="1"/>
  <c r="D63" i="3" a="1"/>
  <c r="D63" i="3" s="1"/>
  <c r="D64" i="3" a="1"/>
  <c r="D64" i="3" s="1"/>
  <c r="D65" i="3" a="1"/>
  <c r="D65" i="3" s="1"/>
  <c r="D66" i="3" a="1"/>
  <c r="D66" i="3" s="1"/>
  <c r="D67" i="3" a="1"/>
  <c r="D67" i="3" s="1"/>
  <c r="D68" i="3" a="1"/>
  <c r="D68" i="3" s="1"/>
  <c r="D69" i="3" a="1"/>
  <c r="D69" i="3" s="1"/>
  <c r="D70" i="3" a="1"/>
  <c r="D70" i="3" s="1"/>
  <c r="D71" i="3" a="1"/>
  <c r="D71" i="3" s="1"/>
  <c r="D72" i="3" a="1"/>
  <c r="D72" i="3" s="1"/>
  <c r="D73" i="3" a="1"/>
  <c r="D73" i="3" s="1"/>
  <c r="D74" i="3" a="1"/>
  <c r="D74" i="3" s="1"/>
  <c r="D75" i="3" a="1"/>
  <c r="D75" i="3" s="1"/>
  <c r="D76" i="3" a="1"/>
  <c r="D76" i="3" s="1"/>
  <c r="D77" i="3" a="1"/>
  <c r="D77" i="3" s="1"/>
  <c r="D78" i="3" a="1"/>
  <c r="D78" i="3" s="1"/>
  <c r="D79" i="3" a="1"/>
  <c r="D79" i="3" s="1"/>
  <c r="D80" i="3" a="1"/>
  <c r="D80" i="3" s="1"/>
  <c r="D81" i="3" a="1"/>
  <c r="D81" i="3" s="1"/>
  <c r="D82" i="3" a="1"/>
  <c r="D82" i="3" s="1"/>
  <c r="D83" i="3" a="1"/>
  <c r="D83" i="3" s="1"/>
  <c r="D84" i="3" a="1"/>
  <c r="D84" i="3" s="1"/>
  <c r="D85" i="3" a="1"/>
  <c r="D85" i="3" s="1"/>
  <c r="D86" i="3" a="1"/>
  <c r="D86" i="3" s="1"/>
  <c r="D87" i="3" a="1"/>
  <c r="D87" i="3" s="1"/>
  <c r="D88" i="3" a="1"/>
  <c r="D88" i="3" s="1"/>
  <c r="D89" i="3" a="1"/>
  <c r="D89" i="3" s="1"/>
  <c r="D90" i="3" a="1"/>
  <c r="D90" i="3" s="1"/>
  <c r="D91" i="3" a="1"/>
  <c r="D91" i="3" s="1"/>
  <c r="D92" i="3" a="1"/>
  <c r="D92" i="3" s="1"/>
  <c r="D93" i="3" a="1"/>
  <c r="D93" i="3" s="1"/>
  <c r="D94" i="3" a="1"/>
  <c r="D94" i="3" s="1"/>
  <c r="D95" i="3" a="1"/>
  <c r="D95" i="3" s="1"/>
  <c r="D96" i="3" a="1"/>
  <c r="D96" i="3" s="1"/>
  <c r="D97" i="3" a="1"/>
  <c r="D97" i="3" s="1"/>
  <c r="D98" i="3" a="1"/>
  <c r="D98" i="3" s="1"/>
  <c r="D99" i="3" a="1"/>
  <c r="D99" i="3" s="1"/>
  <c r="D100" i="3" a="1"/>
  <c r="D100" i="3" s="1"/>
  <c r="D101" i="3" a="1"/>
  <c r="D101" i="3" s="1"/>
  <c r="D102" i="3" a="1"/>
  <c r="D102" i="3" s="1"/>
  <c r="D103" i="3" a="1"/>
  <c r="D103" i="3" s="1"/>
  <c r="D104" i="3" a="1"/>
  <c r="D104" i="3" s="1"/>
  <c r="D105" i="3" a="1"/>
  <c r="D105" i="3" s="1"/>
  <c r="D106" i="3" a="1"/>
  <c r="D106" i="3" s="1"/>
  <c r="D107" i="3" a="1"/>
  <c r="D107" i="3" s="1"/>
  <c r="D108" i="3" a="1"/>
  <c r="D108" i="3" s="1"/>
  <c r="D109" i="3" a="1"/>
  <c r="D109" i="3" s="1"/>
  <c r="D110" i="3" a="1"/>
  <c r="D110" i="3" s="1"/>
  <c r="D111" i="3" a="1"/>
  <c r="D111" i="3" s="1"/>
  <c r="D112" i="3" a="1"/>
  <c r="D112" i="3" s="1"/>
  <c r="D113" i="3" a="1"/>
  <c r="D113" i="3" s="1"/>
  <c r="D114" i="3" a="1"/>
  <c r="D114" i="3" s="1"/>
  <c r="D115" i="3" a="1"/>
  <c r="D115" i="3" s="1"/>
  <c r="D116" i="3" a="1"/>
  <c r="D116" i="3" s="1"/>
  <c r="D117" i="3" a="1"/>
  <c r="D117" i="3" s="1"/>
  <c r="D118" i="3" a="1"/>
  <c r="D118" i="3" s="1"/>
  <c r="D119" i="3" a="1"/>
  <c r="D119" i="3" s="1"/>
  <c r="D120" i="3" a="1"/>
  <c r="D120" i="3" s="1"/>
  <c r="D121" i="3" a="1"/>
  <c r="D121" i="3" s="1"/>
  <c r="D122" i="3" a="1"/>
  <c r="D122" i="3" s="1"/>
  <c r="D123" i="3" a="1"/>
  <c r="D123" i="3" s="1"/>
  <c r="D124" i="3" a="1"/>
  <c r="D124" i="3" s="1"/>
  <c r="D125" i="3" a="1"/>
  <c r="D125" i="3" s="1"/>
  <c r="D126" i="3" a="1"/>
  <c r="D126" i="3" s="1"/>
  <c r="D127" i="3" a="1"/>
  <c r="D127" i="3" s="1"/>
  <c r="D128" i="3" a="1"/>
  <c r="D128" i="3" s="1"/>
  <c r="D129" i="3" a="1"/>
  <c r="D129" i="3" s="1"/>
  <c r="D130" i="3" a="1"/>
  <c r="D130" i="3" s="1"/>
  <c r="D131" i="3" a="1"/>
  <c r="D131" i="3" s="1"/>
  <c r="D132" i="3" a="1"/>
  <c r="D132" i="3" s="1"/>
  <c r="D133" i="3" a="1"/>
  <c r="D133" i="3" s="1"/>
  <c r="D134" i="3" a="1"/>
  <c r="D134" i="3" s="1"/>
  <c r="D135" i="3" a="1"/>
  <c r="D135" i="3" s="1"/>
  <c r="D136" i="3" a="1"/>
  <c r="D136" i="3" s="1"/>
  <c r="D137" i="3" a="1"/>
  <c r="D137" i="3" s="1"/>
  <c r="D138" i="3" a="1"/>
  <c r="D138" i="3" s="1"/>
  <c r="D139" i="3" a="1"/>
  <c r="D139" i="3" s="1"/>
  <c r="D140" i="3" a="1"/>
  <c r="D140" i="3" s="1"/>
  <c r="D141" i="3" a="1"/>
  <c r="D141" i="3" s="1"/>
  <c r="D142" i="3" a="1"/>
  <c r="D142" i="3" s="1"/>
  <c r="D143" i="3" a="1"/>
  <c r="D143" i="3" s="1"/>
  <c r="D144" i="3" a="1"/>
  <c r="D144" i="3" s="1"/>
  <c r="D145" i="3" a="1"/>
  <c r="D145" i="3" s="1"/>
  <c r="D146" i="3" a="1"/>
  <c r="D146" i="3" s="1"/>
  <c r="D147" i="3" a="1"/>
  <c r="D147" i="3" s="1"/>
  <c r="D148" i="3" a="1"/>
  <c r="D148" i="3" s="1"/>
  <c r="D149" i="3" a="1"/>
  <c r="D149" i="3" s="1"/>
  <c r="D150" i="3" a="1"/>
  <c r="D150" i="3" s="1"/>
  <c r="D151" i="3" a="1"/>
  <c r="D151" i="3" s="1"/>
  <c r="D152" i="3" a="1"/>
  <c r="D152" i="3" s="1"/>
  <c r="D153" i="3" a="1"/>
  <c r="D153" i="3" s="1"/>
  <c r="D154" i="3" a="1"/>
  <c r="D154" i="3" s="1"/>
  <c r="D155" i="3" a="1"/>
  <c r="D155" i="3" s="1"/>
  <c r="D156" i="3" a="1"/>
  <c r="D156" i="3" s="1"/>
  <c r="D157" i="3" a="1"/>
  <c r="D157" i="3" s="1"/>
  <c r="D158" i="3" a="1"/>
  <c r="D158" i="3" s="1"/>
  <c r="D159" i="3" a="1"/>
  <c r="D159" i="3" s="1"/>
  <c r="D160" i="3" a="1"/>
  <c r="D160" i="3" s="1"/>
  <c r="D161" i="3" a="1"/>
  <c r="D161" i="3" s="1"/>
  <c r="D162" i="3" a="1"/>
  <c r="D162" i="3" s="1"/>
  <c r="D163" i="3" a="1"/>
  <c r="D163" i="3" s="1"/>
  <c r="D164" i="3" a="1"/>
  <c r="D164" i="3" s="1"/>
  <c r="D165" i="3" a="1"/>
  <c r="D165" i="3" s="1"/>
  <c r="D166" i="3" a="1"/>
  <c r="D166" i="3" s="1"/>
  <c r="D167" i="3" a="1"/>
  <c r="D167" i="3" s="1"/>
  <c r="D168" i="3" a="1"/>
  <c r="D168" i="3" s="1"/>
  <c r="D169" i="3" a="1"/>
  <c r="D169" i="3" s="1"/>
  <c r="D170" i="3" a="1"/>
  <c r="D170" i="3" s="1"/>
  <c r="D171" i="3" a="1"/>
  <c r="D171" i="3" s="1"/>
  <c r="D172" i="3" a="1"/>
  <c r="D172" i="3" s="1"/>
  <c r="D173" i="3" a="1"/>
  <c r="D173" i="3" s="1"/>
  <c r="D174" i="3" a="1"/>
  <c r="D174" i="3" s="1"/>
  <c r="D175" i="3" a="1"/>
  <c r="D175" i="3" s="1"/>
  <c r="D176" i="3" a="1"/>
  <c r="D176" i="3" s="1"/>
  <c r="D177" i="3" a="1"/>
  <c r="D177" i="3" s="1"/>
  <c r="D178" i="3" a="1"/>
  <c r="D178" i="3" s="1"/>
  <c r="D179" i="3" a="1"/>
  <c r="D179" i="3" s="1"/>
  <c r="D180" i="3" a="1"/>
  <c r="D180" i="3" s="1"/>
  <c r="D181" i="3" a="1"/>
  <c r="D181" i="3" s="1"/>
  <c r="D182" i="3" a="1"/>
  <c r="D182" i="3" s="1"/>
  <c r="D183" i="3" a="1"/>
  <c r="D183" i="3" s="1"/>
  <c r="D184" i="3" a="1"/>
  <c r="D184" i="3" s="1"/>
  <c r="D185" i="3" a="1"/>
  <c r="D185" i="3" s="1"/>
  <c r="D186" i="3" a="1"/>
  <c r="D186" i="3" s="1"/>
  <c r="D187" i="3" a="1"/>
  <c r="D187" i="3" s="1"/>
  <c r="D188" i="3" a="1"/>
  <c r="D188" i="3" s="1"/>
  <c r="D189" i="3" a="1"/>
  <c r="D189" i="3" s="1"/>
  <c r="D190" i="3" a="1"/>
  <c r="D190" i="3" s="1"/>
  <c r="D191" i="3" a="1"/>
  <c r="D191" i="3" s="1"/>
  <c r="D192" i="3" a="1"/>
  <c r="D192" i="3" s="1"/>
  <c r="D193" i="3" a="1"/>
  <c r="D193" i="3" s="1"/>
  <c r="D194" i="3" a="1"/>
  <c r="D194" i="3" s="1"/>
  <c r="D195" i="3" a="1"/>
  <c r="D195" i="3" s="1"/>
  <c r="D196" i="3" a="1"/>
  <c r="D196" i="3" s="1"/>
  <c r="D197" i="3" a="1"/>
  <c r="D197" i="3" s="1"/>
  <c r="D198" i="3" a="1"/>
  <c r="D198" i="3" s="1"/>
  <c r="D199" i="3" a="1"/>
  <c r="D199" i="3" s="1"/>
  <c r="D200" i="3" a="1"/>
  <c r="D200" i="3" s="1"/>
  <c r="D201" i="3" a="1"/>
  <c r="D201" i="3" s="1"/>
  <c r="D202" i="3" a="1"/>
  <c r="D202" i="3" s="1"/>
  <c r="D203" i="3" a="1"/>
  <c r="D203" i="3" s="1"/>
  <c r="D204" i="3" a="1"/>
  <c r="D204" i="3" s="1"/>
  <c r="D205" i="3" a="1"/>
  <c r="D205" i="3" s="1"/>
  <c r="D206" i="3" a="1"/>
  <c r="D206" i="3" s="1"/>
  <c r="D207" i="3" a="1"/>
  <c r="D207" i="3" s="1"/>
  <c r="D208" i="3" a="1"/>
  <c r="D208" i="3" s="1"/>
  <c r="D209" i="3" a="1"/>
  <c r="D209" i="3" s="1"/>
  <c r="D210" i="3" a="1"/>
  <c r="D210" i="3" s="1"/>
  <c r="D211" i="3" a="1"/>
  <c r="D211" i="3" s="1"/>
  <c r="D212" i="3" a="1"/>
  <c r="D212" i="3" s="1"/>
  <c r="D213" i="3" a="1"/>
  <c r="D213" i="3" s="1"/>
  <c r="D214" i="3" a="1"/>
  <c r="D214" i="3" s="1"/>
  <c r="D215" i="3" a="1"/>
  <c r="D215" i="3" s="1"/>
  <c r="D216" i="3" a="1"/>
  <c r="D216" i="3" s="1"/>
  <c r="D217" i="3" a="1"/>
  <c r="D217" i="3" s="1"/>
  <c r="D218" i="3" a="1"/>
  <c r="D218" i="3" s="1"/>
  <c r="D219" i="3" a="1"/>
  <c r="D219" i="3" s="1"/>
  <c r="D220" i="3" a="1"/>
  <c r="D220" i="3" s="1"/>
  <c r="D221" i="3" a="1"/>
  <c r="D221" i="3" s="1"/>
  <c r="D222" i="3" a="1"/>
  <c r="D222" i="3" s="1"/>
  <c r="D223" i="3" a="1"/>
  <c r="D223" i="3" s="1"/>
  <c r="D224" i="3" a="1"/>
  <c r="D224" i="3" s="1"/>
  <c r="D225" i="3" a="1"/>
  <c r="D225" i="3" s="1"/>
  <c r="D226" i="3" a="1"/>
  <c r="D226" i="3" s="1"/>
  <c r="D227" i="3" a="1"/>
  <c r="D227" i="3" s="1"/>
  <c r="D228" i="3" a="1"/>
  <c r="D228" i="3" s="1"/>
  <c r="D229" i="3" a="1"/>
  <c r="D229" i="3" s="1"/>
  <c r="D230" i="3" a="1"/>
  <c r="D230" i="3" s="1"/>
  <c r="D231" i="3" a="1"/>
  <c r="D231" i="3" s="1"/>
  <c r="D232" i="3" a="1"/>
  <c r="D232" i="3" s="1"/>
  <c r="D233" i="3" a="1"/>
  <c r="D233" i="3" s="1"/>
  <c r="D234" i="3" a="1"/>
  <c r="D234" i="3" s="1"/>
  <c r="D235" i="3" a="1"/>
  <c r="D235" i="3" s="1"/>
  <c r="D236" i="3" a="1"/>
  <c r="D236" i="3" s="1"/>
  <c r="D237" i="3" a="1"/>
  <c r="D237" i="3" s="1"/>
  <c r="D238" i="3" a="1"/>
  <c r="D238" i="3" s="1"/>
  <c r="D239" i="3" a="1"/>
  <c r="D239" i="3" s="1"/>
  <c r="D240" i="3" a="1"/>
  <c r="D240" i="3" s="1"/>
  <c r="D241" i="3" a="1"/>
  <c r="D241" i="3" s="1"/>
  <c r="D242" i="3" a="1"/>
  <c r="D242" i="3" s="1"/>
  <c r="D243" i="3" a="1"/>
  <c r="D243" i="3" s="1"/>
  <c r="D244" i="3" a="1"/>
  <c r="D244" i="3" s="1"/>
  <c r="D245" i="3" a="1"/>
  <c r="D245" i="3" s="1"/>
  <c r="D246" i="3" a="1"/>
  <c r="D246" i="3" s="1"/>
  <c r="D247" i="3" a="1"/>
  <c r="D247" i="3" s="1"/>
  <c r="D248" i="3" a="1"/>
  <c r="D248" i="3" s="1"/>
  <c r="D249" i="3" a="1"/>
  <c r="D249" i="3" s="1"/>
  <c r="D250" i="3" a="1"/>
  <c r="D250" i="3" s="1"/>
  <c r="D251" i="3" a="1"/>
  <c r="D251" i="3" s="1"/>
  <c r="D252" i="3" a="1"/>
  <c r="D252" i="3" s="1"/>
  <c r="D253" i="3" a="1"/>
  <c r="D253" i="3" s="1"/>
  <c r="D254" i="3" a="1"/>
  <c r="D254" i="3" s="1"/>
  <c r="D9" i="3" a="1"/>
  <c r="D9" i="3" s="1"/>
  <c r="D10" i="3" a="1"/>
  <c r="D10" i="3" s="1"/>
  <c r="D11" i="3" a="1"/>
  <c r="D11" i="3" s="1"/>
  <c r="D12" i="3" a="1"/>
  <c r="D12" i="3" s="1"/>
  <c r="D13" i="3" a="1"/>
  <c r="D13" i="3" s="1"/>
  <c r="D14" i="3" a="1"/>
  <c r="D14" i="3" s="1"/>
  <c r="D15" i="3" a="1"/>
  <c r="D15" i="3" s="1"/>
  <c r="D16" i="3" a="1"/>
  <c r="D16" i="3" s="1"/>
  <c r="D17" i="3" a="1"/>
  <c r="D17" i="3" s="1"/>
  <c r="D18" i="3" a="1"/>
  <c r="D18" i="3" s="1"/>
  <c r="D19" i="3" a="1"/>
  <c r="D19" i="3" s="1"/>
  <c r="D20" i="3" a="1"/>
  <c r="D20" i="3" s="1"/>
  <c r="D21" i="3" a="1"/>
  <c r="D21" i="3" s="1"/>
  <c r="D22" i="3" a="1"/>
  <c r="D22" i="3" s="1"/>
  <c r="D3" i="3" a="1"/>
  <c r="D3" i="3" s="1"/>
  <c r="C3" i="3" s="1"/>
  <c r="D4" i="3" a="1"/>
  <c r="D4" i="3" s="1"/>
  <c r="C4" i="3" s="1"/>
  <c r="D5" i="3" a="1"/>
  <c r="D5" i="3" s="1"/>
  <c r="C5" i="3" s="1"/>
  <c r="D6" i="3" a="1"/>
  <c r="D6" i="3" s="1"/>
  <c r="C6" i="3" s="1"/>
  <c r="D7" i="3" a="1"/>
  <c r="D7" i="3" s="1"/>
  <c r="C7" i="3" s="1"/>
  <c r="D2" i="3" a="1"/>
  <c r="D2" i="3" s="1"/>
  <c r="C2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<sst xmlns="http://schemas.openxmlformats.org/spreadsheetml/2006/main" count="16" uniqueCount="16">
  <si>
    <t>B1001A</t>
  </si>
  <si>
    <t>B1001A1</t>
  </si>
  <si>
    <t>B1001B</t>
  </si>
  <si>
    <t>B1001C</t>
  </si>
  <si>
    <t>B1001D</t>
  </si>
  <si>
    <t>B1001E</t>
  </si>
  <si>
    <t>B1001F</t>
  </si>
  <si>
    <t>B1001G</t>
  </si>
  <si>
    <t xml:space="preserve">Offnet Klantaansluiting nieuw (enkel engineering) </t>
  </si>
  <si>
    <t>Offnet Klantaansluiting bijkomende Engineering</t>
  </si>
  <si>
    <t xml:space="preserve">Onnet + aansluiting ( enkel engineering) </t>
  </si>
  <si>
    <t xml:space="preserve">Onnet aansluiting ( enkel engineering) </t>
  </si>
  <si>
    <t>Eenmalige opstartkosten voor reconstructies, upgrades</t>
  </si>
  <si>
    <t>Toeslag Brussels Hoofdstedelijk Gewest (enkel igv geen gebruik advex)</t>
  </si>
  <si>
    <t>Interne verhuizing Engineering</t>
  </si>
  <si>
    <t xml:space="preserve">De prijs is gebaseerd op standaard voorkomende engineering werkzaamheden. Deze cluster dient te worden opgevoerd wanneer er sprake is van een nieuwe aansluiting. 
-	Engineering.
-	Site survey (B10001d) wordt uitgevoerd en uitgewerkt tot een door beide (gebouweigenaar / klant) geaccordeerde (mail of handtekening) site survey rapport (ISP +OSP). Hierbij wordt uitgegaan dat de klant het site survey document binnen 2 weken heeft goedgekeurd. Indien deze doorlooptijd wordt overschreden dient er een issue verzoek te worden aangemaakt en te worden geëscaleerd bij de order eigenaar van Eurofiber. 
-	De aannemer vraagt uit naam van Eurofiber de vergunningen aan bij de vergunningverlenende instanties op basis van een machtiging door Eurofiber conform proces
-	Overleg met de vergunningverlenende instanties.
-	Monitoren van de vergunningsaanvragen.
-	Het leveren van de benodigde vergunningen.
-	Aanvraag KLIP/KLIM vóór het starten van het vergunningsproces
-	Aan(in)vulling Cocon.
-	Het voor uitvoering aan- en afmelden van werkzaamheden de daarvoor door de desbetreffende instantie voorgeschreven werkwijze. 
-	Inventarisatie vervuilde grond wordt uitgevoerd middel daarvoor ingerichte tooling.
-	Begroting wordt opgesteld en ingediend bij Eurofiber.
-	Opleverdatum (RFO-datum) wordt vastgesteld en ingediend bij Eurofiber inclusief onderbouwing van de planning en afhankelijkheden.
-	Registratie datum in aannemerskaart. Maken en aanbieden van een finale meetstaat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</si>
</sst>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rgb="FF00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u/>
      <sz val="11"/>
      <color theme="10"/>
      <name val="Aptos Narrow"/>
      <family val="2"/>
      <scheme val="minor"/>
    </font>
    <font>
      <b/>
      <sz val="10"/>
      <color rgb="FF000000"/>
      <name val="Aptos Narrow"/>
      <family val="2"/>
      <scheme val="minor"/>
    </font>
    <font>
      <sz val="8"/>
      <name val="Aptos Narrow"/>
      <family val="2"/>
      <scheme val="minor"/>
    </font>
    <font>
      <sz val="11"/>
      <name val="Aptos Narrow"/>
      <family val="2"/>
      <scheme val="minor"/>
    </font>
    <font>
      <b/>
      <sz val="10"/>
      <color rgb="FF0070C0"/>
      <name val="Aptos Narrow"/>
      <family val="2"/>
      <scheme val="minor"/>
    </font>
    <font>
      <b/>
      <sz val="11"/>
      <color rgb="FF0070C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4" fillId="0" borderId="1" xfId="1" applyFont="1" applyBorder="1"/>
    <xf numFmtId="0" fontId="5" fillId="0" borderId="1" xfId="0" applyFont="1" applyBorder="1" applyAlignment="1">
      <alignment wrapText="1"/>
    </xf>
    <xf numFmtId="0" fontId="4" fillId="0" borderId="2" xfId="1" applyFont="1" applyBorder="1"/>
    <xf numFmtId="0" fontId="1" fillId="2" borderId="3" xfId="1" applyFill="1" applyBorder="1"/>
    <xf numFmtId="0" fontId="2" fillId="2" borderId="3" xfId="0" applyFont="1" applyFill="1" applyBorder="1" applyAlignment="1">
      <alignment wrapText="1"/>
    </xf>
    <xf numFmtId="0" fontId="2" fillId="0" borderId="3" xfId="0" applyFont="1" applyBorder="1" applyAlignment="1">
      <alignment wrapText="1"/>
    </xf>
    <xf numFmtId="0" fontId="3" fillId="0" borderId="1" xfId="0" applyFont="1" applyBorder="1"/>
    <xf numFmtId="0" fontId="3" fillId="0" borderId="2" xfId="0" applyFont="1" applyBorder="1"/>
    <xf numFmtId="0" fontId="0" fillId="2" borderId="3" xfId="0" applyFill="1" applyBorder="1"/>
    <xf numFmtId="0" fontId="0" fillId="0" borderId="3" xfId="0" applyBorder="1"/>
    <xf numFmtId="0" fontId="7" fillId="2" borderId="3" xfId="1" applyFont="1" applyFill="1" applyBorder="1"/>
    <xf numFmtId="0" fontId="8" fillId="0" borderId="1" xfId="0" applyFont="1" applyBorder="1" applyAlignment="1">
      <alignment wrapText="1"/>
    </xf>
    <xf numFmtId="0" fontId="8" fillId="2" borderId="3" xfId="0" applyFont="1" applyFill="1" applyBorder="1" applyAlignment="1">
      <alignment wrapText="1"/>
    </xf>
    <xf numFmtId="0" fontId="8" fillId="0" borderId="3" xfId="0" applyFont="1" applyBorder="1" applyAlignment="1">
      <alignment wrapText="1"/>
    </xf>
    <xf numFmtId="0" fontId="9" fillId="0" borderId="0" xfId="0" applyFont="1"/>
  </cellXfs>
  <cellStyles count="2">
    <cellStyle name="Lien hypertexte" xfId="1" builtinId="8"/>
    <cellStyle name="Normal" xfId="0" builtinId="0"/>
  </cellStyles>
  <dxfs count="1">
    <dxf>
      <font>
        <b/>
        <i val="0"/>
        <color theme="0"/>
      </font>
      <fill>
        <patternFill>
          <bgColor rgb="FF0070C0"/>
        </patternFill>
      </fill>
    </dxf>
  </dxfs>
  <tableStyles count="0" defaultTableStyle="TableStyleMedium2" defaultPivotStyle="PivotStyleLight16"/>
  <colors>
    <mruColors>
      <color rgb="FFFFB7E7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8</xdr:row>
      <xdr:rowOff>57148</xdr:rowOff>
    </xdr:from>
    <xdr:to>
      <xdr:col>2</xdr:col>
      <xdr:colOff>447675</xdr:colOff>
      <xdr:row>16</xdr:row>
      <xdr:rowOff>180973</xdr:rowOff>
    </xdr:to>
    <xdr:sp macro="" textlink="">
      <xdr:nvSpPr>
        <xdr:cNvPr id="2" name="Légende : flèche vers la droite 1">
          <a:extLst>
            <a:ext uri="{FF2B5EF4-FFF2-40B4-BE49-F238E27FC236}">
              <a16:creationId xmlns:a16="http://schemas.microsoft.com/office/drawing/2014/main" id="{F4429B68-0C13-E1A4-D003-FD8A68D5FAEF}"/>
            </a:ext>
          </a:extLst>
        </xdr:cNvPr>
        <xdr:cNvSpPr/>
      </xdr:nvSpPr>
      <xdr:spPr>
        <a:xfrm rot="16200000">
          <a:off x="3781425" y="2238373"/>
          <a:ext cx="1647825" cy="333375"/>
        </a:xfrm>
        <a:prstGeom prst="rightArrowCallou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Lien hypertext</a:t>
          </a:r>
        </a:p>
      </xdr:txBody>
    </xdr:sp>
    <xdr:clientData/>
  </xdr:twoCellAnchor>
  <xdr:twoCellAnchor>
    <xdr:from>
      <xdr:col>5</xdr:col>
      <xdr:colOff>295275</xdr:colOff>
      <xdr:row>1</xdr:row>
      <xdr:rowOff>180976</xdr:rowOff>
    </xdr:from>
    <xdr:to>
      <xdr:col>8</xdr:col>
      <xdr:colOff>76200</xdr:colOff>
      <xdr:row>3</xdr:row>
      <xdr:rowOff>104775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CA2A575-3CBF-1A9A-7E63-0C4609F93507}"/>
            </a:ext>
          </a:extLst>
        </xdr:cNvPr>
        <xdr:cNvSpPr txBox="1"/>
      </xdr:nvSpPr>
      <xdr:spPr>
        <a:xfrm>
          <a:off x="6172200" y="371476"/>
          <a:ext cx="1609725" cy="304799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kern="1200"/>
            <a:t>Colonne D masqué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https://eurofiber-my.sharepoint.com/personal/didier_buonsenso_eurofiber_com/Documents/Documenten/OneNote%20Notebooks/Excel_cr&#233;ation/Sandbox%20Begrotings/Fichier%20actif/2025/Begroting%20Sheet%20-%20M&#233;tr&#233;%20V20250101%20+%20description.xlsx" TargetMode="External"/><Relationship Id="rId2" Type="http://schemas.microsoft.com/office/2019/04/relationships/externalLinkLongPath" Target="https://eurofiber-my.sharepoint.com/personal/didier_buonsenso_eurofiber_com/Documents/Documenten/OneNote%20Notebooks/Excel_cr&#233;ation/Sandbox%20Begrotings/Fichier%20actif/2025/Begroting%20Sheet%20-%20M&#233;tr&#233;%20V20250101%20+%20description.xlsx?4D4EED15" TargetMode="External"/><Relationship Id="rId1" Type="http://schemas.openxmlformats.org/officeDocument/2006/relationships/externalLinkPath" Target="file:///\\4D4EED15\Begroting%20Sheet%20-%20M&#233;tr&#233;%20V20250101%20+%20descrip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3"/>
    </xxl21:alternateUrls>
    <sheetNames>
      <sheetName val="Version History"/>
      <sheetName val="Begroting - Métré V20250107"/>
      <sheetName val="Codes"/>
      <sheetName val="Omschrijving - Description"/>
      <sheetName val="Liste des prix - Prijslijst"/>
      <sheetName val="20250101"/>
      <sheetName val="Actueel 20240101"/>
      <sheetName val="Actueel 20240301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Artikelnr.</v>
          </cell>
          <cell r="B1" t="str">
            <v>Omschrijving artikel</v>
          </cell>
          <cell r="C1" t="str">
            <v>Eenheid</v>
          </cell>
          <cell r="E1" t="str">
            <v>N°article</v>
          </cell>
          <cell r="F1" t="str">
            <v>Description de l'article</v>
          </cell>
          <cell r="G1" t="str">
            <v>Unité</v>
          </cell>
        </row>
        <row r="2">
          <cell r="A2" t="str">
            <v>B10-01-00 Type aansluitingen</v>
          </cell>
          <cell r="E2" t="str">
            <v>B10-01-00 Type de raccordements</v>
          </cell>
        </row>
        <row r="3">
          <cell r="A3" t="str">
            <v>B1001A</v>
          </cell>
          <cell r="B3" t="str">
            <v xml:space="preserve">Offnet Klantaansluiting nieuw (enkel engineering) </v>
          </cell>
          <cell r="C3" t="str">
            <v>st</v>
          </cell>
          <cell r="E3" t="str">
            <v>B1001A</v>
          </cell>
          <cell r="F3" t="str">
            <v>Nouveau raccordement client Offnet (ingénierie uniquement)</v>
          </cell>
          <cell r="G3" t="str">
            <v>pc</v>
          </cell>
        </row>
        <row r="4">
          <cell r="A4" t="str">
            <v>B1001A1</v>
          </cell>
          <cell r="B4" t="str">
            <v>Offnet Klantaansluiting bijkomende Engineering</v>
          </cell>
          <cell r="C4" t="str">
            <v>st</v>
          </cell>
          <cell r="E4" t="str">
            <v>B1001A1</v>
          </cell>
          <cell r="F4" t="str">
            <v>Offnet Customer Connection additional Engineering</v>
          </cell>
          <cell r="G4" t="str">
            <v>pc</v>
          </cell>
        </row>
        <row r="5">
          <cell r="A5" t="str">
            <v>B1001B</v>
          </cell>
          <cell r="B5" t="str">
            <v xml:space="preserve">Onnet + aansluiting ( enkel engineering) </v>
          </cell>
          <cell r="C5" t="str">
            <v>st</v>
          </cell>
          <cell r="E5" t="str">
            <v>B1001B</v>
          </cell>
          <cell r="F5" t="str">
            <v>Onnet + raccordement (ingénierie uniquement)</v>
          </cell>
          <cell r="G5" t="str">
            <v>pc</v>
          </cell>
        </row>
        <row r="6">
          <cell r="A6" t="str">
            <v>B1001C</v>
          </cell>
          <cell r="B6" t="str">
            <v xml:space="preserve">Onnet aansluiting ( enkel engineering) </v>
          </cell>
          <cell r="C6" t="str">
            <v>st</v>
          </cell>
          <cell r="E6" t="str">
            <v>B1001C</v>
          </cell>
          <cell r="F6" t="str">
            <v>Raccordement Onnet (ingénierie uniquement)</v>
          </cell>
          <cell r="G6" t="str">
            <v>pc</v>
          </cell>
        </row>
        <row r="7">
          <cell r="A7" t="str">
            <v>B1001D</v>
          </cell>
          <cell r="B7" t="str">
            <v>Site Survey</v>
          </cell>
          <cell r="C7" t="str">
            <v>st</v>
          </cell>
          <cell r="E7" t="str">
            <v>B1001D</v>
          </cell>
          <cell r="F7" t="str">
            <v>Étude de site</v>
          </cell>
          <cell r="G7" t="str">
            <v>pc</v>
          </cell>
        </row>
        <row r="8">
          <cell r="A8" t="str">
            <v>B1001E</v>
          </cell>
          <cell r="B8" t="str">
            <v>Eenmalige opstartkosten voor reconstructies, upgrades</v>
          </cell>
          <cell r="C8" t="str">
            <v>st</v>
          </cell>
          <cell r="E8" t="str">
            <v>B1001E</v>
          </cell>
          <cell r="F8" t="str">
            <v>Frais de démarrage uniques pour reconstructions, mises à niveau</v>
          </cell>
          <cell r="G8" t="str">
            <v>pc</v>
          </cell>
        </row>
        <row r="9">
          <cell r="A9" t="str">
            <v>B1001F</v>
          </cell>
          <cell r="B9" t="str">
            <v>Toeslag Brussels Hoofdstedelijk Gewest (enkel igv geen gebruik advex)</v>
          </cell>
          <cell r="C9" t="str">
            <v>st</v>
          </cell>
          <cell r="E9" t="str">
            <v>B1001F</v>
          </cell>
          <cell r="F9" t="str">
            <v>Supplément Région de Bruxelles-Capitale</v>
          </cell>
          <cell r="G9" t="str">
            <v>pc</v>
          </cell>
        </row>
        <row r="10">
          <cell r="A10" t="str">
            <v>B1001G</v>
          </cell>
          <cell r="B10" t="str">
            <v>Interne verhuizing Engineering</v>
          </cell>
          <cell r="C10" t="str">
            <v>st</v>
          </cell>
          <cell r="E10" t="str">
            <v>B1001G</v>
          </cell>
          <cell r="F10" t="str">
            <v>Déménagement interne Ingénierie</v>
          </cell>
          <cell r="G10" t="str">
            <v>pc</v>
          </cell>
        </row>
        <row r="11">
          <cell r="A11" t="str">
            <v>B10-02-00 Graafwerken</v>
          </cell>
          <cell r="E11" t="str">
            <v>B10-02-00 Travaux d’excavation</v>
          </cell>
          <cell r="G11" t="str">
            <v/>
          </cell>
        </row>
        <row r="12">
          <cell r="A12" t="str">
            <v>B1002A</v>
          </cell>
          <cell r="B12" t="str">
            <v>Meterprijs sleuf in volle grond ( Regio 1)</v>
          </cell>
          <cell r="C12" t="str">
            <v>meter</v>
          </cell>
          <cell r="E12" t="str">
            <v>B1002A</v>
          </cell>
          <cell r="F12" t="str">
            <v>Prix au mètre de tranchée de plein champ (Région 1)</v>
          </cell>
          <cell r="G12" t="str">
            <v>mètre</v>
          </cell>
        </row>
        <row r="13">
          <cell r="A13" t="str">
            <v>B1002B</v>
          </cell>
          <cell r="B13" t="str">
            <v xml:space="preserve">Meterprijs sleuf in Bestrating ( Regio 1) </v>
          </cell>
          <cell r="C13" t="str">
            <v>meter</v>
          </cell>
          <cell r="E13" t="str">
            <v>B1002B</v>
          </cell>
          <cell r="F13" t="str">
            <v>Prix au mètre de tranchée dans pavage (Région 1)</v>
          </cell>
          <cell r="G13" t="str">
            <v>mètre</v>
          </cell>
        </row>
        <row r="14">
          <cell r="A14" t="str">
            <v>B1002B1</v>
          </cell>
          <cell r="B14" t="str">
            <v>Toeslag op Code B1002B</v>
          </cell>
          <cell r="C14" t="str">
            <v>meter</v>
          </cell>
          <cell r="E14" t="str">
            <v>B1002B1</v>
          </cell>
          <cell r="F14" t="str">
            <v>Majoration pour le code B1002B</v>
          </cell>
          <cell r="G14" t="str">
            <v>mètre</v>
          </cell>
        </row>
        <row r="15">
          <cell r="A15" t="str">
            <v>B1002C</v>
          </cell>
          <cell r="B15" t="str">
            <v>Meterprijs sleuf in Doorsteek ( Regio 1)</v>
          </cell>
          <cell r="C15" t="str">
            <v>meter</v>
          </cell>
          <cell r="E15" t="str">
            <v>B1002C</v>
          </cell>
          <cell r="F15" t="str">
            <v>Prix au mètre de tranchée en percée (Région 1)</v>
          </cell>
          <cell r="G15" t="str">
            <v>mètre</v>
          </cell>
        </row>
        <row r="16">
          <cell r="A16" t="str">
            <v>B1002H</v>
          </cell>
          <cell r="B16" t="str">
            <v>Toeslag asfalt, wegenisbeton of sierbestrating bijkomstig aa</v>
          </cell>
          <cell r="C16" t="str">
            <v>meter</v>
          </cell>
          <cell r="E16" t="str">
            <v>B1002H</v>
          </cell>
          <cell r="F16" t="str">
            <v>Supplément asphalte, béton routier ou pavage ornemental pour B1002B ou B1002C</v>
          </cell>
          <cell r="G16" t="str">
            <v>mètre</v>
          </cell>
        </row>
        <row r="17">
          <cell r="A17" t="str">
            <v>B1002I</v>
          </cell>
          <cell r="B17" t="str">
            <v>Toeslag Regio 2 + 4 ( BHG + WAL) +30%</v>
          </cell>
          <cell r="C17" t="str">
            <v>%</v>
          </cell>
          <cell r="E17" t="str">
            <v>B1002I</v>
          </cell>
          <cell r="F17" t="str">
            <v>Supplément région 2 + 4 ( Bxl capitale + Wallonie) +30%</v>
          </cell>
          <cell r="G17" t="str">
            <v>%</v>
          </cell>
        </row>
        <row r="18">
          <cell r="A18" t="str">
            <v>B1002J</v>
          </cell>
          <cell r="B18" t="str">
            <v>Toeslag Regio 3 ( Stad Luik) +82%</v>
          </cell>
          <cell r="C18" t="str">
            <v>%</v>
          </cell>
          <cell r="E18" t="str">
            <v>B1002J</v>
          </cell>
          <cell r="F18" t="str">
            <v>Supplément Région 3 (Ville de Liège) +82%</v>
          </cell>
          <cell r="G18" t="str">
            <v>%</v>
          </cell>
        </row>
        <row r="19">
          <cell r="A19" t="str">
            <v>B1002M</v>
          </cell>
          <cell r="B19" t="str">
            <v>Toeslag Regio 4</v>
          </cell>
          <cell r="C19" t="str">
            <v>%</v>
          </cell>
          <cell r="E19" t="str">
            <v>B1002M</v>
          </cell>
          <cell r="F19" t="str">
            <v>Supplément Région 4</v>
          </cell>
          <cell r="G19" t="str">
            <v>%</v>
          </cell>
        </row>
        <row r="20">
          <cell r="A20" t="str">
            <v>B1002K</v>
          </cell>
          <cell r="B20" t="str">
            <v>Toeslag voor elke 10 cm betonfundering</v>
          </cell>
          <cell r="C20" t="str">
            <v>meter</v>
          </cell>
          <cell r="E20" t="str">
            <v>B1002K</v>
          </cell>
          <cell r="F20" t="str">
            <v>Supplément par 10 cm de fondation en béton</v>
          </cell>
          <cell r="G20" t="str">
            <v>mètre</v>
          </cell>
        </row>
        <row r="21">
          <cell r="A21" t="str">
            <v>B1002L</v>
          </cell>
          <cell r="B21" t="str">
            <v xml:space="preserve">Meterprijs Handmatig graven </v>
          </cell>
          <cell r="C21" t="str">
            <v>meter</v>
          </cell>
          <cell r="E21" t="str">
            <v>B1002L</v>
          </cell>
          <cell r="F21" t="str">
            <v>Prix au mètre creusement manuel</v>
          </cell>
          <cell r="G21" t="str">
            <v>mètre</v>
          </cell>
        </row>
        <row r="22">
          <cell r="A22" t="str">
            <v>B1002R</v>
          </cell>
          <cell r="B22" t="str">
            <v xml:space="preserve">Meterprijs Handmatig graven in bestrating </v>
          </cell>
          <cell r="C22" t="str">
            <v>meter</v>
          </cell>
          <cell r="E22" t="str">
            <v>B1002R</v>
          </cell>
          <cell r="F22" t="str">
            <v>Prix au mètre creusement manuel dans la chaussée</v>
          </cell>
          <cell r="G22" t="str">
            <v>mètre</v>
          </cell>
        </row>
        <row r="23">
          <cell r="A23" t="str">
            <v>B1002N</v>
          </cell>
          <cell r="B23" t="str">
            <v>Toeslag vervanging van grond</v>
          </cell>
          <cell r="C23" t="str">
            <v>meter³</v>
          </cell>
          <cell r="E23" t="str">
            <v>B1002N</v>
          </cell>
          <cell r="F23" t="str">
            <v>Supplément remplacement du sol</v>
          </cell>
          <cell r="G23" t="str">
            <v>mètre³</v>
          </cell>
        </row>
        <row r="24">
          <cell r="A24" t="str">
            <v>B1002O</v>
          </cell>
          <cell r="B24" t="str">
            <v>Uitbreken + terugplaatsen boordstenen/betongreppel</v>
          </cell>
          <cell r="C24" t="str">
            <v>meter</v>
          </cell>
          <cell r="E24" t="str">
            <v>B1002O</v>
          </cell>
          <cell r="F24" t="str">
            <v>Briser + remplacer les margelles/tranchées en béton</v>
          </cell>
          <cell r="G24" t="str">
            <v>mètre</v>
          </cell>
        </row>
        <row r="25">
          <cell r="A25" t="str">
            <v>B1002P</v>
          </cell>
          <cell r="B25" t="str">
            <v>Verwijderen niet zichtbare hinderissen</v>
          </cell>
          <cell r="C25" t="str">
            <v>st</v>
          </cell>
          <cell r="E25" t="str">
            <v>B1002P</v>
          </cell>
          <cell r="F25" t="str">
            <v>Suppression d'obstacles non visibles</v>
          </cell>
          <cell r="G25" t="str">
            <v>pc</v>
          </cell>
        </row>
        <row r="26">
          <cell r="A26" t="str">
            <v>B1002Q</v>
          </cell>
          <cell r="B26" t="str">
            <v>Proefsleuven ten behoeve van het verkrijgen van vergunningen</v>
          </cell>
          <cell r="C26" t="str">
            <v>st</v>
          </cell>
          <cell r="E26" t="str">
            <v>B1002Q</v>
          </cell>
          <cell r="F26" t="str">
            <v>Tranchées d'essai pour l'obtention de permis</v>
          </cell>
          <cell r="G26" t="str">
            <v>pc</v>
          </cell>
        </row>
        <row r="27">
          <cell r="A27" t="str">
            <v>B1002S</v>
          </cell>
          <cell r="B27" t="str">
            <v>Toeslag Kleine werf  ( werven met omzet onder de 2000€)</v>
          </cell>
          <cell r="C27" t="str">
            <v>st</v>
          </cell>
          <cell r="E27" t="str">
            <v>B1002S</v>
          </cell>
          <cell r="F27" t="str">
            <v>Supplément Petit chantier (chantiers dont le chiffre d'affaires est inférieur à 2000€)</v>
          </cell>
          <cell r="G27" t="str">
            <v>pc</v>
          </cell>
        </row>
        <row r="28">
          <cell r="A28" t="str">
            <v>B10-03-00 Infrabel werken</v>
          </cell>
          <cell r="E28" t="str">
            <v>B10-03-00 Travaux Infrabel</v>
          </cell>
          <cell r="G28" t="str">
            <v/>
          </cell>
        </row>
        <row r="29">
          <cell r="A29" t="str">
            <v>B1003A</v>
          </cell>
          <cell r="B29" t="str">
            <v>Meterprijs all-in aanleg caniveau op infrabel terrein</v>
          </cell>
          <cell r="C29" t="str">
            <v>meter</v>
          </cell>
          <cell r="E29" t="str">
            <v>B1003A</v>
          </cell>
          <cell r="F29" t="str">
            <v>Prix au mètre de pose all-in de caniveau sur terrain Infrabel</v>
          </cell>
          <cell r="G29" t="str">
            <v>mètre</v>
          </cell>
        </row>
        <row r="30">
          <cell r="A30" t="str">
            <v>B1003B</v>
          </cell>
          <cell r="B30" t="str">
            <v>Meterprijs all-in aanleg van buis/kabel in caniveau op infrabel</v>
          </cell>
          <cell r="C30" t="str">
            <v>meter</v>
          </cell>
          <cell r="E30" t="str">
            <v>B1003B</v>
          </cell>
          <cell r="F30" t="str">
            <v>Prix au mètre de pose all-in de tuyau/câble dans caniveau sur terrain Infrabel</v>
          </cell>
          <cell r="G30" t="str">
            <v>mètre</v>
          </cell>
        </row>
        <row r="31">
          <cell r="A31" t="str">
            <v>B1003C</v>
          </cell>
          <cell r="B31" t="str">
            <v>Meterprijs all-in vervangen caniveau op infrabel terrein</v>
          </cell>
          <cell r="C31" t="str">
            <v>meter</v>
          </cell>
          <cell r="E31" t="str">
            <v>B1003C</v>
          </cell>
          <cell r="F31" t="str">
            <v>Prix au mètre de remplacement all-in de caniveau sur terrain Infrabel</v>
          </cell>
          <cell r="G31" t="str">
            <v>mètre</v>
          </cell>
        </row>
        <row r="32">
          <cell r="A32" t="str">
            <v>B1003D</v>
          </cell>
          <cell r="B32" t="str">
            <v>Meterprijs all-in vervangen caniveau desksels op infrabel te</v>
          </cell>
          <cell r="C32" t="str">
            <v>meter</v>
          </cell>
          <cell r="E32" t="str">
            <v>B1003D</v>
          </cell>
          <cell r="F32" t="str">
            <v>Prix au mètre de remplacement all-in de couvercles de caniveau sur terrain Infrabel</v>
          </cell>
          <cell r="G32" t="str">
            <v>mètre</v>
          </cell>
        </row>
        <row r="33">
          <cell r="A33" t="str">
            <v>B1003M</v>
          </cell>
          <cell r="B33" t="str">
            <v>Plaatsen van Haspel op een bovenleiding</v>
          </cell>
          <cell r="C33" t="str">
            <v>st</v>
          </cell>
          <cell r="E33" t="str">
            <v>B1003M</v>
          </cell>
          <cell r="F33" t="str">
            <v>Placement de bobine sur caténaire</v>
          </cell>
          <cell r="G33" t="str">
            <v>pc</v>
          </cell>
        </row>
        <row r="34">
          <cell r="A34" t="str">
            <v>B1003N</v>
          </cell>
          <cell r="B34" t="str">
            <v>Beheer van bestaande reservelussen optische kabel aan een ha</v>
          </cell>
          <cell r="C34" t="str">
            <v>st</v>
          </cell>
          <cell r="E34" t="str">
            <v>B1003N</v>
          </cell>
          <cell r="F34" t="str">
            <v>Gestion des boucles de réserve existantes de câble optique à un croisillon</v>
          </cell>
          <cell r="G34" t="str">
            <v>pc</v>
          </cell>
        </row>
        <row r="35">
          <cell r="A35" t="str">
            <v>B1003O</v>
          </cell>
          <cell r="B35" t="str">
            <v>Plaatsen stijgleiding op bovenleidingspaal</v>
          </cell>
          <cell r="C35" t="str">
            <v>st</v>
          </cell>
          <cell r="E35" t="str">
            <v>B1003O</v>
          </cell>
          <cell r="F35" t="str">
            <v>Placement de colonne montante sur poteau de caténaire</v>
          </cell>
          <cell r="G35" t="str">
            <v>pc</v>
          </cell>
        </row>
        <row r="36">
          <cell r="A36" t="str">
            <v>B10-04-00 Boringen</v>
          </cell>
          <cell r="E36" t="str">
            <v>B10-04-00 Forages</v>
          </cell>
          <cell r="G36" t="str">
            <v/>
          </cell>
        </row>
        <row r="37">
          <cell r="A37" t="str">
            <v>B1004A</v>
          </cell>
          <cell r="B37" t="str">
            <v>handboring</v>
          </cell>
          <cell r="C37" t="str">
            <v>meter</v>
          </cell>
          <cell r="E37" t="str">
            <v>B1004A</v>
          </cell>
          <cell r="F37" t="str">
            <v>forage à main</v>
          </cell>
          <cell r="G37" t="str">
            <v>mètre</v>
          </cell>
        </row>
        <row r="38">
          <cell r="A38" t="str">
            <v>B1004B</v>
          </cell>
          <cell r="B38" t="str">
            <v>lijnboring</v>
          </cell>
          <cell r="C38" t="str">
            <v>meter</v>
          </cell>
          <cell r="E38" t="str">
            <v>B1004B</v>
          </cell>
          <cell r="F38" t="str">
            <v>forage en ligne</v>
          </cell>
          <cell r="G38" t="str">
            <v>mètre</v>
          </cell>
        </row>
        <row r="39">
          <cell r="A39" t="str">
            <v>B1004D</v>
          </cell>
          <cell r="B39" t="str">
            <v>Toeslag voor gyroscoop boring met mantel ( toeslag op B1004C)</v>
          </cell>
          <cell r="C39" t="str">
            <v>meter</v>
          </cell>
          <cell r="E39" t="str">
            <v>B1004D</v>
          </cell>
          <cell r="F39" t="str">
            <v>Supplément pour forage gyroscopique avec revêtement (supplément pour B1004B)</v>
          </cell>
          <cell r="G39" t="str">
            <v>mètre</v>
          </cell>
        </row>
        <row r="40">
          <cell r="A40" t="str">
            <v>B1004H</v>
          </cell>
          <cell r="B40" t="str">
            <v>Toeslag Regio 2 + 4 op B1004A, B of C +30%</v>
          </cell>
          <cell r="C40" t="str">
            <v>%</v>
          </cell>
          <cell r="E40" t="str">
            <v>B1004H</v>
          </cell>
          <cell r="F40" t="str">
            <v>Supplément Région 2 + 4 pour B1004A, B ou C +30 %</v>
          </cell>
          <cell r="G40" t="str">
            <v>%</v>
          </cell>
        </row>
        <row r="41">
          <cell r="A41" t="str">
            <v>B1004I</v>
          </cell>
          <cell r="B41" t="str">
            <v>Toeslag Regio 3 op B1004A, B of C +82%</v>
          </cell>
          <cell r="C41" t="str">
            <v>%</v>
          </cell>
          <cell r="E41" t="str">
            <v>B1004I</v>
          </cell>
          <cell r="F41" t="str">
            <v>Supplément Région 3 pour B1004A, B ou C +82 %</v>
          </cell>
          <cell r="G41" t="str">
            <v>%</v>
          </cell>
        </row>
        <row r="42">
          <cell r="A42" t="str">
            <v>B1004C</v>
          </cell>
          <cell r="B42" t="str">
            <v xml:space="preserve">Cat 1 
Standaard boring tussen 0 en 150m lengte / druksterkte ondergrond tot 30 mPa en enkel boorgat tot maximum 90mm </v>
          </cell>
          <cell r="C42" t="str">
            <v>meter</v>
          </cell>
          <cell r="E42" t="str">
            <v>B1004C</v>
          </cell>
          <cell r="F42" t="str">
            <v>Cat. 1 
Forage standard entre 0 et 150m de longueur / résistance à la compression du substrat jusqu'à 30 mPa et trou unique jusqu'à 90mm maximum</v>
          </cell>
          <cell r="G42" t="str">
            <v>mètre</v>
          </cell>
        </row>
        <row r="43">
          <cell r="A43" t="str">
            <v>B1004K</v>
          </cell>
          <cell r="B43" t="str">
            <v xml:space="preserve">Cat 2 
Standaard boring tussen 151 en 240m lengte / druksterkte ondergrond tot 30 mPa en enkel boorgat tot maximum 90mm </v>
          </cell>
          <cell r="C43" t="str">
            <v>meter</v>
          </cell>
          <cell r="E43" t="str">
            <v>B1004K</v>
          </cell>
          <cell r="F43" t="str">
            <v>Cat. 2
Forage standard entre 151 et 240m de longueur / résistance à la compression du substrat jusqu'à 30 mPa et trou unique jusqu'à 90mm maximum</v>
          </cell>
          <cell r="G43" t="str">
            <v>mètre</v>
          </cell>
        </row>
        <row r="44">
          <cell r="A44" t="str">
            <v>B1004L</v>
          </cell>
          <cell r="B44" t="str">
            <v xml:space="preserve">Cat 3 
Standaard boring tussen 241 en 450m lengte / druksterkte ondergrond tot 30 mPa en enkel boorgat tot maximum 90mm </v>
          </cell>
          <cell r="C44" t="str">
            <v>meter</v>
          </cell>
          <cell r="E44" t="str">
            <v>B1004L</v>
          </cell>
          <cell r="F44" t="str">
            <v>Cat. 3 
Forage standard entre 241 et 450m de longueur / résistance à la compression du substrat jusqu'à 30 mPa et trou unique jusqu'à 90mm maximum</v>
          </cell>
          <cell r="G44" t="str">
            <v>mètre</v>
          </cell>
        </row>
        <row r="45">
          <cell r="A45" t="str">
            <v>B1004O</v>
          </cell>
          <cell r="B45" t="str">
            <v xml:space="preserve">Cat 1 
Standaard boring tussen 0 en 150m lengte / druksterkte ondergrond tot 30 mPa en enkel boorgat tot maximum 160mm </v>
          </cell>
          <cell r="C45" t="str">
            <v>meter</v>
          </cell>
          <cell r="E45" t="str">
            <v>B1004O</v>
          </cell>
          <cell r="F45" t="str">
            <v>Cat. 1 
Forage standard entre 0 et 150m de longueur / résistance à la compression du substrat jusqu'à 30 mPa et trou unique jusqu'à 160mm maximum</v>
          </cell>
          <cell r="G45" t="str">
            <v>mètre</v>
          </cell>
        </row>
        <row r="46">
          <cell r="A46" t="str">
            <v>B1004P</v>
          </cell>
          <cell r="B46" t="str">
            <v xml:space="preserve">Cat 2 
Standaard boring tussen 151 en 240m lengte / druksterkte ondergrond tot 30 mPa en enkel boorgat tot maximum 160mm </v>
          </cell>
          <cell r="C46" t="str">
            <v>meter</v>
          </cell>
          <cell r="E46" t="str">
            <v>B1004P</v>
          </cell>
          <cell r="F46" t="str">
            <v>Cat. 2
Forage standard entre 151 et 240m de longueur / résistance à la compression du substrat jusqu'à 30 mPa et trou unique jusqu'à 160mm maximum</v>
          </cell>
          <cell r="G46" t="str">
            <v>mètre</v>
          </cell>
        </row>
        <row r="47">
          <cell r="A47" t="str">
            <v>B1004Q</v>
          </cell>
          <cell r="B47" t="str">
            <v xml:space="preserve">Cat 3 
Standaard boring tussen 241 en 450m lengte / druksterkte ondergrond tot 30 mPa en enkel boorgat tot maximum 160mm </v>
          </cell>
          <cell r="C47" t="str">
            <v>meter</v>
          </cell>
          <cell r="E47" t="str">
            <v>B1004Q</v>
          </cell>
          <cell r="F47" t="str">
            <v>Cat. 3 
Forage standard entre 241 et 450m de longueur / résistance à la compression du substrat jusqu'à 30 mPa et trou unique jusqu'à 160mm maximum</v>
          </cell>
          <cell r="G47" t="str">
            <v>mètre</v>
          </cell>
        </row>
        <row r="48">
          <cell r="A48" t="str">
            <v>B1004N</v>
          </cell>
          <cell r="B48" t="str">
            <v>Bijkomende Engineering speciale boringen</v>
          </cell>
          <cell r="C48" t="str">
            <v>st</v>
          </cell>
          <cell r="E48" t="str">
            <v>B1004N</v>
          </cell>
          <cell r="F48" t="str">
            <v>Ingénierie supplémentaire forage spécial</v>
          </cell>
          <cell r="G48" t="str">
            <v>pc</v>
          </cell>
        </row>
        <row r="49">
          <cell r="A49" t="str">
            <v>B10-05-00 aansluitpunten</v>
          </cell>
          <cell r="E49" t="str">
            <v>B10-05-00 Points de raccordement</v>
          </cell>
          <cell r="G49" t="str">
            <v/>
          </cell>
        </row>
        <row r="50">
          <cell r="A50" t="str">
            <v>B1005A</v>
          </cell>
          <cell r="B50" t="str">
            <v>plaatsen handhole</v>
          </cell>
          <cell r="C50" t="str">
            <v>st</v>
          </cell>
          <cell r="E50" t="str">
            <v>B1005A</v>
          </cell>
          <cell r="F50" t="str">
            <v>placement chambre de visite</v>
          </cell>
          <cell r="G50" t="str">
            <v>pc</v>
          </cell>
        </row>
        <row r="51">
          <cell r="A51" t="str">
            <v>B1005B</v>
          </cell>
          <cell r="B51" t="str">
            <v>plaatsen straatkast voor passieve componenten</v>
          </cell>
          <cell r="C51" t="str">
            <v>st</v>
          </cell>
          <cell r="E51" t="str">
            <v>B1005B</v>
          </cell>
          <cell r="F51" t="str">
            <v>placement d’armoire de raccordement de rue pour composants passifs</v>
          </cell>
          <cell r="G51" t="str">
            <v>pc</v>
          </cell>
        </row>
        <row r="52">
          <cell r="A52" t="str">
            <v>B1005C</v>
          </cell>
          <cell r="B52" t="str">
            <v>Toeslag gewest Brussel puntopening, plaatsen Handhole of str</v>
          </cell>
          <cell r="C52" t="str">
            <v>st</v>
          </cell>
          <cell r="E52" t="str">
            <v>B1005C</v>
          </cell>
          <cell r="F52" t="str">
            <v>Supplément pour Région de Bruxelles-Capitale pour ouverture ponctuelle, placement de trou de poing ou str</v>
          </cell>
          <cell r="G52" t="str">
            <v>pc</v>
          </cell>
        </row>
        <row r="53">
          <cell r="A53" t="str">
            <v>B1005D</v>
          </cell>
          <cell r="B53" t="str">
            <v>Toeslag betonbak</v>
          </cell>
          <cell r="C53" t="str">
            <v>st</v>
          </cell>
          <cell r="E53" t="str">
            <v>B1005D</v>
          </cell>
          <cell r="F53" t="str">
            <v>Supplément pour bac en béton</v>
          </cell>
          <cell r="G53" t="str">
            <v>pc</v>
          </cell>
        </row>
        <row r="54">
          <cell r="A54" t="str">
            <v>B1005H</v>
          </cell>
          <cell r="B54" t="str">
            <v>Plaatsen Y Koppeling, Branch off / inline closure, in nieuw netwerk</v>
          </cell>
          <cell r="C54" t="str">
            <v>st</v>
          </cell>
          <cell r="E54" t="str">
            <v>B1005H</v>
          </cell>
          <cell r="F54" t="str">
            <v>Insérer un lien en Y, une dérivation ou une fermeture en ligne, dans un nouveau réseau</v>
          </cell>
          <cell r="G54" t="str">
            <v>pc</v>
          </cell>
        </row>
        <row r="55">
          <cell r="A55" t="str">
            <v>B1005I</v>
          </cell>
          <cell r="B55" t="str">
            <v>Plaatsen Handhole in nieuw netwerk</v>
          </cell>
          <cell r="C55" t="str">
            <v>st</v>
          </cell>
          <cell r="E55" t="str">
            <v>B1005I</v>
          </cell>
          <cell r="F55" t="str">
            <v>Placement d'un trou de main dans un nouveau réseau</v>
          </cell>
          <cell r="G55" t="str">
            <v>pc</v>
          </cell>
        </row>
        <row r="56">
          <cell r="A56" t="str">
            <v>B1005J</v>
          </cell>
          <cell r="B56" t="str">
            <v>Plaatsen Y Koppeling, Branch off / inline closure , in bestaand netwerk</v>
          </cell>
          <cell r="C56" t="str">
            <v>st</v>
          </cell>
          <cell r="E56" t="str">
            <v>B1005J</v>
          </cell>
          <cell r="F56" t="str">
            <v>Placement d'un raccord en Y, d'une dérivation ou d'une fermeture en ligne, dans un réseau existant</v>
          </cell>
          <cell r="G56" t="str">
            <v>pc</v>
          </cell>
        </row>
        <row r="57">
          <cell r="A57" t="str">
            <v>B-06-00 Puntopeningen</v>
          </cell>
          <cell r="E57" t="str">
            <v>B-06-00 Ouvertures ponctuelles</v>
          </cell>
          <cell r="G57" t="str">
            <v/>
          </cell>
        </row>
        <row r="58">
          <cell r="A58" t="str">
            <v>B1006A</v>
          </cell>
          <cell r="B58" t="str">
            <v>Grondwerk in m³</v>
          </cell>
          <cell r="C58" t="str">
            <v>meter³</v>
          </cell>
          <cell r="E58" t="str">
            <v>B1006A</v>
          </cell>
          <cell r="F58" t="str">
            <v>Travaux de terrassement en m³</v>
          </cell>
          <cell r="G58" t="str">
            <v>mètre³</v>
          </cell>
        </row>
        <row r="59">
          <cell r="A59" t="str">
            <v>B1006B</v>
          </cell>
          <cell r="B59" t="str">
            <v>All-in meterprijs bestrating in m²</v>
          </cell>
          <cell r="C59" t="str">
            <v>meter²</v>
          </cell>
          <cell r="E59" t="str">
            <v>B1006B</v>
          </cell>
          <cell r="F59" t="str">
            <v>Prix forfaitaire du pavage en m²</v>
          </cell>
          <cell r="G59" t="str">
            <v>mètre²</v>
          </cell>
        </row>
        <row r="60">
          <cell r="A60" t="str">
            <v>B1006C</v>
          </cell>
          <cell r="B60" t="str">
            <v>Toeslag All-in meterprijs sierbestrating in m²</v>
          </cell>
          <cell r="C60" t="str">
            <v>meter²</v>
          </cell>
          <cell r="E60" t="str">
            <v>B1006C</v>
          </cell>
          <cell r="F60" t="str">
            <v>Supplément Prix forfaitaire au mètre pavage en m²</v>
          </cell>
          <cell r="G60" t="str">
            <v>mètre²</v>
          </cell>
        </row>
        <row r="61">
          <cell r="A61" t="str">
            <v>B1006D</v>
          </cell>
          <cell r="B61" t="str">
            <v>Toeslag op B1006B Extra Fundering (Kubieke Meterprijs)</v>
          </cell>
          <cell r="C61" t="str">
            <v>meter³</v>
          </cell>
          <cell r="E61" t="str">
            <v>B1006D</v>
          </cell>
          <cell r="F61" t="str">
            <v>Supplément sur B1006B Fondations supplémentaires (prix au mètre cube)</v>
          </cell>
          <cell r="G61" t="str">
            <v>mètre³</v>
          </cell>
        </row>
        <row r="62">
          <cell r="A62" t="str">
            <v>B-07-00 Leidingen</v>
          </cell>
          <cell r="E62" t="str">
            <v>B-07-00 Conduites</v>
          </cell>
          <cell r="G62" t="str">
            <v/>
          </cell>
        </row>
        <row r="63">
          <cell r="A63" t="str">
            <v>B1007A</v>
          </cell>
          <cell r="B63" t="str">
            <v>Meterprijs aanleg 1x HDPE/DB7 in sleuf/caniveau</v>
          </cell>
          <cell r="C63" t="str">
            <v>meter</v>
          </cell>
          <cell r="E63" t="str">
            <v>B1007A</v>
          </cell>
          <cell r="F63" t="str">
            <v>Prix au mètre de pose 1x HDPE/DB7 dans tranchée/caniveau</v>
          </cell>
          <cell r="G63" t="str">
            <v>mètre</v>
          </cell>
        </row>
        <row r="64">
          <cell r="A64" t="str">
            <v>B1007B</v>
          </cell>
          <cell r="B64" t="str">
            <v>Meterprijs aanleg 1x extra HDPE/DB7 in sleuf/caniveau</v>
          </cell>
          <cell r="C64" t="str">
            <v>meter</v>
          </cell>
          <cell r="E64" t="str">
            <v>B1007B</v>
          </cell>
          <cell r="F64" t="str">
            <v>Prix au mètre de pose 1x extra HDPE/DB7 dans tranchée/caniveau</v>
          </cell>
          <cell r="G64" t="str">
            <v>mètre</v>
          </cell>
        </row>
        <row r="65">
          <cell r="A65" t="str">
            <v>B1007C</v>
          </cell>
          <cell r="B65" t="str">
            <v>Meterprijs aanleg 1xLSZH inpandig</v>
          </cell>
          <cell r="C65" t="str">
            <v>meter</v>
          </cell>
          <cell r="E65" t="str">
            <v>B1007C</v>
          </cell>
          <cell r="F65" t="str">
            <v>Prix au mètre de pose 1xLSZH en intérieur</v>
          </cell>
          <cell r="G65" t="str">
            <v>mètre</v>
          </cell>
        </row>
        <row r="66">
          <cell r="A66" t="str">
            <v>B1007D</v>
          </cell>
          <cell r="B66" t="str">
            <v>Meterprijs aanleg 1 x PVC buis tot 160 mm</v>
          </cell>
          <cell r="C66" t="str">
            <v>meter</v>
          </cell>
          <cell r="E66" t="str">
            <v>B1007D</v>
          </cell>
          <cell r="F66" t="str">
            <v>Prix au mètre pour la pose de 1 x tuyau en PVC jusqu'à 160 mm</v>
          </cell>
          <cell r="G66" t="str">
            <v>mètre</v>
          </cell>
        </row>
        <row r="67">
          <cell r="A67" t="str">
            <v>B1007E</v>
          </cell>
          <cell r="B67" t="str">
            <v xml:space="preserve">Meterprijs aanleg 1x PVC buis inpandig </v>
          </cell>
          <cell r="C67" t="str">
            <v>meter</v>
          </cell>
          <cell r="E67" t="str">
            <v>B1007E</v>
          </cell>
          <cell r="F67" t="str">
            <v xml:space="preserve">Prix au mètre pour la pose de 1x tuyau PVC à l'intérieur </v>
          </cell>
          <cell r="G67" t="str">
            <v>mètre</v>
          </cell>
        </row>
        <row r="68">
          <cell r="A68" t="str">
            <v>B-08-00 muurboringen</v>
          </cell>
          <cell r="E68" t="str">
            <v>B-08-00 Forages de murs</v>
          </cell>
          <cell r="G68" t="str">
            <v/>
          </cell>
        </row>
        <row r="69">
          <cell r="A69" t="str">
            <v>B1008A</v>
          </cell>
          <cell r="B69" t="str">
            <v>Maken Muurdoorboring inpandig</v>
          </cell>
          <cell r="C69" t="str">
            <v>st</v>
          </cell>
          <cell r="E69" t="str">
            <v>B1008A</v>
          </cell>
          <cell r="F69" t="str">
            <v>Réalisation de forage de mur en intérieur</v>
          </cell>
          <cell r="G69" t="str">
            <v>pc</v>
          </cell>
        </row>
        <row r="70">
          <cell r="A70" t="str">
            <v>B1008B</v>
          </cell>
          <cell r="B70" t="str">
            <v>Maken Geveldoorboring dmv diamantboring tot 30 cm</v>
          </cell>
          <cell r="C70" t="str">
            <v>st</v>
          </cell>
          <cell r="E70" t="str">
            <v>B1008B</v>
          </cell>
          <cell r="F70" t="str">
            <v>Réalisation de forage de façade à l’aide d’un forage au diamant jusqu’à 30 cm</v>
          </cell>
          <cell r="G70" t="str">
            <v>pc</v>
          </cell>
        </row>
        <row r="71">
          <cell r="A71" t="str">
            <v>B1008C</v>
          </cell>
          <cell r="B71" t="str">
            <v>Toeslag geveldoorboring /10 cm op code B1008B</v>
          </cell>
          <cell r="C71" t="str">
            <v>st</v>
          </cell>
          <cell r="E71" t="str">
            <v>B1008C</v>
          </cell>
          <cell r="F71" t="str">
            <v>Supplément pour forage de façade /10 cm sur code B1008B</v>
          </cell>
          <cell r="G71" t="str">
            <v>pc</v>
          </cell>
        </row>
        <row r="72">
          <cell r="A72" t="str">
            <v>B1008D</v>
          </cell>
          <cell r="B72" t="str">
            <v>Maken vloer/plafond doorboring inpandig</v>
          </cell>
          <cell r="C72" t="str">
            <v>st</v>
          </cell>
          <cell r="E72" t="str">
            <v>B1008D</v>
          </cell>
          <cell r="F72" t="str">
            <v>Réalisation de traversées de plancher/plafond à l'intérieur</v>
          </cell>
          <cell r="G72" t="str">
            <v>pc</v>
          </cell>
        </row>
        <row r="73">
          <cell r="A73" t="str">
            <v>B-10-00 Blaaswerken</v>
          </cell>
          <cell r="E73" t="str">
            <v>B-10-00 Travaux de soufflage</v>
          </cell>
          <cell r="G73" t="str">
            <v/>
          </cell>
        </row>
        <row r="74">
          <cell r="A74" t="str">
            <v>B1010</v>
          </cell>
          <cell r="B74" t="str">
            <v>Inblazen glasvezelkabel (excl levering kabel)</v>
          </cell>
          <cell r="C74" t="str">
            <v>meter</v>
          </cell>
          <cell r="E74" t="str">
            <v>B1010</v>
          </cell>
          <cell r="F74" t="str">
            <v>Soufflage de câble fibre optique (sauf livraison câble)</v>
          </cell>
          <cell r="G74" t="str">
            <v>mètre</v>
          </cell>
        </row>
        <row r="75">
          <cell r="A75" t="str">
            <v>B1011</v>
          </cell>
          <cell r="B75" t="str">
            <v>Bijblazen glasvezelkabel (excl. levering kabel)</v>
          </cell>
          <cell r="C75" t="str">
            <v>meter</v>
          </cell>
          <cell r="E75" t="str">
            <v>B1011</v>
          </cell>
          <cell r="F75" t="str">
            <v>Soufflage d’appoint de câble fibre optique (sauf livraison câble)</v>
          </cell>
          <cell r="G75" t="str">
            <v>mètre</v>
          </cell>
        </row>
        <row r="76">
          <cell r="A76" t="str">
            <v>B1012</v>
          </cell>
          <cell r="B76" t="str">
            <v>Inblazen subducts (excl. lev en montage ducts en koppeling)</v>
          </cell>
          <cell r="C76" t="str">
            <v>meter</v>
          </cell>
          <cell r="E76" t="str">
            <v>B1012</v>
          </cell>
          <cell r="F76" t="str">
            <v>Soufflage de sous-conduits (sauf livraison et montage de conduits et raccordement)</v>
          </cell>
          <cell r="G76" t="str">
            <v>mètre</v>
          </cell>
        </row>
        <row r="77">
          <cell r="A77" t="str">
            <v>B1013</v>
          </cell>
          <cell r="B77" t="str">
            <v>Bijblazen subducts (excl. lev en montage ducts en koppeling)</v>
          </cell>
          <cell r="C77" t="str">
            <v>meter</v>
          </cell>
          <cell r="E77" t="str">
            <v>B1013</v>
          </cell>
          <cell r="F77" t="str">
            <v>Soufflage d’appoint de sous-conduits (sauf livraison et montage de conduits et raccordement)</v>
          </cell>
          <cell r="G77" t="str">
            <v>mètre</v>
          </cell>
        </row>
        <row r="78">
          <cell r="A78" t="str">
            <v>B1014</v>
          </cell>
          <cell r="B78" t="str">
            <v>Toeslag gewest Brussel Inblazen/bijblazen</v>
          </cell>
          <cell r="C78" t="str">
            <v>meter</v>
          </cell>
          <cell r="E78" t="str">
            <v>B1014</v>
          </cell>
          <cell r="F78" t="str">
            <v>Supplément Région de Bruxelles-Capitale Soufflage/soufflage d’appoint</v>
          </cell>
          <cell r="G78" t="str">
            <v>mètre</v>
          </cell>
        </row>
        <row r="79">
          <cell r="A79" t="str">
            <v>B1017</v>
          </cell>
          <cell r="B79" t="str">
            <v>Openen HH ter controle van bestaande buizen en kabels</v>
          </cell>
          <cell r="C79" t="str">
            <v>st</v>
          </cell>
          <cell r="E79" t="str">
            <v>B1017</v>
          </cell>
          <cell r="F79" t="str">
            <v>Ouverture HH pour contrôle des tuyaux et câbles existants</v>
          </cell>
          <cell r="G79" t="str">
            <v>pc</v>
          </cell>
        </row>
        <row r="80">
          <cell r="A80" t="str">
            <v>B1017A</v>
          </cell>
          <cell r="B80" t="str">
            <v>Openen HH ter controle van bestaande  buizen en kabels op speciaal verzoek van Eurofiber</v>
          </cell>
          <cell r="C80" t="str">
            <v>st</v>
          </cell>
          <cell r="E80" t="str">
            <v>B1017A</v>
          </cell>
          <cell r="F80" t="str">
            <v>Ouverture HH pour vérifier les conduits et les câbles existants à la demande spéciale d'Eurofiber</v>
          </cell>
          <cell r="G80" t="str">
            <v>pc</v>
          </cell>
        </row>
        <row r="81">
          <cell r="A81" t="str">
            <v>B1018</v>
          </cell>
          <cell r="B81" t="str">
            <v>Toeslag Kleine werf (werven met omzet onder 1500€/project)</v>
          </cell>
          <cell r="C81" t="str">
            <v>st</v>
          </cell>
          <cell r="E81" t="str">
            <v>B1018</v>
          </cell>
          <cell r="F81" t="str">
            <v>Supplément Petit site (sites avec un chiffre d'affaires inférieur à 1500€/projet)</v>
          </cell>
          <cell r="G81" t="str">
            <v>pc</v>
          </cell>
        </row>
        <row r="82">
          <cell r="A82" t="str">
            <v>B10-20-00 Vezelwerken</v>
          </cell>
          <cell r="E82" t="str">
            <v>B10-20-00 Travaux sur fibre optique</v>
          </cell>
          <cell r="G82" t="str">
            <v/>
          </cell>
        </row>
        <row r="83">
          <cell r="A83" t="str">
            <v>B1020</v>
          </cell>
          <cell r="B83" t="str">
            <v>Aftaklas - Inv. en prep v.e. glasvezelkabel incl aftak max 1</v>
          </cell>
          <cell r="C83" t="str">
            <v>st</v>
          </cell>
          <cell r="E83" t="str">
            <v>B1020</v>
          </cell>
          <cell r="F83" t="str">
            <v>Soudure de dérivation - Intr. et prép. d’un câble fibre optique avec dérivation max. 12</v>
          </cell>
          <cell r="G83" t="str">
            <v>pc</v>
          </cell>
        </row>
        <row r="84">
          <cell r="A84" t="str">
            <v>B1021</v>
          </cell>
          <cell r="B84" t="str">
            <v>Windowcut - Maken aftaklas dmv windowcut op kabel tot 72v in</v>
          </cell>
          <cell r="C84" t="str">
            <v>st</v>
          </cell>
          <cell r="E84" t="str">
            <v>B1021</v>
          </cell>
          <cell r="F84" t="str">
            <v>Découpe de fenêtre - Réalisation de soudure de dérivation avec découpe de fenêtre sur câble jusqu’à 72v dans</v>
          </cell>
          <cell r="G84" t="str">
            <v>pc</v>
          </cell>
        </row>
        <row r="85">
          <cell r="A85" t="str">
            <v>B1022</v>
          </cell>
          <cell r="B85" t="str">
            <v>Windowcut - Maken aftaklas dmv windowcut op kabel groter dan</v>
          </cell>
          <cell r="C85" t="str">
            <v>st</v>
          </cell>
          <cell r="E85" t="str">
            <v>B1022</v>
          </cell>
          <cell r="F85" t="str">
            <v>Découpe de fenêtre - Réalisation de soudure de dérivation avec découpe de fenêtre sur câble supérieur à 72v</v>
          </cell>
          <cell r="G85" t="str">
            <v>pc</v>
          </cell>
        </row>
        <row r="86">
          <cell r="A86" t="str">
            <v>B1023</v>
          </cell>
          <cell r="B86" t="str">
            <v>Doorlas - Openen en dichten HH en bestaande GCO en doorlasse</v>
          </cell>
          <cell r="C86" t="str">
            <v>st</v>
          </cell>
          <cell r="E86" t="str">
            <v>B1023</v>
          </cell>
          <cell r="F86" t="str">
            <v>Soudure - Ouverture et fermeture HH et GCO existant et soudure</v>
          </cell>
          <cell r="G86" t="str">
            <v>pc</v>
          </cell>
        </row>
        <row r="87">
          <cell r="A87" t="str">
            <v>B1024</v>
          </cell>
          <cell r="B87" t="str">
            <v>extra 12v lassen ( doorlas of aftak las)</v>
          </cell>
          <cell r="C87" t="str">
            <v>st</v>
          </cell>
          <cell r="E87" t="str">
            <v>B1024</v>
          </cell>
          <cell r="F87" t="str">
            <v>soudure 12v extra (soudure ou soudure de dérivation)</v>
          </cell>
          <cell r="G87" t="str">
            <v>pc</v>
          </cell>
        </row>
        <row r="88">
          <cell r="A88" t="str">
            <v>B1026</v>
          </cell>
          <cell r="B88" t="str">
            <v>Toeslag openen Handhole in gewest Brussel</v>
          </cell>
          <cell r="C88" t="str">
            <v>st</v>
          </cell>
          <cell r="E88" t="str">
            <v>B1026</v>
          </cell>
          <cell r="F88" t="str">
            <v>Supplément pour ouverture de trou de poing dans la Région de Bruxelles-Capitale</v>
          </cell>
          <cell r="G88" t="str">
            <v>pc</v>
          </cell>
        </row>
        <row r="89">
          <cell r="A89" t="str">
            <v>B10-30-00 Afwerkingen vezels</v>
          </cell>
          <cell r="E89" t="str">
            <v>B10-30-00 Finitions fibres</v>
          </cell>
          <cell r="G89" t="str">
            <v/>
          </cell>
        </row>
        <row r="90">
          <cell r="A90" t="str">
            <v>B1030</v>
          </cell>
          <cell r="B90" t="str">
            <v>monteren glasvezelschuif 12v+inv kabel+aflas+connmeting</v>
          </cell>
          <cell r="C90" t="str">
            <v>st</v>
          </cell>
          <cell r="E90" t="str">
            <v>B1030</v>
          </cell>
          <cell r="F90" t="str">
            <v>montage de ODF de fibre optique 12v + intr. câble + soudure + mesure conn.</v>
          </cell>
          <cell r="G90" t="str">
            <v>pc</v>
          </cell>
        </row>
        <row r="91">
          <cell r="A91" t="str">
            <v>B1030A</v>
          </cell>
          <cell r="B91" t="str">
            <v>Monteren van een Patch / splice shelf 48 voudig (Right/Left) en volledig aflassen vezels</v>
          </cell>
          <cell r="C91" t="str">
            <v>st</v>
          </cell>
          <cell r="E91" t="str">
            <v>B1030A</v>
          </cell>
          <cell r="F91" t="str">
            <v>Assemblage d'une tablette Patch / splice 48 plis (Droite/Gauche) et fibres entièrement soudées</v>
          </cell>
          <cell r="G91" t="str">
            <v>pc</v>
          </cell>
        </row>
        <row r="92">
          <cell r="A92" t="str">
            <v>B1030B</v>
          </cell>
          <cell r="B92" t="str">
            <v>Monteren van een Patch / splice shelf 96 voudig (Right/Left) en volledig aflassen vezel</v>
          </cell>
          <cell r="C92" t="str">
            <v>st</v>
          </cell>
          <cell r="E92" t="str">
            <v>B1030B</v>
          </cell>
          <cell r="F92" t="str">
            <v>Assemblage d'un Patch / étagère d'épissure 96 plis (Droite/Gauche) et fibres entièrement soudées</v>
          </cell>
          <cell r="G92" t="str">
            <v>pc</v>
          </cell>
        </row>
        <row r="93">
          <cell r="A93" t="str">
            <v>B1030C</v>
          </cell>
          <cell r="B93" t="str">
            <v>Monteren van een Patch / splice shelf 144 voudig (Right/Left) en volledig aflassen vezels</v>
          </cell>
          <cell r="C93" t="str">
            <v>st</v>
          </cell>
          <cell r="E93" t="str">
            <v>B1030C</v>
          </cell>
          <cell r="F93" t="str">
            <v>Assemblage d'une tablette Patch / splice 144 plis (Droite/Gauche) et de fibres entièrement soudées</v>
          </cell>
          <cell r="G93" t="str">
            <v>pc</v>
          </cell>
        </row>
        <row r="94">
          <cell r="A94" t="str">
            <v>B1031</v>
          </cell>
          <cell r="B94" t="str">
            <v>monteren termination box (max 12v) incl. invoer kabeleinden</v>
          </cell>
          <cell r="C94" t="str">
            <v>st</v>
          </cell>
          <cell r="E94" t="str">
            <v>B1031</v>
          </cell>
          <cell r="F94" t="str">
            <v>montage de terminationbox (max. 12v) avec intr. des extrémités de câbles</v>
          </cell>
          <cell r="G94" t="str">
            <v>pc</v>
          </cell>
        </row>
        <row r="95">
          <cell r="A95" t="str">
            <v>B1032</v>
          </cell>
          <cell r="B95" t="str">
            <v>monteren termination box (max 12v) incl. windowcut + invoer</v>
          </cell>
          <cell r="C95" t="str">
            <v>st</v>
          </cell>
          <cell r="E95" t="str">
            <v>B1032</v>
          </cell>
          <cell r="F95" t="str">
            <v>montage de terminationbox (max. 12v) avec window cut et introduction</v>
          </cell>
          <cell r="G95" t="str">
            <v>pc</v>
          </cell>
        </row>
        <row r="96">
          <cell r="A96" t="str">
            <v>B1035</v>
          </cell>
          <cell r="B96" t="str">
            <v>Aftaklas in bestaande Termination box (FDB/BUDI)</v>
          </cell>
          <cell r="C96" t="str">
            <v>st</v>
          </cell>
          <cell r="E96" t="str">
            <v>B1035</v>
          </cell>
          <cell r="F96" t="str">
            <v>Classe de branchement dans une boîte de terminaison existante (FDB/BUDI)</v>
          </cell>
          <cell r="G96" t="str">
            <v>pc</v>
          </cell>
        </row>
        <row r="97">
          <cell r="A97" t="str">
            <v>B1036</v>
          </cell>
          <cell r="B97" t="str">
            <v>Zetten extra patch</v>
          </cell>
          <cell r="C97" t="str">
            <v>st</v>
          </cell>
          <cell r="E97" t="str">
            <v>B1036</v>
          </cell>
          <cell r="F97" t="str">
            <v>Placement de raccordement supplémentaire</v>
          </cell>
          <cell r="G97" t="str">
            <v>pc</v>
          </cell>
        </row>
        <row r="98">
          <cell r="A98" t="str">
            <v>B10-40-00 Installatie actieve of passieve apparatuur</v>
          </cell>
          <cell r="E98" t="str">
            <v>B10-40-00 Installation d’appareillage actif ou passif</v>
          </cell>
          <cell r="G98" t="str">
            <v/>
          </cell>
        </row>
        <row r="99">
          <cell r="A99" t="str">
            <v>B1040</v>
          </cell>
          <cell r="B99" t="str">
            <v>Montage CPE incl. test</v>
          </cell>
          <cell r="C99" t="str">
            <v>st</v>
          </cell>
          <cell r="E99" t="str">
            <v>B1040</v>
          </cell>
          <cell r="F99" t="str">
            <v>Montage CPE avec test</v>
          </cell>
          <cell r="G99" t="str">
            <v>pc</v>
          </cell>
        </row>
        <row r="100">
          <cell r="A100" t="str">
            <v>B1041</v>
          </cell>
          <cell r="B100" t="str">
            <v>Installatie passieve apparatuur ( OADM, T3009)</v>
          </cell>
          <cell r="C100" t="str">
            <v>st</v>
          </cell>
          <cell r="E100" t="str">
            <v>B1041</v>
          </cell>
          <cell r="F100" t="str">
            <v>Installation d’appareillage passif (OADM, T3009)</v>
          </cell>
          <cell r="G100" t="str">
            <v>pc</v>
          </cell>
        </row>
        <row r="101">
          <cell r="A101" t="str">
            <v>B1042</v>
          </cell>
          <cell r="B101" t="str">
            <v>Ontmanteling van apparatuur, Deze code kan in combinatie met nieuwe code B1001G “interne verhuizing” worden opgevoerd</v>
          </cell>
          <cell r="C101" t="str">
            <v>st</v>
          </cell>
          <cell r="E101" t="str">
            <v>B1042</v>
          </cell>
          <cell r="F101" t="str">
            <v>Démontage de l'équipement, Ce code peut être indiqué en combinaison avec le nouveau code B1001G "déménagement interne".</v>
          </cell>
          <cell r="G101" t="str">
            <v>pc</v>
          </cell>
        </row>
        <row r="102">
          <cell r="A102" t="str">
            <v>B1043</v>
          </cell>
          <cell r="B102" t="str">
            <v>Plaatsen van een metalen kabelgoot buitengevel of inpandig</v>
          </cell>
          <cell r="C102" t="str">
            <v>meter</v>
          </cell>
          <cell r="E102" t="str">
            <v>B1043</v>
          </cell>
          <cell r="F102" t="str">
            <v>Installation d'un conduit de câbles métallique à l'extérieur d'un mur ou à l'intérieur</v>
          </cell>
          <cell r="G102" t="str">
            <v>mètre</v>
          </cell>
        </row>
        <row r="103">
          <cell r="A103" t="str">
            <v>B10-50-00 Metingen</v>
          </cell>
          <cell r="E103" t="str">
            <v>B10-50-00 Mesures</v>
          </cell>
          <cell r="G103" t="str">
            <v/>
          </cell>
        </row>
        <row r="104">
          <cell r="A104" t="str">
            <v>B1050</v>
          </cell>
          <cell r="B104" t="str">
            <v>Maken backbone meting</v>
          </cell>
          <cell r="C104" t="str">
            <v>st</v>
          </cell>
          <cell r="E104" t="str">
            <v>B1050</v>
          </cell>
          <cell r="F104" t="str">
            <v>Réalisation de mesure de backbone</v>
          </cell>
          <cell r="G104" t="str">
            <v>pc</v>
          </cell>
        </row>
        <row r="105">
          <cell r="A105" t="str">
            <v>B1050A</v>
          </cell>
          <cell r="B105" t="str">
            <v>Maken en opleveren End to End meting dubbelzijdig (maximaal 12 vezels) tussen 2 locaties mits deze niet al in eerder opgevoerde codes is verwerkt</v>
          </cell>
          <cell r="C105" t="str">
            <v>st</v>
          </cell>
          <cell r="E105" t="str">
            <v>B1050A</v>
          </cell>
          <cell r="F105" t="str">
            <v>Créer et fournir une mesure de bout en bout double face (maximum 12 fibres) entre 2 sites, à condition qu'elle ne soit pas déjà incluse dans les codes saisis précédemment.</v>
          </cell>
          <cell r="G105" t="str">
            <v>pc</v>
          </cell>
        </row>
        <row r="106">
          <cell r="A106" t="str">
            <v>B1050B</v>
          </cell>
          <cell r="B106" t="str">
            <v>Toeslag op bovenstaand Maken en opleveren extra End to End meting dubbelzijdig (maximaal 12 vezels) tussen 2 locaties in combinatie op te voeren met nieuwe code E2E meting</v>
          </cell>
          <cell r="C106" t="str">
            <v>st</v>
          </cell>
          <cell r="E106" t="str">
            <v>B1050B</v>
          </cell>
          <cell r="F106" t="str">
            <v>Supplément sur ce qui précède Créer et fournir une mesure supplémentaire de bout en bout double face (maximum 12 fibres) entre 2 sites en combinaison avec le nouveau code de mesure E2E</v>
          </cell>
          <cell r="G106" t="str">
            <v>pc</v>
          </cell>
        </row>
        <row r="107">
          <cell r="A107" t="str">
            <v>B1050C</v>
          </cell>
          <cell r="B107" t="str">
            <v>Maken OTDR meting op 1550 nm per 12 vezels (trajectmeting) dubbelzijdig vanaf een vast afgewerkt punt tussen een tweetal locaties met voor- en naspanhaspel. (toe te passen bij upgrades met tussenliggende lassen)</v>
          </cell>
          <cell r="C107" t="str">
            <v>st</v>
          </cell>
          <cell r="E107" t="str">
            <v>B1050C</v>
          </cell>
          <cell r="F107" t="str">
            <v>Effectuer une mesure OTDR sur 1550 nm par 12 fibres (mesure de trajectoire) double face à partir d'un point fixe fini entre deux sites avec bobine de pré-tension et de post-tension. (applicable aux améliorations avec soudures intermédiaires)</v>
          </cell>
          <cell r="G107" t="str">
            <v>pc</v>
          </cell>
        </row>
        <row r="108">
          <cell r="A108" t="str">
            <v>B1050D</v>
          </cell>
          <cell r="B108" t="str">
            <v>Maken en opleveren End to End meting enkelzijdig (maximaal 2 vezels) tussen 2 locaties mits deze niet al in eerder opgevoerde codes is verwerkt</v>
          </cell>
          <cell r="C108" t="str">
            <v>st</v>
          </cell>
          <cell r="E108" t="str">
            <v>B1050D</v>
          </cell>
          <cell r="F108" t="str">
            <v>Effectuer et livrer une mesure de bout en bout unilatérale (maximum 2 fibres) entre deux sites, à condition qu'elle ne soit pas déjà incluse dans les codes précédemment saisis.</v>
          </cell>
          <cell r="G108" t="str">
            <v>pc</v>
          </cell>
        </row>
        <row r="109">
          <cell r="A109" t="str">
            <v>B1053</v>
          </cell>
          <cell r="B109" t="str">
            <v>Door aannemer aan te leveren meetrapport</v>
          </cell>
          <cell r="C109" t="str">
            <v>st</v>
          </cell>
          <cell r="E109" t="str">
            <v>B1053</v>
          </cell>
          <cell r="F109" t="str">
            <v>Rapport de mesure à fournir par l’entrepreneur</v>
          </cell>
          <cell r="G109" t="str">
            <v>pc</v>
          </cell>
        </row>
        <row r="110">
          <cell r="A110" t="str">
            <v>B10-60-00 arbeidseenheden</v>
          </cell>
          <cell r="E110" t="str">
            <v>B10-60-00 Unités de travail</v>
          </cell>
          <cell r="G110" t="str">
            <v/>
          </cell>
        </row>
        <row r="111">
          <cell r="A111" t="str">
            <v>B1060</v>
          </cell>
          <cell r="B111" t="str">
            <v>Nutteloze verplaatsing(SCOPE CHANGED prijs nu per FTE voorheen per team)</v>
          </cell>
          <cell r="C111" t="str">
            <v>st</v>
          </cell>
          <cell r="E111" t="str">
            <v>B1060</v>
          </cell>
          <cell r="F111" t="str">
            <v>Déplacement inutile (prix par FTE auparavant par équipe)</v>
          </cell>
          <cell r="G111" t="str">
            <v>pc</v>
          </cell>
        </row>
        <row r="112">
          <cell r="A112" t="str">
            <v>B1061</v>
          </cell>
          <cell r="B112" t="str">
            <v>Uitvoerder incl. Auto</v>
          </cell>
          <cell r="C112" t="str">
            <v>uur</v>
          </cell>
          <cell r="E112" t="str">
            <v>B1061</v>
          </cell>
          <cell r="F112" t="str">
            <v>Surintendant incl. voiture</v>
          </cell>
          <cell r="G112" t="str">
            <v>heure</v>
          </cell>
        </row>
        <row r="113">
          <cell r="A113" t="str">
            <v>B1062</v>
          </cell>
          <cell r="B113" t="str">
            <v>Projectleider incl. Auto</v>
          </cell>
          <cell r="C113" t="str">
            <v>uur</v>
          </cell>
          <cell r="E113" t="str">
            <v>B1062</v>
          </cell>
          <cell r="F113" t="str">
            <v>Chef de projet incl. voiture</v>
          </cell>
          <cell r="G113" t="str">
            <v>heure</v>
          </cell>
        </row>
        <row r="114">
          <cell r="A114" t="str">
            <v>B1063</v>
          </cell>
          <cell r="B114" t="str">
            <v>Glasvezelmonteur incl. Lasmachine en otdr</v>
          </cell>
          <cell r="C114" t="str">
            <v>uur</v>
          </cell>
          <cell r="E114" t="str">
            <v>B1063</v>
          </cell>
          <cell r="F114" t="str">
            <v>Monteur en fibre de verre, avec machine à souder et équipement de soudage</v>
          </cell>
          <cell r="G114" t="str">
            <v>heure</v>
          </cell>
        </row>
        <row r="115">
          <cell r="A115" t="str">
            <v>B1064</v>
          </cell>
          <cell r="B115" t="str">
            <v>Transporteur met vrachtwagen</v>
          </cell>
          <cell r="C115" t="str">
            <v>uur</v>
          </cell>
          <cell r="E115" t="str">
            <v>B1064</v>
          </cell>
          <cell r="F115" t="str">
            <v>Transporteur avec camion</v>
          </cell>
          <cell r="G115" t="str">
            <v>heure</v>
          </cell>
        </row>
        <row r="116">
          <cell r="A116" t="str">
            <v>B1065</v>
          </cell>
          <cell r="B116" t="str">
            <v>Voorman grondploeg incl. Auto</v>
          </cell>
          <cell r="C116" t="str">
            <v>uur</v>
          </cell>
          <cell r="E116" t="str">
            <v>B1065</v>
          </cell>
          <cell r="F116" t="str">
            <v>Contremaître de l'équipe au sol, incl. voiture</v>
          </cell>
          <cell r="G116" t="str">
            <v>heure</v>
          </cell>
        </row>
        <row r="117">
          <cell r="A117" t="str">
            <v>B1066</v>
          </cell>
          <cell r="B117" t="str">
            <v>Graafmachine met bediening</v>
          </cell>
          <cell r="C117" t="str">
            <v>uur</v>
          </cell>
          <cell r="E117" t="str">
            <v>B1066</v>
          </cell>
          <cell r="F117" t="str">
            <v>Excavateur avec commandes</v>
          </cell>
          <cell r="G117" t="str">
            <v>heure</v>
          </cell>
        </row>
        <row r="118">
          <cell r="A118" t="str">
            <v>B1067</v>
          </cell>
          <cell r="B118" t="str">
            <v>Compressor met bediening</v>
          </cell>
          <cell r="C118" t="str">
            <v>uur</v>
          </cell>
          <cell r="E118" t="str">
            <v>B1067</v>
          </cell>
          <cell r="F118" t="str">
            <v>Compresseur avec commandes</v>
          </cell>
          <cell r="G118" t="str">
            <v>heure</v>
          </cell>
        </row>
        <row r="119">
          <cell r="A119" t="str">
            <v>B1068</v>
          </cell>
          <cell r="B119" t="str">
            <v>Tekenaar</v>
          </cell>
          <cell r="C119" t="str">
            <v>uur</v>
          </cell>
          <cell r="E119" t="str">
            <v>B1068</v>
          </cell>
          <cell r="F119" t="str">
            <v>Dessinateur</v>
          </cell>
          <cell r="G119" t="str">
            <v>heure</v>
          </cell>
        </row>
        <row r="120">
          <cell r="A120" t="str">
            <v>B10-70-00 Andere werken</v>
          </cell>
          <cell r="E120" t="str">
            <v>B10-70-00 Autres travaux</v>
          </cell>
          <cell r="G120" t="str">
            <v/>
          </cell>
        </row>
        <row r="121">
          <cell r="A121" t="str">
            <v>B1071</v>
          </cell>
          <cell r="B121" t="str">
            <v>Inventarisatie enclosure in bestaande opdracht</v>
          </cell>
          <cell r="C121" t="str">
            <v>st</v>
          </cell>
          <cell r="E121" t="str">
            <v>B1071</v>
          </cell>
          <cell r="F121" t="str">
            <v>Inventaire clôtures dans le contrat existant</v>
          </cell>
          <cell r="G121" t="str">
            <v>pc</v>
          </cell>
        </row>
        <row r="122">
          <cell r="A122" t="str">
            <v>B1072</v>
          </cell>
          <cell r="B122" t="str">
            <v>Omslagfactor avond/ nacht/ weekend tarieven</v>
          </cell>
          <cell r="C122" t="str">
            <v>%</v>
          </cell>
          <cell r="E122" t="str">
            <v>B1072</v>
          </cell>
          <cell r="F122" t="str">
            <v>Surcoût pour les soirées, les nuits et les week-ends</v>
          </cell>
          <cell r="G122" t="str">
            <v>%</v>
          </cell>
        </row>
        <row r="123">
          <cell r="A123" t="str">
            <v>B1073</v>
          </cell>
          <cell r="B123" t="str">
            <v>Annuleringskosten zonder Site Survey uitgevoerd</v>
          </cell>
          <cell r="C123" t="str">
            <v>st</v>
          </cell>
          <cell r="E123" t="str">
            <v>B1073</v>
          </cell>
          <cell r="F123" t="str">
            <v>Frais d'annulation sans étude de site</v>
          </cell>
          <cell r="G123" t="str">
            <v>pc</v>
          </cell>
        </row>
        <row r="124">
          <cell r="A124" t="str">
            <v>B1074</v>
          </cell>
          <cell r="B124" t="str">
            <v>Annuleringskosten waarbij Site Survey is uitgevoerd</v>
          </cell>
          <cell r="C124" t="str">
            <v>st</v>
          </cell>
          <cell r="E124" t="str">
            <v>B1074</v>
          </cell>
          <cell r="F124" t="str">
            <v>Frais d'annulation avec étude du site</v>
          </cell>
          <cell r="G124" t="str">
            <v>pc</v>
          </cell>
        </row>
        <row r="125">
          <cell r="A125" t="str">
            <v>B1075</v>
          </cell>
          <cell r="B125" t="str">
            <v>Omslagfactor Nachturen 20.00 tot 07.00 uur.</v>
          </cell>
          <cell r="C125" t="str">
            <v>%</v>
          </cell>
          <cell r="E125" t="str">
            <v>B1075</v>
          </cell>
          <cell r="F125" t="str">
            <v>Surcout Heures de nuit de 20 heures à 7 heures du matin.</v>
          </cell>
          <cell r="G125" t="str">
            <v>%</v>
          </cell>
        </row>
        <row r="126">
          <cell r="A126" t="str">
            <v>B1076</v>
          </cell>
          <cell r="B126" t="str">
            <v>Omslagfactor Zaterdag uren.</v>
          </cell>
          <cell r="C126" t="str">
            <v>%</v>
          </cell>
          <cell r="E126" t="str">
            <v>B1076</v>
          </cell>
          <cell r="F126" t="str">
            <v>Surcout pour les heures du samedi.</v>
          </cell>
          <cell r="G126" t="str">
            <v>%</v>
          </cell>
        </row>
        <row r="127">
          <cell r="A127" t="str">
            <v>B1077</v>
          </cell>
          <cell r="B127" t="str">
            <v>Omslagfactor Zondag uren.</v>
          </cell>
          <cell r="C127" t="str">
            <v>%</v>
          </cell>
          <cell r="E127" t="str">
            <v>B1077</v>
          </cell>
          <cell r="F127" t="str">
            <v>Surcout pour les heures du dimanche.</v>
          </cell>
          <cell r="G127" t="str">
            <v>%</v>
          </cell>
        </row>
        <row r="128">
          <cell r="A128" t="str">
            <v>B1078</v>
          </cell>
          <cell r="B128" t="str">
            <v>Annuleringskosten Onnet + waarbij Site Survey is uitgevoerd</v>
          </cell>
          <cell r="C128" t="str">
            <v>st</v>
          </cell>
          <cell r="E128" t="str">
            <v>B1078</v>
          </cell>
          <cell r="F128" t="str">
            <v>Frais d'annulation Onnet + lorsque l'étude du site a été effectuée.</v>
          </cell>
          <cell r="G128" t="str">
            <v>pc</v>
          </cell>
        </row>
        <row r="129">
          <cell r="A129" t="str">
            <v>B1079</v>
          </cell>
          <cell r="B129" t="str">
            <v>extra signalisatie plaatsen van hekwerk (werfafbakening)</v>
          </cell>
          <cell r="C129" t="str">
            <v>st</v>
          </cell>
          <cell r="E129" t="str">
            <v>B1079</v>
          </cell>
          <cell r="F129" t="str">
            <v>Signalisation supplémentaire Installation d'une clôture (délimitation du site)</v>
          </cell>
          <cell r="G129" t="str">
            <v>pc</v>
          </cell>
        </row>
        <row r="130">
          <cell r="A130" t="str">
            <v>B10-80-00 Synergy</v>
          </cell>
          <cell r="E130" t="str">
            <v>B10-80-00 Synergie</v>
          </cell>
          <cell r="G130" t="str">
            <v/>
          </cell>
        </row>
        <row r="131">
          <cell r="A131" t="str">
            <v>B1080</v>
          </cell>
          <cell r="B131" t="str">
            <v>Pilot fee meegaande partij</v>
          </cell>
          <cell r="C131" t="str">
            <v>st</v>
          </cell>
          <cell r="E131" t="str">
            <v>B1080</v>
          </cell>
          <cell r="F131" t="str">
            <v>Redevance pilote le long de la partie</v>
          </cell>
          <cell r="G131" t="str">
            <v>pc</v>
          </cell>
        </row>
        <row r="132">
          <cell r="A132" t="str">
            <v>B1081</v>
          </cell>
          <cell r="B132" t="str">
            <v>Pilot fee per meter aangelegd</v>
          </cell>
          <cell r="C132" t="str">
            <v>st</v>
          </cell>
          <cell r="E132" t="str">
            <v>B1081</v>
          </cell>
          <cell r="F132" t="str">
            <v>Redevance pilote par mètre construit</v>
          </cell>
          <cell r="G132" t="str">
            <v>pc</v>
          </cell>
        </row>
        <row r="133">
          <cell r="A133" t="str">
            <v>B1082</v>
          </cell>
          <cell r="B133" t="str">
            <v>Synergy vergadering live</v>
          </cell>
          <cell r="C133" t="str">
            <v>st</v>
          </cell>
          <cell r="E133" t="str">
            <v>B1082</v>
          </cell>
          <cell r="F133" t="str">
            <v>Réunion de synergie en direct</v>
          </cell>
          <cell r="G133" t="str">
            <v>pc</v>
          </cell>
        </row>
        <row r="134">
          <cell r="A134" t="str">
            <v>B1083</v>
          </cell>
          <cell r="B134" t="str">
            <v>Synergy vergadering online</v>
          </cell>
          <cell r="C134" t="str">
            <v>st</v>
          </cell>
          <cell r="E134" t="str">
            <v>B1083</v>
          </cell>
          <cell r="F134" t="str">
            <v>Réunion de synergie en ligne</v>
          </cell>
          <cell r="G134" t="str">
            <v>pc</v>
          </cell>
        </row>
        <row r="135">
          <cell r="A135" t="str">
            <v>Subtotaal Arbeid</v>
          </cell>
          <cell r="G135" t="str">
            <v/>
          </cell>
        </row>
        <row r="136">
          <cell r="A136" t="str">
            <v>15.Materiaal - Buis</v>
          </cell>
          <cell r="E136" t="str">
            <v>15.Materiel - Tuyaux</v>
          </cell>
          <cell r="G136" t="str">
            <v/>
          </cell>
        </row>
        <row r="137">
          <cell r="A137" t="str">
            <v>D002</v>
          </cell>
          <cell r="B137" t="str">
            <v>HDPE duct 50 mm rood / grijs following Eurofiber specifications</v>
          </cell>
          <cell r="C137" t="str">
            <v>meter</v>
          </cell>
          <cell r="E137" t="str">
            <v>D002</v>
          </cell>
          <cell r="F137" t="str">
            <v>HDPE duct 50 mm rood / grijs following Eurofiber specifications</v>
          </cell>
          <cell r="G137" t="str">
            <v>mètre</v>
          </cell>
        </row>
        <row r="138">
          <cell r="A138" t="str">
            <v>D003</v>
          </cell>
          <cell r="B138" t="str">
            <v>DB 2 WAY PE 14/10mm Metal Free, following Eurofiber specifications</v>
          </cell>
          <cell r="C138" t="str">
            <v>meter</v>
          </cell>
          <cell r="E138" t="str">
            <v>D003</v>
          </cell>
          <cell r="F138" t="str">
            <v>DB 2 WAY PE 14/10mm Metal Free, following Eurofiber specifications</v>
          </cell>
          <cell r="G138" t="str">
            <v>mètre</v>
          </cell>
        </row>
        <row r="139">
          <cell r="A139" t="str">
            <v>D004</v>
          </cell>
          <cell r="B139" t="str">
            <v>DB 7 WAY PE 14/10mm Metal Free, following Eurofiber specifications</v>
          </cell>
          <cell r="C139" t="str">
            <v>meter</v>
          </cell>
          <cell r="E139" t="str">
            <v>D004</v>
          </cell>
          <cell r="F139" t="str">
            <v>DB 7 WAY PE 14/10mm Metal Free, following Eurofiber specifications</v>
          </cell>
          <cell r="G139" t="str">
            <v>mètre</v>
          </cell>
        </row>
        <row r="140">
          <cell r="A140" t="str">
            <v>D005</v>
          </cell>
          <cell r="B140" t="str">
            <v>DB1 LFH 14/10, labeling: Eurofiber</v>
          </cell>
          <cell r="C140" t="str">
            <v>meter</v>
          </cell>
          <cell r="E140" t="str">
            <v>D005</v>
          </cell>
          <cell r="F140" t="str">
            <v>DB1 LFH 14/10, labeling: Eurofiber</v>
          </cell>
          <cell r="G140" t="str">
            <v>mètre</v>
          </cell>
        </row>
        <row r="141">
          <cell r="A141" t="str">
            <v>D010</v>
          </cell>
          <cell r="B141" t="str">
            <v>Sub duct 1 way PE  12/10 mm, colours: RD</v>
          </cell>
          <cell r="C141" t="str">
            <v>meter</v>
          </cell>
          <cell r="E141" t="str">
            <v>D010</v>
          </cell>
          <cell r="F141" t="str">
            <v>Sub duct 1 way PE  12/10 mm, colours: RD</v>
          </cell>
          <cell r="G141" t="str">
            <v>mètre</v>
          </cell>
        </row>
        <row r="142">
          <cell r="A142" t="str">
            <v>D011</v>
          </cell>
          <cell r="B142" t="str">
            <v>Sub duct 1 way PE  12/10 mm, colours: WH</v>
          </cell>
          <cell r="C142" t="str">
            <v>meter</v>
          </cell>
          <cell r="E142" t="str">
            <v>D011</v>
          </cell>
          <cell r="F142" t="str">
            <v>Sub duct 1 way PE  12/10 mm, colours: WH</v>
          </cell>
          <cell r="G142" t="str">
            <v>mètre</v>
          </cell>
        </row>
        <row r="143">
          <cell r="A143" t="str">
            <v>D012</v>
          </cell>
          <cell r="B143" t="str">
            <v>Sub duct 1 way PE  12/10 mm, colours: BL</v>
          </cell>
          <cell r="C143" t="str">
            <v>meter</v>
          </cell>
          <cell r="E143" t="str">
            <v>D012</v>
          </cell>
          <cell r="F143" t="str">
            <v>Sub duct 1 way PE  12/10 mm, colours: BL</v>
          </cell>
          <cell r="G143" t="str">
            <v>mètre</v>
          </cell>
        </row>
        <row r="144">
          <cell r="A144" t="str">
            <v>D013</v>
          </cell>
          <cell r="B144" t="str">
            <v>Sub duct 1 way PE  12/10 mm, colours: YL</v>
          </cell>
          <cell r="C144" t="str">
            <v>meter</v>
          </cell>
          <cell r="E144" t="str">
            <v>D013</v>
          </cell>
          <cell r="F144" t="str">
            <v>Sub duct 1 way PE  12/10 mm, colours: YL</v>
          </cell>
          <cell r="G144" t="str">
            <v>mètre</v>
          </cell>
        </row>
        <row r="145">
          <cell r="A145" t="str">
            <v>D014</v>
          </cell>
          <cell r="B145" t="str">
            <v>Sub duct 1 way PE  12/10 mm, colours: GN</v>
          </cell>
          <cell r="C145" t="str">
            <v>meter</v>
          </cell>
          <cell r="E145" t="str">
            <v>D014</v>
          </cell>
          <cell r="F145" t="str">
            <v>Sub duct 1 way PE  12/10 mm, colours: GN</v>
          </cell>
          <cell r="G145" t="str">
            <v>mètre</v>
          </cell>
        </row>
        <row r="146">
          <cell r="A146" t="str">
            <v>D014a</v>
          </cell>
          <cell r="B146" t="str">
            <v>Sub duct 1 way PE  12/10 mm, colours: PU/VI</v>
          </cell>
          <cell r="C146" t="str">
            <v>meter</v>
          </cell>
          <cell r="E146" t="str">
            <v>D014a</v>
          </cell>
          <cell r="F146" t="str">
            <v>Sub duct 1 way PE  12/10 mm, colours: PU/VI</v>
          </cell>
          <cell r="G146" t="str">
            <v>mètre</v>
          </cell>
        </row>
        <row r="147">
          <cell r="A147" t="str">
            <v>D015</v>
          </cell>
          <cell r="B147" t="str">
            <v>Sub duct 1 way PE  10/8 mm, colours: RD</v>
          </cell>
          <cell r="C147" t="str">
            <v>meter</v>
          </cell>
          <cell r="E147" t="str">
            <v>D015</v>
          </cell>
          <cell r="F147" t="str">
            <v>Sub duct 1 way PE  10/8 mm, colours: RD</v>
          </cell>
          <cell r="G147" t="str">
            <v>mètre</v>
          </cell>
        </row>
        <row r="148">
          <cell r="A148" t="str">
            <v>D015a</v>
          </cell>
          <cell r="B148" t="str">
            <v>Sub duct 1 way PE  10/8 mm, colours: WH</v>
          </cell>
          <cell r="C148" t="str">
            <v>meter</v>
          </cell>
          <cell r="E148" t="str">
            <v>D015a</v>
          </cell>
          <cell r="F148" t="str">
            <v>Sub duct 1 way PE  10/8 mm, colours: WH</v>
          </cell>
          <cell r="G148" t="str">
            <v>mètre</v>
          </cell>
        </row>
        <row r="149">
          <cell r="A149" t="str">
            <v>D015b</v>
          </cell>
          <cell r="B149" t="str">
            <v>Sub duct 1 way PE  10/8 mm, colours: BL</v>
          </cell>
          <cell r="C149" t="str">
            <v>meter</v>
          </cell>
          <cell r="E149" t="str">
            <v>D015b</v>
          </cell>
          <cell r="F149" t="str">
            <v>Sub duct 1 way PE  10/8 mm, colours: BL</v>
          </cell>
          <cell r="G149" t="str">
            <v>mètre</v>
          </cell>
        </row>
        <row r="150">
          <cell r="A150" t="str">
            <v>D015c</v>
          </cell>
          <cell r="B150" t="str">
            <v>Sub duct 1 way PE  10/8 mm, colours: YL</v>
          </cell>
          <cell r="C150" t="str">
            <v>meter</v>
          </cell>
          <cell r="E150" t="str">
            <v>D015c</v>
          </cell>
          <cell r="F150" t="str">
            <v>Sub duct 1 way PE  10/8 mm, colours: YL</v>
          </cell>
          <cell r="G150" t="str">
            <v>mètre</v>
          </cell>
        </row>
        <row r="151">
          <cell r="A151" t="str">
            <v>D015d</v>
          </cell>
          <cell r="B151" t="str">
            <v>Sub duct 1 way PE  10/8 mm, colours: GN</v>
          </cell>
          <cell r="C151" t="str">
            <v>meter</v>
          </cell>
          <cell r="E151" t="str">
            <v>D015d</v>
          </cell>
          <cell r="F151" t="str">
            <v>Sub duct 1 way PE  10/8 mm, colours: GN</v>
          </cell>
          <cell r="G151" t="str">
            <v>mètre</v>
          </cell>
        </row>
        <row r="152">
          <cell r="A152" t="str">
            <v>D015e</v>
          </cell>
          <cell r="B152" t="str">
            <v>Sub duct 1 way PE  10/8 mm, colours: PU/VI</v>
          </cell>
          <cell r="C152" t="str">
            <v>meter</v>
          </cell>
          <cell r="E152" t="str">
            <v>D015e</v>
          </cell>
          <cell r="F152" t="str">
            <v>Sub duct 1 way PE  10/8 mm, colours: PU/VI</v>
          </cell>
          <cell r="G152" t="str">
            <v>mètre</v>
          </cell>
        </row>
        <row r="153">
          <cell r="A153" t="str">
            <v>D043</v>
          </cell>
          <cell r="B153" t="str">
            <v>Microduct 1way 14/10 egecom/M UV-resistant - HDPE  Diam. 14x2mm inwendig geribd</v>
          </cell>
          <cell r="C153" t="str">
            <v>meter</v>
          </cell>
          <cell r="E153" t="str">
            <v>D043</v>
          </cell>
          <cell r="F153" t="str">
            <v>Microduct 1way 14/10 egecom/M UV-resistant - HDPE  Diam. 14x2mm inwendig geribd</v>
          </cell>
          <cell r="G153" t="str">
            <v>mètre</v>
          </cell>
        </row>
        <row r="154">
          <cell r="A154" t="str">
            <v>D081</v>
          </cell>
          <cell r="B154" t="str">
            <v>Tube PE 7 x 1.5 mm red</v>
          </cell>
          <cell r="C154" t="str">
            <v>meter</v>
          </cell>
          <cell r="E154" t="str">
            <v>D081</v>
          </cell>
          <cell r="F154" t="str">
            <v>Tube PE 7 x 1.5 mm red</v>
          </cell>
          <cell r="G154" t="str">
            <v>mètre</v>
          </cell>
        </row>
        <row r="155">
          <cell r="A155" t="str">
            <v>D082</v>
          </cell>
          <cell r="B155" t="str">
            <v>Multi tube cable DBT 24 x 7/4 mm orange</v>
          </cell>
          <cell r="C155" t="str">
            <v>meter</v>
          </cell>
          <cell r="E155" t="str">
            <v>D082</v>
          </cell>
          <cell r="F155" t="str">
            <v>Multi tube cable DBT 24 x 7/4 mm orange</v>
          </cell>
          <cell r="G155" t="str">
            <v>mètre</v>
          </cell>
        </row>
        <row r="156">
          <cell r="A156" t="str">
            <v>D100</v>
          </cell>
          <cell r="B156" t="str">
            <v>Microfocus Fischer klikzadel SCH 1216</v>
          </cell>
          <cell r="C156" t="str">
            <v>st</v>
          </cell>
          <cell r="E156" t="str">
            <v>D100</v>
          </cell>
          <cell r="F156" t="str">
            <v>Microfocus Fischer klikzadel SCH 1216</v>
          </cell>
          <cell r="G156" t="str">
            <v>pc</v>
          </cell>
        </row>
        <row r="157">
          <cell r="A157" t="str">
            <v>D101</v>
          </cell>
          <cell r="B157" t="str">
            <v>Microfocus connector eind 10/8 mm inclusief locking clip</v>
          </cell>
          <cell r="C157" t="str">
            <v>st</v>
          </cell>
          <cell r="E157" t="str">
            <v>D101</v>
          </cell>
          <cell r="F157" t="str">
            <v>Microfocus connector eind 10/8 mm inclusief locking clip</v>
          </cell>
          <cell r="G157" t="str">
            <v>pc</v>
          </cell>
        </row>
        <row r="158">
          <cell r="A158" t="str">
            <v>D102</v>
          </cell>
          <cell r="B158" t="str">
            <v>Microfocus connector gasblock 10/8 mm tube-tube doorvoer 1-4 mm kabel inclusief locking clips</v>
          </cell>
          <cell r="C158" t="str">
            <v>st</v>
          </cell>
          <cell r="E158" t="str">
            <v>D102</v>
          </cell>
          <cell r="F158" t="str">
            <v>Microfocus connector gasblock 10/8 mm tube-tube doorvoer 1-4 mm kabel inclusief locking clips</v>
          </cell>
          <cell r="G158" t="str">
            <v>pc</v>
          </cell>
        </row>
        <row r="159">
          <cell r="A159" t="str">
            <v>D103</v>
          </cell>
          <cell r="B159" t="str">
            <v>Microfocus connector gasblock 10/8 mm tube-tube doorvoer 5-8 mm kabel inclusief locking clips</v>
          </cell>
          <cell r="C159" t="str">
            <v>st</v>
          </cell>
          <cell r="E159" t="str">
            <v>D103</v>
          </cell>
          <cell r="F159" t="str">
            <v>Microfocus connector gasblock 10/8 mm tube-tube doorvoer 5-8 mm kabel inclusief locking clips</v>
          </cell>
          <cell r="G159" t="str">
            <v>pc</v>
          </cell>
        </row>
        <row r="160">
          <cell r="A160" t="str">
            <v>D104</v>
          </cell>
          <cell r="B160" t="str">
            <v>Microfocus connector recht 5/3,5 mm inclusief locking clips</v>
          </cell>
          <cell r="C160" t="str">
            <v>st</v>
          </cell>
          <cell r="E160" t="str">
            <v>D104</v>
          </cell>
          <cell r="F160" t="str">
            <v>Microfocus connector recht 5/3,5 mm inclusief locking clips</v>
          </cell>
          <cell r="G160" t="str">
            <v>pc</v>
          </cell>
        </row>
        <row r="161">
          <cell r="A161" t="str">
            <v>D105</v>
          </cell>
          <cell r="B161" t="str">
            <v>Microfocus connector eind 5/3,5 mm inclusief locking clip</v>
          </cell>
          <cell r="C161" t="str">
            <v>st</v>
          </cell>
          <cell r="E161" t="str">
            <v>D105</v>
          </cell>
          <cell r="F161" t="str">
            <v>Microfocus connector eind 5/3,5 mm inclusief locking clip</v>
          </cell>
          <cell r="G161" t="str">
            <v>pc</v>
          </cell>
        </row>
        <row r="162">
          <cell r="A162" t="str">
            <v>D106</v>
          </cell>
          <cell r="B162" t="str">
            <v>Microfocus connector gasblock 5/3,5 mm tube-tube doorvoer 0,5-3 mm kabel inclusief locking clips</v>
          </cell>
          <cell r="C162" t="str">
            <v>st</v>
          </cell>
          <cell r="E162" t="str">
            <v>D106</v>
          </cell>
          <cell r="F162" t="str">
            <v>Microfocus connector gasblock 5/3,5 mm tube-tube doorvoer 0,5-3 mm kabel inclusief locking clips</v>
          </cell>
          <cell r="G162" t="str">
            <v>pc</v>
          </cell>
        </row>
        <row r="163">
          <cell r="A163" t="str">
            <v>D107</v>
          </cell>
          <cell r="B163" t="str">
            <v>Microfocus connector recht 12/10 mm inclusief locking clips</v>
          </cell>
          <cell r="C163" t="str">
            <v>st</v>
          </cell>
          <cell r="E163" t="str">
            <v>D107</v>
          </cell>
          <cell r="F163" t="str">
            <v>Microfocus connector recht 12/10 mm inclusief locking clips</v>
          </cell>
          <cell r="G163" t="str">
            <v>pc</v>
          </cell>
        </row>
        <row r="164">
          <cell r="A164" t="str">
            <v>D108</v>
          </cell>
          <cell r="B164" t="str">
            <v>Microfocus connector eind 12/10 mm inclusief locking clip</v>
          </cell>
          <cell r="C164" t="str">
            <v>st</v>
          </cell>
          <cell r="E164" t="str">
            <v>D108</v>
          </cell>
          <cell r="F164" t="str">
            <v>Microfocus connector eind 12/10 mm inclusief locking clip</v>
          </cell>
          <cell r="G164" t="str">
            <v>pc</v>
          </cell>
        </row>
        <row r="165">
          <cell r="A165" t="str">
            <v>D109</v>
          </cell>
          <cell r="B165" t="str">
            <v>Microfocus connector gasblock 12/10 mm tube-tube doorvoer 3-6 mm kabel inclusief locking clips</v>
          </cell>
          <cell r="C165" t="str">
            <v>st</v>
          </cell>
          <cell r="E165" t="str">
            <v>D109</v>
          </cell>
          <cell r="F165" t="str">
            <v>Microfocus connector gasblock 12/10 mm tube-tube doorvoer 3-6 mm kabel inclusief locking clips</v>
          </cell>
          <cell r="G165" t="str">
            <v>pc</v>
          </cell>
        </row>
        <row r="166">
          <cell r="A166" t="str">
            <v>D110</v>
          </cell>
          <cell r="B166" t="str">
            <v>Microfocus connector gasblock 12/10 mm tube-tube doorvoer 5-8 mm kabel inclusief locking clips</v>
          </cell>
          <cell r="C166" t="str">
            <v>st</v>
          </cell>
          <cell r="E166" t="str">
            <v>D110</v>
          </cell>
          <cell r="F166" t="str">
            <v>Microfocus connector gasblock 12/10 mm tube-tube doorvoer 5-8 mm kabel inclusief locking clips</v>
          </cell>
          <cell r="G166" t="str">
            <v>pc</v>
          </cell>
        </row>
        <row r="167">
          <cell r="A167" t="str">
            <v>D111</v>
          </cell>
          <cell r="B167" t="str">
            <v>Microfocus connector recht 14/10 mm Direct Buried</v>
          </cell>
          <cell r="C167" t="str">
            <v>st</v>
          </cell>
          <cell r="E167" t="str">
            <v>D111</v>
          </cell>
          <cell r="F167" t="str">
            <v>Microfocus connector recht 14/10 mm Direct Buried</v>
          </cell>
          <cell r="G167" t="str">
            <v>pc</v>
          </cell>
        </row>
        <row r="168">
          <cell r="A168" t="str">
            <v>D112</v>
          </cell>
          <cell r="B168" t="str">
            <v>Microfocus connector eind 14/10 mm Direct Buried</v>
          </cell>
          <cell r="C168" t="str">
            <v>st</v>
          </cell>
          <cell r="E168" t="str">
            <v>D112</v>
          </cell>
          <cell r="F168" t="str">
            <v>Microfocus connector eind 14/10 mm Direct Buried</v>
          </cell>
          <cell r="G168" t="str">
            <v>pc</v>
          </cell>
        </row>
        <row r="169">
          <cell r="A169" t="str">
            <v>D113</v>
          </cell>
          <cell r="B169" t="str">
            <v>Microfocus connector gasblock 14/10 mm tube-tube doorvoer 3-6 mm kabel inclusief locking clips</v>
          </cell>
          <cell r="C169" t="str">
            <v>st</v>
          </cell>
          <cell r="E169" t="str">
            <v>D113</v>
          </cell>
          <cell r="F169" t="str">
            <v>Microfocus connector gasblock 14/10 mm tube-tube doorvoer 3-6 mm kabel inclusief locking clips</v>
          </cell>
          <cell r="G169" t="str">
            <v>pc</v>
          </cell>
        </row>
        <row r="170">
          <cell r="A170" t="str">
            <v>D114</v>
          </cell>
          <cell r="B170" t="str">
            <v>Microfocus connector gasblock 14/10 mm tube-tube doorvoer 5-8 mm kabel inclusief locking clips</v>
          </cell>
          <cell r="C170" t="str">
            <v>st</v>
          </cell>
          <cell r="E170" t="str">
            <v>D114</v>
          </cell>
          <cell r="F170" t="str">
            <v>Microfocus connector gasblock 14/10 mm tube-tube doorvoer 5-8 mm kabel inclusief locking clips</v>
          </cell>
          <cell r="G170" t="str">
            <v>pc</v>
          </cell>
        </row>
        <row r="171">
          <cell r="A171" t="str">
            <v>D115</v>
          </cell>
          <cell r="B171" t="str">
            <v>Microfocus connector recht verloop 14/10-12/10 mm inclusief locking clips</v>
          </cell>
          <cell r="C171" t="str">
            <v>st</v>
          </cell>
          <cell r="E171" t="str">
            <v>D115</v>
          </cell>
          <cell r="F171" t="str">
            <v>Microfocus connector recht verloop 14/10-12/10 mm inclusief locking clips</v>
          </cell>
          <cell r="G171" t="str">
            <v>pc</v>
          </cell>
        </row>
        <row r="172">
          <cell r="A172" t="str">
            <v>D119</v>
          </cell>
          <cell r="B172" t="str">
            <v>Microfocus sealingset 54/7x14 mm</v>
          </cell>
          <cell r="C172" t="str">
            <v>st</v>
          </cell>
          <cell r="E172" t="str">
            <v>D119</v>
          </cell>
          <cell r="F172" t="str">
            <v>Microfocus sealingset 54/7x14 mm</v>
          </cell>
          <cell r="G172" t="str">
            <v>pc</v>
          </cell>
        </row>
        <row r="173">
          <cell r="A173" t="str">
            <v>D123</v>
          </cell>
          <cell r="B173" t="str">
            <v>Microfocus connector recht verloop 14/10-10/8 mm inclusief locking clips</v>
          </cell>
          <cell r="C173" t="str">
            <v>st</v>
          </cell>
          <cell r="E173" t="str">
            <v>D123</v>
          </cell>
          <cell r="F173" t="str">
            <v>Microfocus connector recht verloop 14/10-10/8 mm inclusief locking clips</v>
          </cell>
          <cell r="G173" t="str">
            <v>pc</v>
          </cell>
        </row>
        <row r="174">
          <cell r="A174" t="str">
            <v>D124</v>
          </cell>
          <cell r="B174" t="str">
            <v>Microfocus connector recht 10/8 mm inclusief locking clips</v>
          </cell>
          <cell r="C174" t="str">
            <v>st</v>
          </cell>
          <cell r="E174" t="str">
            <v>D124</v>
          </cell>
          <cell r="F174" t="str">
            <v>Microfocus connector recht 10/8 mm inclusief locking clips</v>
          </cell>
          <cell r="G174" t="str">
            <v>pc</v>
          </cell>
        </row>
        <row r="175">
          <cell r="A175" t="str">
            <v>D125</v>
          </cell>
          <cell r="B175" t="str">
            <v>Microfocus connector gasblock 10/8 mm deelbaar tube-tube doorvoer 4-6,5 mm kabel + 10/8 mm buis reparatiekit</v>
          </cell>
          <cell r="C175" t="str">
            <v>st</v>
          </cell>
          <cell r="E175" t="str">
            <v>D125</v>
          </cell>
          <cell r="F175" t="str">
            <v>Microfocus connector gasblock 10/8 mm deelbaar tube-tube doorvoer 4-6,5 mm kabel + 10/8 mm buis reparatiekit</v>
          </cell>
          <cell r="G175" t="str">
            <v>pc</v>
          </cell>
        </row>
        <row r="176">
          <cell r="A176" t="str">
            <v>D126</v>
          </cell>
          <cell r="B176" t="str">
            <v>Microfocus connector gasblock 12/10 mm deelbaar eind doorvoer 5-6,5 mm kabel</v>
          </cell>
          <cell r="C176" t="str">
            <v>st</v>
          </cell>
          <cell r="E176" t="str">
            <v>D126</v>
          </cell>
          <cell r="F176" t="str">
            <v>Microfocus connector gasblock 12/10 mm deelbaar eind doorvoer 5-6,5 mm kabel</v>
          </cell>
          <cell r="G176" t="str">
            <v>pc</v>
          </cell>
        </row>
        <row r="177">
          <cell r="A177" t="str">
            <v>D127</v>
          </cell>
          <cell r="B177" t="str">
            <v>Microfocus connector gasblock 12/10 mm deelbaar eind doorvoer 6,5-8 mm kabel</v>
          </cell>
          <cell r="C177" t="str">
            <v>st</v>
          </cell>
          <cell r="E177" t="str">
            <v>D127</v>
          </cell>
          <cell r="F177" t="str">
            <v>Microfocus connector gasblock 12/10 mm deelbaar eind doorvoer 6,5-8 mm kabel</v>
          </cell>
          <cell r="G177" t="str">
            <v>pc</v>
          </cell>
        </row>
        <row r="178">
          <cell r="A178" t="str">
            <v>D128</v>
          </cell>
          <cell r="B178" t="str">
            <v>Microfocus connector gasblock 12/10 mm deelbaar tube-tube doorvoer 4-8 mm kabel+ 12/10 mm buis reparatiekit</v>
          </cell>
          <cell r="C178" t="str">
            <v>st</v>
          </cell>
          <cell r="E178" t="str">
            <v>D128</v>
          </cell>
          <cell r="F178" t="str">
            <v>Microfocus connector gasblock 12/10 mm deelbaar tube-tube doorvoer 4-8 mm kabel+ 12/10 mm buis reparatiekit</v>
          </cell>
          <cell r="G178" t="str">
            <v>pc</v>
          </cell>
        </row>
        <row r="179">
          <cell r="A179" t="str">
            <v>D129</v>
          </cell>
          <cell r="B179" t="str">
            <v>Microfocus connector gasblock 14/10 mm deelbaar eind doorvoer 5-6,5 mm kabel</v>
          </cell>
          <cell r="C179" t="str">
            <v>st</v>
          </cell>
          <cell r="E179" t="str">
            <v>D129</v>
          </cell>
          <cell r="F179" t="str">
            <v>Microfocus connector gasblock 14/10 mm deelbaar eind doorvoer 5-6,5 mm kabel</v>
          </cell>
          <cell r="G179" t="str">
            <v>pc</v>
          </cell>
        </row>
        <row r="180">
          <cell r="A180" t="str">
            <v>D130</v>
          </cell>
          <cell r="B180" t="str">
            <v>Microfocus connector gasblock 14/10 mm deelbaar eind doorvoer 6,5-8 mm kabel</v>
          </cell>
          <cell r="C180" t="str">
            <v>st</v>
          </cell>
          <cell r="E180" t="str">
            <v>D130</v>
          </cell>
          <cell r="F180" t="str">
            <v>Microfocus connector gasblock 14/10 mm deelbaar eind doorvoer 6,5-8 mm kabel</v>
          </cell>
          <cell r="G180" t="str">
            <v>pc</v>
          </cell>
        </row>
        <row r="181">
          <cell r="A181" t="str">
            <v>D131</v>
          </cell>
          <cell r="B181" t="str">
            <v>Microfocus connector gasblock 14/10 mm deelbaar tube-tube doorvoer 4-8 mm kabel + 14/10 mm buis reparatiekit</v>
          </cell>
          <cell r="C181" t="str">
            <v>st</v>
          </cell>
          <cell r="E181" t="str">
            <v>D131</v>
          </cell>
          <cell r="F181" t="str">
            <v>Microfocus connector gasblock 14/10 mm deelbaar tube-tube doorvoer 4-8 mm kabel + 14/10 mm buis reparatiekit</v>
          </cell>
          <cell r="G181" t="str">
            <v>pc</v>
          </cell>
        </row>
        <row r="182">
          <cell r="A182" t="str">
            <v>D132</v>
          </cell>
          <cell r="B182" t="str">
            <v>Microfocus connector recht verloop 8/6-5/3,5 mm inclusief locking clips</v>
          </cell>
          <cell r="C182" t="str">
            <v>st</v>
          </cell>
          <cell r="E182" t="str">
            <v>D132</v>
          </cell>
          <cell r="F182" t="str">
            <v>Microfocus connector recht verloop 8/6-5/3,5 mm inclusief locking clips</v>
          </cell>
          <cell r="G182" t="str">
            <v>pc</v>
          </cell>
        </row>
        <row r="183">
          <cell r="A183" t="str">
            <v>D133</v>
          </cell>
          <cell r="B183" t="str">
            <v>Microfocus connector gasblock 8/6 mm tube-tube doorvoer 2-6 mm kabel inclusief locking clips</v>
          </cell>
          <cell r="C183" t="str">
            <v>st</v>
          </cell>
          <cell r="E183" t="str">
            <v>D133</v>
          </cell>
          <cell r="F183" t="str">
            <v>Microfocus connector gasblock 8/6 mm tube-tube doorvoer 2-6 mm kabel inclusief locking clips</v>
          </cell>
          <cell r="G183" t="str">
            <v>pc</v>
          </cell>
        </row>
        <row r="184">
          <cell r="A184" t="str">
            <v>D134</v>
          </cell>
          <cell r="B184" t="str">
            <v>Microfocus connector bulkhead 14/10 mm tube-tube doorvoer 3-6 mm kabel inclusief locking clips</v>
          </cell>
          <cell r="C184" t="str">
            <v>st</v>
          </cell>
          <cell r="E184" t="str">
            <v>D134</v>
          </cell>
          <cell r="F184" t="str">
            <v>Microfocus connector bulkhead 14/10 mm tube-tube doorvoer 3-6 mm kabel inclusief locking clips</v>
          </cell>
          <cell r="G184" t="str">
            <v>pc</v>
          </cell>
        </row>
        <row r="185">
          <cell r="A185" t="str">
            <v>D135</v>
          </cell>
          <cell r="B185" t="str">
            <v>Kabelafdekband geel 120x2 mm "EUROFIBER GLASVEZEL +31(0)207990990" (rol á 50 meter)</v>
          </cell>
          <cell r="C185" t="str">
            <v>st</v>
          </cell>
          <cell r="E185" t="str">
            <v>D135</v>
          </cell>
          <cell r="F185" t="str">
            <v>Kabelafdekband geel 120x2 mm "EUROFIBER GLASVEZEL +31(0)207990990" (rol á 50 meter)</v>
          </cell>
          <cell r="G185" t="str">
            <v>pc</v>
          </cell>
        </row>
        <row r="186">
          <cell r="A186" t="str">
            <v>D136</v>
          </cell>
          <cell r="B186" t="str">
            <v>Microfocus connector eind 16/12 mm Direct Buried</v>
          </cell>
          <cell r="C186" t="str">
            <v>st</v>
          </cell>
          <cell r="E186" t="str">
            <v>D136</v>
          </cell>
          <cell r="F186" t="str">
            <v>Microfocus connector eind 16/12 mm Direct Buried</v>
          </cell>
          <cell r="G186" t="str">
            <v>pc</v>
          </cell>
        </row>
        <row r="187">
          <cell r="A187" t="str">
            <v>D137</v>
          </cell>
          <cell r="B187" t="str">
            <v>Microfocus connector recht verloop 16/12-14/10 mm Direct Buried</v>
          </cell>
          <cell r="C187" t="str">
            <v>st</v>
          </cell>
          <cell r="E187" t="str">
            <v>D137</v>
          </cell>
          <cell r="F187" t="str">
            <v>Microfocus connector recht verloop 16/12-14/10 mm Direct Buried</v>
          </cell>
          <cell r="G187" t="str">
            <v>pc</v>
          </cell>
        </row>
        <row r="188">
          <cell r="A188" t="str">
            <v>D138</v>
          </cell>
          <cell r="B188" t="str">
            <v xml:space="preserve">Tangit M3000 expansieschuim 300ml       </v>
          </cell>
          <cell r="C188" t="str">
            <v>st</v>
          </cell>
          <cell r="E188" t="str">
            <v>D138</v>
          </cell>
          <cell r="F188" t="str">
            <v xml:space="preserve">Tangit M3000 expansieschuim 300ml       </v>
          </cell>
          <cell r="G188" t="str">
            <v>pc</v>
          </cell>
        </row>
        <row r="189">
          <cell r="A189" t="str">
            <v>D139</v>
          </cell>
          <cell r="B189" t="str">
            <v xml:space="preserve">Tangit M4082 dichtsok 800mm             </v>
          </cell>
          <cell r="C189" t="str">
            <v>st</v>
          </cell>
          <cell r="E189" t="str">
            <v>D139</v>
          </cell>
          <cell r="F189" t="str">
            <v xml:space="preserve">Tangit M4082 dichtsok 800mm             </v>
          </cell>
          <cell r="G189" t="str">
            <v>pc</v>
          </cell>
        </row>
        <row r="190">
          <cell r="A190" t="str">
            <v>D140</v>
          </cell>
          <cell r="B190" t="str">
            <v xml:space="preserve">Tangit FP504 tuitmond                   </v>
          </cell>
          <cell r="C190" t="str">
            <v>st</v>
          </cell>
          <cell r="E190" t="str">
            <v>D140</v>
          </cell>
          <cell r="F190" t="str">
            <v xml:space="preserve">Tangit FP504 tuitmond                   </v>
          </cell>
          <cell r="G190" t="str">
            <v>pc</v>
          </cell>
        </row>
        <row r="191">
          <cell r="A191" t="str">
            <v>D141</v>
          </cell>
          <cell r="B191" t="str">
            <v xml:space="preserve">Jackmoon afdichtplug voor 32 mm buis    </v>
          </cell>
          <cell r="C191" t="str">
            <v>st</v>
          </cell>
          <cell r="E191" t="str">
            <v>D141</v>
          </cell>
          <cell r="F191" t="str">
            <v xml:space="preserve">Jackmoon afdichtplug voor 32 mm buis    </v>
          </cell>
          <cell r="G191" t="str">
            <v>pc</v>
          </cell>
        </row>
        <row r="192">
          <cell r="A192" t="str">
            <v>D142</v>
          </cell>
          <cell r="B192" t="str">
            <v xml:space="preserve">Jackmoon afdichtplug voor 40 mm buis    </v>
          </cell>
          <cell r="C192" t="str">
            <v>st</v>
          </cell>
          <cell r="E192" t="str">
            <v>D142</v>
          </cell>
          <cell r="F192" t="str">
            <v xml:space="preserve">Jackmoon afdichtplug voor 40 mm buis    </v>
          </cell>
          <cell r="G192" t="str">
            <v>pc</v>
          </cell>
        </row>
        <row r="193">
          <cell r="A193" t="str">
            <v>D143</v>
          </cell>
          <cell r="B193" t="str">
            <v xml:space="preserve">Jackmoon afdichtplug voor 50 mm buis    </v>
          </cell>
          <cell r="C193" t="str">
            <v>st</v>
          </cell>
          <cell r="E193" t="str">
            <v>D143</v>
          </cell>
          <cell r="F193" t="str">
            <v xml:space="preserve">Jackmoon afdichtplug voor 50 mm buis    </v>
          </cell>
          <cell r="G193" t="str">
            <v>pc</v>
          </cell>
        </row>
        <row r="194">
          <cell r="A194" t="str">
            <v>D144</v>
          </cell>
          <cell r="B194" t="str">
            <v xml:space="preserve">Jackmoon doorvoerplug 32 mm (9-14,5 mm)    </v>
          </cell>
          <cell r="C194" t="str">
            <v>st</v>
          </cell>
          <cell r="E194" t="str">
            <v>D144</v>
          </cell>
          <cell r="F194" t="str">
            <v xml:space="preserve">Jackmoon doorvoerplug 32 mm (9-14,5 mm)    </v>
          </cell>
          <cell r="G194" t="str">
            <v>pc</v>
          </cell>
        </row>
        <row r="195">
          <cell r="A195" t="str">
            <v>D145</v>
          </cell>
          <cell r="B195" t="str">
            <v xml:space="preserve">Jackmoon doorvoerplug 32 mm (5-9 mm)     </v>
          </cell>
          <cell r="C195" t="str">
            <v>st</v>
          </cell>
          <cell r="E195" t="str">
            <v>D145</v>
          </cell>
          <cell r="F195" t="str">
            <v xml:space="preserve">Jackmoon doorvoerplug 32 mm (5-9 mm)     </v>
          </cell>
          <cell r="G195" t="str">
            <v>pc</v>
          </cell>
        </row>
        <row r="196">
          <cell r="A196" t="str">
            <v>D146</v>
          </cell>
          <cell r="B196" t="str">
            <v>Waarschuwingslint "LET OP GLASVEZELKABEL EUROFIBER" 50 x 0,25 mm groen conform EN 12613 (rol á 250 meter)</v>
          </cell>
          <cell r="C196" t="str">
            <v>st</v>
          </cell>
          <cell r="E196" t="str">
            <v>D146</v>
          </cell>
          <cell r="F196" t="str">
            <v>Waarschuwingslint "LET OP GLASVEZELKABEL EUROFIBER" 50 x 0,25 mm groen conform EN 12613 (rol á 250 meter)</v>
          </cell>
          <cell r="G196" t="str">
            <v>pc</v>
          </cell>
        </row>
        <row r="197">
          <cell r="A197" t="str">
            <v>D147</v>
          </cell>
          <cell r="B197" t="str">
            <v>Microfocus connector eind 8/6 mm inclusief locking clip</v>
          </cell>
          <cell r="C197" t="str">
            <v>st</v>
          </cell>
          <cell r="E197" t="str">
            <v>D147</v>
          </cell>
          <cell r="F197" t="str">
            <v>Microfocus connector eind 8/6 mm inclusief locking clip</v>
          </cell>
          <cell r="G197" t="str">
            <v>pc</v>
          </cell>
        </row>
        <row r="198">
          <cell r="A198" t="str">
            <v>D148</v>
          </cell>
          <cell r="B198" t="str">
            <v>Microfocus filogel fast cure 100 ml</v>
          </cell>
          <cell r="C198" t="str">
            <v>st</v>
          </cell>
          <cell r="E198" t="str">
            <v>D148</v>
          </cell>
          <cell r="F198" t="str">
            <v>Microfocus filogel fast cure 100 ml</v>
          </cell>
          <cell r="G198" t="str">
            <v>pc</v>
          </cell>
        </row>
        <row r="199">
          <cell r="A199" t="str">
            <v>D149</v>
          </cell>
          <cell r="B199" t="str">
            <v>Microfocus connector recht 16/12 mm Direct Buried</v>
          </cell>
          <cell r="C199" t="str">
            <v>st</v>
          </cell>
          <cell r="E199" t="str">
            <v>D149</v>
          </cell>
          <cell r="F199" t="str">
            <v>Microfocus connector recht 16/12 mm Direct Buried</v>
          </cell>
          <cell r="G199" t="str">
            <v>pc</v>
          </cell>
        </row>
        <row r="200">
          <cell r="A200" t="str">
            <v>D150</v>
          </cell>
          <cell r="B200" t="str">
            <v>Microfocus connector gasblock 10/8 mm deelbaar eind doorvoer 3,5-5 mm kabel</v>
          </cell>
          <cell r="C200" t="str">
            <v>st</v>
          </cell>
          <cell r="E200" t="str">
            <v>D150</v>
          </cell>
          <cell r="F200" t="str">
            <v>Microfocus connector gasblock 10/8 mm deelbaar eind doorvoer 3,5-5 mm kabel</v>
          </cell>
          <cell r="G200" t="str">
            <v>pc</v>
          </cell>
        </row>
        <row r="201">
          <cell r="A201" t="str">
            <v>D151</v>
          </cell>
          <cell r="B201" t="str">
            <v>Microfocus connector gasblock 10/8 mm deelbaar eind doorvoer 5-6,5 mm kabel</v>
          </cell>
          <cell r="C201" t="str">
            <v>st</v>
          </cell>
          <cell r="E201" t="str">
            <v>D151</v>
          </cell>
          <cell r="F201" t="str">
            <v>Microfocus connector gasblock 10/8 mm deelbaar eind doorvoer 5-6,5 mm kabel</v>
          </cell>
          <cell r="G201" t="str">
            <v>pc</v>
          </cell>
        </row>
        <row r="202">
          <cell r="A202" t="str">
            <v>D152</v>
          </cell>
          <cell r="B202" t="str">
            <v>Microfocus connector gasblock 12/10 mm deelbaar eind doorvoer 3,5-5 mm kabel</v>
          </cell>
          <cell r="C202" t="str">
            <v>st</v>
          </cell>
          <cell r="E202" t="str">
            <v>D152</v>
          </cell>
          <cell r="F202" t="str">
            <v>Microfocus connector gasblock 12/10 mm deelbaar eind doorvoer 3,5-5 mm kabel</v>
          </cell>
          <cell r="G202" t="str">
            <v>pc</v>
          </cell>
        </row>
        <row r="203">
          <cell r="A203" t="str">
            <v>D153</v>
          </cell>
          <cell r="B203" t="str">
            <v>Microfocus connector gasblock 14/10 mm deelbaar eind doorvoer 3,5-5 mm kabel</v>
          </cell>
          <cell r="C203" t="str">
            <v>st</v>
          </cell>
          <cell r="E203" t="str">
            <v>D153</v>
          </cell>
          <cell r="F203" t="str">
            <v>Microfocus connector gasblock 14/10 mm deelbaar eind doorvoer 3,5-5 mm kabel</v>
          </cell>
          <cell r="G203" t="str">
            <v>pc</v>
          </cell>
        </row>
        <row r="204">
          <cell r="A204" t="str">
            <v>D154</v>
          </cell>
          <cell r="B204" t="str">
            <v>Microfocus connector gasblock 16/12 mm deelbaar eind doorvoer 3,5-5 mm kabel</v>
          </cell>
          <cell r="C204" t="str">
            <v>st</v>
          </cell>
          <cell r="E204" t="str">
            <v>D154</v>
          </cell>
          <cell r="F204" t="str">
            <v>Microfocus connector gasblock 16/12 mm deelbaar eind doorvoer 3,5-5 mm kabel</v>
          </cell>
          <cell r="G204" t="str">
            <v>pc</v>
          </cell>
        </row>
        <row r="205">
          <cell r="A205" t="str">
            <v>D155</v>
          </cell>
          <cell r="B205" t="str">
            <v>Microfocus connector gasblock 16/12 mm deelbaar eind doorvoer 5-6,5 mm kabel</v>
          </cell>
          <cell r="C205" t="str">
            <v>st</v>
          </cell>
          <cell r="E205" t="str">
            <v>D155</v>
          </cell>
          <cell r="F205" t="str">
            <v>Microfocus connector gasblock 16/12 mm deelbaar eind doorvoer 5-6,5 mm kabel</v>
          </cell>
          <cell r="G205" t="str">
            <v>pc</v>
          </cell>
        </row>
        <row r="206">
          <cell r="A206" t="str">
            <v>D156</v>
          </cell>
          <cell r="B206" t="str">
            <v>Microfocus connector gasblock 16/12 mm deelbaar eind doorvoer 6,5-8 mm kabel</v>
          </cell>
          <cell r="C206" t="str">
            <v>st</v>
          </cell>
          <cell r="E206" t="str">
            <v>D156</v>
          </cell>
          <cell r="F206" t="str">
            <v>Microfocus connector gasblock 16/12 mm deelbaar eind doorvoer 6,5-8 mm kabel</v>
          </cell>
          <cell r="G206" t="str">
            <v>pc</v>
          </cell>
        </row>
        <row r="207">
          <cell r="A207" t="str">
            <v>D157</v>
          </cell>
          <cell r="B207" t="str">
            <v>Microfocus connector gasblock 16/12 mm deelbaar tube-tube doorvoer 4-8 mm kabel + 16/12 mm buis reparatiekit</v>
          </cell>
          <cell r="C207" t="str">
            <v>st</v>
          </cell>
          <cell r="E207" t="str">
            <v>D157</v>
          </cell>
          <cell r="F207" t="str">
            <v>Microfocus connector gasblock 16/12 mm deelbaar tube-tube doorvoer 4-8 mm kabel + 16/12 mm buis reparatiekit</v>
          </cell>
          <cell r="G207" t="str">
            <v>pc</v>
          </cell>
        </row>
        <row r="208">
          <cell r="A208" t="str">
            <v>D158</v>
          </cell>
          <cell r="B208" t="str">
            <v>Microfocus slangenklem 50-32 mm (t.b.v. fixeren 50 mm buis in BOMC5)</v>
          </cell>
          <cell r="C208" t="str">
            <v>st</v>
          </cell>
          <cell r="E208" t="str">
            <v>D158</v>
          </cell>
          <cell r="F208" t="str">
            <v>Microfocus slangenklem 50-32 mm (t.b.v. fixeren 50 mm buis in BOMC5)</v>
          </cell>
          <cell r="G208" t="str">
            <v>pc</v>
          </cell>
        </row>
        <row r="209">
          <cell r="A209" t="str">
            <v>D159</v>
          </cell>
          <cell r="B209" t="str">
            <v>Microfocus slangenklem 40-25 mm (t.b.v. fixeren DB7x14/10 of 40 mm buis in BOMC5)</v>
          </cell>
          <cell r="C209" t="str">
            <v>st</v>
          </cell>
          <cell r="E209" t="str">
            <v>D159</v>
          </cell>
          <cell r="F209" t="str">
            <v>Microfocus slangenklem 40-25 mm (t.b.v. fixeren DB7x14/10 of 40 mm buis in BOMC5)</v>
          </cell>
          <cell r="G209" t="str">
            <v>pc</v>
          </cell>
        </row>
        <row r="210">
          <cell r="A210" t="str">
            <v>D160</v>
          </cell>
          <cell r="B210" t="str">
            <v>Microfocus slangenklem 32-20 mm (t.b.v. fixeren DB2x14/10 mm buis in BOMC5)</v>
          </cell>
          <cell r="C210" t="str">
            <v>st</v>
          </cell>
          <cell r="E210" t="str">
            <v>D160</v>
          </cell>
          <cell r="F210" t="str">
            <v>Microfocus slangenklem 32-20 mm (t.b.v. fixeren DB2x14/10 mm buis in BOMC5)</v>
          </cell>
          <cell r="G210" t="str">
            <v>pc</v>
          </cell>
        </row>
        <row r="211">
          <cell r="A211" t="str">
            <v>D161</v>
          </cell>
          <cell r="B211" t="str">
            <v>Microfocus kabelbinder met schroef EF</v>
          </cell>
          <cell r="C211" t="str">
            <v>st</v>
          </cell>
          <cell r="E211" t="str">
            <v>D161</v>
          </cell>
          <cell r="F211" t="str">
            <v>Microfocus kabelbinder met schroef EF</v>
          </cell>
          <cell r="G211" t="str">
            <v>pc</v>
          </cell>
        </row>
        <row r="212">
          <cell r="A212" t="str">
            <v>D162</v>
          </cell>
          <cell r="B212" t="str">
            <v>Stalen Buis (door aannemer te leveren)</v>
          </cell>
          <cell r="C212" t="str">
            <v>meter</v>
          </cell>
          <cell r="E212" t="str">
            <v>D162</v>
          </cell>
          <cell r="F212" t="str">
            <v>Stalen Buis (door aannemer te leveren)</v>
          </cell>
          <cell r="G212" t="str">
            <v>mètre</v>
          </cell>
        </row>
        <row r="213">
          <cell r="A213" t="str">
            <v>D163</v>
          </cell>
          <cell r="B213" t="str">
            <v>PVC/ RVS Goot e.d. (door aannemer te leveren)</v>
          </cell>
          <cell r="C213" t="str">
            <v>meter</v>
          </cell>
          <cell r="E213" t="str">
            <v>D163</v>
          </cell>
          <cell r="F213" t="str">
            <v>PVC/ RVS Goot e.d. (door aannemer te leveren)</v>
          </cell>
          <cell r="G213" t="str">
            <v>mètre</v>
          </cell>
        </row>
        <row r="214">
          <cell r="A214" t="str">
            <v>D164</v>
          </cell>
          <cell r="B214" t="str">
            <v>PVC buizen, Diameter 125mm</v>
          </cell>
          <cell r="C214" t="str">
            <v>meter</v>
          </cell>
          <cell r="E214" t="str">
            <v>D164</v>
          </cell>
          <cell r="F214" t="str">
            <v>PVC buizen, Diameter 125mm</v>
          </cell>
          <cell r="G214" t="str">
            <v>mètre</v>
          </cell>
        </row>
        <row r="215">
          <cell r="A215" t="str">
            <v>D165</v>
          </cell>
          <cell r="B215" t="str">
            <v>PVC buizen, Diameter 160 mm</v>
          </cell>
          <cell r="C215" t="str">
            <v>meter</v>
          </cell>
          <cell r="E215" t="str">
            <v>D165</v>
          </cell>
          <cell r="F215" t="str">
            <v>PVC buizen, Diameter 160 mm</v>
          </cell>
          <cell r="G215" t="str">
            <v>mètre</v>
          </cell>
        </row>
        <row r="216">
          <cell r="A216" t="str">
            <v>D166</v>
          </cell>
          <cell r="B216" t="str">
            <v>PE buizen, Diameter 63mm</v>
          </cell>
          <cell r="C216" t="str">
            <v>meter</v>
          </cell>
          <cell r="E216" t="str">
            <v>D166</v>
          </cell>
          <cell r="F216" t="str">
            <v>PE buizen, Diameter 63mm</v>
          </cell>
          <cell r="G216" t="str">
            <v>mètre</v>
          </cell>
        </row>
        <row r="217">
          <cell r="A217" t="str">
            <v>D167</v>
          </cell>
          <cell r="B217" t="str">
            <v>PE buizen, Diameter 90 mm</v>
          </cell>
          <cell r="C217" t="str">
            <v>meter</v>
          </cell>
          <cell r="E217" t="str">
            <v>D167</v>
          </cell>
          <cell r="F217" t="str">
            <v>PE buizen, Diameter 90 mm</v>
          </cell>
          <cell r="G217" t="str">
            <v>mètre</v>
          </cell>
        </row>
        <row r="218">
          <cell r="A218" t="str">
            <v>D168</v>
          </cell>
          <cell r="B218" t="str">
            <v>PE buizen, Diameter 125mm</v>
          </cell>
          <cell r="C218" t="str">
            <v>meter</v>
          </cell>
          <cell r="E218" t="str">
            <v>D168</v>
          </cell>
          <cell r="F218" t="str">
            <v>PE buizen, Diameter 125mm</v>
          </cell>
          <cell r="G218" t="str">
            <v>mètre</v>
          </cell>
        </row>
        <row r="219">
          <cell r="A219" t="str">
            <v>D169</v>
          </cell>
          <cell r="B219" t="str">
            <v>PE buizen, Diameter 160mm</v>
          </cell>
          <cell r="C219" t="str">
            <v>meter</v>
          </cell>
          <cell r="E219" t="str">
            <v>D169</v>
          </cell>
          <cell r="F219" t="str">
            <v>PE buizen, Diameter 160mm</v>
          </cell>
          <cell r="G219" t="str">
            <v>mètre</v>
          </cell>
        </row>
        <row r="220">
          <cell r="A220" t="str">
            <v>D170</v>
          </cell>
          <cell r="B220" t="str">
            <v>PE buizen, Diameter 200mm</v>
          </cell>
          <cell r="C220" t="str">
            <v>meter</v>
          </cell>
          <cell r="E220" t="str">
            <v>D170</v>
          </cell>
          <cell r="F220" t="str">
            <v>PE buizen, Diameter 200mm</v>
          </cell>
          <cell r="G220" t="str">
            <v>mètre</v>
          </cell>
        </row>
        <row r="221">
          <cell r="A221" t="str">
            <v>D171</v>
          </cell>
          <cell r="B221" t="str">
            <v>14/10 buis reparatieset (Service pakket, levertijd in overleg)</v>
          </cell>
          <cell r="C221" t="str">
            <v>st</v>
          </cell>
          <cell r="E221" t="str">
            <v>D171</v>
          </cell>
          <cell r="F221" t="str">
            <v>14/10 buis reparatieset (Service pakket, levertijd in overleg)</v>
          </cell>
          <cell r="G221" t="str">
            <v>pc</v>
          </cell>
        </row>
        <row r="222">
          <cell r="A222" t="str">
            <v>D172</v>
          </cell>
          <cell r="B222" t="str">
            <v>Microfocus connector gasblock 5/3,5 mm deelbaar eind doorvoer 1,3-1,5 mm kabel</v>
          </cell>
          <cell r="C222" t="str">
            <v>st</v>
          </cell>
          <cell r="E222" t="str">
            <v>D172</v>
          </cell>
          <cell r="F222" t="str">
            <v>Microfocus connector gasblock 5/3,5 mm deelbaar eind doorvoer 1,3-1,5 mm kabel</v>
          </cell>
          <cell r="G222" t="str">
            <v>pc</v>
          </cell>
        </row>
        <row r="223">
          <cell r="A223" t="str">
            <v>D173</v>
          </cell>
          <cell r="B223" t="str">
            <v>Microfocus connector gasblock 5/3,5 mm deelbaar eind doorvoer 1,6-1,8 mm kabel</v>
          </cell>
          <cell r="C223" t="str">
            <v>st</v>
          </cell>
          <cell r="E223" t="str">
            <v>D173</v>
          </cell>
          <cell r="F223" t="str">
            <v>Microfocus connector gasblock 5/3,5 mm deelbaar eind doorvoer 1,6-1,8 mm kabel</v>
          </cell>
          <cell r="G223" t="str">
            <v>pc</v>
          </cell>
        </row>
        <row r="224">
          <cell r="A224" t="str">
            <v>D174</v>
          </cell>
          <cell r="B224" t="str">
            <v>Overig klein materiaal ( door aannemer te leveren)</v>
          </cell>
          <cell r="C224" t="str">
            <v>st</v>
          </cell>
          <cell r="E224" t="str">
            <v>D174</v>
          </cell>
          <cell r="F224" t="str">
            <v>Overig klein materiaal ( door aannemer te leveren)</v>
          </cell>
          <cell r="G224" t="str">
            <v>pc</v>
          </cell>
        </row>
        <row r="225">
          <cell r="A225" t="str">
            <v>D175</v>
          </cell>
          <cell r="B225" t="str">
            <v xml:space="preserve">Tangit M3000 expansieschuim 150ml       </v>
          </cell>
          <cell r="C225" t="str">
            <v>st</v>
          </cell>
          <cell r="E225" t="str">
            <v>D175</v>
          </cell>
          <cell r="F225" t="str">
            <v xml:space="preserve">Tangit M3000 expansieschuim 150ml       </v>
          </cell>
          <cell r="G225" t="str">
            <v>pc</v>
          </cell>
        </row>
        <row r="226">
          <cell r="A226" t="str">
            <v>D176</v>
          </cell>
          <cell r="B226" t="str">
            <v>Koppeling Plasson 50 mm recht  Artikel Infraconcepts: 128785</v>
          </cell>
          <cell r="C226" t="str">
            <v>st</v>
          </cell>
          <cell r="E226" t="str">
            <v>D176</v>
          </cell>
          <cell r="F226" t="str">
            <v>Koppeling Plasson 50 mm recht  Artikel Infraconcepts: 128785</v>
          </cell>
          <cell r="G226" t="str">
            <v>pc</v>
          </cell>
        </row>
        <row r="227">
          <cell r="A227" t="str">
            <v>D177</v>
          </cell>
          <cell r="B227" t="str">
            <v>Deelbare koppeling voor HDPE 50mm Artikel Infraconcepts: 175984</v>
          </cell>
          <cell r="C227" t="str">
            <v>st</v>
          </cell>
          <cell r="E227" t="str">
            <v>D177</v>
          </cell>
          <cell r="F227" t="str">
            <v>Deelbare koppeling voor HDPE 50mm Artikel Infraconcepts: 175984</v>
          </cell>
          <cell r="G227" t="str">
            <v>pc</v>
          </cell>
        </row>
        <row r="228">
          <cell r="A228" t="str">
            <v>D178</v>
          </cell>
          <cell r="B228" t="str">
            <v>Deelbare buis 50 mm (lengte 2 meter) Artikel Infraconcepts: 156016</v>
          </cell>
          <cell r="C228" t="str">
            <v>st</v>
          </cell>
          <cell r="E228" t="str">
            <v>D178</v>
          </cell>
          <cell r="F228" t="str">
            <v>Deelbare buis 50 mm (lengte 2 meter) Artikel Infraconcepts: 156016</v>
          </cell>
          <cell r="G228" t="str">
            <v>pc</v>
          </cell>
        </row>
        <row r="229">
          <cell r="A229" t="str">
            <v>D179</v>
          </cell>
          <cell r="B229" t="str">
            <v xml:space="preserve">EXVB 1KV 4X10mm² Eca </v>
          </cell>
          <cell r="C229" t="str">
            <v>st</v>
          </cell>
          <cell r="E229" t="str">
            <v>D179</v>
          </cell>
          <cell r="F229" t="str">
            <v xml:space="preserve">EXVB 1KV 4X10mm² Eca </v>
          </cell>
          <cell r="G229" t="str">
            <v>pc</v>
          </cell>
        </row>
        <row r="230">
          <cell r="A230" t="str">
            <v>D180</v>
          </cell>
          <cell r="B230" t="str">
            <v>Microfocus inline closure kit 50-50/40-40/32-32 mm elongated</v>
          </cell>
          <cell r="C230" t="str">
            <v>st</v>
          </cell>
          <cell r="E230" t="str">
            <v>D180</v>
          </cell>
          <cell r="F230" t="str">
            <v>Microfocus inline closure kit 50-50/40-40/32-32 mm elongated</v>
          </cell>
          <cell r="G230" t="str">
            <v>pc</v>
          </cell>
        </row>
        <row r="231">
          <cell r="A231" t="str">
            <v>D181</v>
          </cell>
          <cell r="B231" t="str">
            <v>Microfocus H closure kit 50-50-50-50/40-40-40-40/32-32-32-32 mm elongated</v>
          </cell>
          <cell r="C231" t="str">
            <v>st</v>
          </cell>
          <cell r="E231" t="str">
            <v>D181</v>
          </cell>
          <cell r="F231" t="str">
            <v>Microfocus H closure kit 50-50-50-50/40-40-40-40/32-32-32-32 mm elongated</v>
          </cell>
          <cell r="G231" t="str">
            <v>pc</v>
          </cell>
        </row>
        <row r="232">
          <cell r="A232" t="str">
            <v>D182</v>
          </cell>
          <cell r="B232" t="str">
            <v>Microfocus connector recht verloop 7-4 mm inclusief locking clips</v>
          </cell>
          <cell r="C232" t="str">
            <v>st</v>
          </cell>
          <cell r="E232" t="str">
            <v>D182</v>
          </cell>
          <cell r="F232" t="str">
            <v>Microfocus connector recht verloop 7-4 mm inclusief locking clips</v>
          </cell>
          <cell r="G232" t="str">
            <v>pc</v>
          </cell>
        </row>
        <row r="233">
          <cell r="A233" t="str">
            <v>D183</v>
          </cell>
          <cell r="B233" t="str">
            <v>Microfocus connector recht 7/4 mm Direct Buried inclusief locking clips</v>
          </cell>
          <cell r="C233" t="str">
            <v>st</v>
          </cell>
          <cell r="E233" t="str">
            <v>D183</v>
          </cell>
          <cell r="F233" t="str">
            <v>Microfocus connector recht 7/4 mm Direct Buried inclusief locking clips</v>
          </cell>
          <cell r="G233" t="str">
            <v>pc</v>
          </cell>
        </row>
        <row r="234">
          <cell r="A234" t="str">
            <v>D184</v>
          </cell>
          <cell r="B234" t="str">
            <v>Microfocus connector eind 7/4 mm Direct Buried inclusief locking clip</v>
          </cell>
          <cell r="C234" t="str">
            <v>st</v>
          </cell>
          <cell r="E234" t="str">
            <v>D184</v>
          </cell>
          <cell r="F234" t="str">
            <v>Microfocus connector eind 7/4 mm Direct Buried inclusief locking clip</v>
          </cell>
          <cell r="G234" t="str">
            <v>pc</v>
          </cell>
        </row>
        <row r="235">
          <cell r="A235" t="str">
            <v>D185</v>
          </cell>
          <cell r="B235" t="str">
            <v>Mud plug 50/6x12mm Type 13</v>
          </cell>
          <cell r="C235" t="str">
            <v>st</v>
          </cell>
          <cell r="E235" t="str">
            <v>D185</v>
          </cell>
          <cell r="F235" t="str">
            <v>Mud plug 50/6x12mm Type 13</v>
          </cell>
          <cell r="G235" t="str">
            <v>pc</v>
          </cell>
        </row>
        <row r="236">
          <cell r="A236" t="str">
            <v>16. Materiaal - Lasmaterialen</v>
          </cell>
          <cell r="C236" t="str">
            <v> </v>
          </cell>
          <cell r="E236" t="str">
            <v>16. Materiel - matériel de jointage</v>
          </cell>
          <cell r="G236" t="str">
            <v/>
          </cell>
        </row>
        <row r="237">
          <cell r="A237" t="str">
            <v>G008</v>
          </cell>
          <cell r="B237" t="str">
            <v>3M BPEO Size 1 closure met 12 v patchveld</v>
          </cell>
          <cell r="C237" t="str">
            <v>st</v>
          </cell>
          <cell r="E237" t="str">
            <v>G008</v>
          </cell>
          <cell r="F237" t="str">
            <v>3M BPEO Size 1 closure met 12 v patchveld</v>
          </cell>
          <cell r="G237" t="str">
            <v>pc</v>
          </cell>
        </row>
        <row r="238">
          <cell r="A238" t="str">
            <v>G009</v>
          </cell>
          <cell r="B238" t="str">
            <v>Lascassette voor 3M BPEO closure size 1, 1.5 en 2 (per 20 be</v>
          </cell>
          <cell r="C238" t="str">
            <v>st</v>
          </cell>
          <cell r="E238" t="str">
            <v>G009</v>
          </cell>
          <cell r="F238" t="str">
            <v>Lascassette voor 3M BPEO closure size 1, 1.5 en 2 (per 20 be</v>
          </cell>
          <cell r="G238" t="str">
            <v>pc</v>
          </cell>
        </row>
        <row r="239">
          <cell r="A239" t="str">
            <v>G010</v>
          </cell>
          <cell r="B239" t="str">
            <v>Colored easy strip pt set 12 colors SC/APC 900 µm (tbv G008)</v>
          </cell>
          <cell r="C239" t="str">
            <v>st</v>
          </cell>
          <cell r="E239" t="str">
            <v>G010</v>
          </cell>
          <cell r="F239" t="str">
            <v>Colored easy strip pt set 12 colors SC/APC 900 µm (tbv G008)</v>
          </cell>
          <cell r="G239" t="str">
            <v>pc</v>
          </cell>
        </row>
        <row r="240">
          <cell r="A240" t="str">
            <v>G011</v>
          </cell>
          <cell r="B240" t="str">
            <v>Kabelinvoer wartel D12 voor 3M BPEO closure size 1, 1.5 en 2</v>
          </cell>
          <cell r="C240" t="str">
            <v>st</v>
          </cell>
          <cell r="E240" t="str">
            <v>G011</v>
          </cell>
          <cell r="F240" t="str">
            <v>Kabelinvoer wartel D12 voor 3M BPEO closure size 1, 1.5 en 2</v>
          </cell>
          <cell r="G240" t="str">
            <v>pc</v>
          </cell>
        </row>
        <row r="241">
          <cell r="A241" t="str">
            <v>G013</v>
          </cell>
          <cell r="B241" t="str">
            <v>3M BPEO Size 1.5 closure</v>
          </cell>
          <cell r="C241" t="str">
            <v>st</v>
          </cell>
          <cell r="E241" t="str">
            <v>G013</v>
          </cell>
          <cell r="F241" t="str">
            <v>3M BPEO Size 1.5 closure</v>
          </cell>
          <cell r="G241" t="str">
            <v>pc</v>
          </cell>
        </row>
        <row r="242">
          <cell r="A242" t="str">
            <v>G014</v>
          </cell>
          <cell r="B242" t="str">
            <v>ZE1 closure overgang EPFU en conventioneel</v>
          </cell>
          <cell r="C242" t="str">
            <v>st</v>
          </cell>
          <cell r="E242" t="str">
            <v>G014</v>
          </cell>
          <cell r="F242" t="str">
            <v>ZE1 closure overgang EPFU en conventioneel</v>
          </cell>
          <cell r="G242" t="str">
            <v>pc</v>
          </cell>
        </row>
        <row r="243">
          <cell r="A243" t="str">
            <v>G015</v>
          </cell>
          <cell r="B243" t="str">
            <v>3M-FIAM2 inline closure conventional appl</v>
          </cell>
          <cell r="C243" t="str">
            <v>st</v>
          </cell>
          <cell r="E243" t="str">
            <v>G015</v>
          </cell>
          <cell r="F243" t="str">
            <v>3M-FIAM2 inline closure conventional appl</v>
          </cell>
          <cell r="G243" t="str">
            <v>pc</v>
          </cell>
        </row>
        <row r="244">
          <cell r="A244" t="str">
            <v>G016</v>
          </cell>
          <cell r="B244" t="str">
            <v>3M-FIAM2 Inline closure sub-duct appl</v>
          </cell>
          <cell r="C244" t="str">
            <v>st</v>
          </cell>
          <cell r="E244" t="str">
            <v>G016</v>
          </cell>
          <cell r="F244" t="str">
            <v>3M-FIAM2 Inline closure sub-duct appl</v>
          </cell>
          <cell r="G244" t="str">
            <v>pc</v>
          </cell>
        </row>
        <row r="245">
          <cell r="A245" t="str">
            <v>G035</v>
          </cell>
          <cell r="B245" t="str">
            <v>3M BPEO Size 2 closure</v>
          </cell>
          <cell r="C245" t="str">
            <v>st</v>
          </cell>
          <cell r="E245" t="str">
            <v>G035</v>
          </cell>
          <cell r="F245" t="str">
            <v>3M BPEO Size 2 closure</v>
          </cell>
          <cell r="G245" t="str">
            <v>pc</v>
          </cell>
        </row>
        <row r="246">
          <cell r="A246" t="str">
            <v>G036</v>
          </cell>
          <cell r="B246" t="str">
            <v>3M BPEO invoerwartel voor window-cut</v>
          </cell>
          <cell r="C246" t="str">
            <v>st</v>
          </cell>
          <cell r="E246" t="str">
            <v>G036</v>
          </cell>
          <cell r="F246" t="str">
            <v>3M BPEO invoerwartel voor window-cut</v>
          </cell>
          <cell r="G246" t="str">
            <v>pc</v>
          </cell>
        </row>
        <row r="247">
          <cell r="A247" t="str">
            <v>G100</v>
          </cell>
          <cell r="B247" t="str">
            <v>FIST-GCO2-BD6-NN</v>
          </cell>
          <cell r="C247" t="str">
            <v>st</v>
          </cell>
          <cell r="E247" t="str">
            <v>G100</v>
          </cell>
          <cell r="F247" t="str">
            <v>FIST-GCO2-BD6-NN</v>
          </cell>
          <cell r="G247" t="str">
            <v>pc</v>
          </cell>
        </row>
        <row r="248">
          <cell r="A248" t="str">
            <v>G101</v>
          </cell>
          <cell r="B248" t="str">
            <v>FIST-GCO2-RSK-LTS</v>
          </cell>
          <cell r="C248" t="str">
            <v>st</v>
          </cell>
          <cell r="E248" t="str">
            <v>G101</v>
          </cell>
          <cell r="F248" t="str">
            <v>FIST-GCO2-RSK-LTS</v>
          </cell>
          <cell r="G248" t="str">
            <v>pc</v>
          </cell>
        </row>
        <row r="249">
          <cell r="A249" t="str">
            <v>G102</v>
          </cell>
          <cell r="B249" t="str">
            <v>FIST-GCO2-OSK-LTS</v>
          </cell>
          <cell r="C249" t="str">
            <v>st</v>
          </cell>
          <cell r="E249" t="str">
            <v>G102</v>
          </cell>
          <cell r="F249" t="str">
            <v>FIST-GCO2-OSK-LTS</v>
          </cell>
          <cell r="G249" t="str">
            <v>pc</v>
          </cell>
        </row>
        <row r="250">
          <cell r="A250" t="str">
            <v>G103</v>
          </cell>
          <cell r="B250" t="str">
            <v>FIST-SOSA2-4SE-S</v>
          </cell>
          <cell r="C250" t="str">
            <v>st</v>
          </cell>
          <cell r="E250" t="str">
            <v>G103</v>
          </cell>
          <cell r="F250" t="str">
            <v>FIST-SOSA2-4SE-S</v>
          </cell>
          <cell r="G250" t="str">
            <v>pc</v>
          </cell>
        </row>
        <row r="251">
          <cell r="A251" t="str">
            <v>G104</v>
          </cell>
          <cell r="B251" t="str">
            <v>FIST-SOSA2-4SC-S</v>
          </cell>
          <cell r="C251" t="str">
            <v>st</v>
          </cell>
          <cell r="E251" t="str">
            <v>G104</v>
          </cell>
          <cell r="F251" t="str">
            <v>FIST-SOSA2-4SC-S</v>
          </cell>
          <cell r="G251" t="str">
            <v>pc</v>
          </cell>
        </row>
        <row r="252">
          <cell r="A252" t="str">
            <v>G105</v>
          </cell>
          <cell r="B252" t="str">
            <v>FIST-RSKG-8</v>
          </cell>
          <cell r="C252" t="str">
            <v>st</v>
          </cell>
          <cell r="E252" t="str">
            <v>G105</v>
          </cell>
          <cell r="F252" t="str">
            <v>FIST-RSKG-8</v>
          </cell>
          <cell r="G252" t="str">
            <v>pc</v>
          </cell>
        </row>
        <row r="253">
          <cell r="A253" t="str">
            <v>G106</v>
          </cell>
          <cell r="B253" t="str">
            <v>FIST-RSKG-4</v>
          </cell>
          <cell r="C253" t="str">
            <v>st</v>
          </cell>
          <cell r="E253" t="str">
            <v>G106</v>
          </cell>
          <cell r="F253" t="str">
            <v>FIST-RSKG-4</v>
          </cell>
          <cell r="G253" t="str">
            <v>pc</v>
          </cell>
        </row>
        <row r="254">
          <cell r="A254" t="str">
            <v>G107</v>
          </cell>
          <cell r="B254" t="str">
            <v>FIST-OSKG</v>
          </cell>
          <cell r="C254" t="str">
            <v>st</v>
          </cell>
          <cell r="E254" t="str">
            <v>G107</v>
          </cell>
          <cell r="F254" t="str">
            <v>FIST-OSKG</v>
          </cell>
          <cell r="G254" t="str">
            <v>pc</v>
          </cell>
        </row>
        <row r="255">
          <cell r="A255" t="str">
            <v>G108</v>
          </cell>
          <cell r="B255" t="str">
            <v>FDM1-FO VM</v>
          </cell>
          <cell r="C255" t="str">
            <v>st</v>
          </cell>
          <cell r="E255" t="str">
            <v>G108</v>
          </cell>
          <cell r="F255" t="str">
            <v>FDM1-FO VM</v>
          </cell>
          <cell r="G255" t="str">
            <v>pc</v>
          </cell>
        </row>
        <row r="256">
          <cell r="A256" t="str">
            <v>G113</v>
          </cell>
          <cell r="B256" t="str">
            <v>FibreGuard grommet C</v>
          </cell>
          <cell r="C256" t="str">
            <v>st</v>
          </cell>
          <cell r="E256" t="str">
            <v>G113</v>
          </cell>
          <cell r="F256" t="str">
            <v>FibreGuard grommet C</v>
          </cell>
          <cell r="G256" t="str">
            <v>pc</v>
          </cell>
        </row>
        <row r="257">
          <cell r="A257" t="str">
            <v>G114</v>
          </cell>
          <cell r="B257" t="str">
            <v>FibreGuard grommet 2H</v>
          </cell>
          <cell r="C257" t="str">
            <v>st</v>
          </cell>
          <cell r="E257" t="str">
            <v>G114</v>
          </cell>
          <cell r="F257" t="str">
            <v>FibreGuard grommet 2H</v>
          </cell>
          <cell r="G257" t="str">
            <v>pc</v>
          </cell>
        </row>
        <row r="258">
          <cell r="A258" t="str">
            <v>G115</v>
          </cell>
          <cell r="B258" t="str">
            <v>FibreGuard grommet 4H</v>
          </cell>
          <cell r="C258" t="str">
            <v>st</v>
          </cell>
          <cell r="E258" t="str">
            <v>G115</v>
          </cell>
          <cell r="F258" t="str">
            <v>FibreGuard grommet 4H</v>
          </cell>
          <cell r="G258" t="str">
            <v>pc</v>
          </cell>
        </row>
        <row r="259">
          <cell r="A259" t="str">
            <v>G116</v>
          </cell>
          <cell r="B259" t="str">
            <v>CABLELOK-R40-10-BK</v>
          </cell>
          <cell r="C259" t="str">
            <v>st</v>
          </cell>
          <cell r="E259" t="str">
            <v>G116</v>
          </cell>
          <cell r="F259" t="str">
            <v>CABLELOK-R40-10-BK</v>
          </cell>
          <cell r="G259" t="str">
            <v>pc</v>
          </cell>
        </row>
        <row r="260">
          <cell r="A260" t="str">
            <v>G117</v>
          </cell>
          <cell r="B260" t="str">
            <v>CABLELOK-R50-10-BK</v>
          </cell>
          <cell r="C260" t="str">
            <v>st</v>
          </cell>
          <cell r="E260" t="str">
            <v>G117</v>
          </cell>
          <cell r="F260" t="str">
            <v>CABLELOK-R50-10-BK</v>
          </cell>
          <cell r="G260" t="str">
            <v>pc</v>
          </cell>
        </row>
        <row r="261">
          <cell r="A261" t="str">
            <v>G124</v>
          </cell>
          <cell r="B261" t="str">
            <v>TF-8F-RD25</v>
          </cell>
          <cell r="C261" t="str">
            <v>st</v>
          </cell>
          <cell r="E261" t="str">
            <v>G124</v>
          </cell>
          <cell r="F261" t="str">
            <v>TF-8F-RD25</v>
          </cell>
          <cell r="G261" t="str">
            <v>pc</v>
          </cell>
        </row>
        <row r="262">
          <cell r="A262" t="str">
            <v>G125</v>
          </cell>
          <cell r="B262" t="str">
            <v>TF-8F-YW25</v>
          </cell>
          <cell r="C262" t="str">
            <v>st</v>
          </cell>
          <cell r="E262" t="str">
            <v>G125</v>
          </cell>
          <cell r="F262" t="str">
            <v>TF-8F-YW25</v>
          </cell>
          <cell r="G262" t="str">
            <v>pc</v>
          </cell>
        </row>
        <row r="263">
          <cell r="A263" t="str">
            <v>G126</v>
          </cell>
          <cell r="B263" t="str">
            <v>Lasbeschermer krimp SMOUV 45 mm</v>
          </cell>
          <cell r="C263" t="str">
            <v>st</v>
          </cell>
          <cell r="E263" t="str">
            <v>G126</v>
          </cell>
          <cell r="F263" t="str">
            <v>Lasbeschermer krimp SMOUV 45 mm</v>
          </cell>
          <cell r="G263" t="str">
            <v>pc</v>
          </cell>
        </row>
        <row r="264">
          <cell r="A264" t="str">
            <v>G127</v>
          </cell>
          <cell r="B264" t="str">
            <v>Lasbeschermer krimp SMOUV 30 mm</v>
          </cell>
          <cell r="C264" t="str">
            <v>st</v>
          </cell>
          <cell r="E264" t="str">
            <v>G127</v>
          </cell>
          <cell r="F264" t="str">
            <v>Lasbeschermer krimp SMOUV 30 mm</v>
          </cell>
          <cell r="G264" t="str">
            <v>pc</v>
          </cell>
        </row>
        <row r="265">
          <cell r="A265" t="str">
            <v>G128</v>
          </cell>
          <cell r="B265" t="str">
            <v xml:space="preserve">FIST-FOSC-CLAMP-247-R (clamp repair kit)                   </v>
          </cell>
          <cell r="C265" t="str">
            <v>st</v>
          </cell>
          <cell r="E265" t="str">
            <v>G128</v>
          </cell>
          <cell r="F265" t="str">
            <v xml:space="preserve">FIST-FOSC-CLAMP-247-R (clamp repair kit)                   </v>
          </cell>
          <cell r="G265" t="str">
            <v>pc</v>
          </cell>
        </row>
        <row r="266">
          <cell r="A266" t="str">
            <v>G129</v>
          </cell>
          <cell r="B266" t="str">
            <v>BPEO size 1.5 closure conventional cable</v>
          </cell>
          <cell r="C266" t="str">
            <v>st</v>
          </cell>
          <cell r="E266" t="str">
            <v>G129</v>
          </cell>
          <cell r="F266" t="str">
            <v>BPEO size 1.5 closure conventional cable</v>
          </cell>
          <cell r="G266" t="str">
            <v>pc</v>
          </cell>
        </row>
        <row r="267">
          <cell r="A267" t="str">
            <v>G130</v>
          </cell>
          <cell r="B267" t="str">
            <v xml:space="preserve">BPEO size 2 closure conventional cable </v>
          </cell>
          <cell r="C267" t="str">
            <v>st</v>
          </cell>
          <cell r="E267" t="str">
            <v>G130</v>
          </cell>
          <cell r="F267" t="str">
            <v xml:space="preserve">BPEO size 2 closure conventional cable </v>
          </cell>
          <cell r="G267" t="str">
            <v>pc</v>
          </cell>
        </row>
        <row r="268">
          <cell r="A268" t="str">
            <v>G132</v>
          </cell>
          <cell r="B268" t="str">
            <v>Commscope BUDI-S-T-B splice box – Artikelcode Commscope : CY3562-000</v>
          </cell>
          <cell r="C268" t="str">
            <v>st</v>
          </cell>
          <cell r="E268" t="str">
            <v>G132</v>
          </cell>
          <cell r="F268" t="str">
            <v>Commscope BUDI-S-T-B splice box – Artikelcode Commscope : CY3562-000</v>
          </cell>
          <cell r="G268" t="str">
            <v>pc</v>
          </cell>
        </row>
        <row r="269">
          <cell r="A269" t="str">
            <v>G133</v>
          </cell>
          <cell r="B269" t="str">
            <v>Commscope BUDI-S-PTS Patch cable seal - Artikelcode Commscope : CV5901-000</v>
          </cell>
          <cell r="C269" t="str">
            <v>st</v>
          </cell>
          <cell r="E269" t="str">
            <v>G133</v>
          </cell>
          <cell r="F269" t="str">
            <v>Commscope BUDI-S-PTS Patch cable seal - Artikelcode Commscope : CV5901-000</v>
          </cell>
          <cell r="G269" t="str">
            <v>pc</v>
          </cell>
        </row>
        <row r="270">
          <cell r="A270" t="str">
            <v>G134</v>
          </cell>
          <cell r="B270" t="str">
            <v>Commscope BUDI-S-SEAL-24x7 cable entry - Artikelcode Commscope : CS5059-000</v>
          </cell>
          <cell r="C270" t="str">
            <v>st</v>
          </cell>
          <cell r="E270" t="str">
            <v>G134</v>
          </cell>
          <cell r="F270" t="str">
            <v>Commscope BUDI-S-SEAL-24x7 cable entry - Artikelcode Commscope : CS5059-000</v>
          </cell>
          <cell r="G270" t="str">
            <v>pc</v>
          </cell>
        </row>
        <row r="271">
          <cell r="A271" t="str">
            <v>G135</v>
          </cell>
          <cell r="B271" t="str">
            <v>Commscope BUDI-S-SEAL-4x10 cable entry - Artikelcode Commscope : CS1388-000</v>
          </cell>
          <cell r="C271" t="str">
            <v>st</v>
          </cell>
          <cell r="E271" t="str">
            <v>G135</v>
          </cell>
          <cell r="F271" t="str">
            <v>Commscope BUDI-S-SEAL-4x10 cable entry - Artikelcode Commscope : CS1388-000</v>
          </cell>
          <cell r="G271" t="str">
            <v>pc</v>
          </cell>
        </row>
        <row r="272">
          <cell r="A272" t="str">
            <v>G136</v>
          </cell>
          <cell r="B272" t="str">
            <v>Commscope BUDI-S-SEAL-2x20 cable entry - Artikelcode Commscope : CS1390-000</v>
          </cell>
          <cell r="C272" t="str">
            <v>st</v>
          </cell>
          <cell r="E272" t="str">
            <v>G136</v>
          </cell>
          <cell r="F272" t="str">
            <v>Commscope BUDI-S-SEAL-2x20 cable entry - Artikelcode Commscope : CS1390-000</v>
          </cell>
          <cell r="G272" t="str">
            <v>pc</v>
          </cell>
        </row>
        <row r="273">
          <cell r="A273" t="str">
            <v>G137</v>
          </cell>
          <cell r="B273" t="str">
            <v>Commscope BUDI-S-SEAL-4x15 cable entry - Artikelcode Commscope : CS1389-000</v>
          </cell>
          <cell r="C273" t="str">
            <v>st</v>
          </cell>
          <cell r="E273" t="str">
            <v>G137</v>
          </cell>
          <cell r="F273" t="str">
            <v>Commscope BUDI-S-SEAL-4x15 cable entry - Artikelcode Commscope : CS1389-000</v>
          </cell>
          <cell r="G273" t="str">
            <v>pc</v>
          </cell>
        </row>
        <row r="274">
          <cell r="A274" t="str">
            <v>G138</v>
          </cell>
          <cell r="B274" t="str">
            <v>Pigtails LC/UPC OCP-L1-02MASEN-XX – Artikelcode Commscope : 1920612-2</v>
          </cell>
          <cell r="C274" t="str">
            <v>st</v>
          </cell>
          <cell r="E274" t="str">
            <v>G138</v>
          </cell>
          <cell r="F274" t="str">
            <v>Pigtails LC/UPC OCP-L1-02MASEN-XX – Artikelcode Commscope : 1920612-2</v>
          </cell>
          <cell r="G274" t="str">
            <v>pc</v>
          </cell>
        </row>
        <row r="275">
          <cell r="A275" t="str">
            <v>G139</v>
          </cell>
          <cell r="B275" t="str">
            <v>Commscope BUDI-FS-TL124-EU (Splicebox + 2 x FOSC trays + Patch Panel 36 positions + slot + 12 x LC/UPC adaptors + seals +  1 x PTS + 2 blinds</v>
          </cell>
          <cell r="C275" t="str">
            <v>st</v>
          </cell>
          <cell r="E275" t="str">
            <v>G139</v>
          </cell>
          <cell r="F275" t="str">
            <v>Commscope BUDI-FS-TL124-EU (Splicebox + 2 x FOSC trays + Patch Panel 36 positions + slot + 12 x LC/UPC adaptors + seals +  1 x PTS + 2 blinds</v>
          </cell>
          <cell r="G275" t="str">
            <v>pc</v>
          </cell>
        </row>
        <row r="276">
          <cell r="A276" t="str">
            <v>G140</v>
          </cell>
          <cell r="B276" t="str">
            <v>OCC1C-F-471-L1SEC (8 channel CWDM compact + 1310 port connectorized LC/UPC 900µ</v>
          </cell>
          <cell r="C276" t="str">
            <v>st</v>
          </cell>
          <cell r="E276" t="str">
            <v>G140</v>
          </cell>
          <cell r="F276" t="str">
            <v>OCC1C-F-471-L1SEC (8 channel CWDM compact + 1310 port connectorized LC/UPC 900µ</v>
          </cell>
          <cell r="G276" t="str">
            <v>pc</v>
          </cell>
        </row>
        <row r="277">
          <cell r="A277" t="str">
            <v>G141</v>
          </cell>
          <cell r="B277" t="str">
            <v>FIST-GCO2-BD2BE-V-EP-01 extension frame BD naar BE</v>
          </cell>
          <cell r="C277" t="str">
            <v>st</v>
          </cell>
          <cell r="E277" t="str">
            <v>G141</v>
          </cell>
          <cell r="F277" t="str">
            <v>FIST-GCO2-BD2BE-V-EP-01 extension frame BD naar BE</v>
          </cell>
          <cell r="G277" t="str">
            <v>pc</v>
          </cell>
        </row>
        <row r="278">
          <cell r="A278" t="str">
            <v>G142</v>
          </cell>
          <cell r="B278" t="str">
            <v xml:space="preserve">FIST-GCO2-BC2BE-V-EP-01 extension frame BC naar BE </v>
          </cell>
          <cell r="C278" t="str">
            <v>st</v>
          </cell>
          <cell r="E278" t="str">
            <v>G142</v>
          </cell>
          <cell r="F278" t="str">
            <v xml:space="preserve">FIST-GCO2-BC2BE-V-EP-01 extension frame BC naar BE </v>
          </cell>
          <cell r="G278" t="str">
            <v>pc</v>
          </cell>
        </row>
        <row r="279">
          <cell r="A279" t="str">
            <v>G143</v>
          </cell>
          <cell r="B279" t="str">
            <v>FIST-GCO2-BE8-NN</v>
          </cell>
          <cell r="C279" t="str">
            <v>st</v>
          </cell>
          <cell r="E279" t="str">
            <v>G143</v>
          </cell>
          <cell r="F279" t="str">
            <v>FIST-GCO2-BE8-NN</v>
          </cell>
          <cell r="G279" t="str">
            <v>pc</v>
          </cell>
        </row>
        <row r="280">
          <cell r="A280" t="str">
            <v>G144</v>
          </cell>
          <cell r="B280" t="str">
            <v>ACE closure kit, FOCT-AB prefab 96x 5/3,5, 5,5m</v>
          </cell>
          <cell r="C280" t="str">
            <v>st</v>
          </cell>
          <cell r="E280" t="str">
            <v>G144</v>
          </cell>
          <cell r="F280" t="str">
            <v>ACE closure kit, FOCT-AB prefab 96x 5/3,5, 5,5m</v>
          </cell>
          <cell r="G280" t="str">
            <v>pc</v>
          </cell>
        </row>
        <row r="281">
          <cell r="A281" t="str">
            <v>G145</v>
          </cell>
          <cell r="B281" t="str">
            <v>FIST-RSKG-3</v>
          </cell>
          <cell r="C281" t="str">
            <v>st</v>
          </cell>
          <cell r="E281" t="str">
            <v>G145</v>
          </cell>
          <cell r="F281" t="str">
            <v>FIST-RSKG-3</v>
          </cell>
          <cell r="G281" t="str">
            <v>pc</v>
          </cell>
        </row>
        <row r="282">
          <cell r="A282" t="str">
            <v>G146</v>
          </cell>
          <cell r="B282" t="str">
            <v>FIST-RSKG-2</v>
          </cell>
          <cell r="C282" t="str">
            <v>st</v>
          </cell>
          <cell r="E282" t="str">
            <v>G146</v>
          </cell>
          <cell r="F282" t="str">
            <v>FIST-RSKG-2</v>
          </cell>
          <cell r="G282" t="str">
            <v>pc</v>
          </cell>
        </row>
        <row r="283">
          <cell r="A283" t="str">
            <v>G200</v>
          </cell>
          <cell r="B283" t="str">
            <v>8ch+1 DWDM MUX  mounted in Commscope tray Channel 21-28</v>
          </cell>
          <cell r="C283" t="str">
            <v>st</v>
          </cell>
          <cell r="E283" t="str">
            <v>G200</v>
          </cell>
          <cell r="F283" t="str">
            <v>8ch+1 DWDM MUX  mounted in Commscope tray Channel 21-28</v>
          </cell>
          <cell r="G283" t="str">
            <v>pc</v>
          </cell>
        </row>
        <row r="284">
          <cell r="A284" t="str">
            <v>G201</v>
          </cell>
          <cell r="B284" t="str">
            <v>8ch+1 DWDM MUX  mounted in Commscope tray Channel 29-36</v>
          </cell>
          <cell r="C284" t="str">
            <v>st</v>
          </cell>
          <cell r="E284" t="str">
            <v>G201</v>
          </cell>
          <cell r="F284" t="str">
            <v>8ch+1 DWDM MUX  mounted in Commscope tray Channel 29-36</v>
          </cell>
          <cell r="G284" t="str">
            <v>pc</v>
          </cell>
        </row>
        <row r="285">
          <cell r="A285" t="str">
            <v>G202</v>
          </cell>
          <cell r="B285" t="str">
            <v>8ch+1 DWDM MUX  mounted in Commscope tray Channel 37-44</v>
          </cell>
          <cell r="C285" t="str">
            <v>st</v>
          </cell>
          <cell r="E285" t="str">
            <v>G202</v>
          </cell>
          <cell r="F285" t="str">
            <v>8ch+1 DWDM MUX  mounted in Commscope tray Channel 37-44</v>
          </cell>
          <cell r="G285" t="str">
            <v>pc</v>
          </cell>
        </row>
        <row r="286">
          <cell r="A286" t="str">
            <v>G203</v>
          </cell>
          <cell r="B286" t="str">
            <v>8ch+1 DWDM MUX  mounted in Commscope tray Channel 45-52</v>
          </cell>
          <cell r="C286" t="str">
            <v>st</v>
          </cell>
          <cell r="E286" t="str">
            <v>G203</v>
          </cell>
          <cell r="F286" t="str">
            <v>8ch+1 DWDM MUX  mounted in Commscope tray Channel 45-52</v>
          </cell>
          <cell r="G286" t="str">
            <v>pc</v>
          </cell>
        </row>
        <row r="287">
          <cell r="A287" t="str">
            <v>G204</v>
          </cell>
          <cell r="B287" t="str">
            <v>8ch+1 DWDM MUX  mounted in Commscope tray Channel 53-60</v>
          </cell>
          <cell r="C287" t="str">
            <v>st</v>
          </cell>
          <cell r="E287" t="str">
            <v>G204</v>
          </cell>
          <cell r="F287" t="str">
            <v>8ch+1 DWDM MUX  mounted in Commscope tray Channel 53-60</v>
          </cell>
          <cell r="G287" t="str">
            <v>pc</v>
          </cell>
        </row>
        <row r="288">
          <cell r="A288" t="str">
            <v>G206</v>
          </cell>
          <cell r="B288" t="str">
            <v>8ch+1 DWDM DEMUX  mounted in Commscope tray Channel 21-28</v>
          </cell>
          <cell r="C288" t="str">
            <v>st</v>
          </cell>
          <cell r="E288" t="str">
            <v>G206</v>
          </cell>
          <cell r="F288" t="str">
            <v>8ch+1 DWDM DEMUX  mounted in Commscope tray Channel 21-28</v>
          </cell>
          <cell r="G288" t="str">
            <v>pc</v>
          </cell>
        </row>
        <row r="289">
          <cell r="A289" t="str">
            <v>G207</v>
          </cell>
          <cell r="B289" t="str">
            <v>8ch+1 DWDM DEMUX  mounted in Commscope tray Channel 29-36</v>
          </cell>
          <cell r="C289" t="str">
            <v>st</v>
          </cell>
          <cell r="E289" t="str">
            <v>G207</v>
          </cell>
          <cell r="F289" t="str">
            <v>8ch+1 DWDM DEMUX  mounted in Commscope tray Channel 29-36</v>
          </cell>
          <cell r="G289" t="str">
            <v>pc</v>
          </cell>
        </row>
        <row r="290">
          <cell r="A290" t="str">
            <v>G208</v>
          </cell>
          <cell r="B290" t="str">
            <v>8ch+1 DWDM DEMUX  mounted in Commscope tray Channel 37-44</v>
          </cell>
          <cell r="C290" t="str">
            <v>st</v>
          </cell>
          <cell r="E290" t="str">
            <v>G208</v>
          </cell>
          <cell r="F290" t="str">
            <v>8ch+1 DWDM DEMUX  mounted in Commscope tray Channel 37-44</v>
          </cell>
          <cell r="G290" t="str">
            <v>pc</v>
          </cell>
        </row>
        <row r="291">
          <cell r="A291" t="str">
            <v>G209</v>
          </cell>
          <cell r="B291" t="str">
            <v>8ch+1 DWDM DEMUX  mounted in Commscope tray Channel 45-52</v>
          </cell>
          <cell r="C291" t="str">
            <v>st</v>
          </cell>
          <cell r="E291" t="str">
            <v>G209</v>
          </cell>
          <cell r="F291" t="str">
            <v>8ch+1 DWDM DEMUX  mounted in Commscope tray Channel 45-52</v>
          </cell>
          <cell r="G291" t="str">
            <v>pc</v>
          </cell>
        </row>
        <row r="292">
          <cell r="A292" t="str">
            <v>G210</v>
          </cell>
          <cell r="B292" t="str">
            <v>8ch+1 DWDM DEMUX  mounted in Commscope tray Channel 53-60</v>
          </cell>
          <cell r="C292" t="str">
            <v>st</v>
          </cell>
          <cell r="E292" t="str">
            <v>G210</v>
          </cell>
          <cell r="F292" t="str">
            <v>8ch+1 DWDM DEMUX  mounted in Commscope tray Channel 53-60</v>
          </cell>
          <cell r="G292" t="str">
            <v>pc</v>
          </cell>
        </row>
        <row r="293">
          <cell r="A293" t="str">
            <v>G211</v>
          </cell>
          <cell r="B293" t="str">
            <v>GCO-BE6 Pre-assembled DWDM MUX / DEMUX Channel 20-43</v>
          </cell>
          <cell r="C293" t="str">
            <v>st</v>
          </cell>
          <cell r="E293" t="str">
            <v>G211</v>
          </cell>
          <cell r="F293" t="str">
            <v>GCO-BE6 Pre-assembled DWDM MUX / DEMUX Channel 20-43</v>
          </cell>
          <cell r="G293" t="str">
            <v>pc</v>
          </cell>
        </row>
        <row r="294">
          <cell r="A294" t="str">
            <v>17. Materiaal - Handholes</v>
          </cell>
          <cell r="C294" t="str">
            <v> </v>
          </cell>
          <cell r="E294" t="str">
            <v>17. Materiel - Handholes</v>
          </cell>
          <cell r="G294" t="str">
            <v/>
          </cell>
        </row>
        <row r="295">
          <cell r="A295" t="str">
            <v>H005</v>
          </cell>
          <cell r="B295" t="str">
            <v>HHZ, incl a coupler for duct and/or DB7</v>
          </cell>
          <cell r="C295" t="str">
            <v>st</v>
          </cell>
          <cell r="E295" t="str">
            <v>H005</v>
          </cell>
          <cell r="F295" t="str">
            <v>HHZ, incl a coupler for duct and/or DB7</v>
          </cell>
          <cell r="G295" t="str">
            <v>pc</v>
          </cell>
        </row>
        <row r="296">
          <cell r="A296" t="str">
            <v>H023</v>
          </cell>
          <cell r="B296" t="str">
            <v>Handhole ZTTH4 300 X 900</v>
          </cell>
          <cell r="C296" t="str">
            <v>st</v>
          </cell>
          <cell r="E296" t="str">
            <v>H023</v>
          </cell>
          <cell r="F296" t="str">
            <v>Handhole ZTTH4 300 X 900</v>
          </cell>
          <cell r="G296" t="str">
            <v>pc</v>
          </cell>
        </row>
        <row r="297">
          <cell r="A297" t="str">
            <v>H024</v>
          </cell>
          <cell r="B297" t="str">
            <v>Wartelset tbv DB2 14/10 invoer (bijbehorend H023)</v>
          </cell>
          <cell r="C297" t="str">
            <v>st</v>
          </cell>
          <cell r="E297" t="str">
            <v>H024</v>
          </cell>
          <cell r="F297" t="str">
            <v>Wartelset tbv DB2 14/10 invoer (bijbehorend H023)</v>
          </cell>
          <cell r="G297" t="str">
            <v>pc</v>
          </cell>
        </row>
        <row r="298">
          <cell r="A298" t="str">
            <v>H025</v>
          </cell>
          <cell r="B298" t="str">
            <v>koppeling 50 mm doorvoer tbv ZTTH4P018E (bijbehorend H023)</v>
          </cell>
          <cell r="C298" t="str">
            <v>st</v>
          </cell>
          <cell r="E298" t="str">
            <v>H025</v>
          </cell>
          <cell r="F298" t="str">
            <v>koppeling 50 mm doorvoer tbv ZTTH4P018E (bijbehorend H023)</v>
          </cell>
          <cell r="G298" t="str">
            <v>pc</v>
          </cell>
        </row>
        <row r="299">
          <cell r="A299" t="str">
            <v>H100</v>
          </cell>
          <cell r="B299" t="str">
            <v xml:space="preserve">Jackmoon doorvoerplug 40 mm (9-14,5 mm)    </v>
          </cell>
          <cell r="C299" t="str">
            <v>st</v>
          </cell>
          <cell r="E299" t="str">
            <v>H100</v>
          </cell>
          <cell r="F299" t="str">
            <v xml:space="preserve">Jackmoon doorvoerplug 40 mm (9-14,5 mm)    </v>
          </cell>
          <cell r="G299" t="str">
            <v>pc</v>
          </cell>
        </row>
        <row r="300">
          <cell r="A300" t="str">
            <v>H101</v>
          </cell>
          <cell r="B300" t="str">
            <v xml:space="preserve">Jackmoon doorvoerplug 40 mm (13-18 mm)     </v>
          </cell>
          <cell r="C300" t="str">
            <v>st</v>
          </cell>
          <cell r="E300" t="str">
            <v>H101</v>
          </cell>
          <cell r="F300" t="str">
            <v xml:space="preserve">Jackmoon doorvoerplug 40 mm (13-18 mm)     </v>
          </cell>
          <cell r="G300" t="str">
            <v>pc</v>
          </cell>
        </row>
        <row r="301">
          <cell r="A301" t="str">
            <v>H102</v>
          </cell>
          <cell r="B301" t="str">
            <v xml:space="preserve">Jackmoon doorvoerplug 50 mm (9-14,5 mm)    </v>
          </cell>
          <cell r="C301" t="str">
            <v>st</v>
          </cell>
          <cell r="E301" t="str">
            <v>H102</v>
          </cell>
          <cell r="F301" t="str">
            <v xml:space="preserve">Jackmoon doorvoerplug 50 mm (9-14,5 mm)    </v>
          </cell>
          <cell r="G301" t="str">
            <v>pc</v>
          </cell>
        </row>
        <row r="302">
          <cell r="A302" t="str">
            <v>H103</v>
          </cell>
          <cell r="B302" t="str">
            <v xml:space="preserve">Jackmoon doorvoerplug 50 mm (13-18 mm)     </v>
          </cell>
          <cell r="C302" t="str">
            <v>st</v>
          </cell>
          <cell r="E302" t="str">
            <v>H103</v>
          </cell>
          <cell r="F302" t="str">
            <v xml:space="preserve">Jackmoon doorvoerplug 50 mm (13-18 mm)     </v>
          </cell>
          <cell r="G302" t="str">
            <v>pc</v>
          </cell>
        </row>
        <row r="303">
          <cell r="A303" t="str">
            <v>H104</v>
          </cell>
          <cell r="B303" t="str">
            <v>Microfocus Zweva rubber sealing 32 mm</v>
          </cell>
          <cell r="C303" t="str">
            <v>st</v>
          </cell>
          <cell r="E303" t="str">
            <v>H104</v>
          </cell>
          <cell r="F303" t="str">
            <v>Microfocus Zweva rubber sealing 32 mm</v>
          </cell>
          <cell r="G303" t="str">
            <v>pc</v>
          </cell>
        </row>
        <row r="304">
          <cell r="A304" t="str">
            <v>H105</v>
          </cell>
          <cell r="B304" t="str">
            <v>Microfocus Zweva rubber sealing 40 mm</v>
          </cell>
          <cell r="C304" t="str">
            <v>st</v>
          </cell>
          <cell r="E304" t="str">
            <v>H105</v>
          </cell>
          <cell r="F304" t="str">
            <v>Microfocus Zweva rubber sealing 40 mm</v>
          </cell>
          <cell r="G304" t="str">
            <v>pc</v>
          </cell>
        </row>
        <row r="305">
          <cell r="A305" t="str">
            <v>H106</v>
          </cell>
          <cell r="B305" t="str">
            <v>Microfocus Zweva rubber sealing 50 mm</v>
          </cell>
          <cell r="C305" t="str">
            <v>st</v>
          </cell>
          <cell r="E305" t="str">
            <v>H106</v>
          </cell>
          <cell r="F305" t="str">
            <v>Microfocus Zweva rubber sealing 50 mm</v>
          </cell>
          <cell r="G305" t="str">
            <v>pc</v>
          </cell>
        </row>
        <row r="306">
          <cell r="A306" t="str">
            <v>H107</v>
          </cell>
          <cell r="B306" t="str">
            <v>Microfocus Zweva Europoort insert 3x50/40/7x14/32+2x4x14/2x14 mm (deelbaar t.b.v. M-versie)</v>
          </cell>
          <cell r="C306" t="str">
            <v>st</v>
          </cell>
          <cell r="E306" t="str">
            <v>H107</v>
          </cell>
          <cell r="F306" t="str">
            <v>Microfocus Zweva Europoort insert 3x50/40/7x14/32+2x4x14/2x14 mm (deelbaar t.b.v. M-versie)</v>
          </cell>
          <cell r="G306" t="str">
            <v>pc</v>
          </cell>
        </row>
        <row r="307">
          <cell r="A307" t="str">
            <v>H108</v>
          </cell>
          <cell r="B307" t="str">
            <v>Handhole Zweva Z8P1M00EF kunststof deksel</v>
          </cell>
          <cell r="C307" t="str">
            <v>st</v>
          </cell>
          <cell r="E307" t="str">
            <v>H108</v>
          </cell>
          <cell r="F307" t="str">
            <v>Handhole Zweva Z8P1M00EF kunststof deksel</v>
          </cell>
          <cell r="G307" t="str">
            <v>pc</v>
          </cell>
        </row>
        <row r="308">
          <cell r="A308" t="str">
            <v>H109</v>
          </cell>
          <cell r="B308" t="str">
            <v xml:space="preserve">Handhole Zweva Z8C1M00EF gietijzeren deksel   </v>
          </cell>
          <cell r="C308" t="str">
            <v>st</v>
          </cell>
          <cell r="E308" t="str">
            <v>H109</v>
          </cell>
          <cell r="F308" t="str">
            <v xml:space="preserve">Handhole Zweva Z8C1M00EF gietijzeren deksel   </v>
          </cell>
          <cell r="G308" t="str">
            <v>pc</v>
          </cell>
        </row>
        <row r="309">
          <cell r="A309" t="str">
            <v>H110</v>
          </cell>
          <cell r="B309" t="str">
            <v>Handhole Zweva Z8P00EF kunststof deksel</v>
          </cell>
          <cell r="C309" t="str">
            <v>st</v>
          </cell>
          <cell r="E309" t="str">
            <v>H110</v>
          </cell>
          <cell r="F309" t="str">
            <v>Handhole Zweva Z8P00EF kunststof deksel</v>
          </cell>
          <cell r="G309" t="str">
            <v>pc</v>
          </cell>
        </row>
        <row r="310">
          <cell r="A310" t="str">
            <v>H111</v>
          </cell>
          <cell r="B310" t="str">
            <v xml:space="preserve">Handhole Zweva Z8C00EF gietijzeren deksel   </v>
          </cell>
          <cell r="C310" t="str">
            <v>st</v>
          </cell>
          <cell r="E310" t="str">
            <v>H111</v>
          </cell>
          <cell r="F310" t="str">
            <v xml:space="preserve">Handhole Zweva Z8C00EF gietijzeren deksel   </v>
          </cell>
          <cell r="G310" t="str">
            <v>pc</v>
          </cell>
        </row>
        <row r="311">
          <cell r="A311" t="str">
            <v>H112</v>
          </cell>
          <cell r="B311" t="str">
            <v>Handhole Zweva Z6P1M00EF kunststof deksel</v>
          </cell>
          <cell r="C311" t="str">
            <v>st</v>
          </cell>
          <cell r="E311" t="str">
            <v>H112</v>
          </cell>
          <cell r="F311" t="str">
            <v>Handhole Zweva Z6P1M00EF kunststof deksel</v>
          </cell>
          <cell r="G311" t="str">
            <v>pc</v>
          </cell>
        </row>
        <row r="312">
          <cell r="A312" t="str">
            <v>H113</v>
          </cell>
          <cell r="B312" t="str">
            <v xml:space="preserve">Handhole Zweva Z6C1M00EF gietijzeren deksel </v>
          </cell>
          <cell r="C312" t="str">
            <v>st</v>
          </cell>
          <cell r="E312" t="str">
            <v>H113</v>
          </cell>
          <cell r="F312" t="str">
            <v xml:space="preserve">Handhole Zweva Z6C1M00EF gietijzeren deksel </v>
          </cell>
          <cell r="G312" t="str">
            <v>pc</v>
          </cell>
        </row>
        <row r="313">
          <cell r="A313" t="str">
            <v>H114</v>
          </cell>
          <cell r="B313" t="str">
            <v>Handhole Zweva Z6P00EF kunststof deksel</v>
          </cell>
          <cell r="C313" t="str">
            <v>st</v>
          </cell>
          <cell r="E313" t="str">
            <v>H114</v>
          </cell>
          <cell r="F313" t="str">
            <v>Handhole Zweva Z6P00EF kunststof deksel</v>
          </cell>
          <cell r="G313" t="str">
            <v>pc</v>
          </cell>
        </row>
        <row r="314">
          <cell r="A314" t="str">
            <v>H115</v>
          </cell>
          <cell r="B314" t="str">
            <v xml:space="preserve">Handhole Zweva Z6C00EF gietijzeren deksel   </v>
          </cell>
          <cell r="C314" t="str">
            <v>st</v>
          </cell>
          <cell r="E314" t="str">
            <v>H115</v>
          </cell>
          <cell r="F314" t="str">
            <v xml:space="preserve">Handhole Zweva Z6C00EF gietijzeren deksel   </v>
          </cell>
          <cell r="G314" t="str">
            <v>pc</v>
          </cell>
        </row>
        <row r="315">
          <cell r="A315" t="str">
            <v>H116</v>
          </cell>
          <cell r="B315" t="str">
            <v>Handhole Zweva ZTTH4P00EF kunststof deksel</v>
          </cell>
          <cell r="C315" t="str">
            <v>st</v>
          </cell>
          <cell r="E315" t="str">
            <v>H116</v>
          </cell>
          <cell r="F315" t="str">
            <v>Handhole Zweva ZTTH4P00EF kunststof deksel</v>
          </cell>
          <cell r="G315" t="str">
            <v>pc</v>
          </cell>
        </row>
        <row r="316">
          <cell r="A316" t="str">
            <v>H117</v>
          </cell>
          <cell r="B316" t="str">
            <v>Microfocus Zweva gietijzeren deksel EF inclusief metalen kader (t.b.v. ombouwen P- naar C-versie Z6-Z8)</v>
          </cell>
          <cell r="C316" t="str">
            <v>st</v>
          </cell>
          <cell r="E316" t="str">
            <v>H117</v>
          </cell>
          <cell r="F316" t="str">
            <v>Microfocus Zweva gietijzeren deksel EF inclusief metalen kader (t.b.v. ombouwen P- naar C-versie Z6-Z8)</v>
          </cell>
          <cell r="G316" t="str">
            <v>pc</v>
          </cell>
        </row>
        <row r="317">
          <cell r="A317" t="str">
            <v>H118</v>
          </cell>
          <cell r="B317" t="str">
            <v>Microfocus schouwput beton gietijzeren deksel</v>
          </cell>
          <cell r="C317" t="str">
            <v>st</v>
          </cell>
          <cell r="E317" t="str">
            <v>H118</v>
          </cell>
          <cell r="F317" t="str">
            <v>Microfocus schouwput beton gietijzeren deksel</v>
          </cell>
          <cell r="G317" t="str">
            <v>pc</v>
          </cell>
        </row>
        <row r="318">
          <cell r="A318" t="str">
            <v>H119</v>
          </cell>
          <cell r="B318" t="str">
            <v>Gegalvaniseerd kader (t.b.v. Langmatz handhole EK478)</v>
          </cell>
          <cell r="C318" t="str">
            <v>st</v>
          </cell>
          <cell r="E318" t="str">
            <v>H119</v>
          </cell>
          <cell r="F318" t="str">
            <v>Gegalvaniseerd kader (t.b.v. Langmatz handhole EK478)</v>
          </cell>
          <cell r="G318" t="str">
            <v>pc</v>
          </cell>
        </row>
        <row r="319">
          <cell r="A319" t="str">
            <v>H120</v>
          </cell>
          <cell r="B319" t="str">
            <v>Kopraamelement 235 mm /ST (t.b.v. Langmatz handhole EK478)</v>
          </cell>
          <cell r="C319" t="str">
            <v>st</v>
          </cell>
          <cell r="E319" t="str">
            <v>H120</v>
          </cell>
          <cell r="F319" t="str">
            <v>Kopraamelement 235 mm /ST (t.b.v. Langmatz handhole EK478)</v>
          </cell>
          <cell r="G319" t="str">
            <v>pc</v>
          </cell>
        </row>
        <row r="320">
          <cell r="A320" t="str">
            <v>H121</v>
          </cell>
          <cell r="B320" t="str">
            <v>Gietijzeren deksel D400 /ST (t.b.v. Langmatz handhole EK478)</v>
          </cell>
          <cell r="C320" t="str">
            <v>st</v>
          </cell>
          <cell r="E320" t="str">
            <v>H121</v>
          </cell>
          <cell r="F320" t="str">
            <v>Gietijzeren deksel D400 /ST (t.b.v. Langmatz handhole EK478)</v>
          </cell>
          <cell r="G320" t="str">
            <v>pc</v>
          </cell>
        </row>
        <row r="321">
          <cell r="A321" t="str">
            <v>H122</v>
          </cell>
          <cell r="B321" t="str">
            <v>Raamelement 70 mm (t.b.v. Langmatz handhole EK478)</v>
          </cell>
          <cell r="C321" t="str">
            <v>st</v>
          </cell>
          <cell r="E321" t="str">
            <v>H122</v>
          </cell>
          <cell r="F321" t="str">
            <v>Raamelement 70 mm (t.b.v. Langmatz handhole EK478)</v>
          </cell>
          <cell r="G321" t="str">
            <v>pc</v>
          </cell>
        </row>
        <row r="322">
          <cell r="A322" t="str">
            <v>H123</v>
          </cell>
          <cell r="B322" t="str">
            <v>Microfocus Zweva kunststof deksel EF (t.b.v. P-versie Z6-Z8)</v>
          </cell>
          <cell r="C322" t="str">
            <v>st</v>
          </cell>
          <cell r="E322" t="str">
            <v>H123</v>
          </cell>
          <cell r="F322" t="str">
            <v>Microfocus Zweva kunststof deksel EF (t.b.v. P-versie Z6-Z8)</v>
          </cell>
          <cell r="G322" t="str">
            <v>pc</v>
          </cell>
        </row>
        <row r="323">
          <cell r="A323" t="str">
            <v>H124</v>
          </cell>
          <cell r="B323" t="str">
            <v>Zanddichte doorvoerstop 110 mm (t.b.v. Langmatz handhole EK478)</v>
          </cell>
          <cell r="C323" t="str">
            <v>st</v>
          </cell>
          <cell r="E323" t="str">
            <v>H124</v>
          </cell>
          <cell r="F323" t="str">
            <v>Zanddichte doorvoerstop 110 mm (t.b.v. Langmatz handhole EK478)</v>
          </cell>
          <cell r="G323" t="str">
            <v>pc</v>
          </cell>
        </row>
        <row r="324">
          <cell r="A324" t="str">
            <v>H125</v>
          </cell>
          <cell r="B324" t="str">
            <v>Koppeling t.b.v. ZTTH4P018E 40mm doorvoer (Service pakket, levertijd in overleg)</v>
          </cell>
          <cell r="C324" t="str">
            <v>st</v>
          </cell>
          <cell r="E324" t="str">
            <v>H125</v>
          </cell>
          <cell r="F324" t="str">
            <v>Koppeling t.b.v. ZTTH4P018E 40mm doorvoer (Service pakket, levertijd in overleg)</v>
          </cell>
          <cell r="G324" t="str">
            <v>pc</v>
          </cell>
        </row>
        <row r="325">
          <cell r="A325" t="str">
            <v>H126</v>
          </cell>
          <cell r="B325" t="str">
            <v>Microfocus Zweva RVS extensieframe Z6-Z8 5 cm</v>
          </cell>
          <cell r="C325" t="str">
            <v>st</v>
          </cell>
          <cell r="E325" t="str">
            <v>H126</v>
          </cell>
          <cell r="F325" t="str">
            <v>Microfocus Zweva RVS extensieframe Z6-Z8 5 cm</v>
          </cell>
          <cell r="G325" t="str">
            <v>pc</v>
          </cell>
        </row>
        <row r="326">
          <cell r="A326" t="str">
            <v>H127</v>
          </cell>
          <cell r="B326" t="str">
            <v>Microfocus Zweva RVS extensieframe Z6-Z8 10 cm</v>
          </cell>
          <cell r="C326" t="str">
            <v>st</v>
          </cell>
          <cell r="E326" t="str">
            <v>H127</v>
          </cell>
          <cell r="F326" t="str">
            <v>Microfocus Zweva RVS extensieframe Z6-Z8 10 cm</v>
          </cell>
          <cell r="G326" t="str">
            <v>pc</v>
          </cell>
        </row>
        <row r="327">
          <cell r="A327" t="str">
            <v>H128</v>
          </cell>
          <cell r="B327" t="str">
            <v>Microfocus Zweva RVS extensieframe Z6-Z8 15 cm</v>
          </cell>
          <cell r="C327" t="str">
            <v>st</v>
          </cell>
          <cell r="E327" t="str">
            <v>H128</v>
          </cell>
          <cell r="F327" t="str">
            <v>Microfocus Zweva RVS extensieframe Z6-Z8 15 cm</v>
          </cell>
          <cell r="G327" t="str">
            <v>pc</v>
          </cell>
        </row>
        <row r="328">
          <cell r="A328" t="str">
            <v>H129</v>
          </cell>
          <cell r="B328" t="str">
            <v>Langmatz EK478 Cover class D400 according to DIN EN124    excl. 2 zanddichte doorvoerstoppen met logo Eurofiber (Art 06 478 1215 + 2x 06 478 0058E + 06 478 0052E + 06 478 0073E)
excl. 2 zanddichte doorvoerstoppen met logo Eurofiber (Art 06 478 1215 + 2x 06 478 0058E + 06 478 0052E + 06 478 0073E)</v>
          </cell>
          <cell r="C328" t="str">
            <v> </v>
          </cell>
          <cell r="E328" t="str">
            <v>H129</v>
          </cell>
          <cell r="F328" t="str">
            <v>Langmatz EK478 Cover class D400 according to DIN EN124    excl. 2 zanddichte doorvoerstoppen met logo Eurofiber (Art 06 478 1215 + 2x 06 478 0058E + 06 478 0052E + 06 478 0073E)
excl. 2 zanddichte doorvoerstoppen met logo Eurofiber (Art 06 478 1215 + 2x 06 478 0058E + 06 478 0052E + 06 478 0073E)</v>
          </cell>
          <cell r="G328" t="str">
            <v/>
          </cell>
        </row>
        <row r="329">
          <cell r="A329" t="str">
            <v>H135</v>
          </cell>
          <cell r="B329" t="str">
            <v>Langmatz EK 368 K1 Cover class D400 according to DIN EN124
excl. 2 zanddichte doorvoerstoppen zonder logo Eurofiber</v>
          </cell>
          <cell r="C329" t="str">
            <v> </v>
          </cell>
          <cell r="E329" t="str">
            <v>H135</v>
          </cell>
          <cell r="F329" t="str">
            <v>Langmatz EK 368 K1 Cover class D400 according to DIN EN124
excl. 2 zanddichte doorvoerstoppen zonder logo Eurofiber</v>
          </cell>
          <cell r="G329" t="str">
            <v/>
          </cell>
        </row>
        <row r="330">
          <cell r="A330" t="str">
            <v>H137</v>
          </cell>
          <cell r="B330" t="str">
            <v>Raamelement 220mm  (t.b.v. Langmatz handhole EK478)</v>
          </cell>
          <cell r="C330" t="str">
            <v> </v>
          </cell>
          <cell r="E330" t="str">
            <v>H137</v>
          </cell>
          <cell r="F330" t="str">
            <v>Raamelement 220mm  (t.b.v. Langmatz handhole EK478)</v>
          </cell>
          <cell r="G330" t="str">
            <v/>
          </cell>
        </row>
        <row r="331">
          <cell r="A331" t="str">
            <v>H138</v>
          </cell>
          <cell r="B331" t="str">
            <v>Raamelement deelbaar 220mm  (t.b.v. Langmatz handhole EK478)</v>
          </cell>
          <cell r="C331" t="str">
            <v> </v>
          </cell>
          <cell r="E331" t="str">
            <v>H138</v>
          </cell>
          <cell r="F331" t="str">
            <v>Raamelement deelbaar 220mm  (t.b.v. Langmatz handhole EK478)</v>
          </cell>
          <cell r="G331" t="str">
            <v/>
          </cell>
        </row>
        <row r="332">
          <cell r="A332" t="str">
            <v>H139</v>
          </cell>
          <cell r="B332" t="str">
            <v>Logo Eurofiber</v>
          </cell>
          <cell r="C332" t="str">
            <v>st</v>
          </cell>
          <cell r="E332" t="str">
            <v>H139</v>
          </cell>
          <cell r="F332" t="str">
            <v>Logo Eurofiber</v>
          </cell>
          <cell r="G332" t="str">
            <v>pc</v>
          </cell>
        </row>
        <row r="333">
          <cell r="A333" t="str">
            <v>H140</v>
          </cell>
          <cell r="B333" t="str">
            <v>Stolpdeksel Type 1</v>
          </cell>
          <cell r="C333" t="str">
            <v>st</v>
          </cell>
          <cell r="E333" t="str">
            <v>H140</v>
          </cell>
          <cell r="F333" t="str">
            <v>Stolpdeksel Type 1</v>
          </cell>
          <cell r="G333" t="str">
            <v>pc</v>
          </cell>
        </row>
        <row r="334">
          <cell r="A334" t="str">
            <v>H141</v>
          </cell>
          <cell r="B334" t="str">
            <v>Raamelement 220mm/metaalversterking stolpdeksel 1</v>
          </cell>
          <cell r="C334" t="str">
            <v>st</v>
          </cell>
          <cell r="E334" t="str">
            <v>H141</v>
          </cell>
          <cell r="F334" t="str">
            <v>Raamelement 220mm/metaalversterking stolpdeksel 1</v>
          </cell>
          <cell r="G334" t="str">
            <v>pc</v>
          </cell>
        </row>
        <row r="335">
          <cell r="A335" t="str">
            <v>18. Materiaal - Infrabel</v>
          </cell>
          <cell r="C335" t="str">
            <v> </v>
          </cell>
          <cell r="E335" t="str">
            <v>18. Materiel - Infrabel</v>
          </cell>
          <cell r="G335" t="str">
            <v/>
          </cell>
        </row>
        <row r="336">
          <cell r="A336" t="str">
            <v>I100</v>
          </cell>
          <cell r="B336" t="str">
            <v xml:space="preserve">FIST-GPS2-I-AAL1-6L-BE08  </v>
          </cell>
          <cell r="C336" t="str">
            <v> </v>
          </cell>
          <cell r="E336" t="str">
            <v>I100</v>
          </cell>
          <cell r="F336" t="str">
            <v xml:space="preserve">FIST-GPS2-I-AAL1-6L-BE08  </v>
          </cell>
          <cell r="G336" t="str">
            <v/>
          </cell>
        </row>
        <row r="337">
          <cell r="A337" t="str">
            <v>I101</v>
          </cell>
          <cell r="B337" t="str">
            <v xml:space="preserve">FIST-GPS2-I-AML1-6L-BE08  </v>
          </cell>
          <cell r="C337" t="str">
            <v> </v>
          </cell>
          <cell r="E337" t="str">
            <v>I101</v>
          </cell>
          <cell r="F337" t="str">
            <v xml:space="preserve">FIST-GPS2-I-AML1-6L-BE08  </v>
          </cell>
          <cell r="G337" t="str">
            <v/>
          </cell>
        </row>
        <row r="338">
          <cell r="A338" t="str">
            <v>I102</v>
          </cell>
          <cell r="B338" t="str">
            <v>HDPE buis 50mm zwart/groen - Infrabel specificaties 550m/haspel</v>
          </cell>
          <cell r="C338" t="str">
            <v> </v>
          </cell>
          <cell r="E338" t="str">
            <v>I102</v>
          </cell>
          <cell r="F338" t="str">
            <v>HDPE buis 50mm zwart/groen - Infrabel specificaties 550m/haspel</v>
          </cell>
          <cell r="G338" t="str">
            <v/>
          </cell>
        </row>
        <row r="339">
          <cell r="A339" t="str">
            <v>I103</v>
          </cell>
          <cell r="B339" t="str">
            <v>DB7 Protec 14/10 - Infrabel specificaties - 1.200m/haspel</v>
          </cell>
          <cell r="C339" t="str">
            <v> </v>
          </cell>
          <cell r="E339" t="str">
            <v>I103</v>
          </cell>
          <cell r="F339" t="str">
            <v>DB7 Protec 14/10 - Infrabel specificaties - 1.200m/haspel</v>
          </cell>
          <cell r="G339" t="str">
            <v/>
          </cell>
        </row>
        <row r="340">
          <cell r="A340" t="str">
            <v>I104</v>
          </cell>
          <cell r="B340" t="str">
            <v>DB7 Protec 14/10 - Infrabel specificaties - 1.200m/haspel - Opdruk "Eurofiber" - MOQ 6x1200m</v>
          </cell>
          <cell r="C340" t="str">
            <v> </v>
          </cell>
          <cell r="E340" t="str">
            <v>I104</v>
          </cell>
          <cell r="F340" t="str">
            <v>DB7 Protec 14/10 - Infrabel specificaties - 1.200m/haspel - Opdruk "Eurofiber" - MOQ 6x1200m</v>
          </cell>
          <cell r="G340" t="str">
            <v/>
          </cell>
        </row>
        <row r="341">
          <cell r="A341" t="str">
            <v>I105</v>
          </cell>
          <cell r="B341" t="str">
            <v>Glasvezelkabel 12 FO SM, 9/125µm - CTC - PE, 12x SM G.652.D (1x12), Een 1ste versterkingslaag bestaat uit glasvezel versterkte kunststof (GFRP) elementen en een 2de versterkingslaag uit aramide.
Opdruk: Infrabel - Optical Fibre - T/JJJJ
4.000m /haspel</v>
          </cell>
          <cell r="C341" t="str">
            <v> </v>
          </cell>
          <cell r="E341" t="str">
            <v>I105</v>
          </cell>
          <cell r="F341" t="str">
            <v>Glasvezelkabel 12 FO SM, 9/125µm - CTC - PE, 12x SM G.652.D (1x12), Een 1ste versterkingslaag bestaat uit glasvezel versterkte kunststof (GFRP) elementen en een 2de versterkingslaag uit aramide.
Opdruk: Infrabel - Optical Fibre - T/JJJJ
4.000m /haspel</v>
          </cell>
          <cell r="G341" t="str">
            <v/>
          </cell>
        </row>
        <row r="342">
          <cell r="A342" t="str">
            <v>I106</v>
          </cell>
          <cell r="B342" t="str">
            <v>Glasvezelkabel 36 FO SM, 9/125µm - LTC - PE, 36x SM G.652.D (6x6), Een 1ste versterkingslaag bestaat uit glasvezel versterkte kunststof (GFRP) elementen en een 2de versterkingslaag uit aramide.
Opdruk: Infrabel - Optical Fibre - T/JJJJ
4.000m/haspel</v>
          </cell>
          <cell r="C342" t="str">
            <v> </v>
          </cell>
          <cell r="E342" t="str">
            <v>I106</v>
          </cell>
          <cell r="F342" t="str">
            <v>Glasvezelkabel 36 FO SM, 9/125µm - LTC - PE, 36x SM G.652.D (6x6), Een 1ste versterkingslaag bestaat uit glasvezel versterkte kunststof (GFRP) elementen en een 2de versterkingslaag uit aramide.
Opdruk: Infrabel - Optical Fibre - T/JJJJ
4.000m/haspel</v>
          </cell>
          <cell r="G342" t="str">
            <v/>
          </cell>
        </row>
        <row r="343">
          <cell r="A343" t="str">
            <v>I107</v>
          </cell>
          <cell r="B343" t="str">
            <v>Glasvezelkabel 72 FO SM, 9/125µm - LTC - PE, 72x SM G.652.D (6x12), Een 1ste versterkingslaag bestaat uit glasvezel versterkte kunststof (GFRP) elementen en een 2de versterkingslaag uit aramide.
Opdruk: Infrabel - Optical Fibre - T/JJJJ
4.000m/haspel</v>
          </cell>
          <cell r="C343" t="str">
            <v> </v>
          </cell>
          <cell r="E343" t="str">
            <v>I107</v>
          </cell>
          <cell r="F343" t="str">
            <v>Glasvezelkabel 72 FO SM, 9/125µm - LTC - PE, 72x SM G.652.D (6x12), Een 1ste versterkingslaag bestaat uit glasvezel versterkte kunststof (GFRP) elementen en een 2de versterkingslaag uit aramide.
Opdruk: Infrabel - Optical Fibre - T/JJJJ
4.000m/haspel</v>
          </cell>
          <cell r="G343" t="str">
            <v/>
          </cell>
        </row>
        <row r="344">
          <cell r="A344" t="str">
            <v>I108</v>
          </cell>
          <cell r="B344" t="str">
            <v>Kabelklem in RVS 304 16 AC-E, Diameter 12-16mm, sleufbreedte 18/22mm</v>
          </cell>
          <cell r="C344" t="str">
            <v> </v>
          </cell>
          <cell r="E344" t="str">
            <v>I108</v>
          </cell>
          <cell r="F344" t="str">
            <v>Kabelklem in RVS 304 16 AC-E, Diameter 12-16mm, sleufbreedte 18/22mm</v>
          </cell>
          <cell r="G344" t="str">
            <v/>
          </cell>
        </row>
        <row r="345">
          <cell r="A345" t="str">
            <v>I109</v>
          </cell>
          <cell r="B345" t="str">
            <v>Kabelklem in RVS 304 20 AC-E, Diameter 16-20mm, sleufbreedte 18/22mm</v>
          </cell>
          <cell r="C345" t="str">
            <v> </v>
          </cell>
          <cell r="E345" t="str">
            <v>I109</v>
          </cell>
          <cell r="F345" t="str">
            <v>Kabelklem in RVS 304 20 AC-E, Diameter 16-20mm, sleufbreedte 18/22mm</v>
          </cell>
          <cell r="G345" t="str">
            <v/>
          </cell>
        </row>
        <row r="346">
          <cell r="A346" t="str">
            <v>I110</v>
          </cell>
          <cell r="B346" t="str">
            <v>Kabelklem in RVS 304 24 AC-E, Diameter 20-24mm, sleufbreedte 18/22mm</v>
          </cell>
          <cell r="C346" t="str">
            <v> </v>
          </cell>
          <cell r="E346" t="str">
            <v>I110</v>
          </cell>
          <cell r="F346" t="str">
            <v>Kabelklem in RVS 304 24 AC-E, Diameter 20-24mm, sleufbreedte 18/22mm</v>
          </cell>
          <cell r="G346" t="str">
            <v/>
          </cell>
        </row>
        <row r="347">
          <cell r="A347" t="str">
            <v>I111</v>
          </cell>
          <cell r="B347" t="str">
            <v>Kabelklem in RVS 304 52 AC-E, Diameter 48-52mm, sleufbreedte 18/22mm</v>
          </cell>
          <cell r="C347" t="str">
            <v> </v>
          </cell>
          <cell r="E347" t="str">
            <v>I111</v>
          </cell>
          <cell r="F347" t="str">
            <v>Kabelklem in RVS 304 52 AC-E, Diameter 48-52mm, sleufbreedte 18/22mm</v>
          </cell>
          <cell r="G347" t="str">
            <v/>
          </cell>
        </row>
        <row r="348">
          <cell r="A348" t="str">
            <v>I112</v>
          </cell>
          <cell r="B348" t="str">
            <v>inox C-Profiel geperforeerd, lengte = 3.000mm</v>
          </cell>
          <cell r="C348" t="str">
            <v> </v>
          </cell>
          <cell r="E348" t="str">
            <v>I112</v>
          </cell>
          <cell r="F348" t="str">
            <v>inox C-Profiel geperforeerd, lengte = 3.000mm</v>
          </cell>
          <cell r="G348" t="str">
            <v/>
          </cell>
        </row>
        <row r="349">
          <cell r="A349" t="str">
            <v>I113</v>
          </cell>
          <cell r="B349" t="str">
            <v>Balkklem</v>
          </cell>
          <cell r="C349" t="str">
            <v> </v>
          </cell>
          <cell r="E349" t="str">
            <v>I113</v>
          </cell>
          <cell r="F349" t="str">
            <v>Balkklem</v>
          </cell>
          <cell r="G349" t="str">
            <v/>
          </cell>
        </row>
        <row r="350">
          <cell r="A350" t="str">
            <v>I114</v>
          </cell>
          <cell r="B350" t="str">
            <v>Kabelkanaal voor voet</v>
          </cell>
          <cell r="C350" t="str">
            <v> </v>
          </cell>
          <cell r="E350" t="str">
            <v>I114</v>
          </cell>
          <cell r="F350" t="str">
            <v>Kabelkanaal voor voet</v>
          </cell>
          <cell r="G350" t="str">
            <v/>
          </cell>
        </row>
        <row r="351">
          <cell r="A351" t="str">
            <v>I115</v>
          </cell>
          <cell r="B351" t="str">
            <v>HDPE microduct mom aerial /M Diam 1x12x2,0mm Eurofiber microducts inwendig geribd</v>
          </cell>
          <cell r="C351" t="str">
            <v> </v>
          </cell>
          <cell r="E351" t="str">
            <v>I115</v>
          </cell>
          <cell r="F351" t="str">
            <v>HDPE microduct mom aerial /M Diam 1x12x2,0mm Eurofiber microducts inwendig geribd</v>
          </cell>
          <cell r="G351" t="str">
            <v/>
          </cell>
        </row>
        <row r="352">
          <cell r="A352" t="str">
            <v>I116</v>
          </cell>
          <cell r="B352" t="str">
            <v>Langmatz EK338 B125, diepte 810mm (Art 06 338 2513 + (2x)06 338 0058E + 06 338 0075E + 06 338 0052E)</v>
          </cell>
          <cell r="C352" t="str">
            <v> </v>
          </cell>
          <cell r="E352" t="str">
            <v>I116</v>
          </cell>
          <cell r="F352" t="str">
            <v>Langmatz EK338 B125, diepte 810mm (Art 06 338 2513 + (2x)06 338 0058E + 06 338 0075E + 06 338 0052E)</v>
          </cell>
          <cell r="G352" t="str">
            <v/>
          </cell>
        </row>
        <row r="353">
          <cell r="A353" t="str">
            <v>I117</v>
          </cell>
          <cell r="B353" t="str">
            <v>Langmatz EK338 D400, diepte 810mm (Art 06 338 2518 + (2x)06 338 0058E + 06 338 0075E + 06 338 0052E)</v>
          </cell>
          <cell r="C353" t="str">
            <v> </v>
          </cell>
          <cell r="E353" t="str">
            <v>I117</v>
          </cell>
          <cell r="F353" t="str">
            <v>Langmatz EK338 D400, diepte 810mm (Art 06 338 2518 + (2x)06 338 0058E + 06 338 0075E + 06 338 0052E)</v>
          </cell>
          <cell r="G353" t="str">
            <v/>
          </cell>
        </row>
        <row r="354">
          <cell r="A354" t="str">
            <v>I119</v>
          </cell>
          <cell r="B354" t="str">
            <v>Deklsel D400 voor EK338 (Art 70 052 0000E)</v>
          </cell>
          <cell r="C354" t="str">
            <v> </v>
          </cell>
          <cell r="E354" t="str">
            <v>I119</v>
          </cell>
          <cell r="F354" t="str">
            <v>Deklsel D400 voor EK338 (Art 70 052 0000E)</v>
          </cell>
          <cell r="G354" t="str">
            <v/>
          </cell>
        </row>
        <row r="355">
          <cell r="A355" t="str">
            <v>I120</v>
          </cell>
          <cell r="B355" t="str">
            <v>Gegalvaniseerd kader voor schouwput EK338 tbv gietijzeren deksel incl. hoogteverstelling (Art 70 034 5180E)</v>
          </cell>
          <cell r="C355" t="str">
            <v> </v>
          </cell>
          <cell r="E355" t="str">
            <v>I120</v>
          </cell>
          <cell r="F355" t="str">
            <v>Gegalvaniseerd kader voor schouwput EK338 tbv gietijzeren deksel incl. hoogteverstelling (Art 70 034 5180E)</v>
          </cell>
          <cell r="G355" t="str">
            <v/>
          </cell>
        </row>
        <row r="356">
          <cell r="A356" t="str">
            <v>I121</v>
          </cell>
          <cell r="B356" t="str">
            <v>Kopraamelement 140mm /ST voor schouwput EK338 Polycarbonaat Hoogte incl opzetrand 95mm voor kader incl. verbindingspen (Art 06 338 0082E)</v>
          </cell>
          <cell r="C356" t="str">
            <v> </v>
          </cell>
          <cell r="E356" t="str">
            <v>I121</v>
          </cell>
          <cell r="F356" t="str">
            <v>Kopraamelement 140mm /ST voor schouwput EK338 Polycarbonaat Hoogte incl opzetrand 95mm voor kader incl. verbindingspen (Art 06 338 0082E)</v>
          </cell>
          <cell r="G356" t="str">
            <v/>
          </cell>
        </row>
        <row r="357">
          <cell r="A357" t="str">
            <v>I122</v>
          </cell>
          <cell r="B357" t="str">
            <v>Raamelement 70mm voor EK338 (Art 06 338 0058E)</v>
          </cell>
          <cell r="C357" t="str">
            <v> </v>
          </cell>
          <cell r="E357" t="str">
            <v>I122</v>
          </cell>
          <cell r="F357" t="str">
            <v>Raamelement 70mm voor EK338 (Art 06 338 0058E)</v>
          </cell>
          <cell r="G357" t="str">
            <v/>
          </cell>
        </row>
        <row r="358">
          <cell r="A358" t="str">
            <v>I123</v>
          </cell>
          <cell r="B358" t="str">
            <v>Raamelement 350 mm voor EK338 (Art 06 338 0059E)</v>
          </cell>
          <cell r="C358" t="str">
            <v> </v>
          </cell>
          <cell r="E358" t="str">
            <v>I123</v>
          </cell>
          <cell r="F358" t="str">
            <v>Raamelement 350 mm voor EK338 (Art 06 338 0059E)</v>
          </cell>
          <cell r="G358" t="str">
            <v/>
          </cell>
        </row>
        <row r="359">
          <cell r="A359" t="str">
            <v>I124</v>
          </cell>
          <cell r="B359" t="str">
            <v>Raamelement 220mm voor EK338 (Art 06 338 0052E)</v>
          </cell>
          <cell r="C359" t="str">
            <v> </v>
          </cell>
          <cell r="E359" t="str">
            <v>I124</v>
          </cell>
          <cell r="F359" t="str">
            <v>Raamelement 220mm voor EK338 (Art 06 338 0052E)</v>
          </cell>
          <cell r="G359" t="str">
            <v/>
          </cell>
        </row>
        <row r="360">
          <cell r="A360" t="str">
            <v>I125</v>
          </cell>
          <cell r="B360" t="str">
            <v>Raamelement deelbaar 220mm voor EK338 (Art 06 338 0075E)</v>
          </cell>
          <cell r="C360" t="str">
            <v> </v>
          </cell>
          <cell r="E360" t="str">
            <v>I125</v>
          </cell>
          <cell r="F360" t="str">
            <v>Raamelement deelbaar 220mm voor EK338 (Art 06 338 0075E)</v>
          </cell>
          <cell r="G360" t="str">
            <v/>
          </cell>
        </row>
        <row r="361">
          <cell r="A361" t="str">
            <v>I126</v>
          </cell>
          <cell r="B361" t="str">
            <v xml:space="preserve">Logo Infrabel </v>
          </cell>
          <cell r="C361" t="str">
            <v> </v>
          </cell>
          <cell r="E361" t="str">
            <v>I126</v>
          </cell>
          <cell r="F361" t="str">
            <v xml:space="preserve">Logo Infrabel </v>
          </cell>
          <cell r="G361" t="str">
            <v/>
          </cell>
        </row>
        <row r="362">
          <cell r="A362" t="str">
            <v>I127</v>
          </cell>
          <cell r="B362" t="str">
            <v>KIT : Kast F5 1080/250 ( Elsta Mosdorfer) incl Montage plaat en bodemplaat- Artikelcode leverancier : (Onderdelen : 6STF51080250 + 6STMONTPLE/F5 + 6ST9461473)</v>
          </cell>
          <cell r="C362" t="str">
            <v> </v>
          </cell>
          <cell r="E362" t="str">
            <v>I127</v>
          </cell>
          <cell r="F362" t="str">
            <v>KIT : Kast F5 1080/250 ( Elsta Mosdorfer) incl Montage plaat en bodemplaat- Artikelcode leverancier : (Onderdelen : 6STF51080250 + 6STMONTPLE/F5 + 6ST9461473)</v>
          </cell>
          <cell r="G362" t="str">
            <v/>
          </cell>
        </row>
        <row r="363">
          <cell r="A363" t="str">
            <v>I128</v>
          </cell>
          <cell r="B363" t="str">
            <v>Montage plaat F5 kast - Artikelcode leverancier : 6STMONTPLE/F5</v>
          </cell>
          <cell r="C363" t="str">
            <v> </v>
          </cell>
          <cell r="E363" t="str">
            <v>I128</v>
          </cell>
          <cell r="F363" t="str">
            <v>Montage plaat F5 kast - Artikelcode leverancier : 6STMONTPLE/F5</v>
          </cell>
          <cell r="G363" t="str">
            <v/>
          </cell>
        </row>
        <row r="364">
          <cell r="A364" t="str">
            <v>I129</v>
          </cell>
          <cell r="B364" t="str">
            <v>Ingraafbare Sokkel S5 950mm - Artikelcode leverancier : 6ST01459ST</v>
          </cell>
          <cell r="C364" t="str">
            <v> </v>
          </cell>
          <cell r="E364" t="str">
            <v>I129</v>
          </cell>
          <cell r="F364" t="str">
            <v>Ingraafbare Sokkel S5 950mm - Artikelcode leverancier : 6ST01459ST</v>
          </cell>
          <cell r="G364" t="str">
            <v/>
          </cell>
        </row>
        <row r="365">
          <cell r="A365" t="str">
            <v>I130</v>
          </cell>
          <cell r="B365" t="str">
            <v>Opbouwbare sokkel SB5 250mm - Artikelcode leverancier : 6ST1476</v>
          </cell>
          <cell r="C365" t="str">
            <v> </v>
          </cell>
          <cell r="E365" t="str">
            <v>I130</v>
          </cell>
          <cell r="F365" t="str">
            <v>Opbouwbare sokkel SB5 250mm - Artikelcode leverancier : 6ST1476</v>
          </cell>
          <cell r="G365" t="str">
            <v/>
          </cell>
        </row>
        <row r="366">
          <cell r="A366" t="str">
            <v>I131</v>
          </cell>
          <cell r="B366" t="str">
            <v>Bodemplaat F5 - Artikelcode leverancier : 6ST9461473</v>
          </cell>
          <cell r="C366" t="str">
            <v> </v>
          </cell>
          <cell r="E366" t="str">
            <v>I131</v>
          </cell>
          <cell r="F366" t="str">
            <v>Bodemplaat F5 - Artikelcode leverancier : 6ST9461473</v>
          </cell>
          <cell r="G366" t="str">
            <v/>
          </cell>
        </row>
        <row r="367">
          <cell r="A367" t="str">
            <v>I132</v>
          </cell>
          <cell r="B367" t="str">
            <v>KIT : Kast F4 1080/470 ( Elsta Mosdorfer) incl Montage plaat en bodemplaat - Artikelcode leverancier : (Onderdelen : 6STF41080470 + 6STMONTPLE/F4 + 6ST6463192)</v>
          </cell>
          <cell r="C367" t="str">
            <v> </v>
          </cell>
          <cell r="E367" t="str">
            <v>I132</v>
          </cell>
          <cell r="F367" t="str">
            <v>KIT : Kast F4 1080/470 ( Elsta Mosdorfer) incl Montage plaat en bodemplaat - Artikelcode leverancier : (Onderdelen : 6STF41080470 + 6STMONTPLE/F4 + 6ST6463192)</v>
          </cell>
          <cell r="G367" t="str">
            <v/>
          </cell>
        </row>
        <row r="368">
          <cell r="A368" t="str">
            <v>I133</v>
          </cell>
          <cell r="B368" t="str">
            <v>Montage plaat F4 kast - Artikelcode leverancier : 6STMONTPLE/F4</v>
          </cell>
          <cell r="C368" t="str">
            <v> </v>
          </cell>
          <cell r="E368" t="str">
            <v>I133</v>
          </cell>
          <cell r="F368" t="str">
            <v>Montage plaat F4 kast - Artikelcode leverancier : 6STMONTPLE/F4</v>
          </cell>
          <cell r="G368" t="str">
            <v/>
          </cell>
        </row>
        <row r="369">
          <cell r="A369" t="str">
            <v>I134</v>
          </cell>
          <cell r="B369" t="str">
            <v>Ingraafbare Sokkel S5 950mm - Artikelcode leverancier : 6ST0668</v>
          </cell>
          <cell r="C369" t="str">
            <v> </v>
          </cell>
          <cell r="E369" t="str">
            <v>I134</v>
          </cell>
          <cell r="F369" t="str">
            <v>Ingraafbare Sokkel S5 950mm - Artikelcode leverancier : 6ST0668</v>
          </cell>
          <cell r="G369" t="str">
            <v/>
          </cell>
        </row>
        <row r="370">
          <cell r="A370" t="str">
            <v>I135</v>
          </cell>
          <cell r="B370" t="str">
            <v>Opbouwbare sokkel SB4 250mm - Artikelcode leverancier : SB4 250/470</v>
          </cell>
          <cell r="C370" t="str">
            <v> </v>
          </cell>
          <cell r="E370" t="str">
            <v>I135</v>
          </cell>
          <cell r="F370" t="str">
            <v>Opbouwbare sokkel SB4 250mm - Artikelcode leverancier : SB4 250/470</v>
          </cell>
          <cell r="G370" t="str">
            <v/>
          </cell>
        </row>
        <row r="371">
          <cell r="A371" t="str">
            <v>I136</v>
          </cell>
          <cell r="B371" t="str">
            <v>Bodemplaat F4 - Artikelcode leverancier : 6ST6463192</v>
          </cell>
          <cell r="C371" t="str">
            <v> </v>
          </cell>
          <cell r="E371" t="str">
            <v>I136</v>
          </cell>
          <cell r="F371" t="str">
            <v>Bodemplaat F4 - Artikelcode leverancier : 6ST6463192</v>
          </cell>
          <cell r="G371" t="str">
            <v/>
          </cell>
        </row>
        <row r="372">
          <cell r="A372" t="str">
            <v>I137</v>
          </cell>
          <cell r="B372" t="str">
            <v>19” 4U Wall bracket Depth-Adjustable Black - Artikelcode leverancier : 6EF691831TS4</v>
          </cell>
          <cell r="C372" t="str">
            <v> </v>
          </cell>
          <cell r="E372" t="str">
            <v>I137</v>
          </cell>
          <cell r="F372" t="str">
            <v>19” 4U Wall bracket Depth-Adjustable Black - Artikelcode leverancier : 6EF691831TS4</v>
          </cell>
          <cell r="G372" t="str">
            <v/>
          </cell>
        </row>
        <row r="373">
          <cell r="A373" t="str">
            <v>I138</v>
          </cell>
          <cell r="B373" t="str">
            <v>KIT : Matrix mof (slimbox) voor HDPE om over SD koppelingen te zetten + 2x rubber - Artikelcode levernacier : 6UPINLIN5050KIT(Onderdelen : 6UPINLINCON5050 + 2x 6CWDLBPLUG50N)</v>
          </cell>
          <cell r="C373" t="str">
            <v> </v>
          </cell>
          <cell r="E373" t="str">
            <v>I138</v>
          </cell>
          <cell r="F373" t="str">
            <v>KIT : Matrix mof (slimbox) voor HDPE om over SD koppelingen te zetten + 2x rubber - Artikelcode levernacier : 6UPINLIN5050KIT(Onderdelen : 6UPINLINCON5050 + 2x 6CWDLBPLUG50N)</v>
          </cell>
          <cell r="G373" t="str">
            <v/>
          </cell>
        </row>
        <row r="374">
          <cell r="A374" t="str">
            <v>I139</v>
          </cell>
          <cell r="B374" t="str">
            <v>KIT : Matrix T-stuk voor aftakking op DB7 protec in Betonnen sleuf Infrabel + 3x rubber - Artikelcode levernacier : 6UPTMOF505050KI(Onderdelen : 6UPTMOF505050 + 3x 6CWDLBPLUG50N)</v>
          </cell>
          <cell r="C374" t="str">
            <v> </v>
          </cell>
          <cell r="E374" t="str">
            <v>I139</v>
          </cell>
          <cell r="F374" t="str">
            <v>KIT : Matrix T-stuk voor aftakking op DB7 protec in Betonnen sleuf Infrabel + 3x rubber - Artikelcode levernacier : 6UPTMOF505050KI(Onderdelen : 6UPTMOF505050 + 3x 6CWDLBPLUG50N)</v>
          </cell>
          <cell r="G374" t="str">
            <v/>
          </cell>
        </row>
        <row r="375">
          <cell r="A375" t="str">
            <v>I140</v>
          </cell>
          <cell r="B375" t="str">
            <v>rubber voor matrix box - Artikelcode leverancier : 6CWDLBPLUG50N</v>
          </cell>
          <cell r="C375" t="str">
            <v> </v>
          </cell>
          <cell r="E375" t="str">
            <v>I140</v>
          </cell>
          <cell r="F375" t="str">
            <v>rubber voor matrix box - Artikelcode leverancier : 6CWDLBPLUG50N</v>
          </cell>
          <cell r="G375" t="str">
            <v/>
          </cell>
        </row>
        <row r="376">
          <cell r="A376" t="str">
            <v>19. Materiaal - Afmontage</v>
          </cell>
          <cell r="C376" t="str">
            <v> </v>
          </cell>
          <cell r="E376" t="str">
            <v>19. Materiel - Assemblage</v>
          </cell>
          <cell r="G376" t="str">
            <v/>
          </cell>
        </row>
        <row r="377">
          <cell r="A377" t="str">
            <v>O154</v>
          </cell>
          <cell r="B377" t="str">
            <v xml:space="preserve">Splice/patch shelf PTD Eurofiber - 1HU 19" right pivoting incl. 48x SC/APC 8 pigtails &amp; adapters </v>
          </cell>
          <cell r="C377" t="str">
            <v>st</v>
          </cell>
          <cell r="E377" t="str">
            <v>O154</v>
          </cell>
          <cell r="F377" t="str">
            <v xml:space="preserve">Splice/patch shelf PTD Eurofiber - 1HU 19" right pivoting incl. 48x SC/APC 8 pigtails &amp; adapters </v>
          </cell>
          <cell r="G377" t="str">
            <v>pc</v>
          </cell>
        </row>
        <row r="378">
          <cell r="A378" t="str">
            <v>O155</v>
          </cell>
          <cell r="B378" t="str">
            <v>Splice/patch shelf PTD Eurofiber - 2HU 19" right pivoting incl. 96x SC/APC 8 pigtails &amp; adapters   </v>
          </cell>
          <cell r="C378" t="str">
            <v>st</v>
          </cell>
          <cell r="E378" t="str">
            <v>O155</v>
          </cell>
          <cell r="F378" t="str">
            <v>Splice/patch shelf PTD Eurofiber - 2HU 19" right pivoting incl. 96x SC/APC 8 pigtails &amp; adapters   </v>
          </cell>
          <cell r="G378" t="str">
            <v>pc</v>
          </cell>
        </row>
        <row r="379">
          <cell r="A379" t="str">
            <v>O156</v>
          </cell>
          <cell r="B379" t="str">
            <v xml:space="preserve">Splice/patch shelf PTD Eurofiber - 3HU 19" right pivoting incl. 144x SC/APC 8 pigtails &amp; adapters   </v>
          </cell>
          <cell r="C379" t="str">
            <v>st</v>
          </cell>
          <cell r="E379" t="str">
            <v>O156</v>
          </cell>
          <cell r="F379" t="str">
            <v xml:space="preserve">Splice/patch shelf PTD Eurofiber - 3HU 19" right pivoting incl. 144x SC/APC 8 pigtails &amp; adapters   </v>
          </cell>
          <cell r="G379" t="str">
            <v>pc</v>
          </cell>
        </row>
        <row r="380">
          <cell r="A380" t="str">
            <v>O157</v>
          </cell>
          <cell r="B380" t="str">
            <v xml:space="preserve">Splice/patch shelf PTD Eurofiber  - 1HU 19" left pivoting    incl. 48x SC/APC 8 pigtails &amp; adapters    </v>
          </cell>
          <cell r="C380" t="str">
            <v>st</v>
          </cell>
          <cell r="E380" t="str">
            <v>O157</v>
          </cell>
          <cell r="F380" t="str">
            <v xml:space="preserve">Splice/patch shelf PTD Eurofiber  - 1HU 19" left pivoting    incl. 48x SC/APC 8 pigtails &amp; adapters    </v>
          </cell>
          <cell r="G380" t="str">
            <v>pc</v>
          </cell>
        </row>
        <row r="381">
          <cell r="A381" t="str">
            <v>O158</v>
          </cell>
          <cell r="B381" t="str">
            <v xml:space="preserve">Splice/patch shelf PTD Eurofiber - 2HU 19" left pivoting    incl. 96x SC/APC 8 pigtails &amp; adapters    </v>
          </cell>
          <cell r="C381" t="str">
            <v>st</v>
          </cell>
          <cell r="E381" t="str">
            <v>O158</v>
          </cell>
          <cell r="F381" t="str">
            <v xml:space="preserve">Splice/patch shelf PTD Eurofiber - 2HU 19" left pivoting    incl. 96x SC/APC 8 pigtails &amp; adapters    </v>
          </cell>
          <cell r="G381" t="str">
            <v>pc</v>
          </cell>
        </row>
        <row r="382">
          <cell r="A382" t="str">
            <v>O159</v>
          </cell>
          <cell r="B382" t="str">
            <v xml:space="preserve">Splice/patch shelf PTD Eurofiber - 3HU 19" left pivoting    incl. 144x SC/APC 8 pigtails &amp; adapters  </v>
          </cell>
          <cell r="C382" t="str">
            <v>st</v>
          </cell>
          <cell r="E382" t="str">
            <v>O159</v>
          </cell>
          <cell r="F382" t="str">
            <v xml:space="preserve">Splice/patch shelf PTD Eurofiber - 3HU 19" left pivoting    incl. 144x SC/APC 8 pigtails &amp; adapters  </v>
          </cell>
          <cell r="G382" t="str">
            <v>pc</v>
          </cell>
        </row>
        <row r="383">
          <cell r="A383" t="str">
            <v>O160</v>
          </cell>
          <cell r="B383" t="str">
            <v xml:space="preserve">Splice/patch shelf PTD Eurofiber - 1HU 19" right pivoting incl. 12x SC/APC 8 pigtails &amp; adapters    </v>
          </cell>
          <cell r="C383" t="str">
            <v>st</v>
          </cell>
          <cell r="E383" t="str">
            <v>O160</v>
          </cell>
          <cell r="F383" t="str">
            <v xml:space="preserve">Splice/patch shelf PTD Eurofiber - 1HU 19" right pivoting incl. 12x SC/APC 8 pigtails &amp; adapters    </v>
          </cell>
          <cell r="G383" t="str">
            <v>pc</v>
          </cell>
        </row>
        <row r="384">
          <cell r="A384" t="str">
            <v>O161</v>
          </cell>
          <cell r="B384" t="str">
            <v xml:space="preserve">Splice/patch shelf PTD Eurofiber - 1HU 19" left pivoting incl. 12x SC/APC 8° pigtails &amp; adapters    </v>
          </cell>
          <cell r="C384" t="str">
            <v>st</v>
          </cell>
          <cell r="E384" t="str">
            <v>O161</v>
          </cell>
          <cell r="F384" t="str">
            <v xml:space="preserve">Splice/patch shelf PTD Eurofiber - 1HU 19" left pivoting incl. 12x SC/APC 8° pigtails &amp; adapters    </v>
          </cell>
          <cell r="G384" t="str">
            <v>pc</v>
          </cell>
        </row>
        <row r="385">
          <cell r="A385" t="str">
            <v>O162</v>
          </cell>
          <cell r="B385" t="str">
            <v xml:space="preserve">Splice/patch shelf PTD - 1HU 19" left pivoting      48x SC/(A)PC patchpanel, hinged cover                      </v>
          </cell>
          <cell r="C385" t="str">
            <v>st</v>
          </cell>
          <cell r="E385" t="str">
            <v>O162</v>
          </cell>
          <cell r="F385" t="str">
            <v xml:space="preserve">Splice/patch shelf PTD - 1HU 19" left pivoting      48x SC/(A)PC patchpanel, hinged cover                      </v>
          </cell>
          <cell r="G385" t="str">
            <v>pc</v>
          </cell>
        </row>
        <row r="386">
          <cell r="A386" t="str">
            <v>O163</v>
          </cell>
          <cell r="B386" t="str">
            <v xml:space="preserve">Splice/patch shelf PTD - 1HU 19" right pivoting   48x SC/(A)PC patchpanel, hinged cover                      </v>
          </cell>
          <cell r="C386" t="str">
            <v>st</v>
          </cell>
          <cell r="E386" t="str">
            <v>O163</v>
          </cell>
          <cell r="F386" t="str">
            <v xml:space="preserve">Splice/patch shelf PTD - 1HU 19" right pivoting   48x SC/(A)PC patchpanel, hinged cover                      </v>
          </cell>
          <cell r="G386" t="str">
            <v>pc</v>
          </cell>
        </row>
        <row r="387">
          <cell r="A387" t="str">
            <v>O164</v>
          </cell>
          <cell r="B387" t="str">
            <v>Distribution box ABRI Eurofiber (Service pakket, levertijd in overleg)</v>
          </cell>
          <cell r="C387" t="str">
            <v>st</v>
          </cell>
          <cell r="E387" t="str">
            <v>O164</v>
          </cell>
          <cell r="F387" t="str">
            <v>Distribution box ABRI Eurofiber (Service pakket, levertijd in overleg)</v>
          </cell>
          <cell r="G387" t="str">
            <v>pc</v>
          </cell>
        </row>
        <row r="388">
          <cell r="A388" t="str">
            <v>O165</v>
          </cell>
          <cell r="B388" t="str">
            <v>Distribution box ABRI Eurofiber inclusief montageplaat (Service pakket, levertijd in overleg)</v>
          </cell>
          <cell r="C388" t="str">
            <v>st</v>
          </cell>
          <cell r="E388" t="str">
            <v>O165</v>
          </cell>
          <cell r="F388" t="str">
            <v>Distribution box ABRI Eurofiber inclusief montageplaat (Service pakket, levertijd in overleg)</v>
          </cell>
          <cell r="G388" t="str">
            <v>pc</v>
          </cell>
        </row>
        <row r="389">
          <cell r="A389" t="str">
            <v>O166</v>
          </cell>
          <cell r="B389" t="str">
            <v>Kic modules (Service pakket, levertijd in overleg)</v>
          </cell>
          <cell r="C389" t="str">
            <v>st</v>
          </cell>
          <cell r="E389" t="str">
            <v>O166</v>
          </cell>
          <cell r="F389" t="str">
            <v>Kic modules (Service pakket, levertijd in overleg)</v>
          </cell>
          <cell r="G389" t="str">
            <v>pc</v>
          </cell>
        </row>
        <row r="390">
          <cell r="A390" t="str">
            <v>O167</v>
          </cell>
          <cell r="B390" t="str">
            <v>ADC modules 2 HE (Service pakket, levertijd in overleg)</v>
          </cell>
          <cell r="C390" t="str">
            <v>st</v>
          </cell>
          <cell r="E390" t="str">
            <v>O167</v>
          </cell>
          <cell r="F390" t="str">
            <v>ADC modules 2 HE (Service pakket, levertijd in overleg)</v>
          </cell>
          <cell r="G390" t="str">
            <v>pc</v>
          </cell>
        </row>
        <row r="391">
          <cell r="A391" t="str">
            <v>O168</v>
          </cell>
          <cell r="B391" t="str">
            <v>ADC modules 1 HE (Service pakket, levertijd in overleg)</v>
          </cell>
          <cell r="C391" t="str">
            <v>st</v>
          </cell>
          <cell r="E391" t="str">
            <v>O168</v>
          </cell>
          <cell r="F391" t="str">
            <v>ADC modules 1 HE (Service pakket, levertijd in overleg)</v>
          </cell>
          <cell r="G391" t="str">
            <v>pc</v>
          </cell>
        </row>
        <row r="392">
          <cell r="A392" t="str">
            <v>O169</v>
          </cell>
          <cell r="B392" t="str">
            <v>Foamtape 30mm rol a 50m (Service pakket, levertijd in overleg)</v>
          </cell>
          <cell r="C392" t="str">
            <v>st</v>
          </cell>
          <cell r="E392" t="str">
            <v>O169</v>
          </cell>
          <cell r="F392" t="str">
            <v>Foamtape 30mm rol a 50m (Service pakket, levertijd in overleg)</v>
          </cell>
          <cell r="G392" t="str">
            <v>pc</v>
          </cell>
        </row>
        <row r="393">
          <cell r="A393" t="str">
            <v>O200</v>
          </cell>
          <cell r="B393" t="str">
            <v>Microfocus FTU las/patch 4xSC/PC SM compleet (exclusief wartels)</v>
          </cell>
          <cell r="C393" t="str">
            <v>st</v>
          </cell>
          <cell r="E393" t="str">
            <v>O200</v>
          </cell>
          <cell r="F393" t="str">
            <v>Microfocus FTU las/patch 4xSC/PC SM compleet (exclusief wartels)</v>
          </cell>
          <cell r="G393" t="str">
            <v>pc</v>
          </cell>
        </row>
        <row r="394">
          <cell r="A394" t="str">
            <v>O201</v>
          </cell>
          <cell r="B394" t="str">
            <v>Microfocus FTU las/patch 4xSC/APC SM compleet (exclusief wartels)</v>
          </cell>
          <cell r="C394" t="str">
            <v>st</v>
          </cell>
          <cell r="E394" t="str">
            <v>O201</v>
          </cell>
          <cell r="F394" t="str">
            <v>Microfocus FTU las/patch 4xSC/APC SM compleet (exclusief wartels)</v>
          </cell>
          <cell r="G394" t="str">
            <v>pc</v>
          </cell>
        </row>
        <row r="395">
          <cell r="A395" t="str">
            <v>O202</v>
          </cell>
          <cell r="B395" t="str">
            <v>Microfocus 19" 2HE legbord zwart</v>
          </cell>
          <cell r="C395" t="str">
            <v>st</v>
          </cell>
          <cell r="E395" t="str">
            <v>O202</v>
          </cell>
          <cell r="F395" t="str">
            <v>Microfocus 19" 2HE legbord zwart</v>
          </cell>
          <cell r="G395" t="str">
            <v>pc</v>
          </cell>
        </row>
        <row r="396">
          <cell r="A396" t="str">
            <v>O203</v>
          </cell>
          <cell r="B396" t="str">
            <v>Microfocus WODF las/patch 12xSC/PC SM compleet</v>
          </cell>
          <cell r="C396" t="str">
            <v>st</v>
          </cell>
          <cell r="E396" t="str">
            <v>O203</v>
          </cell>
          <cell r="F396" t="str">
            <v>Microfocus WODF las/patch 12xSC/PC SM compleet</v>
          </cell>
          <cell r="G396" t="str">
            <v>pc</v>
          </cell>
        </row>
        <row r="397">
          <cell r="A397" t="str">
            <v>O204</v>
          </cell>
          <cell r="B397" t="str">
            <v>Microfocus wartel PG13 inclusief moer</v>
          </cell>
          <cell r="C397" t="str">
            <v>st</v>
          </cell>
          <cell r="E397" t="str">
            <v>O204</v>
          </cell>
          <cell r="F397" t="str">
            <v>Microfocus wartel PG13 inclusief moer</v>
          </cell>
          <cell r="G397" t="str">
            <v>pc</v>
          </cell>
        </row>
        <row r="398">
          <cell r="A398" t="str">
            <v>O205</v>
          </cell>
          <cell r="B398" t="str">
            <v>Microfocus wartel PG16 inclusief moer</v>
          </cell>
          <cell r="C398" t="str">
            <v>st</v>
          </cell>
          <cell r="E398" t="str">
            <v>O205</v>
          </cell>
          <cell r="F398" t="str">
            <v>Microfocus wartel PG16 inclusief moer</v>
          </cell>
          <cell r="G398" t="str">
            <v>pc</v>
          </cell>
        </row>
        <row r="399">
          <cell r="A399" t="str">
            <v>O207</v>
          </cell>
          <cell r="B399" t="str">
            <v>FOMS-FPS-O-SKS1-24 19" 1HE las/patch 24xSC/PC SM links</v>
          </cell>
          <cell r="C399" t="str">
            <v>st</v>
          </cell>
          <cell r="E399" t="str">
            <v>O207</v>
          </cell>
          <cell r="F399" t="str">
            <v>FOMS-FPS-O-SKS1-24 19" 1HE las/patch 24xSC/PC SM links</v>
          </cell>
          <cell r="G399" t="str">
            <v>pc</v>
          </cell>
        </row>
        <row r="400">
          <cell r="A400" t="str">
            <v>O208</v>
          </cell>
          <cell r="B400" t="str">
            <v>FOMS-FPS-O-SKS1-12 19" 1HE las/patch 12xSC/PC SM links</v>
          </cell>
          <cell r="C400" t="str">
            <v>st</v>
          </cell>
          <cell r="E400" t="str">
            <v>O208</v>
          </cell>
          <cell r="F400" t="str">
            <v>FOMS-FPS-O-SKS1-12 19" 1HE las/patch 12xSC/PC SM links</v>
          </cell>
          <cell r="G400" t="str">
            <v>pc</v>
          </cell>
        </row>
        <row r="401">
          <cell r="A401" t="str">
            <v>O209</v>
          </cell>
          <cell r="B401" t="str">
            <v>FOMS-FPS-O-SKL1-48 19" 1HE las/patch 48xLC/PC SM links</v>
          </cell>
          <cell r="C401" t="str">
            <v>st</v>
          </cell>
          <cell r="E401" t="str">
            <v>O209</v>
          </cell>
          <cell r="F401" t="str">
            <v>FOMS-FPS-O-SKL1-48 19" 1HE las/patch 48xLC/PC SM links</v>
          </cell>
          <cell r="G401" t="str">
            <v>pc</v>
          </cell>
        </row>
        <row r="402">
          <cell r="A402" t="str">
            <v>O210</v>
          </cell>
          <cell r="B402" t="str">
            <v xml:space="preserve">FOMS-FPS-O-SGNN-O 19" 1HE las/patch behuizing links (incl. lascassettes en accessoires) </v>
          </cell>
          <cell r="C402" t="str">
            <v>st</v>
          </cell>
          <cell r="E402" t="str">
            <v>O210</v>
          </cell>
          <cell r="F402" t="str">
            <v xml:space="preserve">FOMS-FPS-O-SGNN-O 19" 1HE las/patch behuizing links (incl. lascassettes en accessoires) </v>
          </cell>
          <cell r="G402" t="str">
            <v>pc</v>
          </cell>
        </row>
        <row r="403">
          <cell r="A403" t="str">
            <v>O211</v>
          </cell>
          <cell r="B403" t="str">
            <v>FOMS-FPS-O-SIS1-24 19" 1HE las/patch 24xSC/PC SM rechts</v>
          </cell>
          <cell r="C403" t="str">
            <v>st</v>
          </cell>
          <cell r="E403" t="str">
            <v>O211</v>
          </cell>
          <cell r="F403" t="str">
            <v>FOMS-FPS-O-SIS1-24 19" 1HE las/patch 24xSC/PC SM rechts</v>
          </cell>
          <cell r="G403" t="str">
            <v>pc</v>
          </cell>
        </row>
        <row r="404">
          <cell r="A404" t="str">
            <v>O212</v>
          </cell>
          <cell r="B404" t="str">
            <v>FOMS-FPS-O-SIS1-12 19" 1HE las/patch 12xSC/PC SM rechts</v>
          </cell>
          <cell r="C404" t="str">
            <v>st</v>
          </cell>
          <cell r="E404" t="str">
            <v>O212</v>
          </cell>
          <cell r="F404" t="str">
            <v>FOMS-FPS-O-SIS1-12 19" 1HE las/patch 12xSC/PC SM rechts</v>
          </cell>
          <cell r="G404" t="str">
            <v>pc</v>
          </cell>
        </row>
        <row r="405">
          <cell r="A405" t="str">
            <v>O213</v>
          </cell>
          <cell r="B405" t="str">
            <v>FOMS-FPS-O-SIL1-48 19" 1HE las/patch 48xLC/PC SM rechts</v>
          </cell>
          <cell r="C405" t="str">
            <v>st</v>
          </cell>
          <cell r="E405" t="str">
            <v>O213</v>
          </cell>
          <cell r="F405" t="str">
            <v>FOMS-FPS-O-SIL1-48 19" 1HE las/patch 48xLC/PC SM rechts</v>
          </cell>
          <cell r="G405" t="str">
            <v>pc</v>
          </cell>
        </row>
        <row r="406">
          <cell r="A406" t="str">
            <v>O214</v>
          </cell>
          <cell r="B406" t="str">
            <v>FOMS-FPS-O-SENN-O 19" 1HE las/patch behuizing rechts (incl. lascassettes en accessoires)</v>
          </cell>
          <cell r="C406" t="str">
            <v>st</v>
          </cell>
          <cell r="E406" t="str">
            <v>O214</v>
          </cell>
          <cell r="F406" t="str">
            <v>FOMS-FPS-O-SENN-O 19" 1HE las/patch behuizing rechts (incl. lascassettes en accessoires)</v>
          </cell>
          <cell r="G406" t="str">
            <v>pc</v>
          </cell>
        </row>
        <row r="407">
          <cell r="A407" t="str">
            <v>O215</v>
          </cell>
          <cell r="B407" t="str">
            <v>FOMS-FPS-O-SKSD-12 19" 1HE las/patch 12xSC/APC8 SM links</v>
          </cell>
          <cell r="C407" t="str">
            <v>st</v>
          </cell>
          <cell r="E407" t="str">
            <v>O215</v>
          </cell>
          <cell r="F407" t="str">
            <v>FOMS-FPS-O-SKSD-12 19" 1HE las/patch 12xSC/APC8 SM links</v>
          </cell>
          <cell r="G407" t="str">
            <v>pc</v>
          </cell>
        </row>
        <row r="408">
          <cell r="A408" t="str">
            <v>O216</v>
          </cell>
          <cell r="B408" t="str">
            <v>FOMS-FPS-O-COVER protective transparent cover</v>
          </cell>
          <cell r="C408" t="str">
            <v>st</v>
          </cell>
          <cell r="E408" t="str">
            <v>O216</v>
          </cell>
          <cell r="F408" t="str">
            <v>FOMS-FPS-O-COVER protective transparent cover</v>
          </cell>
          <cell r="G408" t="str">
            <v>pc</v>
          </cell>
        </row>
        <row r="409">
          <cell r="A409" t="str">
            <v>O217</v>
          </cell>
          <cell r="B409" t="str">
            <v>FIST-RET-05-50-S6080</v>
          </cell>
          <cell r="C409" t="str">
            <v>st</v>
          </cell>
          <cell r="E409" t="str">
            <v>O217</v>
          </cell>
          <cell r="F409" t="str">
            <v>FIST-RET-05-50-S6080</v>
          </cell>
          <cell r="G409" t="str">
            <v>pc</v>
          </cell>
        </row>
        <row r="410">
          <cell r="A410" t="str">
            <v>O218</v>
          </cell>
          <cell r="B410" t="str">
            <v>OC-ADK-L1-L1-NNCD adapter LC/PC SM DX inclusief retainer</v>
          </cell>
          <cell r="C410" t="str">
            <v>st</v>
          </cell>
          <cell r="E410" t="str">
            <v>O218</v>
          </cell>
          <cell r="F410" t="str">
            <v>OC-ADK-L1-L1-NNCD adapter LC/PC SM DX inclusief retainer</v>
          </cell>
          <cell r="G410" t="str">
            <v>pc</v>
          </cell>
        </row>
        <row r="411">
          <cell r="A411" t="str">
            <v>O219</v>
          </cell>
          <cell r="B411" t="str">
            <v>OC-ADK-S1-S1-NNCS adapter SC/PC SM DX inclusief retainer</v>
          </cell>
          <cell r="C411" t="str">
            <v>st</v>
          </cell>
          <cell r="E411" t="str">
            <v>O219</v>
          </cell>
          <cell r="F411" t="str">
            <v>OC-ADK-S1-S1-NNCS adapter SC/PC SM DX inclusief retainer</v>
          </cell>
          <cell r="G411" t="str">
            <v>pc</v>
          </cell>
        </row>
        <row r="412">
          <cell r="A412" t="str">
            <v>O220</v>
          </cell>
          <cell r="B412" t="str">
            <v>OC-ADK-S2-S2-NNCS adapter SC/APC SM SX inclusief retainer</v>
          </cell>
          <cell r="C412" t="str">
            <v>st</v>
          </cell>
          <cell r="E412" t="str">
            <v>O220</v>
          </cell>
          <cell r="F412" t="str">
            <v>OC-ADK-S2-S2-NNCS adapter SC/APC SM SX inclusief retainer</v>
          </cell>
          <cell r="G412" t="str">
            <v>pc</v>
          </cell>
        </row>
        <row r="413">
          <cell r="A413" t="str">
            <v>O221</v>
          </cell>
          <cell r="B413" t="str">
            <v>3M FDP Terminal Distribution Box</v>
          </cell>
          <cell r="C413" t="str">
            <v>st</v>
          </cell>
          <cell r="E413" t="str">
            <v>O221</v>
          </cell>
          <cell r="F413" t="str">
            <v>3M FDP Terminal Distribution Box</v>
          </cell>
          <cell r="G413" t="str">
            <v>pc</v>
          </cell>
        </row>
        <row r="414">
          <cell r="A414" t="str">
            <v>O222</v>
          </cell>
          <cell r="B414" t="str">
            <v>Microfocus fiber manifold EF</v>
          </cell>
          <cell r="C414" t="str">
            <v>st</v>
          </cell>
          <cell r="E414" t="str">
            <v>O222</v>
          </cell>
          <cell r="F414" t="str">
            <v>Microfocus fiber manifold EF</v>
          </cell>
          <cell r="G414" t="str">
            <v>pc</v>
          </cell>
        </row>
        <row r="415">
          <cell r="A415" t="str">
            <v>O223</v>
          </cell>
          <cell r="B415" t="str">
            <v>Microfocus protective tube for fiber manifold EF (rol á 100 meter)</v>
          </cell>
          <cell r="C415" t="str">
            <v>st</v>
          </cell>
          <cell r="E415" t="str">
            <v>O223</v>
          </cell>
          <cell r="F415" t="str">
            <v>Microfocus protective tube for fiber manifold EF (rol á 100 meter)</v>
          </cell>
          <cell r="G415" t="str">
            <v>pc</v>
          </cell>
        </row>
        <row r="416">
          <cell r="A416" t="str">
            <v>O225</v>
          </cell>
          <cell r="B416" t="str">
            <v>Microfocus 19" 1HE rangeerpaneel grijs</v>
          </cell>
          <cell r="C416" t="str">
            <v>st</v>
          </cell>
          <cell r="E416" t="str">
            <v>O225</v>
          </cell>
          <cell r="F416" t="str">
            <v>Microfocus 19" 1HE rangeerpaneel grijs</v>
          </cell>
          <cell r="G416" t="str">
            <v>pc</v>
          </cell>
        </row>
        <row r="417">
          <cell r="A417" t="str">
            <v>O226</v>
          </cell>
          <cell r="B417" t="str">
            <v>Microfocus kooimoerset M6 (4 stuks moer, ring, schroef)</v>
          </cell>
          <cell r="C417" t="str">
            <v>st</v>
          </cell>
          <cell r="E417" t="str">
            <v>O226</v>
          </cell>
          <cell r="F417" t="str">
            <v>Microfocus kooimoerset M6 (4 stuks moer, ring, schroef)</v>
          </cell>
          <cell r="G417" t="str">
            <v>pc</v>
          </cell>
        </row>
        <row r="418">
          <cell r="A418" t="str">
            <v>O227</v>
          </cell>
          <cell r="B418" t="str">
            <v>Microfocus WODF outdoor las/patch 12xLC/PC SM compleet</v>
          </cell>
          <cell r="C418" t="str">
            <v>st</v>
          </cell>
          <cell r="E418" t="str">
            <v>O227</v>
          </cell>
          <cell r="F418" t="str">
            <v>Microfocus WODF outdoor las/patch 12xLC/PC SM compleet</v>
          </cell>
          <cell r="G418" t="str">
            <v>pc</v>
          </cell>
        </row>
        <row r="419">
          <cell r="A419" t="str">
            <v>O228</v>
          </cell>
          <cell r="B419" t="str">
            <v>Microfocus WODF  las/patch 12xSC/APC8 SM compleet</v>
          </cell>
          <cell r="C419" t="str">
            <v>st</v>
          </cell>
          <cell r="E419" t="str">
            <v>O228</v>
          </cell>
          <cell r="F419" t="str">
            <v>Microfocus WODF  las/patch 12xSC/APC8 SM compleet</v>
          </cell>
          <cell r="G419" t="str">
            <v>pc</v>
          </cell>
        </row>
        <row r="420">
          <cell r="A420" t="str">
            <v>O229</v>
          </cell>
          <cell r="B420" t="str">
            <v>Legbord 350-600mm</v>
          </cell>
          <cell r="C420" t="str">
            <v>st</v>
          </cell>
          <cell r="E420" t="str">
            <v>O229</v>
          </cell>
          <cell r="F420" t="str">
            <v>Legbord 350-600mm</v>
          </cell>
          <cell r="G420" t="str">
            <v>pc</v>
          </cell>
        </row>
        <row r="421">
          <cell r="A421" t="str">
            <v>O230</v>
          </cell>
          <cell r="B421" t="str">
            <v>Legbord 500-900mm</v>
          </cell>
          <cell r="C421" t="str">
            <v>st</v>
          </cell>
          <cell r="E421" t="str">
            <v>O230</v>
          </cell>
          <cell r="F421" t="str">
            <v>Legbord 500-900mm</v>
          </cell>
          <cell r="G421" t="str">
            <v>pc</v>
          </cell>
        </row>
        <row r="422">
          <cell r="A422" t="str">
            <v>O231</v>
          </cell>
          <cell r="B422" t="str">
            <v xml:space="preserve">rangeeroog </v>
          </cell>
          <cell r="C422" t="str">
            <v>st</v>
          </cell>
          <cell r="E422" t="str">
            <v>O231</v>
          </cell>
          <cell r="F422" t="str">
            <v xml:space="preserve">rangeeroog </v>
          </cell>
          <cell r="G422" t="str">
            <v>pc</v>
          </cell>
        </row>
        <row r="423">
          <cell r="A423" t="str">
            <v>O232</v>
          </cell>
          <cell r="B423" t="str">
            <v>Distribution fiber Din Module FDM</v>
          </cell>
          <cell r="C423" t="str">
            <v>st</v>
          </cell>
          <cell r="E423" t="str">
            <v>O232</v>
          </cell>
          <cell r="F423" t="str">
            <v>Distribution fiber Din Module FDM</v>
          </cell>
          <cell r="G423" t="str">
            <v>pc</v>
          </cell>
        </row>
        <row r="424">
          <cell r="A424" t="str">
            <v>O233</v>
          </cell>
          <cell r="B424" t="str">
            <v>Horizontal cable organizer</v>
          </cell>
          <cell r="C424" t="str">
            <v>st</v>
          </cell>
          <cell r="E424" t="str">
            <v>O233</v>
          </cell>
          <cell r="F424" t="str">
            <v>Horizontal cable organizer</v>
          </cell>
          <cell r="G424" t="str">
            <v>pc</v>
          </cell>
        </row>
        <row r="425">
          <cell r="A425" t="str">
            <v>O234</v>
          </cell>
          <cell r="B425" t="str">
            <v>Flexbuis tbv 14mm tube zwart rol a 50m</v>
          </cell>
          <cell r="C425" t="str">
            <v>st</v>
          </cell>
          <cell r="E425" t="str">
            <v>O234</v>
          </cell>
          <cell r="F425" t="str">
            <v>Flexbuis tbv 14mm tube zwart rol a 50m</v>
          </cell>
          <cell r="G425" t="str">
            <v>pc</v>
          </cell>
        </row>
        <row r="426">
          <cell r="A426" t="str">
            <v>O235</v>
          </cell>
          <cell r="B426" t="str">
            <v>Topmanagement</v>
          </cell>
          <cell r="C426" t="str">
            <v>st</v>
          </cell>
          <cell r="E426" t="str">
            <v>O235</v>
          </cell>
          <cell r="F426" t="str">
            <v>Topmanagement</v>
          </cell>
          <cell r="G426" t="str">
            <v>pc</v>
          </cell>
        </row>
        <row r="427">
          <cell r="A427" t="str">
            <v>20. Materiaal - Patchcords</v>
          </cell>
          <cell r="C427" t="str">
            <v> </v>
          </cell>
          <cell r="E427" t="str">
            <v>20. Materiel - Patchcords</v>
          </cell>
          <cell r="G427" t="str">
            <v/>
          </cell>
        </row>
        <row r="428">
          <cell r="A428" t="str">
            <v>P001</v>
          </cell>
          <cell r="B428" t="str">
            <v xml:space="preserve">Patchcord SM9/125 G.657.A1 SX 2.0 mm SC/PC-SC/PC 1M </v>
          </cell>
          <cell r="C428" t="str">
            <v>st</v>
          </cell>
          <cell r="E428" t="str">
            <v>P001</v>
          </cell>
          <cell r="F428" t="str">
            <v xml:space="preserve">Patchcord SM9/125 G.657.A1 SX 2.0 mm SC/PC-SC/PC 1M </v>
          </cell>
          <cell r="G428" t="str">
            <v>pc</v>
          </cell>
        </row>
        <row r="429">
          <cell r="A429" t="str">
            <v>P002</v>
          </cell>
          <cell r="B429" t="str">
            <v xml:space="preserve">Patchcord SM9/125 G.657.A1 SX 2.0 mm SC/PC-SC/PC 2M </v>
          </cell>
          <cell r="C429" t="str">
            <v>st</v>
          </cell>
          <cell r="E429" t="str">
            <v>P002</v>
          </cell>
          <cell r="F429" t="str">
            <v xml:space="preserve">Patchcord SM9/125 G.657.A1 SX 2.0 mm SC/PC-SC/PC 2M </v>
          </cell>
          <cell r="G429" t="str">
            <v>pc</v>
          </cell>
        </row>
        <row r="430">
          <cell r="A430" t="str">
            <v>P003</v>
          </cell>
          <cell r="B430" t="str">
            <v xml:space="preserve">Patchcord SM9/125 G.657.A1 SX 2.0 mm SC/PC-SC/PC 3M </v>
          </cell>
          <cell r="C430" t="str">
            <v>st</v>
          </cell>
          <cell r="E430" t="str">
            <v>P003</v>
          </cell>
          <cell r="F430" t="str">
            <v xml:space="preserve">Patchcord SM9/125 G.657.A1 SX 2.0 mm SC/PC-SC/PC 3M </v>
          </cell>
          <cell r="G430" t="str">
            <v>pc</v>
          </cell>
        </row>
        <row r="431">
          <cell r="A431" t="str">
            <v>P004</v>
          </cell>
          <cell r="B431" t="str">
            <v xml:space="preserve">Patchcord SM9/125 G.657.A1 SX 2.0 mm SC/PC-SC/PC 5M </v>
          </cell>
          <cell r="C431" t="str">
            <v>st</v>
          </cell>
          <cell r="E431" t="str">
            <v>P004</v>
          </cell>
          <cell r="F431" t="str">
            <v xml:space="preserve">Patchcord SM9/125 G.657.A1 SX 2.0 mm SC/PC-SC/PC 5M </v>
          </cell>
          <cell r="G431" t="str">
            <v>pc</v>
          </cell>
        </row>
        <row r="432">
          <cell r="A432" t="str">
            <v>P005</v>
          </cell>
          <cell r="B432" t="str">
            <v xml:space="preserve">Patchcord SM9/125 G.657.A1 SX 2.0 mm SC/PC-SC/PC 10M </v>
          </cell>
          <cell r="C432" t="str">
            <v>st</v>
          </cell>
          <cell r="E432" t="str">
            <v>P005</v>
          </cell>
          <cell r="F432" t="str">
            <v xml:space="preserve">Patchcord SM9/125 G.657.A1 SX 2.0 mm SC/PC-SC/PC 10M </v>
          </cell>
          <cell r="G432" t="str">
            <v>pc</v>
          </cell>
        </row>
        <row r="433">
          <cell r="A433" t="str">
            <v>P006</v>
          </cell>
          <cell r="B433" t="str">
            <v xml:space="preserve">Patchcord SM9/125 G.657.A1 SX 2.0 mm SC/PC-SC/PC 15M </v>
          </cell>
          <cell r="C433" t="str">
            <v>st</v>
          </cell>
          <cell r="E433" t="str">
            <v>P006</v>
          </cell>
          <cell r="F433" t="str">
            <v xml:space="preserve">Patchcord SM9/125 G.657.A1 SX 2.0 mm SC/PC-SC/PC 15M </v>
          </cell>
          <cell r="G433" t="str">
            <v>pc</v>
          </cell>
        </row>
        <row r="434">
          <cell r="A434" t="str">
            <v>P007</v>
          </cell>
          <cell r="B434" t="str">
            <v xml:space="preserve">Patchcord SM9/125 G.657.A1 SX 2.0 mm SC/APC8-SC/PC 1M </v>
          </cell>
          <cell r="C434" t="str">
            <v>st</v>
          </cell>
          <cell r="E434" t="str">
            <v>P007</v>
          </cell>
          <cell r="F434" t="str">
            <v xml:space="preserve">Patchcord SM9/125 G.657.A1 SX 2.0 mm SC/APC8-SC/PC 1M </v>
          </cell>
          <cell r="G434" t="str">
            <v>pc</v>
          </cell>
        </row>
        <row r="435">
          <cell r="A435" t="str">
            <v>P008</v>
          </cell>
          <cell r="B435" t="str">
            <v xml:space="preserve">Patchcord SM9/125 G.657.A1 SX 2.0 mm SC/APC8-SC/PC 2M </v>
          </cell>
          <cell r="C435" t="str">
            <v>st</v>
          </cell>
          <cell r="E435" t="str">
            <v>P008</v>
          </cell>
          <cell r="F435" t="str">
            <v xml:space="preserve">Patchcord SM9/125 G.657.A1 SX 2.0 mm SC/APC8-SC/PC 2M </v>
          </cell>
          <cell r="G435" t="str">
            <v>pc</v>
          </cell>
        </row>
        <row r="436">
          <cell r="A436" t="str">
            <v>P009</v>
          </cell>
          <cell r="B436" t="str">
            <v xml:space="preserve">Patchcord SM9/125 G.657.A1 SX 2.0 mm SC/APC8-SC/PC 3M </v>
          </cell>
          <cell r="C436" t="str">
            <v>st</v>
          </cell>
          <cell r="E436" t="str">
            <v>P009</v>
          </cell>
          <cell r="F436" t="str">
            <v xml:space="preserve">Patchcord SM9/125 G.657.A1 SX 2.0 mm SC/APC8-SC/PC 3M </v>
          </cell>
          <cell r="G436" t="str">
            <v>pc</v>
          </cell>
        </row>
        <row r="437">
          <cell r="A437" t="str">
            <v>P010</v>
          </cell>
          <cell r="B437" t="str">
            <v xml:space="preserve">Patchcord SM9/125 G.657.A1 SX 2.0 mm SC/APC8-SC/PC 5M </v>
          </cell>
          <cell r="C437" t="str">
            <v>st</v>
          </cell>
          <cell r="E437" t="str">
            <v>P010</v>
          </cell>
          <cell r="F437" t="str">
            <v xml:space="preserve">Patchcord SM9/125 G.657.A1 SX 2.0 mm SC/APC8-SC/PC 5M </v>
          </cell>
          <cell r="G437" t="str">
            <v>pc</v>
          </cell>
        </row>
        <row r="438">
          <cell r="A438" t="str">
            <v>P011</v>
          </cell>
          <cell r="B438" t="str">
            <v xml:space="preserve">Patchcord SM9/125 G.657.A1 SX 2.0 mm SC/APC8-SC/PC 10M </v>
          </cell>
          <cell r="C438" t="str">
            <v>st</v>
          </cell>
          <cell r="E438" t="str">
            <v>P011</v>
          </cell>
          <cell r="F438" t="str">
            <v xml:space="preserve">Patchcord SM9/125 G.657.A1 SX 2.0 mm SC/APC8-SC/PC 10M </v>
          </cell>
          <cell r="G438" t="str">
            <v>pc</v>
          </cell>
        </row>
        <row r="439">
          <cell r="A439" t="str">
            <v>P012</v>
          </cell>
          <cell r="B439" t="str">
            <v xml:space="preserve">Patchcord SM9/125 G.657.A1 SX 2.0 mm SC/APC8-SC/PC 15M </v>
          </cell>
          <cell r="C439" t="str">
            <v>st</v>
          </cell>
          <cell r="E439" t="str">
            <v>P012</v>
          </cell>
          <cell r="F439" t="str">
            <v xml:space="preserve">Patchcord SM9/125 G.657.A1 SX 2.0 mm SC/APC8-SC/PC 15M </v>
          </cell>
          <cell r="G439" t="str">
            <v>pc</v>
          </cell>
        </row>
        <row r="440">
          <cell r="A440" t="str">
            <v>P013</v>
          </cell>
          <cell r="B440" t="str">
            <v xml:space="preserve">Patchcord SM9/125 G.657.A1 SX 2.0 mm SC/APC8-SC/APC8 1M </v>
          </cell>
          <cell r="C440" t="str">
            <v>st</v>
          </cell>
          <cell r="E440" t="str">
            <v>P013</v>
          </cell>
          <cell r="F440" t="str">
            <v xml:space="preserve">Patchcord SM9/125 G.657.A1 SX 2.0 mm SC/APC8-SC/APC8 1M </v>
          </cell>
          <cell r="G440" t="str">
            <v>pc</v>
          </cell>
        </row>
        <row r="441">
          <cell r="A441" t="str">
            <v>P014</v>
          </cell>
          <cell r="B441" t="str">
            <v xml:space="preserve">Patchcord SM9/125 G.657.A1 SX 2.0 mm SC/APC8-SC/APC8 2M </v>
          </cell>
          <cell r="C441" t="str">
            <v>st</v>
          </cell>
          <cell r="E441" t="str">
            <v>P014</v>
          </cell>
          <cell r="F441" t="str">
            <v xml:space="preserve">Patchcord SM9/125 G.657.A1 SX 2.0 mm SC/APC8-SC/APC8 2M </v>
          </cell>
          <cell r="G441" t="str">
            <v>pc</v>
          </cell>
        </row>
        <row r="442">
          <cell r="A442" t="str">
            <v>P015</v>
          </cell>
          <cell r="B442" t="str">
            <v xml:space="preserve">Patchcord SM9/125 G.657.A1 SX 2.0 mm SC/APC8-SC/APC8 3M </v>
          </cell>
          <cell r="C442" t="str">
            <v>st</v>
          </cell>
          <cell r="E442" t="str">
            <v>P015</v>
          </cell>
          <cell r="F442" t="str">
            <v xml:space="preserve">Patchcord SM9/125 G.657.A1 SX 2.0 mm SC/APC8-SC/APC8 3M </v>
          </cell>
          <cell r="G442" t="str">
            <v>pc</v>
          </cell>
        </row>
        <row r="443">
          <cell r="A443" t="str">
            <v>P016</v>
          </cell>
          <cell r="B443" t="str">
            <v xml:space="preserve">Patchcord SM9/125 G.657.A1 SX 2.0 mm SC/APC8-SC/APC8 5M </v>
          </cell>
          <cell r="C443" t="str">
            <v>st</v>
          </cell>
          <cell r="E443" t="str">
            <v>P016</v>
          </cell>
          <cell r="F443" t="str">
            <v xml:space="preserve">Patchcord SM9/125 G.657.A1 SX 2.0 mm SC/APC8-SC/APC8 5M </v>
          </cell>
          <cell r="G443" t="str">
            <v>pc</v>
          </cell>
        </row>
        <row r="444">
          <cell r="A444" t="str">
            <v>P017</v>
          </cell>
          <cell r="B444" t="str">
            <v xml:space="preserve">Patchcord SM9/125 G.657.A1 SX 2.0 mm SC/APC8-SC/APC8 10M </v>
          </cell>
          <cell r="C444" t="str">
            <v>st</v>
          </cell>
          <cell r="E444" t="str">
            <v>P017</v>
          </cell>
          <cell r="F444" t="str">
            <v xml:space="preserve">Patchcord SM9/125 G.657.A1 SX 2.0 mm SC/APC8-SC/APC8 10M </v>
          </cell>
          <cell r="G444" t="str">
            <v>pc</v>
          </cell>
        </row>
        <row r="445">
          <cell r="A445" t="str">
            <v>P018</v>
          </cell>
          <cell r="B445" t="str">
            <v xml:space="preserve">Patchcord SM9/125 G.657.A1 SX 2.0 mm SC/APC8-SC/APC8 15M </v>
          </cell>
          <cell r="C445" t="str">
            <v>st</v>
          </cell>
          <cell r="E445" t="str">
            <v>P018</v>
          </cell>
          <cell r="F445" t="str">
            <v xml:space="preserve">Patchcord SM9/125 G.657.A1 SX 2.0 mm SC/APC8-SC/APC8 15M </v>
          </cell>
          <cell r="G445" t="str">
            <v>pc</v>
          </cell>
        </row>
        <row r="446">
          <cell r="A446" t="str">
            <v>P019</v>
          </cell>
          <cell r="B446" t="str">
            <v xml:space="preserve">Patchcord SM9/125 G.657.A1 SX 2.0 mm LC/PC-SC/APC8 1M </v>
          </cell>
          <cell r="C446" t="str">
            <v>st</v>
          </cell>
          <cell r="E446" t="str">
            <v>P019</v>
          </cell>
          <cell r="F446" t="str">
            <v xml:space="preserve">Patchcord SM9/125 G.657.A1 SX 2.0 mm LC/PC-SC/APC8 1M </v>
          </cell>
          <cell r="G446" t="str">
            <v>pc</v>
          </cell>
        </row>
        <row r="447">
          <cell r="A447" t="str">
            <v>P020</v>
          </cell>
          <cell r="B447" t="str">
            <v xml:space="preserve">Patchcord SM9/125 G.657.A1 SX 2.0 mm LC/PC-SC/APC8 2M </v>
          </cell>
          <cell r="C447" t="str">
            <v>st</v>
          </cell>
          <cell r="E447" t="str">
            <v>P020</v>
          </cell>
          <cell r="F447" t="str">
            <v xml:space="preserve">Patchcord SM9/125 G.657.A1 SX 2.0 mm LC/PC-SC/APC8 2M </v>
          </cell>
          <cell r="G447" t="str">
            <v>pc</v>
          </cell>
        </row>
        <row r="448">
          <cell r="A448" t="str">
            <v>P021</v>
          </cell>
          <cell r="B448" t="str">
            <v xml:space="preserve">Patchcord SM9/125 G.657.A1 SX 2.0 mm LC/PC-SC/APC8 3M </v>
          </cell>
          <cell r="C448" t="str">
            <v>st</v>
          </cell>
          <cell r="E448" t="str">
            <v>P021</v>
          </cell>
          <cell r="F448" t="str">
            <v xml:space="preserve">Patchcord SM9/125 G.657.A1 SX 2.0 mm LC/PC-SC/APC8 3M </v>
          </cell>
          <cell r="G448" t="str">
            <v>pc</v>
          </cell>
        </row>
        <row r="449">
          <cell r="A449" t="str">
            <v>P022</v>
          </cell>
          <cell r="B449" t="str">
            <v xml:space="preserve">Patchcord SM9/125 G.657.A1 SX 2.0 mm LC/PC-SC/APC8 5M </v>
          </cell>
          <cell r="C449" t="str">
            <v>st</v>
          </cell>
          <cell r="E449" t="str">
            <v>P022</v>
          </cell>
          <cell r="F449" t="str">
            <v xml:space="preserve">Patchcord SM9/125 G.657.A1 SX 2.0 mm LC/PC-SC/APC8 5M </v>
          </cell>
          <cell r="G449" t="str">
            <v>pc</v>
          </cell>
        </row>
        <row r="450">
          <cell r="A450" t="str">
            <v>P023</v>
          </cell>
          <cell r="B450" t="str">
            <v xml:space="preserve">Patchcord SM9/125 G.657.A1 SX 2.0 mm LC/PC-SC/APC8 10M </v>
          </cell>
          <cell r="C450" t="str">
            <v>st</v>
          </cell>
          <cell r="E450" t="str">
            <v>P023</v>
          </cell>
          <cell r="F450" t="str">
            <v xml:space="preserve">Patchcord SM9/125 G.657.A1 SX 2.0 mm LC/PC-SC/APC8 10M </v>
          </cell>
          <cell r="G450" t="str">
            <v>pc</v>
          </cell>
        </row>
        <row r="451">
          <cell r="A451" t="str">
            <v>P024</v>
          </cell>
          <cell r="B451" t="str">
            <v xml:space="preserve">Patchcord SM9/125 G.657.A1 SX 2.0 mm LC/PC-SC/APC8 15M </v>
          </cell>
          <cell r="C451" t="str">
            <v>st</v>
          </cell>
          <cell r="E451" t="str">
            <v>P024</v>
          </cell>
          <cell r="F451" t="str">
            <v xml:space="preserve">Patchcord SM9/125 G.657.A1 SX 2.0 mm LC/PC-SC/APC8 15M </v>
          </cell>
          <cell r="G451" t="str">
            <v>pc</v>
          </cell>
        </row>
        <row r="452">
          <cell r="A452" t="str">
            <v>P025</v>
          </cell>
          <cell r="B452" t="str">
            <v xml:space="preserve">Patchcord SM9/125 G.657.A1 SX 2.0 mm FC/PC-LC/PC 1M </v>
          </cell>
          <cell r="C452" t="str">
            <v>st</v>
          </cell>
          <cell r="E452" t="str">
            <v>P025</v>
          </cell>
          <cell r="F452" t="str">
            <v xml:space="preserve">Patchcord SM9/125 G.657.A1 SX 2.0 mm FC/PC-LC/PC 1M </v>
          </cell>
          <cell r="G452" t="str">
            <v>pc</v>
          </cell>
        </row>
        <row r="453">
          <cell r="A453" t="str">
            <v>P026</v>
          </cell>
          <cell r="B453" t="str">
            <v xml:space="preserve">Patchcord SM9/125 G.657.A1 SX 2.0 mm FC/PC-LC/PC 2M </v>
          </cell>
          <cell r="C453" t="str">
            <v>st</v>
          </cell>
          <cell r="E453" t="str">
            <v>P026</v>
          </cell>
          <cell r="F453" t="str">
            <v xml:space="preserve">Patchcord SM9/125 G.657.A1 SX 2.0 mm FC/PC-LC/PC 2M </v>
          </cell>
          <cell r="G453" t="str">
            <v>pc</v>
          </cell>
        </row>
        <row r="454">
          <cell r="A454" t="str">
            <v>P027</v>
          </cell>
          <cell r="B454" t="str">
            <v xml:space="preserve">Patchcord SM9/125 G.657.A1 SX 2.0 mm FC/PC-LC/PC 3M </v>
          </cell>
          <cell r="C454" t="str">
            <v>st</v>
          </cell>
          <cell r="E454" t="str">
            <v>P027</v>
          </cell>
          <cell r="F454" t="str">
            <v xml:space="preserve">Patchcord SM9/125 G.657.A1 SX 2.0 mm FC/PC-LC/PC 3M </v>
          </cell>
          <cell r="G454" t="str">
            <v>pc</v>
          </cell>
        </row>
        <row r="455">
          <cell r="A455" t="str">
            <v>P028</v>
          </cell>
          <cell r="B455" t="str">
            <v xml:space="preserve">Patchcord SM9/125 G.657.A1 SX 2.0 mm FC/PC-LC/PC 5M </v>
          </cell>
          <cell r="C455" t="str">
            <v>st</v>
          </cell>
          <cell r="E455" t="str">
            <v>P028</v>
          </cell>
          <cell r="F455" t="str">
            <v xml:space="preserve">Patchcord SM9/125 G.657.A1 SX 2.0 mm FC/PC-LC/PC 5M </v>
          </cell>
          <cell r="G455" t="str">
            <v>pc</v>
          </cell>
        </row>
        <row r="456">
          <cell r="A456" t="str">
            <v>P029</v>
          </cell>
          <cell r="B456" t="str">
            <v xml:space="preserve">Patchcord SM9/125 G.657.A1 SX 2.0 mm FC/PC-LC/PC 10M </v>
          </cell>
          <cell r="C456" t="str">
            <v>st</v>
          </cell>
          <cell r="E456" t="str">
            <v>P029</v>
          </cell>
          <cell r="F456" t="str">
            <v xml:space="preserve">Patchcord SM9/125 G.657.A1 SX 2.0 mm FC/PC-LC/PC 10M </v>
          </cell>
          <cell r="G456" t="str">
            <v>pc</v>
          </cell>
        </row>
        <row r="457">
          <cell r="A457" t="str">
            <v>P030</v>
          </cell>
          <cell r="B457" t="str">
            <v xml:space="preserve">Patchcord SM9/125 G.657.A1 SX 2.0 mm FC/PC-LC/PC 15M </v>
          </cell>
          <cell r="C457" t="str">
            <v>st</v>
          </cell>
          <cell r="E457" t="str">
            <v>P030</v>
          </cell>
          <cell r="F457" t="str">
            <v xml:space="preserve">Patchcord SM9/125 G.657.A1 SX 2.0 mm FC/PC-LC/PC 15M </v>
          </cell>
          <cell r="G457" t="str">
            <v>pc</v>
          </cell>
        </row>
        <row r="458">
          <cell r="A458" t="str">
            <v>P031</v>
          </cell>
          <cell r="B458" t="str">
            <v>Pigtail SM9/125 G.657.A1 SX 2.0 mm SC/PC 1,5M</v>
          </cell>
          <cell r="C458" t="str">
            <v>st</v>
          </cell>
          <cell r="E458" t="str">
            <v>P031</v>
          </cell>
          <cell r="F458" t="str">
            <v>Pigtail SM9/125 G.657.A1 SX 2.0 mm SC/PC 1,5M</v>
          </cell>
          <cell r="G458" t="str">
            <v>pc</v>
          </cell>
        </row>
        <row r="459">
          <cell r="A459" t="str">
            <v>P032</v>
          </cell>
          <cell r="B459" t="str">
            <v>Pigtail SM9/125 G.657.A1 SX 2.0 mm SC/PC 2M</v>
          </cell>
          <cell r="C459" t="str">
            <v>st</v>
          </cell>
          <cell r="E459" t="str">
            <v>P032</v>
          </cell>
          <cell r="F459" t="str">
            <v>Pigtail SM9/125 G.657.A1 SX 2.0 mm SC/PC 2M</v>
          </cell>
          <cell r="G459" t="str">
            <v>pc</v>
          </cell>
        </row>
        <row r="460">
          <cell r="A460" t="str">
            <v>P033</v>
          </cell>
          <cell r="B460" t="str">
            <v>Pigtail SM9/125 G.657.A1 SX 2.0 mm SC/PC 3M</v>
          </cell>
          <cell r="C460" t="str">
            <v>st</v>
          </cell>
          <cell r="E460" t="str">
            <v>P033</v>
          </cell>
          <cell r="F460" t="str">
            <v>Pigtail SM9/125 G.657.A1 SX 2.0 mm SC/PC 3M</v>
          </cell>
          <cell r="G460" t="str">
            <v>pc</v>
          </cell>
        </row>
        <row r="461">
          <cell r="A461" t="str">
            <v>P037</v>
          </cell>
          <cell r="B461" t="str">
            <v>Pigtail SM9/125 G.657.A1 SX 2.0 mm SC/APC8 1,5M</v>
          </cell>
          <cell r="C461" t="str">
            <v>st</v>
          </cell>
          <cell r="E461" t="str">
            <v>P037</v>
          </cell>
          <cell r="F461" t="str">
            <v>Pigtail SM9/125 G.657.A1 SX 2.0 mm SC/APC8 1,5M</v>
          </cell>
          <cell r="G461" t="str">
            <v>pc</v>
          </cell>
        </row>
        <row r="462">
          <cell r="A462" t="str">
            <v>P038</v>
          </cell>
          <cell r="B462" t="str">
            <v>Pigtail SM9/125 G.657.A1 SX 2.0 mm SC/APC8 2M</v>
          </cell>
          <cell r="C462" t="str">
            <v>st</v>
          </cell>
          <cell r="E462" t="str">
            <v>P038</v>
          </cell>
          <cell r="F462" t="str">
            <v>Pigtail SM9/125 G.657.A1 SX 2.0 mm SC/APC8 2M</v>
          </cell>
          <cell r="G462" t="str">
            <v>pc</v>
          </cell>
        </row>
        <row r="463">
          <cell r="A463" t="str">
            <v>P039</v>
          </cell>
          <cell r="B463" t="str">
            <v>Pigtail SM9/125 G.657.A1 SX 2.0 mm SC/APC8 3M</v>
          </cell>
          <cell r="C463" t="str">
            <v>st</v>
          </cell>
          <cell r="E463" t="str">
            <v>P039</v>
          </cell>
          <cell r="F463" t="str">
            <v>Pigtail SM9/125 G.657.A1 SX 2.0 mm SC/APC8 3M</v>
          </cell>
          <cell r="G463" t="str">
            <v>pc</v>
          </cell>
        </row>
        <row r="464">
          <cell r="A464" t="str">
            <v>P040</v>
          </cell>
          <cell r="B464" t="str">
            <v>Pigtail SM9/125 G.657.A1 SX 2.0 mm SC/APC8 5M</v>
          </cell>
          <cell r="C464" t="str">
            <v>st</v>
          </cell>
          <cell r="E464" t="str">
            <v>P040</v>
          </cell>
          <cell r="F464" t="str">
            <v>Pigtail SM9/125 G.657.A1 SX 2.0 mm SC/APC8 5M</v>
          </cell>
          <cell r="G464" t="str">
            <v>pc</v>
          </cell>
        </row>
        <row r="465">
          <cell r="A465" t="str">
            <v>P043</v>
          </cell>
          <cell r="B465" t="str">
            <v>Adapter SC/PC SM simplex blauw</v>
          </cell>
          <cell r="C465" t="str">
            <v>st</v>
          </cell>
          <cell r="E465" t="str">
            <v>P043</v>
          </cell>
          <cell r="F465" t="str">
            <v>Adapter SC/PC SM simplex blauw</v>
          </cell>
          <cell r="G465" t="str">
            <v>pc</v>
          </cell>
        </row>
        <row r="466">
          <cell r="A466" t="str">
            <v>P044</v>
          </cell>
          <cell r="B466" t="str">
            <v>Adapter SC/APC SM simplex groen</v>
          </cell>
          <cell r="C466" t="str">
            <v>st</v>
          </cell>
          <cell r="E466" t="str">
            <v>P044</v>
          </cell>
          <cell r="F466" t="str">
            <v>Adapter SC/APC SM simplex groen</v>
          </cell>
          <cell r="G466" t="str">
            <v>pc</v>
          </cell>
        </row>
        <row r="467">
          <cell r="A467" t="str">
            <v>P045</v>
          </cell>
          <cell r="B467" t="str">
            <v xml:space="preserve">Patchcord SM9/125 G.657.A1 SX 2.0 mm LC/PC-SC/PC 1M </v>
          </cell>
          <cell r="C467" t="str">
            <v>st</v>
          </cell>
          <cell r="E467" t="str">
            <v>P045</v>
          </cell>
          <cell r="F467" t="str">
            <v xml:space="preserve">Patchcord SM9/125 G.657.A1 SX 2.0 mm LC/PC-SC/PC 1M </v>
          </cell>
          <cell r="G467" t="str">
            <v>pc</v>
          </cell>
        </row>
        <row r="468">
          <cell r="A468" t="str">
            <v>P046</v>
          </cell>
          <cell r="B468" t="str">
            <v xml:space="preserve">Patchcord SM9/125 G.657.A1 SX 2.0 mm LC/PC-SC/PC 2M </v>
          </cell>
          <cell r="C468" t="str">
            <v>st</v>
          </cell>
          <cell r="E468" t="str">
            <v>P046</v>
          </cell>
          <cell r="F468" t="str">
            <v xml:space="preserve">Patchcord SM9/125 G.657.A1 SX 2.0 mm LC/PC-SC/PC 2M </v>
          </cell>
          <cell r="G468" t="str">
            <v>pc</v>
          </cell>
        </row>
        <row r="469">
          <cell r="A469" t="str">
            <v>P047</v>
          </cell>
          <cell r="B469" t="str">
            <v xml:space="preserve">Patchcord SM9/125 G.657.A1 SX 2.0 mm LC/PC-SC/PC 3M </v>
          </cell>
          <cell r="C469" t="str">
            <v>st</v>
          </cell>
          <cell r="E469" t="str">
            <v>P047</v>
          </cell>
          <cell r="F469" t="str">
            <v xml:space="preserve">Patchcord SM9/125 G.657.A1 SX 2.0 mm LC/PC-SC/PC 3M </v>
          </cell>
          <cell r="G469" t="str">
            <v>pc</v>
          </cell>
        </row>
        <row r="470">
          <cell r="A470" t="str">
            <v>P048</v>
          </cell>
          <cell r="B470" t="str">
            <v xml:space="preserve">Patchcord SM9/125 G.657.A1 SX 2.0 mm LC/PC-SC/PC 5M </v>
          </cell>
          <cell r="C470" t="str">
            <v>st</v>
          </cell>
          <cell r="E470" t="str">
            <v>P048</v>
          </cell>
          <cell r="F470" t="str">
            <v xml:space="preserve">Patchcord SM9/125 G.657.A1 SX 2.0 mm LC/PC-SC/PC 5M </v>
          </cell>
          <cell r="G470" t="str">
            <v>pc</v>
          </cell>
        </row>
        <row r="471">
          <cell r="A471" t="str">
            <v>P049</v>
          </cell>
          <cell r="B471" t="str">
            <v xml:space="preserve">Patchcord SM9/125 G.657.A1 SX 2.0 mm LC/PC-SC/PC 10M </v>
          </cell>
          <cell r="C471" t="str">
            <v>st</v>
          </cell>
          <cell r="E471" t="str">
            <v>P049</v>
          </cell>
          <cell r="F471" t="str">
            <v xml:space="preserve">Patchcord SM9/125 G.657.A1 SX 2.0 mm LC/PC-SC/PC 10M </v>
          </cell>
          <cell r="G471" t="str">
            <v>pc</v>
          </cell>
        </row>
        <row r="472">
          <cell r="A472" t="str">
            <v>P050</v>
          </cell>
          <cell r="B472" t="str">
            <v xml:space="preserve">Patchcord SM9/125 G.657.A1 SX 2.0 mm LC/PC-SC/PC 15M </v>
          </cell>
          <cell r="C472" t="str">
            <v>st</v>
          </cell>
          <cell r="E472" t="str">
            <v>P050</v>
          </cell>
          <cell r="F472" t="str">
            <v xml:space="preserve">Patchcord SM9/125 G.657.A1 SX 2.0 mm LC/PC-SC/PC 15M </v>
          </cell>
          <cell r="G472" t="str">
            <v>pc</v>
          </cell>
        </row>
        <row r="473">
          <cell r="A473" t="str">
            <v>P051</v>
          </cell>
          <cell r="B473" t="str">
            <v xml:space="preserve">Patchcord SM9/125 G.657.A1 DX 2.0 mm SC/PC-SC/PC 1M </v>
          </cell>
          <cell r="C473" t="str">
            <v>st</v>
          </cell>
          <cell r="E473" t="str">
            <v>P051</v>
          </cell>
          <cell r="F473" t="str">
            <v xml:space="preserve">Patchcord SM9/125 G.657.A1 DX 2.0 mm SC/PC-SC/PC 1M </v>
          </cell>
          <cell r="G473" t="str">
            <v>pc</v>
          </cell>
        </row>
        <row r="474">
          <cell r="A474" t="str">
            <v>P052</v>
          </cell>
          <cell r="B474" t="str">
            <v xml:space="preserve">Patchcord SM9/125 G.657.A1 DX 2.0 mm SC/PC-SC/PC 2M </v>
          </cell>
          <cell r="C474" t="str">
            <v>st</v>
          </cell>
          <cell r="E474" t="str">
            <v>P052</v>
          </cell>
          <cell r="F474" t="str">
            <v xml:space="preserve">Patchcord SM9/125 G.657.A1 DX 2.0 mm SC/PC-SC/PC 2M </v>
          </cell>
          <cell r="G474" t="str">
            <v>pc</v>
          </cell>
        </row>
        <row r="475">
          <cell r="A475" t="str">
            <v>P053</v>
          </cell>
          <cell r="B475" t="str">
            <v xml:space="preserve">Patchcord SM9/125 G.657.A1 DX 2.0 mm SC/PC-SC/PC 3M </v>
          </cell>
          <cell r="C475" t="str">
            <v>st</v>
          </cell>
          <cell r="E475" t="str">
            <v>P053</v>
          </cell>
          <cell r="F475" t="str">
            <v xml:space="preserve">Patchcord SM9/125 G.657.A1 DX 2.0 mm SC/PC-SC/PC 3M </v>
          </cell>
          <cell r="G475" t="str">
            <v>pc</v>
          </cell>
        </row>
        <row r="476">
          <cell r="A476" t="str">
            <v>P054</v>
          </cell>
          <cell r="B476" t="str">
            <v xml:space="preserve">Patchcord SM9/125 G.657.A1 DX 2.0 mm SC/PC-SC/PC 5M </v>
          </cell>
          <cell r="C476" t="str">
            <v>st</v>
          </cell>
          <cell r="E476" t="str">
            <v>P054</v>
          </cell>
          <cell r="F476" t="str">
            <v xml:space="preserve">Patchcord SM9/125 G.657.A1 DX 2.0 mm SC/PC-SC/PC 5M </v>
          </cell>
          <cell r="G476" t="str">
            <v>pc</v>
          </cell>
        </row>
        <row r="477">
          <cell r="A477" t="str">
            <v>P055</v>
          </cell>
          <cell r="B477" t="str">
            <v xml:space="preserve">Patchcord SM9/125 G.657.A1 DX 2.0 mm SC/PC-SC/PC 10M </v>
          </cell>
          <cell r="C477" t="str">
            <v>st</v>
          </cell>
          <cell r="E477" t="str">
            <v>P055</v>
          </cell>
          <cell r="F477" t="str">
            <v xml:space="preserve">Patchcord SM9/125 G.657.A1 DX 2.0 mm SC/PC-SC/PC 10M </v>
          </cell>
          <cell r="G477" t="str">
            <v>pc</v>
          </cell>
        </row>
        <row r="478">
          <cell r="A478" t="str">
            <v>P056</v>
          </cell>
          <cell r="B478" t="str">
            <v xml:space="preserve">Patchcord SM9/125 G.657.A1 DX 2.0 mm SC/PC-SC/PC 15M </v>
          </cell>
          <cell r="C478" t="str">
            <v>st</v>
          </cell>
          <cell r="E478" t="str">
            <v>P056</v>
          </cell>
          <cell r="F478" t="str">
            <v xml:space="preserve">Patchcord SM9/125 G.657.A1 DX 2.0 mm SC/PC-SC/PC 15M </v>
          </cell>
          <cell r="G478" t="str">
            <v>pc</v>
          </cell>
        </row>
        <row r="479">
          <cell r="A479" t="str">
            <v>P057</v>
          </cell>
          <cell r="B479" t="str">
            <v xml:space="preserve">Patchcord SM9/125 G.657.A1 DX 2.0 mm SC/APC8-SC/PC 1M </v>
          </cell>
          <cell r="C479" t="str">
            <v>st</v>
          </cell>
          <cell r="E479" t="str">
            <v>P057</v>
          </cell>
          <cell r="F479" t="str">
            <v xml:space="preserve">Patchcord SM9/125 G.657.A1 DX 2.0 mm SC/APC8-SC/PC 1M </v>
          </cell>
          <cell r="G479" t="str">
            <v>pc</v>
          </cell>
        </row>
        <row r="480">
          <cell r="A480" t="str">
            <v>P058</v>
          </cell>
          <cell r="B480" t="str">
            <v xml:space="preserve">Patchcord SM9/125 G.657.A1 DX 2.0 mm SC/APC8-SC/PC 2M </v>
          </cell>
          <cell r="C480" t="str">
            <v>st</v>
          </cell>
          <cell r="E480" t="str">
            <v>P058</v>
          </cell>
          <cell r="F480" t="str">
            <v xml:space="preserve">Patchcord SM9/125 G.657.A1 DX 2.0 mm SC/APC8-SC/PC 2M </v>
          </cell>
          <cell r="G480" t="str">
            <v>pc</v>
          </cell>
        </row>
        <row r="481">
          <cell r="A481" t="str">
            <v>P059</v>
          </cell>
          <cell r="B481" t="str">
            <v xml:space="preserve">Patchcord SM9/125 G.657.A1 DX 2.0 mm SC/APC8-SC/PC 3M </v>
          </cell>
          <cell r="C481" t="str">
            <v>st</v>
          </cell>
          <cell r="E481" t="str">
            <v>P059</v>
          </cell>
          <cell r="F481" t="str">
            <v xml:space="preserve">Patchcord SM9/125 G.657.A1 DX 2.0 mm SC/APC8-SC/PC 3M </v>
          </cell>
          <cell r="G481" t="str">
            <v>pc</v>
          </cell>
        </row>
        <row r="482">
          <cell r="A482" t="str">
            <v>P060</v>
          </cell>
          <cell r="B482" t="str">
            <v xml:space="preserve">Patchcord SM9/125 G.657.A1 DX 2.0 mm SC/APC8-SC/PC 5M </v>
          </cell>
          <cell r="C482" t="str">
            <v>st</v>
          </cell>
          <cell r="E482" t="str">
            <v>P060</v>
          </cell>
          <cell r="F482" t="str">
            <v xml:space="preserve">Patchcord SM9/125 G.657.A1 DX 2.0 mm SC/APC8-SC/PC 5M </v>
          </cell>
          <cell r="G482" t="str">
            <v>pc</v>
          </cell>
        </row>
        <row r="483">
          <cell r="A483" t="str">
            <v>P061</v>
          </cell>
          <cell r="B483" t="str">
            <v xml:space="preserve">Patchcord SM9/125 G.657.A1 DX 2.0 mm SC/APC8-SC/PC 10M </v>
          </cell>
          <cell r="C483" t="str">
            <v>st</v>
          </cell>
          <cell r="E483" t="str">
            <v>P061</v>
          </cell>
          <cell r="F483" t="str">
            <v xml:space="preserve">Patchcord SM9/125 G.657.A1 DX 2.0 mm SC/APC8-SC/PC 10M </v>
          </cell>
          <cell r="G483" t="str">
            <v>pc</v>
          </cell>
        </row>
        <row r="484">
          <cell r="A484" t="str">
            <v>P062</v>
          </cell>
          <cell r="B484" t="str">
            <v xml:space="preserve">Patchcord SM9/125 G.657.A1 DX 2.0 mm SC/APC8-SC/PC 15M </v>
          </cell>
          <cell r="C484" t="str">
            <v>st</v>
          </cell>
          <cell r="E484" t="str">
            <v>P062</v>
          </cell>
          <cell r="F484" t="str">
            <v xml:space="preserve">Patchcord SM9/125 G.657.A1 DX 2.0 mm SC/APC8-SC/PC 15M </v>
          </cell>
          <cell r="G484" t="str">
            <v>pc</v>
          </cell>
        </row>
        <row r="485">
          <cell r="A485" t="str">
            <v>P063</v>
          </cell>
          <cell r="B485" t="str">
            <v xml:space="preserve">Patchcord SM9/125 G.657.A1 DX 2.0 mm SC/APC8-SC/APC8 1M </v>
          </cell>
          <cell r="C485" t="str">
            <v>st</v>
          </cell>
          <cell r="E485" t="str">
            <v>P063</v>
          </cell>
          <cell r="F485" t="str">
            <v xml:space="preserve">Patchcord SM9/125 G.657.A1 DX 2.0 mm SC/APC8-SC/APC8 1M </v>
          </cell>
          <cell r="G485" t="str">
            <v>pc</v>
          </cell>
        </row>
        <row r="486">
          <cell r="A486" t="str">
            <v>P064</v>
          </cell>
          <cell r="B486" t="str">
            <v xml:space="preserve">Patchcord SM9/125 G.657.A1 DX 2.0 mm SC/APC8-SC/APC8 2M </v>
          </cell>
          <cell r="C486" t="str">
            <v>st</v>
          </cell>
          <cell r="E486" t="str">
            <v>P064</v>
          </cell>
          <cell r="F486" t="str">
            <v xml:space="preserve">Patchcord SM9/125 G.657.A1 DX 2.0 mm SC/APC8-SC/APC8 2M </v>
          </cell>
          <cell r="G486" t="str">
            <v>pc</v>
          </cell>
        </row>
        <row r="487">
          <cell r="A487" t="str">
            <v>P065</v>
          </cell>
          <cell r="B487" t="str">
            <v xml:space="preserve">Patchcord SM9/125 G.657.A1 DX 2.0 mm SC/APC8-SC/APC8 3M </v>
          </cell>
          <cell r="C487" t="str">
            <v>st</v>
          </cell>
          <cell r="E487" t="str">
            <v>P065</v>
          </cell>
          <cell r="F487" t="str">
            <v xml:space="preserve">Patchcord SM9/125 G.657.A1 DX 2.0 mm SC/APC8-SC/APC8 3M </v>
          </cell>
          <cell r="G487" t="str">
            <v>pc</v>
          </cell>
        </row>
        <row r="488">
          <cell r="A488" t="str">
            <v>P066</v>
          </cell>
          <cell r="B488" t="str">
            <v xml:space="preserve">Patchcord SM9/125 G.657.A1 DX 2.0 mm SC/APC8-SC/APC8 5M </v>
          </cell>
          <cell r="C488" t="str">
            <v>st</v>
          </cell>
          <cell r="E488" t="str">
            <v>P066</v>
          </cell>
          <cell r="F488" t="str">
            <v xml:space="preserve">Patchcord SM9/125 G.657.A1 DX 2.0 mm SC/APC8-SC/APC8 5M </v>
          </cell>
          <cell r="G488" t="str">
            <v>pc</v>
          </cell>
        </row>
        <row r="489">
          <cell r="A489" t="str">
            <v>P067</v>
          </cell>
          <cell r="B489" t="str">
            <v xml:space="preserve">Patchcord SM9/125 G.657.A1 DX 2.0 mm SC/APC8-SC/APC8 10M </v>
          </cell>
          <cell r="C489" t="str">
            <v>st</v>
          </cell>
          <cell r="E489" t="str">
            <v>P067</v>
          </cell>
          <cell r="F489" t="str">
            <v xml:space="preserve">Patchcord SM9/125 G.657.A1 DX 2.0 mm SC/APC8-SC/APC8 10M </v>
          </cell>
          <cell r="G489" t="str">
            <v>pc</v>
          </cell>
        </row>
        <row r="490">
          <cell r="A490" t="str">
            <v>P068</v>
          </cell>
          <cell r="B490" t="str">
            <v xml:space="preserve">Patchcord SM9/125 G.657.A1 DX 2.0 mm SC/APC8-SC/APC8 15M </v>
          </cell>
          <cell r="C490" t="str">
            <v>st</v>
          </cell>
          <cell r="E490" t="str">
            <v>P068</v>
          </cell>
          <cell r="F490" t="str">
            <v xml:space="preserve">Patchcord SM9/125 G.657.A1 DX 2.0 mm SC/APC8-SC/APC8 15M </v>
          </cell>
          <cell r="G490" t="str">
            <v>pc</v>
          </cell>
        </row>
        <row r="491">
          <cell r="A491" t="str">
            <v>P069</v>
          </cell>
          <cell r="B491" t="str">
            <v xml:space="preserve">Patchcord SM9/125 G.657.A1 DX 2.0 mm LC/PC-SC/APC8 1M </v>
          </cell>
          <cell r="C491" t="str">
            <v>st</v>
          </cell>
          <cell r="E491" t="str">
            <v>P069</v>
          </cell>
          <cell r="F491" t="str">
            <v xml:space="preserve">Patchcord SM9/125 G.657.A1 DX 2.0 mm LC/PC-SC/APC8 1M </v>
          </cell>
          <cell r="G491" t="str">
            <v>pc</v>
          </cell>
        </row>
        <row r="492">
          <cell r="A492" t="str">
            <v>P070</v>
          </cell>
          <cell r="B492" t="str">
            <v xml:space="preserve">Patchcord SM9/125 G.657.A1 DX 2.0 mm LC/PC-SC/APC8 2M </v>
          </cell>
          <cell r="C492" t="str">
            <v>st</v>
          </cell>
          <cell r="E492" t="str">
            <v>P070</v>
          </cell>
          <cell r="F492" t="str">
            <v xml:space="preserve">Patchcord SM9/125 G.657.A1 DX 2.0 mm LC/PC-SC/APC8 2M </v>
          </cell>
          <cell r="G492" t="str">
            <v>pc</v>
          </cell>
        </row>
        <row r="493">
          <cell r="A493" t="str">
            <v>P071</v>
          </cell>
          <cell r="B493" t="str">
            <v xml:space="preserve">Patchcord SM9/125 G.657.A1 DX 2.0 mm LC/PC-SC/APC8 3M </v>
          </cell>
          <cell r="C493" t="str">
            <v>st</v>
          </cell>
          <cell r="E493" t="str">
            <v>P071</v>
          </cell>
          <cell r="F493" t="str">
            <v xml:space="preserve">Patchcord SM9/125 G.657.A1 DX 2.0 mm LC/PC-SC/APC8 3M </v>
          </cell>
          <cell r="G493" t="str">
            <v>pc</v>
          </cell>
        </row>
        <row r="494">
          <cell r="A494" t="str">
            <v>P072</v>
          </cell>
          <cell r="B494" t="str">
            <v xml:space="preserve">Patchcord SM9/125 G.657.A1 DX 2.0 mm LC/PC-SC/APC8 5M </v>
          </cell>
          <cell r="C494" t="str">
            <v>st</v>
          </cell>
          <cell r="E494" t="str">
            <v>P072</v>
          </cell>
          <cell r="F494" t="str">
            <v xml:space="preserve">Patchcord SM9/125 G.657.A1 DX 2.0 mm LC/PC-SC/APC8 5M </v>
          </cell>
          <cell r="G494" t="str">
            <v>pc</v>
          </cell>
        </row>
        <row r="495">
          <cell r="A495" t="str">
            <v>P073</v>
          </cell>
          <cell r="B495" t="str">
            <v xml:space="preserve">Patchcord SM9/125 G.657.A1 DX 2.0 mm LC/PC-SC/APC8 10M </v>
          </cell>
          <cell r="C495" t="str">
            <v>st</v>
          </cell>
          <cell r="E495" t="str">
            <v>P073</v>
          </cell>
          <cell r="F495" t="str">
            <v xml:space="preserve">Patchcord SM9/125 G.657.A1 DX 2.0 mm LC/PC-SC/APC8 10M </v>
          </cell>
          <cell r="G495" t="str">
            <v>pc</v>
          </cell>
        </row>
        <row r="496">
          <cell r="A496" t="str">
            <v>P074</v>
          </cell>
          <cell r="B496" t="str">
            <v xml:space="preserve">Patchcord SM9/125 G.657.A1 DX 2.0 mm LC/PC-SC/APC8 15M </v>
          </cell>
          <cell r="C496" t="str">
            <v>st</v>
          </cell>
          <cell r="E496" t="str">
            <v>P074</v>
          </cell>
          <cell r="F496" t="str">
            <v xml:space="preserve">Patchcord SM9/125 G.657.A1 DX 2.0 mm LC/PC-SC/APC8 15M </v>
          </cell>
          <cell r="G496" t="str">
            <v>pc</v>
          </cell>
        </row>
        <row r="497">
          <cell r="A497" t="str">
            <v>P075</v>
          </cell>
          <cell r="B497" t="str">
            <v xml:space="preserve">Patchcord SM9/125 G.657.A1 DX 2.0 mm FC/PC-LC/PC 1M </v>
          </cell>
          <cell r="C497" t="str">
            <v>st</v>
          </cell>
          <cell r="E497" t="str">
            <v>P075</v>
          </cell>
          <cell r="F497" t="str">
            <v xml:space="preserve">Patchcord SM9/125 G.657.A1 DX 2.0 mm FC/PC-LC/PC 1M </v>
          </cell>
          <cell r="G497" t="str">
            <v>pc</v>
          </cell>
        </row>
        <row r="498">
          <cell r="A498" t="str">
            <v>P076</v>
          </cell>
          <cell r="B498" t="str">
            <v xml:space="preserve">Patchcord SM9/125 G.657.A1 DX 2.0 mm FC/PC-LC/PC 2M </v>
          </cell>
          <cell r="C498" t="str">
            <v>st</v>
          </cell>
          <cell r="E498" t="str">
            <v>P076</v>
          </cell>
          <cell r="F498" t="str">
            <v xml:space="preserve">Patchcord SM9/125 G.657.A1 DX 2.0 mm FC/PC-LC/PC 2M </v>
          </cell>
          <cell r="G498" t="str">
            <v>pc</v>
          </cell>
        </row>
        <row r="499">
          <cell r="A499" t="str">
            <v>P077</v>
          </cell>
          <cell r="B499" t="str">
            <v xml:space="preserve">Patchcord SM9/125 G.657.A1 DX 2.0 mm FC/PC-LC/PC 3M </v>
          </cell>
          <cell r="C499" t="str">
            <v>st</v>
          </cell>
          <cell r="E499" t="str">
            <v>P077</v>
          </cell>
          <cell r="F499" t="str">
            <v xml:space="preserve">Patchcord SM9/125 G.657.A1 DX 2.0 mm FC/PC-LC/PC 3M </v>
          </cell>
          <cell r="G499" t="str">
            <v>pc</v>
          </cell>
        </row>
        <row r="500">
          <cell r="A500" t="str">
            <v>P078</v>
          </cell>
          <cell r="B500" t="str">
            <v xml:space="preserve">Patchcord SM9/125 G.657.A1 DX 2.0 mm FC/PC-LC/PC 5M </v>
          </cell>
          <cell r="C500" t="str">
            <v>st</v>
          </cell>
          <cell r="E500" t="str">
            <v>P078</v>
          </cell>
          <cell r="F500" t="str">
            <v xml:space="preserve">Patchcord SM9/125 G.657.A1 DX 2.0 mm FC/PC-LC/PC 5M </v>
          </cell>
          <cell r="G500" t="str">
            <v>pc</v>
          </cell>
        </row>
        <row r="501">
          <cell r="A501" t="str">
            <v>P079</v>
          </cell>
          <cell r="B501" t="str">
            <v xml:space="preserve">Patchcord SM9/125 G.657.A1 DX 2.0 mm FC/PC-LC/PC 10M </v>
          </cell>
          <cell r="C501" t="str">
            <v>st</v>
          </cell>
          <cell r="E501" t="str">
            <v>P079</v>
          </cell>
          <cell r="F501" t="str">
            <v xml:space="preserve">Patchcord SM9/125 G.657.A1 DX 2.0 mm FC/PC-LC/PC 10M </v>
          </cell>
          <cell r="G501" t="str">
            <v>pc</v>
          </cell>
        </row>
        <row r="502">
          <cell r="A502" t="str">
            <v>P080</v>
          </cell>
          <cell r="B502" t="str">
            <v xml:space="preserve">Patchcord SM9/125 G.657.A1 DX 2.0 mm FC/PC-LC/PC 15M </v>
          </cell>
          <cell r="C502" t="str">
            <v>st</v>
          </cell>
          <cell r="E502" t="str">
            <v>P080</v>
          </cell>
          <cell r="F502" t="str">
            <v xml:space="preserve">Patchcord SM9/125 G.657.A1 DX 2.0 mm FC/PC-LC/PC 15M </v>
          </cell>
          <cell r="G502" t="str">
            <v>pc</v>
          </cell>
        </row>
        <row r="503">
          <cell r="A503" t="str">
            <v>P081</v>
          </cell>
          <cell r="B503" t="str">
            <v xml:space="preserve">Patchcord SM9/125 G.657.A1 DX 2.0 mm LC/PC-SC/PC 1M </v>
          </cell>
          <cell r="C503" t="str">
            <v>st</v>
          </cell>
          <cell r="E503" t="str">
            <v>P081</v>
          </cell>
          <cell r="F503" t="str">
            <v xml:space="preserve">Patchcord SM9/125 G.657.A1 DX 2.0 mm LC/PC-SC/PC 1M </v>
          </cell>
          <cell r="G503" t="str">
            <v>pc</v>
          </cell>
        </row>
        <row r="504">
          <cell r="A504" t="str">
            <v>P082</v>
          </cell>
          <cell r="B504" t="str">
            <v xml:space="preserve">Patchcord SM9/125 G.657.A1 DX 2.0 mm LC/PC-SC/PC 2M </v>
          </cell>
          <cell r="C504" t="str">
            <v>st</v>
          </cell>
          <cell r="E504" t="str">
            <v>P082</v>
          </cell>
          <cell r="F504" t="str">
            <v xml:space="preserve">Patchcord SM9/125 G.657.A1 DX 2.0 mm LC/PC-SC/PC 2M </v>
          </cell>
          <cell r="G504" t="str">
            <v>pc</v>
          </cell>
        </row>
        <row r="505">
          <cell r="A505" t="str">
            <v>P083</v>
          </cell>
          <cell r="B505" t="str">
            <v xml:space="preserve">Patchcord SM9/125 G.657.A1 DX 2.0 mm LC/PC-SC/PC 3M </v>
          </cell>
          <cell r="C505" t="str">
            <v>st</v>
          </cell>
          <cell r="E505" t="str">
            <v>P083</v>
          </cell>
          <cell r="F505" t="str">
            <v xml:space="preserve">Patchcord SM9/125 G.657.A1 DX 2.0 mm LC/PC-SC/PC 3M </v>
          </cell>
          <cell r="G505" t="str">
            <v>pc</v>
          </cell>
        </row>
        <row r="506">
          <cell r="A506" t="str">
            <v>P084</v>
          </cell>
          <cell r="B506" t="str">
            <v xml:space="preserve">Patchcord SM9/125 G.657.A1 DX 2.0 mm LC/PC-SC/PC 5M </v>
          </cell>
          <cell r="C506" t="str">
            <v>st</v>
          </cell>
          <cell r="E506" t="str">
            <v>P084</v>
          </cell>
          <cell r="F506" t="str">
            <v xml:space="preserve">Patchcord SM9/125 G.657.A1 DX 2.0 mm LC/PC-SC/PC 5M </v>
          </cell>
          <cell r="G506" t="str">
            <v>pc</v>
          </cell>
        </row>
        <row r="507">
          <cell r="A507" t="str">
            <v>P085</v>
          </cell>
          <cell r="B507" t="str">
            <v xml:space="preserve">Patchcord SM9/125 G.657.A1 DX 2.0 mm LC/PC-SC/PC 7M </v>
          </cell>
          <cell r="C507" t="str">
            <v>st</v>
          </cell>
          <cell r="E507" t="str">
            <v>P085</v>
          </cell>
          <cell r="F507" t="str">
            <v xml:space="preserve">Patchcord SM9/125 G.657.A1 DX 2.0 mm LC/PC-SC/PC 7M </v>
          </cell>
          <cell r="G507" t="str">
            <v>pc</v>
          </cell>
        </row>
        <row r="508">
          <cell r="A508" t="str">
            <v>P086</v>
          </cell>
          <cell r="B508" t="str">
            <v xml:space="preserve">Patchcord SM9/125 G.657.A1 DX 2.0 mm LC/PC-SC/PC 10M </v>
          </cell>
          <cell r="C508" t="str">
            <v>st</v>
          </cell>
          <cell r="E508" t="str">
            <v>P086</v>
          </cell>
          <cell r="F508" t="str">
            <v xml:space="preserve">Patchcord SM9/125 G.657.A1 DX 2.0 mm LC/PC-SC/PC 10M </v>
          </cell>
          <cell r="G508" t="str">
            <v>pc</v>
          </cell>
        </row>
        <row r="509">
          <cell r="A509" t="str">
            <v>P087</v>
          </cell>
          <cell r="B509" t="str">
            <v xml:space="preserve">Patchcord SM9/125 G.657.A1 DX 2.0 mm LC/PC-SC/PC 15M </v>
          </cell>
          <cell r="C509" t="str">
            <v>st</v>
          </cell>
          <cell r="E509" t="str">
            <v>P087</v>
          </cell>
          <cell r="F509" t="str">
            <v xml:space="preserve">Patchcord SM9/125 G.657.A1 DX 2.0 mm LC/PC-SC/PC 15M </v>
          </cell>
          <cell r="G509" t="str">
            <v>pc</v>
          </cell>
        </row>
        <row r="510">
          <cell r="A510" t="str">
            <v>P088</v>
          </cell>
          <cell r="B510" t="str">
            <v xml:space="preserve">Patchcord SM9/125 G.657.A1 DX 2.0 mm LC/PC-LC/PC 1M </v>
          </cell>
          <cell r="C510" t="str">
            <v>st</v>
          </cell>
          <cell r="E510" t="str">
            <v>P088</v>
          </cell>
          <cell r="F510" t="str">
            <v xml:space="preserve">Patchcord SM9/125 G.657.A1 DX 2.0 mm LC/PC-LC/PC 1M </v>
          </cell>
          <cell r="G510" t="str">
            <v>pc</v>
          </cell>
        </row>
        <row r="511">
          <cell r="A511" t="str">
            <v>P089</v>
          </cell>
          <cell r="B511" t="str">
            <v xml:space="preserve">Patchcord SM9/125 G.657.A1 DX 2.0 mm LC/PC-LC/PC 2M </v>
          </cell>
          <cell r="C511" t="str">
            <v>st</v>
          </cell>
          <cell r="E511" t="str">
            <v>P089</v>
          </cell>
          <cell r="F511" t="str">
            <v xml:space="preserve">Patchcord SM9/125 G.657.A1 DX 2.0 mm LC/PC-LC/PC 2M </v>
          </cell>
          <cell r="G511" t="str">
            <v>pc</v>
          </cell>
        </row>
        <row r="512">
          <cell r="A512" t="str">
            <v>P090</v>
          </cell>
          <cell r="B512" t="str">
            <v xml:space="preserve">Patchcord SM9/125 G.657.A1 DX 2.0 mm LC/PC-LC/PC 3M </v>
          </cell>
          <cell r="C512" t="str">
            <v>st</v>
          </cell>
          <cell r="E512" t="str">
            <v>P090</v>
          </cell>
          <cell r="F512" t="str">
            <v xml:space="preserve">Patchcord SM9/125 G.657.A1 DX 2.0 mm LC/PC-LC/PC 3M </v>
          </cell>
          <cell r="G512" t="str">
            <v>pc</v>
          </cell>
        </row>
        <row r="513">
          <cell r="A513" t="str">
            <v>P091</v>
          </cell>
          <cell r="B513" t="str">
            <v xml:space="preserve">Patchcord SM9/125 G.657.A1 DX 2.0 mm LC/PC-LC/PC 5M </v>
          </cell>
          <cell r="C513" t="str">
            <v>st</v>
          </cell>
          <cell r="E513" t="str">
            <v>P091</v>
          </cell>
          <cell r="F513" t="str">
            <v xml:space="preserve">Patchcord SM9/125 G.657.A1 DX 2.0 mm LC/PC-LC/PC 5M </v>
          </cell>
          <cell r="G513" t="str">
            <v>pc</v>
          </cell>
        </row>
        <row r="514">
          <cell r="A514" t="str">
            <v>P092</v>
          </cell>
          <cell r="B514" t="str">
            <v xml:space="preserve">Patchcord SM9/125 G.657.A1 DX 2.0 mm LC/PC-LC/PC 10M </v>
          </cell>
          <cell r="C514" t="str">
            <v>st</v>
          </cell>
          <cell r="E514" t="str">
            <v>P092</v>
          </cell>
          <cell r="F514" t="str">
            <v xml:space="preserve">Patchcord SM9/125 G.657.A1 DX 2.0 mm LC/PC-LC/PC 10M </v>
          </cell>
          <cell r="G514" t="str">
            <v>pc</v>
          </cell>
        </row>
        <row r="515">
          <cell r="A515" t="str">
            <v>P093</v>
          </cell>
          <cell r="B515" t="str">
            <v xml:space="preserve">Patchcord SM9/125 G.657.A1 DX 2.0 mm LC/PC-LC/PC 15M </v>
          </cell>
          <cell r="C515" t="str">
            <v>st</v>
          </cell>
          <cell r="E515" t="str">
            <v>P093</v>
          </cell>
          <cell r="F515" t="str">
            <v xml:space="preserve">Patchcord SM9/125 G.657.A1 DX 2.0 mm LC/PC-LC/PC 15M </v>
          </cell>
          <cell r="G515" t="str">
            <v>pc</v>
          </cell>
        </row>
        <row r="516">
          <cell r="A516" t="str">
            <v>P095</v>
          </cell>
          <cell r="B516" t="str">
            <v>Patchcord SM9/125 G.657.A1 DX 2.0 mm FC/PC-LC/PC 20M</v>
          </cell>
          <cell r="C516" t="str">
            <v>st</v>
          </cell>
          <cell r="E516" t="str">
            <v>P095</v>
          </cell>
          <cell r="F516" t="str">
            <v>Patchcord SM9/125 G.657.A1 DX 2.0 mm FC/PC-LC/PC 20M</v>
          </cell>
          <cell r="G516" t="str">
            <v>pc</v>
          </cell>
        </row>
        <row r="517">
          <cell r="A517" t="str">
            <v>P096</v>
          </cell>
          <cell r="B517" t="str">
            <v>Patchcord SM9/125 G.657.A1 DX 2.0 mm LC/PC-SC/PC 20M</v>
          </cell>
          <cell r="C517" t="str">
            <v>st</v>
          </cell>
          <cell r="E517" t="str">
            <v>P096</v>
          </cell>
          <cell r="F517" t="str">
            <v>Patchcord SM9/125 G.657.A1 DX 2.0 mm LC/PC-SC/PC 20M</v>
          </cell>
          <cell r="G517" t="str">
            <v>pc</v>
          </cell>
        </row>
        <row r="518">
          <cell r="A518" t="str">
            <v>P097</v>
          </cell>
          <cell r="B518" t="str">
            <v>Patchcord SM9/125 G.657.A1 DX 2.0 mm LC/PC-LC/PC 20M</v>
          </cell>
          <cell r="C518" t="str">
            <v>st</v>
          </cell>
          <cell r="E518" t="str">
            <v>P097</v>
          </cell>
          <cell r="F518" t="str">
            <v>Patchcord SM9/125 G.657.A1 DX 2.0 mm LC/PC-LC/PC 20M</v>
          </cell>
          <cell r="G518" t="str">
            <v>pc</v>
          </cell>
        </row>
        <row r="519">
          <cell r="A519" t="str">
            <v>P098</v>
          </cell>
          <cell r="B519" t="str">
            <v>Patchcord SM9/125 G.657.A1 DX 2.0 mm SC/PC-SC/PC 3,5M</v>
          </cell>
          <cell r="C519" t="str">
            <v>st</v>
          </cell>
          <cell r="E519" t="str">
            <v>P098</v>
          </cell>
          <cell r="F519" t="str">
            <v>Patchcord SM9/125 G.657.A1 DX 2.0 mm SC/PC-SC/PC 3,5M</v>
          </cell>
          <cell r="G519" t="str">
            <v>pc</v>
          </cell>
        </row>
        <row r="520">
          <cell r="A520" t="str">
            <v>P099</v>
          </cell>
          <cell r="B520" t="str">
            <v>Patchcord SM9/125 G.657.A1 DX 2.0 mm SC/APC8-SC/PC 3,5M</v>
          </cell>
          <cell r="C520" t="str">
            <v>st</v>
          </cell>
          <cell r="E520" t="str">
            <v>P099</v>
          </cell>
          <cell r="F520" t="str">
            <v>Patchcord SM9/125 G.657.A1 DX 2.0 mm SC/APC8-SC/PC 3,5M</v>
          </cell>
          <cell r="G520" t="str">
            <v>pc</v>
          </cell>
        </row>
        <row r="521">
          <cell r="A521" t="str">
            <v>P100</v>
          </cell>
          <cell r="B521" t="str">
            <v>Patchcord SM9/125 G.657.A1 DX 2.0 mm SC/APC8-SC/APC8 3,5</v>
          </cell>
          <cell r="C521" t="str">
            <v>st</v>
          </cell>
          <cell r="E521" t="str">
            <v>P100</v>
          </cell>
          <cell r="F521" t="str">
            <v>Patchcord SM9/125 G.657.A1 DX 2.0 mm SC/APC8-SC/APC8 3,5</v>
          </cell>
          <cell r="G521" t="str">
            <v>pc</v>
          </cell>
        </row>
        <row r="522">
          <cell r="A522" t="str">
            <v>P101</v>
          </cell>
          <cell r="B522" t="str">
            <v>Patchcord SM9/125 G.657.A1 DX 2.0 mm LC/PC-SC/APC8 3,5M</v>
          </cell>
          <cell r="C522" t="str">
            <v>st</v>
          </cell>
          <cell r="E522" t="str">
            <v>P101</v>
          </cell>
          <cell r="F522" t="str">
            <v>Patchcord SM9/125 G.657.A1 DX 2.0 mm LC/PC-SC/APC8 3,5M</v>
          </cell>
          <cell r="G522" t="str">
            <v>pc</v>
          </cell>
        </row>
        <row r="523">
          <cell r="A523" t="str">
            <v>P102</v>
          </cell>
          <cell r="B523" t="str">
            <v>Patchcord SM9/125 G.657.A1 DX 2.0 mm FC/PC-LC/PC 3,5M</v>
          </cell>
          <cell r="C523" t="str">
            <v>st</v>
          </cell>
          <cell r="E523" t="str">
            <v>P102</v>
          </cell>
          <cell r="F523" t="str">
            <v>Patchcord SM9/125 G.657.A1 DX 2.0 mm FC/PC-LC/PC 3,5M</v>
          </cell>
          <cell r="G523" t="str">
            <v>pc</v>
          </cell>
        </row>
        <row r="524">
          <cell r="A524" t="str">
            <v>P103</v>
          </cell>
          <cell r="B524" t="str">
            <v>Patchcord SM9/125 G.657.A1 DX 2.0 mm LC/PC-SC/PC 3,5M</v>
          </cell>
          <cell r="C524" t="str">
            <v>st</v>
          </cell>
          <cell r="E524" t="str">
            <v>P103</v>
          </cell>
          <cell r="F524" t="str">
            <v>Patchcord SM9/125 G.657.A1 DX 2.0 mm LC/PC-SC/PC 3,5M</v>
          </cell>
          <cell r="G524" t="str">
            <v>pc</v>
          </cell>
        </row>
        <row r="525">
          <cell r="A525" t="str">
            <v>P104</v>
          </cell>
          <cell r="B525" t="str">
            <v>Patchcord SM9/125 G.657.A1 DX 2.0 mm LC/PC-LC/PC 3,5M</v>
          </cell>
          <cell r="C525" t="str">
            <v>st</v>
          </cell>
          <cell r="E525" t="str">
            <v>P104</v>
          </cell>
          <cell r="F525" t="str">
            <v>Patchcord SM9/125 G.657.A1 DX 2.0 mm LC/PC-LC/PC 3,5M</v>
          </cell>
          <cell r="G525" t="str">
            <v>pc</v>
          </cell>
        </row>
        <row r="526">
          <cell r="A526" t="str">
            <v>P105</v>
          </cell>
          <cell r="B526" t="str">
            <v xml:space="preserve">Patchcord SM9/125 G.657.A1 SX 2.0 mm LC/PC-LC/PC 1M </v>
          </cell>
          <cell r="C526" t="str">
            <v>st</v>
          </cell>
          <cell r="E526" t="str">
            <v>P105</v>
          </cell>
          <cell r="F526" t="str">
            <v xml:space="preserve">Patchcord SM9/125 G.657.A1 SX 2.0 mm LC/PC-LC/PC 1M </v>
          </cell>
          <cell r="G526" t="str">
            <v>pc</v>
          </cell>
        </row>
        <row r="527">
          <cell r="A527" t="str">
            <v>P106</v>
          </cell>
          <cell r="B527" t="str">
            <v xml:space="preserve">Patchcord SM9/125 G.657.A1 SX 2.0 mm LC/PC-LC/PC 2M </v>
          </cell>
          <cell r="C527" t="str">
            <v>st</v>
          </cell>
          <cell r="E527" t="str">
            <v>P106</v>
          </cell>
          <cell r="F527" t="str">
            <v xml:space="preserve">Patchcord SM9/125 G.657.A1 SX 2.0 mm LC/PC-LC/PC 2M </v>
          </cell>
          <cell r="G527" t="str">
            <v>pc</v>
          </cell>
        </row>
        <row r="528">
          <cell r="A528" t="str">
            <v>P107</v>
          </cell>
          <cell r="B528" t="str">
            <v xml:space="preserve">Patchcord SM9/125 G.657.A1 SX 2.0 mm LC/PC-LC/PC 3M </v>
          </cell>
          <cell r="C528" t="str">
            <v>st</v>
          </cell>
          <cell r="E528" t="str">
            <v>P107</v>
          </cell>
          <cell r="F528" t="str">
            <v xml:space="preserve">Patchcord SM9/125 G.657.A1 SX 2.0 mm LC/PC-LC/PC 3M </v>
          </cell>
          <cell r="G528" t="str">
            <v>pc</v>
          </cell>
        </row>
        <row r="529">
          <cell r="A529" t="str">
            <v>P108</v>
          </cell>
          <cell r="B529" t="str">
            <v xml:space="preserve">Patchcord SM9/125 G.657.A1 SX 2.0 mm LC/PC-LC/PC 5M </v>
          </cell>
          <cell r="C529" t="str">
            <v>st</v>
          </cell>
          <cell r="E529" t="str">
            <v>P108</v>
          </cell>
          <cell r="F529" t="str">
            <v xml:space="preserve">Patchcord SM9/125 G.657.A1 SX 2.0 mm LC/PC-LC/PC 5M </v>
          </cell>
          <cell r="G529" t="str">
            <v>pc</v>
          </cell>
        </row>
        <row r="530">
          <cell r="A530" t="str">
            <v>P109</v>
          </cell>
          <cell r="B530" t="str">
            <v xml:space="preserve">Patchcord SM9/125 G.657.A1 SX 2.0 mm LC/PC-LC/PC 10M </v>
          </cell>
          <cell r="C530" t="str">
            <v>st</v>
          </cell>
          <cell r="E530" t="str">
            <v>P109</v>
          </cell>
          <cell r="F530" t="str">
            <v xml:space="preserve">Patchcord SM9/125 G.657.A1 SX 2.0 mm LC/PC-LC/PC 10M </v>
          </cell>
          <cell r="G530" t="str">
            <v>pc</v>
          </cell>
        </row>
        <row r="531">
          <cell r="A531" t="str">
            <v>P110</v>
          </cell>
          <cell r="B531" t="str">
            <v xml:space="preserve">Patchcord SM9/125 G.657.A1 SX 2.0 mm LC/PC-LC/PC 15M </v>
          </cell>
          <cell r="C531" t="str">
            <v>st</v>
          </cell>
          <cell r="E531" t="str">
            <v>P110</v>
          </cell>
          <cell r="F531" t="str">
            <v xml:space="preserve">Patchcord SM9/125 G.657.A1 SX 2.0 mm LC/PC-LC/PC 15M </v>
          </cell>
          <cell r="G531" t="str">
            <v>pc</v>
          </cell>
        </row>
        <row r="532">
          <cell r="A532" t="str">
            <v>P114</v>
          </cell>
          <cell r="B532" t="str">
            <v>Patchcord SM9/125 G.657.A1 SX 2.0 mm LC/PC-SC/PC 0,35M (haakse tules)</v>
          </cell>
          <cell r="C532" t="str">
            <v>st</v>
          </cell>
          <cell r="E532" t="str">
            <v>P114</v>
          </cell>
          <cell r="F532" t="str">
            <v>Patchcord SM9/125 G.657.A1 SX 2.0 mm LC/PC-SC/PC 0,35M (haakse tules)</v>
          </cell>
          <cell r="G532" t="str">
            <v>pc</v>
          </cell>
        </row>
        <row r="533">
          <cell r="A533" t="str">
            <v>P115</v>
          </cell>
          <cell r="B533" t="str">
            <v>Patchcord SM9/125 G.657.A1 DX 2.0 mm LC/PC-SC/PC 0,35M (haakse tules)</v>
          </cell>
          <cell r="C533" t="str">
            <v>st</v>
          </cell>
          <cell r="E533" t="str">
            <v>P115</v>
          </cell>
          <cell r="F533" t="str">
            <v>Patchcord SM9/125 G.657.A1 DX 2.0 mm LC/PC-SC/PC 0,35M (haakse tules)</v>
          </cell>
          <cell r="G533" t="str">
            <v>pc</v>
          </cell>
        </row>
        <row r="534">
          <cell r="A534" t="str">
            <v>P116</v>
          </cell>
          <cell r="B534" t="str">
            <v>Patchcord SM9/125 G.657.A1 SX 2.0 mm LC/PC-SC/APC8 0,35M (haakse tules)</v>
          </cell>
          <cell r="C534" t="str">
            <v>st</v>
          </cell>
          <cell r="E534" t="str">
            <v>P116</v>
          </cell>
          <cell r="F534" t="str">
            <v>Patchcord SM9/125 G.657.A1 SX 2.0 mm LC/PC-SC/APC8 0,35M (haakse tules)</v>
          </cell>
          <cell r="G534" t="str">
            <v>pc</v>
          </cell>
        </row>
        <row r="535">
          <cell r="A535" t="str">
            <v>P117</v>
          </cell>
          <cell r="B535" t="str">
            <v>Patchcord SM9/125 G.657.A1 DX 2.0 mm LC/PC-SC/APC8 0,35M (haakse tules)</v>
          </cell>
          <cell r="C535" t="str">
            <v>st</v>
          </cell>
          <cell r="E535" t="str">
            <v>P117</v>
          </cell>
          <cell r="F535" t="str">
            <v>Patchcord SM9/125 G.657.A1 DX 2.0 mm LC/PC-SC/APC8 0,35M (haakse tules)</v>
          </cell>
          <cell r="G535" t="str">
            <v>pc</v>
          </cell>
        </row>
        <row r="536">
          <cell r="A536" t="str">
            <v>P139</v>
          </cell>
          <cell r="B536" t="str">
            <v>Patchcord SM9/125 G.657.A1 DX 2.0 mm LC/PC-SC/APC 20M</v>
          </cell>
          <cell r="C536" t="str">
            <v>st</v>
          </cell>
          <cell r="E536" t="str">
            <v>P139</v>
          </cell>
          <cell r="F536" t="str">
            <v>Patchcord SM9/125 G.657.A1 DX 2.0 mm LC/PC-SC/APC 20M</v>
          </cell>
          <cell r="G536" t="str">
            <v>pc</v>
          </cell>
        </row>
        <row r="537">
          <cell r="A537" t="str">
            <v>P140</v>
          </cell>
          <cell r="B537" t="str">
            <v>Patchcord SM9/125 G.657.A1 SX 2.0 mm LC/PC-SC/APC 20M</v>
          </cell>
          <cell r="C537" t="str">
            <v>st</v>
          </cell>
          <cell r="E537" t="str">
            <v>P140</v>
          </cell>
          <cell r="F537" t="str">
            <v>Patchcord SM9/125 G.657.A1 SX 2.0 mm LC/PC-SC/APC 20M</v>
          </cell>
          <cell r="G537" t="str">
            <v>pc</v>
          </cell>
        </row>
        <row r="538">
          <cell r="A538" t="str">
            <v>P141</v>
          </cell>
          <cell r="B538" t="str">
            <v>Patchcord SM9/125 G.657.A1 SX 2.0 mm LC/APC8-SC/APC8 1M</v>
          </cell>
          <cell r="C538" t="str">
            <v>st</v>
          </cell>
          <cell r="E538" t="str">
            <v>P141</v>
          </cell>
          <cell r="F538" t="str">
            <v>Patchcord SM9/125 G.657.A1 SX 2.0 mm LC/APC8-SC/APC8 1M</v>
          </cell>
          <cell r="G538" t="str">
            <v>pc</v>
          </cell>
        </row>
        <row r="539">
          <cell r="A539" t="str">
            <v>P142</v>
          </cell>
          <cell r="B539" t="str">
            <v>Patchcord SM9/125 G.657.A1 SX 2.0 mm LC/APC8-SC/APC8 2M</v>
          </cell>
          <cell r="C539" t="str">
            <v>st</v>
          </cell>
          <cell r="E539" t="str">
            <v>P142</v>
          </cell>
          <cell r="F539" t="str">
            <v>Patchcord SM9/125 G.657.A1 SX 2.0 mm LC/APC8-SC/APC8 2M</v>
          </cell>
          <cell r="G539" t="str">
            <v>pc</v>
          </cell>
        </row>
        <row r="540">
          <cell r="A540" t="str">
            <v>P143</v>
          </cell>
          <cell r="B540" t="str">
            <v>Patchcord SM9/125 G.657.A1 SX 2.0 mm LC/APC8-SC/APC8 3M</v>
          </cell>
          <cell r="C540" t="str">
            <v>st</v>
          </cell>
          <cell r="E540" t="str">
            <v>P143</v>
          </cell>
          <cell r="F540" t="str">
            <v>Patchcord SM9/125 G.657.A1 SX 2.0 mm LC/APC8-SC/APC8 3M</v>
          </cell>
          <cell r="G540" t="str">
            <v>pc</v>
          </cell>
        </row>
        <row r="541">
          <cell r="A541" t="str">
            <v>P144</v>
          </cell>
          <cell r="B541" t="str">
            <v>Patchcord SM9/125 G.657.A1 SX 2.0 mm LC/APC8-SC/APC8 5M</v>
          </cell>
          <cell r="C541" t="str">
            <v>st</v>
          </cell>
          <cell r="E541" t="str">
            <v>P144</v>
          </cell>
          <cell r="F541" t="str">
            <v>Patchcord SM9/125 G.657.A1 SX 2.0 mm LC/APC8-SC/APC8 5M</v>
          </cell>
          <cell r="G541" t="str">
            <v>pc</v>
          </cell>
        </row>
        <row r="542">
          <cell r="A542" t="str">
            <v>P145</v>
          </cell>
          <cell r="B542" t="str">
            <v>Patchcord SM9/125 G.657.A1 SX 2.0 mm LC/APC8-SC/APC8 10M</v>
          </cell>
          <cell r="C542" t="str">
            <v>st</v>
          </cell>
          <cell r="E542" t="str">
            <v>P145</v>
          </cell>
          <cell r="F542" t="str">
            <v>Patchcord SM9/125 G.657.A1 SX 2.0 mm LC/APC8-SC/APC8 10M</v>
          </cell>
          <cell r="G542" t="str">
            <v>pc</v>
          </cell>
        </row>
        <row r="543">
          <cell r="A543" t="str">
            <v>P146</v>
          </cell>
          <cell r="B543" t="str">
            <v>Patchcord SM9/125 G.657.A1 SX 2.0 mm LC/APC8-SC/APC8 15M</v>
          </cell>
          <cell r="C543" t="str">
            <v>st</v>
          </cell>
          <cell r="E543" t="str">
            <v>P146</v>
          </cell>
          <cell r="F543" t="str">
            <v>Patchcord SM9/125 G.657.A1 SX 2.0 mm LC/APC8-SC/APC8 15M</v>
          </cell>
          <cell r="G543" t="str">
            <v>pc</v>
          </cell>
        </row>
        <row r="544">
          <cell r="A544" t="str">
            <v>P147</v>
          </cell>
          <cell r="B544" t="str">
            <v>Patchcord SM9/125 G.657.A1 SX 2.0 mm LC/APC8-SC/PC8 1M</v>
          </cell>
          <cell r="C544" t="str">
            <v>st</v>
          </cell>
          <cell r="E544" t="str">
            <v>P147</v>
          </cell>
          <cell r="F544" t="str">
            <v>Patchcord SM9/125 G.657.A1 SX 2.0 mm LC/APC8-SC/PC8 1M</v>
          </cell>
          <cell r="G544" t="str">
            <v>pc</v>
          </cell>
        </row>
        <row r="545">
          <cell r="A545" t="str">
            <v>P148</v>
          </cell>
          <cell r="B545" t="str">
            <v>Patchcord SM9/125 G.657.A1 SX 2.0 mm LC/APC8-SC/PC8 2M</v>
          </cell>
          <cell r="C545" t="str">
            <v>st</v>
          </cell>
          <cell r="E545" t="str">
            <v>P148</v>
          </cell>
          <cell r="F545" t="str">
            <v>Patchcord SM9/125 G.657.A1 SX 2.0 mm LC/APC8-SC/PC8 2M</v>
          </cell>
          <cell r="G545" t="str">
            <v>pc</v>
          </cell>
        </row>
        <row r="546">
          <cell r="A546" t="str">
            <v>P149</v>
          </cell>
          <cell r="B546" t="str">
            <v>Patchcord SM9/125 G.657.A1 SX 2.0 mm LC/APC8-SC/PC8 3M</v>
          </cell>
          <cell r="C546" t="str">
            <v>st</v>
          </cell>
          <cell r="E546" t="str">
            <v>P149</v>
          </cell>
          <cell r="F546" t="str">
            <v>Patchcord SM9/125 G.657.A1 SX 2.0 mm LC/APC8-SC/PC8 3M</v>
          </cell>
          <cell r="G546" t="str">
            <v>pc</v>
          </cell>
        </row>
        <row r="547">
          <cell r="A547" t="str">
            <v>P150</v>
          </cell>
          <cell r="B547" t="str">
            <v>Patchcord SM9/125 G.657.A1 SX 2.0 mm LC/APC8-SC/PC8 5M</v>
          </cell>
          <cell r="C547" t="str">
            <v>st</v>
          </cell>
          <cell r="E547" t="str">
            <v>P150</v>
          </cell>
          <cell r="F547" t="str">
            <v>Patchcord SM9/125 G.657.A1 SX 2.0 mm LC/APC8-SC/PC8 5M</v>
          </cell>
          <cell r="G547" t="str">
            <v>pc</v>
          </cell>
        </row>
        <row r="548">
          <cell r="A548" t="str">
            <v>P151</v>
          </cell>
          <cell r="B548" t="str">
            <v>Patchcord SM9/125 G.657.A1 SX 2.0 mm LC/APC8-SC/PC8 10M</v>
          </cell>
          <cell r="C548" t="str">
            <v>st</v>
          </cell>
          <cell r="E548" t="str">
            <v>P151</v>
          </cell>
          <cell r="F548" t="str">
            <v>Patchcord SM9/125 G.657.A1 SX 2.0 mm LC/APC8-SC/PC8 10M</v>
          </cell>
          <cell r="G548" t="str">
            <v>pc</v>
          </cell>
        </row>
        <row r="549">
          <cell r="A549" t="str">
            <v>P152</v>
          </cell>
          <cell r="B549" t="str">
            <v>Patchcord SM9/125 G.657.A1 SX 2.0 mm LC/APC8-SC/PC8 15M</v>
          </cell>
          <cell r="C549" t="str">
            <v>st</v>
          </cell>
          <cell r="E549" t="str">
            <v>P152</v>
          </cell>
          <cell r="F549" t="str">
            <v>Patchcord SM9/125 G.657.A1 SX 2.0 mm LC/APC8-SC/PC8 15M</v>
          </cell>
          <cell r="G549" t="str">
            <v>pc</v>
          </cell>
        </row>
        <row r="550">
          <cell r="A550" t="str">
            <v>21. Materiaal - Apparatuur</v>
          </cell>
          <cell r="C550" t="str">
            <v> </v>
          </cell>
          <cell r="E550" t="str">
            <v>21. Materiel - Equipement</v>
          </cell>
          <cell r="G550" t="str">
            <v/>
          </cell>
        </row>
        <row r="551">
          <cell r="A551" t="str">
            <v>Q035</v>
          </cell>
          <cell r="B551" t="str">
            <v>Opticonnect  XFP-SR Module, 10Gbps 10 Gigabit Ethernet, Fibre Channel 10 Gbps, 850 nm, LC Connector, 300m Distance/Budget, with Digital Diagnostics</v>
          </cell>
          <cell r="C551" t="str">
            <v>st</v>
          </cell>
          <cell r="E551" t="str">
            <v>Q035</v>
          </cell>
          <cell r="F551" t="str">
            <v>Opticonnect  XFP-SR Module, 10Gbps 10 Gigabit Ethernet, Fibre Channel 10 Gbps, 850 nm, LC Connector, 300m Distance/Budget, with Digital Diagnostics</v>
          </cell>
          <cell r="G551" t="str">
            <v>pc</v>
          </cell>
        </row>
        <row r="552">
          <cell r="A552" t="str">
            <v>Q036</v>
          </cell>
          <cell r="B552" t="str">
            <v>Opticonnect  XFP-LR Module, 10Gbps 10 Gigabit Ethernet, SDH/Sonet, Fibre Channel 10 Gbps, 1310nm, LC Connector, 10km Distance/Budget, with Digital Diagnostics</v>
          </cell>
          <cell r="C552" t="str">
            <v>st</v>
          </cell>
          <cell r="E552" t="str">
            <v>Q036</v>
          </cell>
          <cell r="F552" t="str">
            <v>Opticonnect  XFP-LR Module, 10Gbps 10 Gigabit Ethernet, SDH/Sonet, Fibre Channel 10 Gbps, 1310nm, LC Connector, 10km Distance/Budget, with Digital Diagnostics</v>
          </cell>
          <cell r="G552" t="str">
            <v>pc</v>
          </cell>
        </row>
        <row r="553">
          <cell r="A553" t="str">
            <v>Q037</v>
          </cell>
          <cell r="B553" t="str">
            <v>Opticonnect  XFP-ER Module, 10Gbps 10 Gigabit Ethernet, SDH/Sonet, Fibre Channel 10 Gbps, 1550nm, LC Connector, 40km Distance/Budget, with Digital Diagnostics</v>
          </cell>
          <cell r="C553" t="str">
            <v>st</v>
          </cell>
          <cell r="E553" t="str">
            <v>Q037</v>
          </cell>
          <cell r="F553" t="str">
            <v>Opticonnect  XFP-ER Module, 10Gbps 10 Gigabit Ethernet, SDH/Sonet, Fibre Channel 10 Gbps, 1550nm, LC Connector, 40km Distance/Budget, with Digital Diagnostics</v>
          </cell>
          <cell r="G553" t="str">
            <v>pc</v>
          </cell>
        </row>
        <row r="554">
          <cell r="A554" t="str">
            <v>Q038</v>
          </cell>
          <cell r="B554" t="str">
            <v>Opticonnect  XFP-ZR Module, 10Gbps 10 Gigabit Ethernet, SDH/Sonet, Fibre Channel 10 Gbps, 1550nm, LC Connector, 80km Distance/Budget, with Digital Diagnostics</v>
          </cell>
          <cell r="C554" t="str">
            <v>st</v>
          </cell>
          <cell r="E554" t="str">
            <v>Q038</v>
          </cell>
          <cell r="F554" t="str">
            <v>Opticonnect  XFP-ZR Module, 10Gbps 10 Gigabit Ethernet, SDH/Sonet, Fibre Channel 10 Gbps, 1550nm, LC Connector, 80km Distance/Budget, with Digital Diagnostics</v>
          </cell>
          <cell r="G554" t="str">
            <v>pc</v>
          </cell>
        </row>
        <row r="555">
          <cell r="A555" t="str">
            <v>Q039</v>
          </cell>
          <cell r="B555" t="str">
            <v>Opticonnect SFP+ Module (SPP-SR), MultiMode,10Gbps Ethernet/Fibre Channel, 850 nm, LC Connector, 300m Distance/Budget, with Digital Diagnostics</v>
          </cell>
          <cell r="C555" t="str">
            <v>st</v>
          </cell>
          <cell r="E555" t="str">
            <v>Q039</v>
          </cell>
          <cell r="F555" t="str">
            <v>Opticonnect SFP+ Module (SPP-SR), MultiMode,10Gbps Ethernet/Fibre Channel, 850 nm, LC Connector, 300m Distance/Budget, with Digital Diagnostics</v>
          </cell>
          <cell r="G555" t="str">
            <v>pc</v>
          </cell>
        </row>
        <row r="556">
          <cell r="A556" t="str">
            <v>Q040</v>
          </cell>
          <cell r="B556" t="str">
            <v>Opticonnect SFP+ Module (SPP-LR), 10Gbps Ethernet/Fibre Channel, 1310nm, LC Connector, 10km Distance/Budget, with Digital Diagnostics</v>
          </cell>
          <cell r="C556" t="str">
            <v>st</v>
          </cell>
          <cell r="E556" t="str">
            <v>Q040</v>
          </cell>
          <cell r="F556" t="str">
            <v>Opticonnect SFP+ Module (SPP-LR), 10Gbps Ethernet/Fibre Channel, 1310nm, LC Connector, 10km Distance/Budget, with Digital Diagnostics</v>
          </cell>
          <cell r="G556" t="str">
            <v>pc</v>
          </cell>
        </row>
        <row r="557">
          <cell r="A557" t="str">
            <v>Q041</v>
          </cell>
          <cell r="B557" t="str">
            <v>Opticonnect SFP+ Module (SPP-ER), 10Gbps Ethernet/Fibre Channel, 1310nm, LC Connector, 40km Distance/Budget, with Digital Diagnostics</v>
          </cell>
          <cell r="C557" t="str">
            <v>st</v>
          </cell>
          <cell r="E557" t="str">
            <v>Q041</v>
          </cell>
          <cell r="F557" t="str">
            <v>Opticonnect SFP+ Module (SPP-ER), 10Gbps Ethernet/Fibre Channel, 1310nm, LC Connector, 40km Distance/Budget, with Digital Diagnostics</v>
          </cell>
          <cell r="G557" t="str">
            <v>pc</v>
          </cell>
        </row>
        <row r="558">
          <cell r="A558" t="str">
            <v>Q042</v>
          </cell>
          <cell r="B558" t="str">
            <v>Opticonnect SFP+ Module (SPP-ZR), 10Gbps Ethernet/Fibre Channel, 1550nm, LC Connector, 80km Distance/Budget, with Digital Diagnostics</v>
          </cell>
          <cell r="C558" t="str">
            <v>st</v>
          </cell>
          <cell r="E558" t="str">
            <v>Q042</v>
          </cell>
          <cell r="F558" t="str">
            <v>Opticonnect SFP+ Module (SPP-ZR), 10Gbps Ethernet/Fibre Channel, 1550nm, LC Connector, 80km Distance/Budget, with Digital Diagnostics</v>
          </cell>
          <cell r="G558" t="str">
            <v>pc</v>
          </cell>
        </row>
        <row r="559">
          <cell r="A559" t="str">
            <v>Q050</v>
          </cell>
          <cell r="B559" t="str">
            <v>SFP Module, Multimode (SFP-SXD), up to 1.25Gbps Gigabit Ethernet/FC, 850 nm, LC Connector, 550m Distance/Budget, with Digital Diagnostics</v>
          </cell>
          <cell r="C559" t="str">
            <v>st</v>
          </cell>
          <cell r="E559" t="str">
            <v>Q050</v>
          </cell>
          <cell r="F559" t="str">
            <v>SFP Module, Multimode (SFP-SXD), up to 1.25Gbps Gigabit Ethernet/FC, 850 nm, LC Connector, 550m Distance/Budget, with Digital Diagnostics</v>
          </cell>
          <cell r="G559" t="str">
            <v>pc</v>
          </cell>
        </row>
        <row r="560">
          <cell r="A560" t="str">
            <v>Q052</v>
          </cell>
          <cell r="B560" t="str">
            <v>Opticonnect SFP Module (SFP-ELXD), up to 1.25Gbps Gigabit Ethernet/FC, 1310nm, LC Connector, 20km Distance/Budget, with Digital Diagnostics</v>
          </cell>
          <cell r="C560" t="str">
            <v>st</v>
          </cell>
          <cell r="E560" t="str">
            <v>Q052</v>
          </cell>
          <cell r="F560" t="str">
            <v>Opticonnect SFP Module (SFP-ELXD), up to 1.25Gbps Gigabit Ethernet/FC, 1310nm, LC Connector, 20km Distance/Budget, with Digital Diagnostics</v>
          </cell>
          <cell r="G560" t="str">
            <v>pc</v>
          </cell>
        </row>
        <row r="561">
          <cell r="A561" t="str">
            <v>Q053</v>
          </cell>
          <cell r="B561" t="str">
            <v>Opticonnect SFP Module (SFP-EXD), up to 1.25Gbps Gigabit Ethernet/FC, 1310nm, LC Connector, 40km Distance/Budget, with Digital Diagnostics</v>
          </cell>
          <cell r="C561" t="str">
            <v>st</v>
          </cell>
          <cell r="E561" t="str">
            <v>Q053</v>
          </cell>
          <cell r="F561" t="str">
            <v>Opticonnect SFP Module (SFP-EXD), up to 1.25Gbps Gigabit Ethernet/FC, 1310nm, LC Connector, 40km Distance/Budget, with Digital Diagnostics</v>
          </cell>
          <cell r="G561" t="str">
            <v>pc</v>
          </cell>
        </row>
        <row r="562">
          <cell r="A562" t="str">
            <v>Q054</v>
          </cell>
          <cell r="B562" t="str">
            <v>Opticonnect SFP Module (SFP-ZXD), up to 1.25Gbps Gigabit Ethernet/FC, 1550nm, LC Connector, 80km Distance/Budget, with Digital Diagnostics</v>
          </cell>
          <cell r="C562" t="str">
            <v>st</v>
          </cell>
          <cell r="E562" t="str">
            <v>Q054</v>
          </cell>
          <cell r="F562" t="str">
            <v>Opticonnect SFP Module (SFP-ZXD), up to 1.25Gbps Gigabit Ethernet/FC, 1550nm, LC Connector, 80km Distance/Budget, with Digital Diagnostics</v>
          </cell>
          <cell r="G562" t="str">
            <v>pc</v>
          </cell>
        </row>
        <row r="563">
          <cell r="A563" t="str">
            <v>Q055</v>
          </cell>
          <cell r="B563" t="str">
            <v>Opticonnect SFP Module (SFP-EZXD), up to 1.25Gbps Gigabit Ethernet/FC, 1550nm, LC Connector, 120km Distance/Budget, with Digital Diagnostics</v>
          </cell>
          <cell r="C563" t="str">
            <v>st</v>
          </cell>
          <cell r="E563" t="str">
            <v>Q055</v>
          </cell>
          <cell r="F563" t="str">
            <v>Opticonnect SFP Module (SFP-EZXD), up to 1.25Gbps Gigabit Ethernet/FC, 1550nm, LC Connector, 120km Distance/Budget, with Digital Diagnostics</v>
          </cell>
          <cell r="G563" t="str">
            <v>pc</v>
          </cell>
        </row>
        <row r="564">
          <cell r="A564" t="str">
            <v>Q056</v>
          </cell>
          <cell r="B564" t="str">
            <v>Single fiber SFP BIDI SMF module, 20 km, up to 1.25 Gbps, transmit 1310 nm, receive 1490 nm SFPS-ELX-3149D-RT (CPE)</v>
          </cell>
          <cell r="C564" t="str">
            <v>st</v>
          </cell>
          <cell r="E564" t="str">
            <v>Q056</v>
          </cell>
          <cell r="F564" t="str">
            <v>Single fiber SFP BIDI SMF module, 20 km, up to 1.25 Gbps, transmit 1310 nm, receive 1490 nm SFPS-ELX-3149D-RT (CPE)</v>
          </cell>
          <cell r="G564" t="str">
            <v>pc</v>
          </cell>
        </row>
        <row r="565">
          <cell r="A565" t="str">
            <v>Q057</v>
          </cell>
          <cell r="B565" t="str">
            <v>Single fiber SFP BIDI SMF module, 20 to 40 km, up to 1.25 Gbps, transmit 1490 nm, receive 1310 nm SFPS-ELX-4931D-RT (POP)</v>
          </cell>
          <cell r="C565" t="str">
            <v>st</v>
          </cell>
          <cell r="E565" t="str">
            <v>Q057</v>
          </cell>
          <cell r="F565" t="str">
            <v>Single fiber SFP BIDI SMF module, 20 to 40 km, up to 1.25 Gbps, transmit 1490 nm, receive 1310 nm SFPS-ELX-4931D-RT (POP)</v>
          </cell>
          <cell r="G565" t="str">
            <v>pc</v>
          </cell>
        </row>
        <row r="566">
          <cell r="A566" t="str">
            <v>Q058</v>
          </cell>
          <cell r="B566" t="str">
            <v>Single fiber SFP BIDI SMF module, 20 to 40 km, up to 1.25 Gbps, transmit 1310 nm, receive 1490 nm SFPS-EX-3149D-RT (CPE)</v>
          </cell>
          <cell r="C566" t="str">
            <v>st</v>
          </cell>
          <cell r="E566" t="str">
            <v>Q058</v>
          </cell>
          <cell r="F566" t="str">
            <v>Single fiber SFP BIDI SMF module, 20 to 40 km, up to 1.25 Gbps, transmit 1310 nm, receive 1490 nm SFPS-EX-3149D-RT (CPE)</v>
          </cell>
          <cell r="G566" t="str">
            <v>pc</v>
          </cell>
        </row>
        <row r="567">
          <cell r="A567" t="str">
            <v>Q059</v>
          </cell>
          <cell r="B567" t="str">
            <v>Single fiber SFP BIDI SMF module, 40 km, up to 1.25 Gbps, transmit 1490 nm, receive 1310 nm SFPS-EX-4931D-RT (POP)</v>
          </cell>
          <cell r="C567" t="str">
            <v>st</v>
          </cell>
          <cell r="E567" t="str">
            <v>Q059</v>
          </cell>
          <cell r="F567" t="str">
            <v>Single fiber SFP BIDI SMF module, 40 km, up to 1.25 Gbps, transmit 1490 nm, receive 1310 nm SFPS-EX-4931D-RT (POP)</v>
          </cell>
          <cell r="G567" t="str">
            <v>pc</v>
          </cell>
        </row>
        <row r="568">
          <cell r="A568" t="str">
            <v>Q061</v>
          </cell>
          <cell r="B568" t="str">
            <v>Single fiber SFP BIDI SMF module, 40 to 80 km, up to 1.25 Gbps, transmit 1490 nm, receive 1550 nm SFPS-ZX-4955D-RT (CPE)</v>
          </cell>
          <cell r="C568" t="str">
            <v>st</v>
          </cell>
          <cell r="E568" t="str">
            <v>Q061</v>
          </cell>
          <cell r="F568" t="str">
            <v>Single fiber SFP BIDI SMF module, 40 to 80 km, up to 1.25 Gbps, transmit 1490 nm, receive 1550 nm SFPS-ZX-4955D-RT (CPE)</v>
          </cell>
          <cell r="G568" t="str">
            <v>pc</v>
          </cell>
        </row>
        <row r="569">
          <cell r="A569" t="str">
            <v>Q062</v>
          </cell>
          <cell r="B569" t="str">
            <v>Single fiber SFP BIDI SMF module, 40 to 80 km, up to 1.25 Gbps, transmit 1550 nm, receive 1490 nm SFPS-ZX-5549D-RT (POP)</v>
          </cell>
          <cell r="C569" t="str">
            <v>st</v>
          </cell>
          <cell r="E569" t="str">
            <v>Q062</v>
          </cell>
          <cell r="F569" t="str">
            <v>Single fiber SFP BIDI SMF module, 40 to 80 km, up to 1.25 Gbps, transmit 1550 nm, receive 1490 nm SFPS-ZX-5549D-RT (POP)</v>
          </cell>
          <cell r="G569" t="str">
            <v>pc</v>
          </cell>
        </row>
        <row r="570">
          <cell r="A570" t="str">
            <v>Q063</v>
          </cell>
          <cell r="B570" t="str">
            <v>Single fiber SFP+ BIDI SMF module, 20 km, up to 10 Gbps, transmit 1270 nm, receive 1330 nm SPPS-LR-2733-RT (CPE)</v>
          </cell>
          <cell r="C570" t="str">
            <v>st</v>
          </cell>
          <cell r="E570" t="str">
            <v>Q063</v>
          </cell>
          <cell r="F570" t="str">
            <v>Single fiber SFP+ BIDI SMF module, 20 km, up to 10 Gbps, transmit 1270 nm, receive 1330 nm SPPS-LR-2733-RT (CPE)</v>
          </cell>
          <cell r="G570" t="str">
            <v>pc</v>
          </cell>
        </row>
        <row r="571">
          <cell r="A571" t="str">
            <v>Q064</v>
          </cell>
          <cell r="B571" t="str">
            <v>Single fiber SFP+ BIDI SMF module, 20 km, up to 10 Gbps, transmit 1330 nm, receive 1270 nm SPPS-LR-3327-RT (POP)</v>
          </cell>
          <cell r="C571" t="str">
            <v>st</v>
          </cell>
          <cell r="E571" t="str">
            <v>Q064</v>
          </cell>
          <cell r="F571" t="str">
            <v>Single fiber SFP+ BIDI SMF module, 20 km, up to 10 Gbps, transmit 1330 nm, receive 1270 nm SPPS-LR-3327-RT (POP)</v>
          </cell>
          <cell r="G571" t="str">
            <v>pc</v>
          </cell>
        </row>
        <row r="572">
          <cell r="A572" t="str">
            <v>Q065</v>
          </cell>
          <cell r="B572" t="str">
            <v>Single fiber SFP+ BIDI SMF module, 20 to 40 km, up to 10 Gbps, transmit 1270 nm, receive 1330 nm SPPS-ER-2733-RT (CPE)</v>
          </cell>
          <cell r="C572" t="str">
            <v>st</v>
          </cell>
          <cell r="E572" t="str">
            <v>Q065</v>
          </cell>
          <cell r="F572" t="str">
            <v>Single fiber SFP+ BIDI SMF module, 20 to 40 km, up to 10 Gbps, transmit 1270 nm, receive 1330 nm SPPS-ER-2733-RT (CPE)</v>
          </cell>
          <cell r="G572" t="str">
            <v>pc</v>
          </cell>
        </row>
        <row r="573">
          <cell r="A573" t="str">
            <v>Q066</v>
          </cell>
          <cell r="B573" t="str">
            <v>Single fiber SFP+ BIDI SMF module, 20 to 40 km, up to 10 Gbps, transmit 1330 nm, receive 1270 nm SPPS-ER-3327-RT (POP)</v>
          </cell>
          <cell r="C573" t="str">
            <v>st</v>
          </cell>
          <cell r="E573" t="str">
            <v>Q066</v>
          </cell>
          <cell r="F573" t="str">
            <v>Single fiber SFP+ BIDI SMF module, 20 to 40 km, up to 10 Gbps, transmit 1330 nm, receive 1270 nm SPPS-ER-3327-RT (POP)</v>
          </cell>
          <cell r="G573" t="str">
            <v>pc</v>
          </cell>
        </row>
        <row r="574">
          <cell r="A574" t="str">
            <v>Q067</v>
          </cell>
          <cell r="B574" t="str">
            <v>Single fiber SFP+ BIDI SMF module, 40 to 60 km, up to 10 Gbps, transmit 1270 nm, receive 1330 nm SPPS-ZR-2733-RT (CPE)</v>
          </cell>
          <cell r="C574" t="str">
            <v>st</v>
          </cell>
          <cell r="E574" t="str">
            <v>Q067</v>
          </cell>
          <cell r="F574" t="str">
            <v>Single fiber SFP+ BIDI SMF module, 40 to 60 km, up to 10 Gbps, transmit 1270 nm, receive 1330 nm SPPS-ZR-2733-RT (CPE)</v>
          </cell>
          <cell r="G574" t="str">
            <v>pc</v>
          </cell>
        </row>
        <row r="575">
          <cell r="A575" t="str">
            <v>Q068</v>
          </cell>
          <cell r="B575" t="str">
            <v>Single fiber SFP+ BIDI SMF module, 40 to 60 km, up to 10 Gbps, transmit 1330 nm, receive 1270 nm SPPS-ZR-3327-RT (POP)</v>
          </cell>
          <cell r="C575" t="str">
            <v>st</v>
          </cell>
          <cell r="E575" t="str">
            <v>Q068</v>
          </cell>
          <cell r="F575" t="str">
            <v>Single fiber SFP+ BIDI SMF module, 40 to 60 km, up to 10 Gbps, transmit 1330 nm, receive 1270 nm SPPS-ZR-3327-RT (POP)</v>
          </cell>
          <cell r="G575" t="str">
            <v>pc</v>
          </cell>
        </row>
        <row r="576">
          <cell r="A576" t="str">
            <v>Q084</v>
          </cell>
          <cell r="B576" t="str">
            <v>Single fiber XFP BIDI SMF module, 20 km, up to 10 Gbps, transmit 1270 nm, receive 1330 nm XFPS-LR-2733-RT (CPE)</v>
          </cell>
          <cell r="C576" t="str">
            <v>st</v>
          </cell>
          <cell r="E576" t="str">
            <v>Q084</v>
          </cell>
          <cell r="F576" t="str">
            <v>Single fiber XFP BIDI SMF module, 20 km, up to 10 Gbps, transmit 1270 nm, receive 1330 nm XFPS-LR-2733-RT (CPE)</v>
          </cell>
          <cell r="G576" t="str">
            <v>pc</v>
          </cell>
        </row>
        <row r="577">
          <cell r="A577" t="str">
            <v>Q085</v>
          </cell>
          <cell r="B577" t="str">
            <v>Single fiber XFP BIDI SMF module, 20 km, up to 10 Gbps, transmit 1330 nm, receive 1270 nm XFPS-LR-3327-RT (POP)</v>
          </cell>
          <cell r="C577" t="str">
            <v>st</v>
          </cell>
          <cell r="E577" t="str">
            <v>Q085</v>
          </cell>
          <cell r="F577" t="str">
            <v>Single fiber XFP BIDI SMF module, 20 km, up to 10 Gbps, transmit 1330 nm, receive 1270 nm XFPS-LR-3327-RT (POP)</v>
          </cell>
          <cell r="G577" t="str">
            <v>pc</v>
          </cell>
        </row>
        <row r="578">
          <cell r="A578" t="str">
            <v>Q086</v>
          </cell>
          <cell r="B578" t="str">
            <v>Single fiber XFP BIDI SMF module, 20 to 40 km, up to 10 Gbps, transmit 1270 nm, receive 1330 nm XFPS-ER-2733-RT (CPE)</v>
          </cell>
          <cell r="C578" t="str">
            <v>st</v>
          </cell>
          <cell r="E578" t="str">
            <v>Q086</v>
          </cell>
          <cell r="F578" t="str">
            <v>Single fiber XFP BIDI SMF module, 20 to 40 km, up to 10 Gbps, transmit 1270 nm, receive 1330 nm XFPS-ER-2733-RT (CPE)</v>
          </cell>
          <cell r="G578" t="str">
            <v>pc</v>
          </cell>
        </row>
        <row r="579">
          <cell r="A579" t="str">
            <v>Q087</v>
          </cell>
          <cell r="B579" t="str">
            <v>Single fiber XFP BIDI SMF module, 20 to 40 km, up to 10 Gbps, transmit 1330 nm, receive 1270 nm XFPS-ER-3327-RT (POP)</v>
          </cell>
          <cell r="C579" t="str">
            <v>st</v>
          </cell>
          <cell r="E579" t="str">
            <v>Q087</v>
          </cell>
          <cell r="F579" t="str">
            <v>Single fiber XFP BIDI SMF module, 20 to 40 km, up to 10 Gbps, transmit 1330 nm, receive 1270 nm XFPS-ER-3327-RT (POP)</v>
          </cell>
          <cell r="G579" t="str">
            <v>pc</v>
          </cell>
        </row>
        <row r="580">
          <cell r="A580" t="str">
            <v>Q088</v>
          </cell>
          <cell r="B580" t="str">
            <v>Single fiber XFP BIDI SMF module, 40 to 60 km, up to 10 Gbps, transmit 1270 nm, receive 1330 nm XFPS-ZR-2733-RT (CPE)</v>
          </cell>
          <cell r="C580" t="str">
            <v>st</v>
          </cell>
          <cell r="E580" t="str">
            <v>Q088</v>
          </cell>
          <cell r="F580" t="str">
            <v>Single fiber XFP BIDI SMF module, 40 to 60 km, up to 10 Gbps, transmit 1270 nm, receive 1330 nm XFPS-ZR-2733-RT (CPE)</v>
          </cell>
          <cell r="G580" t="str">
            <v>pc</v>
          </cell>
        </row>
        <row r="581">
          <cell r="A581" t="str">
            <v>Q089</v>
          </cell>
          <cell r="B581" t="str">
            <v>Single fiber XFP BIDI SMF module, 40 to 60 km, up to 10 Gbps, transmit 1330 nm, receive 1270 nm XFPS-ZR-3327-RT (POP)</v>
          </cell>
          <cell r="C581" t="str">
            <v>st</v>
          </cell>
          <cell r="E581" t="str">
            <v>Q089</v>
          </cell>
          <cell r="F581" t="str">
            <v>Single fiber XFP BIDI SMF module, 40 to 60 km, up to 10 Gbps, transmit 1330 nm, receive 1270 nm XFPS-ZR-3327-RT (POP)</v>
          </cell>
          <cell r="G581" t="str">
            <v>pc</v>
          </cell>
        </row>
        <row r="582">
          <cell r="A582" t="str">
            <v>Q090</v>
          </cell>
          <cell r="B582" t="str">
            <v>SFP module 10/100/1000Mbps Ethernet Copper UTP Connector 100 meter SFP-1G-T-RT</v>
          </cell>
          <cell r="C582" t="str">
            <v>st</v>
          </cell>
          <cell r="E582" t="str">
            <v>Q090</v>
          </cell>
          <cell r="F582" t="str">
            <v>SFP module 10/100/1000Mbps Ethernet Copper UTP Connector 100 meter SFP-1G-T-RT</v>
          </cell>
          <cell r="G582" t="str">
            <v>pc</v>
          </cell>
        </row>
        <row r="583">
          <cell r="A583" t="str">
            <v>Q091</v>
          </cell>
          <cell r="B583" t="str">
            <v>SFP Bidirectionale optics set 10Gbps 60 - 80 km (bestaat uit Q092/093)</v>
          </cell>
          <cell r="C583" t="str">
            <v>st</v>
          </cell>
          <cell r="E583" t="str">
            <v>Q091</v>
          </cell>
          <cell r="F583" t="str">
            <v>SFP Bidirectionale optics set 10Gbps 60 - 80 km (bestaat uit Q092/093)</v>
          </cell>
          <cell r="G583" t="str">
            <v>pc</v>
          </cell>
        </row>
        <row r="584">
          <cell r="A584" t="str">
            <v>Q092</v>
          </cell>
          <cell r="B584" t="str">
            <v>Bidirectionale optic SFP-10G-BX80U-SO met een laser op 1490nm</v>
          </cell>
          <cell r="C584" t="str">
            <v>st</v>
          </cell>
          <cell r="E584" t="str">
            <v>Q092</v>
          </cell>
          <cell r="F584" t="str">
            <v>Bidirectionale optic SFP-10G-BX80U-SO met een laser op 1490nm</v>
          </cell>
          <cell r="G584" t="str">
            <v>pc</v>
          </cell>
        </row>
        <row r="585">
          <cell r="A585" t="str">
            <v>Q093</v>
          </cell>
          <cell r="B585" t="str">
            <v>Bidirectionale optic SFP-10G-BX80D-SO met een laser op 1550nm</v>
          </cell>
          <cell r="C585" t="str">
            <v>st</v>
          </cell>
          <cell r="E585" t="str">
            <v>Q093</v>
          </cell>
          <cell r="F585" t="str">
            <v>Bidirectionale optic SFP-10G-BX80D-SO met een laser op 1550nm</v>
          </cell>
          <cell r="G585" t="str">
            <v>pc</v>
          </cell>
        </row>
        <row r="586">
          <cell r="A586" t="str">
            <v>Q094</v>
          </cell>
          <cell r="B586" t="str">
            <v>XFP Bidirectionale optics set 10Gbps 60 - 80 km (bestaat uit Q095/096)</v>
          </cell>
          <cell r="C586" t="str">
            <v>st</v>
          </cell>
          <cell r="E586" t="str">
            <v>Q094</v>
          </cell>
          <cell r="F586" t="str">
            <v>XFP Bidirectionale optics set 10Gbps 60 - 80 km (bestaat uit Q095/096)</v>
          </cell>
          <cell r="G586" t="str">
            <v>pc</v>
          </cell>
        </row>
        <row r="587">
          <cell r="A587" t="str">
            <v>Q095</v>
          </cell>
          <cell r="B587" t="str">
            <v>Bidirectionale optic XFP-10G-BX80U-SO met een laser op 1490nm</v>
          </cell>
          <cell r="C587" t="str">
            <v>st</v>
          </cell>
          <cell r="E587" t="str">
            <v>Q095</v>
          </cell>
          <cell r="F587" t="str">
            <v>Bidirectionale optic XFP-10G-BX80U-SO met een laser op 1490nm</v>
          </cell>
          <cell r="G587" t="str">
            <v>pc</v>
          </cell>
        </row>
        <row r="588">
          <cell r="A588" t="str">
            <v>Q096</v>
          </cell>
          <cell r="B588" t="str">
            <v>Bidirectionale optic XFP-10G-BX80D-SO met een laser op 1550nm</v>
          </cell>
          <cell r="C588" t="str">
            <v>st</v>
          </cell>
          <cell r="E588" t="str">
            <v>Q096</v>
          </cell>
          <cell r="F588" t="str">
            <v>Bidirectionale optic XFP-10G-BX80D-SO met een laser op 1550nm</v>
          </cell>
          <cell r="G588" t="str">
            <v>pc</v>
          </cell>
        </row>
        <row r="589">
          <cell r="A589" t="str">
            <v>Q098</v>
          </cell>
          <cell r="B589" t="str">
            <v>Single fiber SFP BIDI SMF module, 120 km, up to 1.25 Gbps, transmit 1510 nm, receive 1570 nm DDM SFPS-EZX-5157-RT (CPE)</v>
          </cell>
          <cell r="C589" t="str">
            <v>st</v>
          </cell>
          <cell r="E589" t="str">
            <v>Q098</v>
          </cell>
          <cell r="F589" t="str">
            <v>Single fiber SFP BIDI SMF module, 120 km, up to 1.25 Gbps, transmit 1510 nm, receive 1570 nm DDM SFPS-EZX-5157-RT (CPE)</v>
          </cell>
          <cell r="G589" t="str">
            <v>pc</v>
          </cell>
        </row>
        <row r="590">
          <cell r="A590" t="str">
            <v>Q099</v>
          </cell>
          <cell r="B590" t="str">
            <v>Single fiber SFP BIDI SMF module, 120 km, up to 1.25 Gbps, transmit 1570 nm, receive 1510 nm DDM SFPS-EZX-5751-RT (POP)</v>
          </cell>
          <cell r="C590" t="str">
            <v>st</v>
          </cell>
          <cell r="E590" t="str">
            <v>Q099</v>
          </cell>
          <cell r="F590" t="str">
            <v>Single fiber SFP BIDI SMF module, 120 km, up to 1.25 Gbps, transmit 1570 nm, receive 1510 nm DDM SFPS-EZX-5751-RT (POP)</v>
          </cell>
          <cell r="G590" t="str">
            <v>pc</v>
          </cell>
        </row>
        <row r="591">
          <cell r="A591" t="str">
            <v>Q100</v>
          </cell>
          <cell r="B591" t="str">
            <v>Opticonnect SPPD-ER SFP+ Module, 10 Gigabit Ethernet/10Gbps Fibre Channel, DWDM, 100 GHz ITU Grid, LC Connector, 40km Distance/Budget, with Digital Diagnostics (xx = DWDM kanaal nummer)</v>
          </cell>
          <cell r="C591" t="str">
            <v>st</v>
          </cell>
          <cell r="E591" t="str">
            <v>Q100</v>
          </cell>
          <cell r="F591" t="str">
            <v>Opticonnect SPPD-ER SFP+ Module, 10 Gigabit Ethernet/10Gbps Fibre Channel, DWDM, 100 GHz ITU Grid, LC Connector, 40km Distance/Budget, with Digital Diagnostics (xx = DWDM kanaal nummer)</v>
          </cell>
          <cell r="G591" t="str">
            <v>pc</v>
          </cell>
        </row>
        <row r="592">
          <cell r="A592" t="str">
            <v>Q101</v>
          </cell>
          <cell r="B592" t="str">
            <v>Opticonnect SPPD-ZR SFP+ Module, 10 Gigabit Ethernet/10Gbps Fibre Channel, DWDM, 100 GHz ITU Grid, LC Connector, 80km Distance/Budget, with Digital Diagnostics (xx = DWDM kanaal nummer)</v>
          </cell>
          <cell r="C592" t="str">
            <v>st</v>
          </cell>
          <cell r="E592" t="str">
            <v>Q101</v>
          </cell>
          <cell r="F592" t="str">
            <v>Opticonnect SPPD-ZR SFP+ Module, 10 Gigabit Ethernet/10Gbps Fibre Channel, DWDM, 100 GHz ITU Grid, LC Connector, 80km Distance/Budget, with Digital Diagnostics (xx = DWDM kanaal nummer)</v>
          </cell>
          <cell r="G592" t="str">
            <v>pc</v>
          </cell>
        </row>
        <row r="593">
          <cell r="A593" t="str">
            <v>Q102</v>
          </cell>
          <cell r="B593" t="str">
            <v>Opticonnect SPPD-ZR Tunable SFP+ Module, 10Gbps Gigabit Ethernet, SDH/Sonet, 10GFC, 50 GHz  DWDM ITU Grid Tunable, LC Connector, 23dB Distance/Budget, with Digital Diagnostics</v>
          </cell>
          <cell r="C593" t="str">
            <v>st</v>
          </cell>
          <cell r="E593" t="str">
            <v>Q102</v>
          </cell>
          <cell r="F593" t="str">
            <v>Opticonnect SPPD-ZR Tunable SFP+ Module, 10Gbps Gigabit Ethernet, SDH/Sonet, 10GFC, 50 GHz  DWDM ITU Grid Tunable, LC Connector, 23dB Distance/Budget, with Digital Diagnostics</v>
          </cell>
          <cell r="G593" t="str">
            <v>pc</v>
          </cell>
        </row>
        <row r="594">
          <cell r="A594" t="str">
            <v>Q103</v>
          </cell>
          <cell r="B594" t="str">
            <v>Opticonnect XFPD-ER XFP Module, 10Gbps Gigabit Ethernet, SDH/Sonet, 10GFC, 100 GHz ITU Grid DWDM ITU Grid, LC Connector, 14dB Distance/Budget, with Digital Diagnostics (xx = DWDM kanaal nummer)</v>
          </cell>
          <cell r="C594" t="str">
            <v>st</v>
          </cell>
          <cell r="E594" t="str">
            <v>Q103</v>
          </cell>
          <cell r="F594" t="str">
            <v>Opticonnect XFPD-ER XFP Module, 10Gbps Gigabit Ethernet, SDH/Sonet, 10GFC, 100 GHz ITU Grid DWDM ITU Grid, LC Connector, 14dB Distance/Budget, with Digital Diagnostics (xx = DWDM kanaal nummer)</v>
          </cell>
          <cell r="G594" t="str">
            <v>pc</v>
          </cell>
        </row>
        <row r="595">
          <cell r="A595" t="str">
            <v>Q104</v>
          </cell>
          <cell r="B595" t="str">
            <v>Opticonnect XFPD-ZR XFP Module, 10Gbps Gigabit Ethernet, SDH/Sonet, 10GFC, 100 GHz ITU Grid DWDM ITU Grid, LC Connector, 23dB Distance/Budget, with Digital Diagnostics (xx = DWDM kanaal nummer)</v>
          </cell>
          <cell r="C595" t="str">
            <v>st</v>
          </cell>
          <cell r="E595" t="str">
            <v>Q104</v>
          </cell>
          <cell r="F595" t="str">
            <v>Opticonnect XFPD-ZR XFP Module, 10Gbps Gigabit Ethernet, SDH/Sonet, 10GFC, 100 GHz ITU Grid DWDM ITU Grid, LC Connector, 23dB Distance/Budget, with Digital Diagnostics (xx = DWDM kanaal nummer)</v>
          </cell>
          <cell r="G595" t="str">
            <v>pc</v>
          </cell>
        </row>
        <row r="596">
          <cell r="A596" t="str">
            <v>Q105</v>
          </cell>
          <cell r="B596" t="str">
            <v>Opticonnect XFPD-ZR Tunable XFP Module, 10Gbps Gigabit Ethernet, SDH/Sonet, 10GFC, 50 GHz  DWDM ITU Grid Tunable, LC Connector, 22dB Distance/Budget, with Digital Diagnostics</v>
          </cell>
          <cell r="C596" t="str">
            <v>st</v>
          </cell>
          <cell r="E596" t="str">
            <v>Q105</v>
          </cell>
          <cell r="F596" t="str">
            <v>Opticonnect XFPD-ZR Tunable XFP Module, 10Gbps Gigabit Ethernet, SDH/Sonet, 10GFC, 50 GHz  DWDM ITU Grid Tunable, LC Connector, 22dB Distance/Budget, with Digital Diagnostics</v>
          </cell>
          <cell r="G596" t="str">
            <v>pc</v>
          </cell>
        </row>
        <row r="597">
          <cell r="A597" t="str">
            <v>Q106</v>
          </cell>
          <cell r="B597" t="str">
            <v>Opticonnect SFPC-EX SFP Module, up to 1.25Gbps, CWDM, Gigabit Ethernet/FC, 1470nm to 1610nm, LC Connector, 19dB Distance/Budget, with Digital Diagnostics (xx = CWDM kanaal nummer)</v>
          </cell>
          <cell r="C597" t="str">
            <v>st</v>
          </cell>
          <cell r="E597" t="str">
            <v>Q106</v>
          </cell>
          <cell r="F597" t="str">
            <v>Opticonnect SFPC-EX SFP Module, up to 1.25Gbps, CWDM, Gigabit Ethernet/FC, 1470nm to 1610nm, LC Connector, 19dB Distance/Budget, with Digital Diagnostics (xx = CWDM kanaal nummer)</v>
          </cell>
          <cell r="G597" t="str">
            <v>pc</v>
          </cell>
        </row>
        <row r="598">
          <cell r="A598" t="str">
            <v>Q107</v>
          </cell>
          <cell r="B598" t="str">
            <v>Opticonnect SFPC-ZX SFP Module, up to 1.25Gbps, CWDM, Gigabit Ethernet/FC, 1470nm to 1610nm, LC Connector, 24dB Distance/Budget, with Digital Diagnostics (xx = CWDM kanaal nummer)</v>
          </cell>
          <cell r="C598" t="str">
            <v>st</v>
          </cell>
          <cell r="E598" t="str">
            <v>Q107</v>
          </cell>
          <cell r="F598" t="str">
            <v>Opticonnect SFPC-ZX SFP Module, up to 1.25Gbps, CWDM, Gigabit Ethernet/FC, 1470nm to 1610nm, LC Connector, 24dB Distance/Budget, with Digital Diagnostics (xx = CWDM kanaal nummer)</v>
          </cell>
          <cell r="G598" t="str">
            <v>pc</v>
          </cell>
        </row>
        <row r="599">
          <cell r="A599" t="str">
            <v>Q108</v>
          </cell>
          <cell r="B599" t="str">
            <v>Opticonnect SFPC-EZX SFP Module, up to 1.25Gbps, CWDM, Gigabit Ethernet/FC, 1470nm to 1610nm, LC Connector, 34dB Distance/Budget, with Digital Diagnostics (xx = CWDM kanaal nummer)</v>
          </cell>
          <cell r="C599" t="str">
            <v>st</v>
          </cell>
          <cell r="E599" t="str">
            <v>Q108</v>
          </cell>
          <cell r="F599" t="str">
            <v>Opticonnect SFPC-EZX SFP Module, up to 1.25Gbps, CWDM, Gigabit Ethernet/FC, 1470nm to 1610nm, LC Connector, 34dB Distance/Budget, with Digital Diagnostics (xx = CWDM kanaal nummer)</v>
          </cell>
          <cell r="G599" t="str">
            <v>pc</v>
          </cell>
        </row>
        <row r="600">
          <cell r="A600" t="str">
            <v>Q109</v>
          </cell>
          <cell r="B600" t="str">
            <v>Opticonnect SFPC-XZX SFP Module, up to 1.25Gbps, CWDM, Gigabit Ethernet/FC, 1470nm to 1610nm, LC Connector, 41dB Distance/Budget, with Digital Diagnostics</v>
          </cell>
          <cell r="C600" t="str">
            <v>st</v>
          </cell>
          <cell r="E600" t="str">
            <v>Q109</v>
          </cell>
          <cell r="F600" t="str">
            <v>Opticonnect SFPC-XZX SFP Module, up to 1.25Gbps, CWDM, Gigabit Ethernet/FC, 1470nm to 1610nm, LC Connector, 41dB Distance/Budget, with Digital Diagnostics</v>
          </cell>
          <cell r="G600" t="str">
            <v>pc</v>
          </cell>
        </row>
        <row r="601">
          <cell r="A601" t="str">
            <v>Q110</v>
          </cell>
          <cell r="B601" t="str">
            <v>XG304/AC/EU Intelligent 8 ports 10G/1G ethernet services demarcation 1U 9.5" switch with internal AC PS</v>
          </cell>
          <cell r="C601" t="str">
            <v>st</v>
          </cell>
          <cell r="E601" t="str">
            <v>Q110</v>
          </cell>
          <cell r="F601" t="str">
            <v>XG304/AC/EU Intelligent 8 ports 10G/1G ethernet services demarcation 1U 9.5" switch with internal AC PS</v>
          </cell>
          <cell r="G601" t="str">
            <v>pc</v>
          </cell>
        </row>
        <row r="602">
          <cell r="A602" t="str">
            <v>Q111</v>
          </cell>
          <cell r="B602" t="str">
            <v>XG304/DC Ethernet Services Demarcation - 8 ports 10G/1G 1U 9.5'' switch with SPF+ ports enabled as 1G and with DC PS , SW Rel.4.7.5 preinstalled</v>
          </cell>
          <cell r="C602" t="str">
            <v>st</v>
          </cell>
          <cell r="E602" t="str">
            <v>Q111</v>
          </cell>
          <cell r="F602" t="str">
            <v>XG304/DC Ethernet Services Demarcation - 8 ports 10G/1G 1U 9.5'' switch with SPF+ ports enabled as 1G and with DC PS , SW Rel.4.7.5 preinstalled</v>
          </cell>
          <cell r="G602" t="str">
            <v>pc</v>
          </cell>
        </row>
        <row r="603">
          <cell r="A603" t="str">
            <v>Q112</v>
          </cell>
          <cell r="B603" t="str">
            <v>XG304-F/AC/EU Ethernet Services Demarcation - 8 ports 10G/1G 1U 9.5'' switch with a 10G license to enable the 10G SFP+ ports, with 10G OAM module, AC PSU and EU power cable.</v>
          </cell>
          <cell r="C603" t="str">
            <v>st</v>
          </cell>
          <cell r="E603" t="str">
            <v>Q112</v>
          </cell>
          <cell r="F603" t="str">
            <v>XG304-F/AC/EU Ethernet Services Demarcation - 8 ports 10G/1G 1U 9.5'' switch with a 10G license to enable the 10G SFP+ ports, with 10G OAM module, AC PSU and EU power cable.</v>
          </cell>
          <cell r="G603" t="str">
            <v>pc</v>
          </cell>
        </row>
        <row r="604">
          <cell r="A604" t="str">
            <v>Q113</v>
          </cell>
          <cell r="B604" t="str">
            <v>XG304-F/DC Ethernet Services Demarcation - 8 ports 10G/1G 1U 9.5'' switch with a 10G license to enable the 10G SFP+ ports, with 10G OAM module and with DC PS</v>
          </cell>
          <cell r="C604" t="str">
            <v>st</v>
          </cell>
          <cell r="E604" t="str">
            <v>Q113</v>
          </cell>
          <cell r="F604" t="str">
            <v>XG304-F/DC Ethernet Services Demarcation - 8 ports 10G/1G 1U 9.5'' switch with a 10G license to enable the 10G SFP+ ports, with 10G OAM module and with DC PS</v>
          </cell>
          <cell r="G604" t="str">
            <v>pc</v>
          </cell>
        </row>
        <row r="605">
          <cell r="A605" t="str">
            <v>Q114</v>
          </cell>
          <cell r="B605" t="str">
            <v>XG304u-M Modular Ethernet Services Demarcation - 8 ports 10G/1G - 1U 19'' OptiSwitch-V with one slot for service module with SPF+ ports enabled as 1G</v>
          </cell>
          <cell r="C605" t="str">
            <v>st</v>
          </cell>
          <cell r="E605" t="str">
            <v>Q114</v>
          </cell>
          <cell r="F605" t="str">
            <v>XG304u-M Modular Ethernet Services Demarcation - 8 ports 10G/1G - 1U 19'' OptiSwitch-V with one slot for service module with SPF+ ports enabled as 1G</v>
          </cell>
          <cell r="G605" t="str">
            <v>pc</v>
          </cell>
        </row>
        <row r="606">
          <cell r="A606" t="str">
            <v>Q115</v>
          </cell>
          <cell r="B606" t="str">
            <v>XG304u-M Modular Ethernet Services Demarcation - 8 ports 10G/1G 1U 19'' OptiSwitch-V with a 10G license to enable the 10G SFP+ ports, with 10G OAM module and one slot for service module.</v>
          </cell>
          <cell r="C606" t="str">
            <v>st</v>
          </cell>
          <cell r="E606" t="str">
            <v>Q115</v>
          </cell>
          <cell r="F606" t="str">
            <v>XG304u-M Modular Ethernet Services Demarcation - 8 ports 10G/1G 1U 19'' OptiSwitch-V with a 10G license to enable the 10G SFP+ ports, with 10G OAM module and one slot for service module.</v>
          </cell>
          <cell r="G606" t="str">
            <v>pc</v>
          </cell>
        </row>
        <row r="607">
          <cell r="A607" t="str">
            <v>Q116</v>
          </cell>
          <cell r="B607" t="str">
            <v>XG308 Ethernet Services Demarcation 20 ports 10G/1G - 1U 19'' switch with SFP+ ports enabled as 1G.</v>
          </cell>
          <cell r="C607" t="str">
            <v>st</v>
          </cell>
          <cell r="E607" t="str">
            <v>Q116</v>
          </cell>
          <cell r="F607" t="str">
            <v>XG308 Ethernet Services Demarcation 20 ports 10G/1G - 1U 19'' switch with SFP+ ports enabled as 1G.</v>
          </cell>
          <cell r="G607" t="str">
            <v>pc</v>
          </cell>
        </row>
        <row r="608">
          <cell r="A608" t="str">
            <v>Q117</v>
          </cell>
          <cell r="B608" t="str">
            <v>XG308-F Ethernet Services Demarcation 20 ports 10G/1G - 1U 19'' switch with ith a 10G license to enable the 10G SFP+ ports and with 10G OAM module</v>
          </cell>
          <cell r="C608" t="str">
            <v>st</v>
          </cell>
          <cell r="E608" t="str">
            <v>Q117</v>
          </cell>
          <cell r="F608" t="str">
            <v>XG308-F Ethernet Services Demarcation 20 ports 10G/1G - 1U 19'' switch with ith a 10G license to enable the 10G SFP+ ports and with 10G OAM module</v>
          </cell>
          <cell r="G608" t="str">
            <v>pc</v>
          </cell>
        </row>
        <row r="609">
          <cell r="A609" t="str">
            <v>Q118</v>
          </cell>
          <cell r="B609" t="str">
            <v>EM-V-H-PS/AC/EU hot swappable power supply for the XG3xx Modular (90-240V AC), with EU power cable.</v>
          </cell>
          <cell r="C609" t="str">
            <v>st</v>
          </cell>
          <cell r="E609" t="str">
            <v>Q118</v>
          </cell>
          <cell r="F609" t="str">
            <v>EM-V-H-PS/AC/EU hot swappable power supply for the XG3xx Modular (90-240V AC), with EU power cable.</v>
          </cell>
          <cell r="G609" t="str">
            <v>pc</v>
          </cell>
        </row>
        <row r="610">
          <cell r="A610" t="str">
            <v>Q119</v>
          </cell>
          <cell r="B610" t="str">
            <v>EM-V-H-PS/DC DC hot swappable power supply for the OptiSwitch XG3xx (- 48V DC)</v>
          </cell>
          <cell r="C610" t="str">
            <v>st</v>
          </cell>
          <cell r="E610" t="str">
            <v>Q119</v>
          </cell>
          <cell r="F610" t="str">
            <v>EM-V-H-PS/DC DC hot swappable power supply for the OptiSwitch XG3xx (- 48V DC)</v>
          </cell>
          <cell r="G610" t="str">
            <v>pc</v>
          </cell>
        </row>
        <row r="611">
          <cell r="A611" t="str">
            <v>Q120</v>
          </cell>
          <cell r="B611" t="str">
            <v>XG304-External-PSU-1P Optional redundant desktop AC (90-240V AC) to 12VDC power supply for OS-V8 series – 1pin connector</v>
          </cell>
          <cell r="C611" t="str">
            <v>st</v>
          </cell>
          <cell r="E611" t="str">
            <v>Q120</v>
          </cell>
          <cell r="F611" t="str">
            <v>XG304-External-PSU-1P Optional redundant desktop AC (90-240V AC) to 12VDC power supply for OS-V8 series – 1pin connector</v>
          </cell>
          <cell r="G611" t="str">
            <v>pc</v>
          </cell>
        </row>
        <row r="612">
          <cell r="A612" t="str">
            <v>Q121</v>
          </cell>
          <cell r="B612" t="str">
            <v>LIC-V8-10G10GE License for the OS-V8 SFP+ ports</v>
          </cell>
          <cell r="C612" t="str">
            <v>st</v>
          </cell>
          <cell r="E612" t="str">
            <v>Q121</v>
          </cell>
          <cell r="F612" t="str">
            <v>LIC-V8-10G10GE License for the OS-V8 SFP+ ports</v>
          </cell>
          <cell r="G612" t="str">
            <v>pc</v>
          </cell>
        </row>
        <row r="613">
          <cell r="A613" t="str">
            <v>Q122</v>
          </cell>
          <cell r="B613" t="str">
            <v>LIC-V20-10G 10GE License for the OS-V20 SFP+ ports.</v>
          </cell>
          <cell r="C613" t="str">
            <v>st</v>
          </cell>
          <cell r="E613" t="str">
            <v>Q122</v>
          </cell>
          <cell r="F613" t="str">
            <v>LIC-V20-10G 10GE License for the OS-V20 SFP+ ports.</v>
          </cell>
          <cell r="G613" t="str">
            <v>pc</v>
          </cell>
        </row>
        <row r="614">
          <cell r="A614" t="str">
            <v>Q123</v>
          </cell>
          <cell r="B614" t="str">
            <v>LIC-1G-MOS-L3 Layer-3 IPv4 and IPv6 License for 1G OptiSwitch 9xx and  OS-Vx Series. Supporting both Layer-3 IPv4 and IPv6 protocol stack with OSPFv2, OSPFv3, ISIS, BGP4, BGP4</v>
          </cell>
          <cell r="C614" t="str">
            <v>st</v>
          </cell>
          <cell r="E614" t="str">
            <v>Q123</v>
          </cell>
          <cell r="F614" t="str">
            <v>LIC-1G-MOS-L3 Layer-3 IPv4 and IPv6 License for 1G OptiSwitch 9xx and  OS-Vx Series. Supporting both Layer-3 IPv4 and IPv6 protocol stack with OSPFv2, OSPFv3, ISIS, BGP4, BGP4</v>
          </cell>
          <cell r="G614" t="str">
            <v>pc</v>
          </cell>
        </row>
        <row r="615">
          <cell r="A615" t="str">
            <v>Q124</v>
          </cell>
          <cell r="B615" t="str">
            <v>LIC-10G-MOS-L3 Layer-3 IPv4 and IPv6 License for 10G OptiSwitch 9xx and  OS-Vx Series. Supporting both Layer-3 IPv4 and IPv6 protocol stack with OSPFv2, OSPFv3, ISIS, BGP4, BGP4</v>
          </cell>
          <cell r="C615" t="str">
            <v>st</v>
          </cell>
          <cell r="E615" t="str">
            <v>Q124</v>
          </cell>
          <cell r="F615" t="str">
            <v>LIC-10G-MOS-L3 Layer-3 IPv4 and IPv6 License for 10G OptiSwitch 9xx and  OS-Vx Series. Supporting both Layer-3 IPv4 and IPv6 protocol stack with OSPFv2, OSPFv3, ISIS, BGP4, BGP4</v>
          </cell>
          <cell r="G615" t="str">
            <v>pc</v>
          </cell>
        </row>
        <row r="616">
          <cell r="A616" t="str">
            <v>Q140</v>
          </cell>
          <cell r="B616" t="str">
            <v>XG304 (1G) met 1G L3 licentie (Q110 + Q123) plus VRRP configuratie</v>
          </cell>
          <cell r="C616" t="str">
            <v>st</v>
          </cell>
          <cell r="E616" t="str">
            <v>Q140</v>
          </cell>
          <cell r="F616" t="str">
            <v>XG304 (1G) met 1G L3 licentie (Q110 + Q123) plus VRRP configuratie</v>
          </cell>
          <cell r="G616" t="str">
            <v>pc</v>
          </cell>
        </row>
        <row r="617">
          <cell r="A617" t="str">
            <v>Q141</v>
          </cell>
          <cell r="B617" t="str">
            <v>XG308 (1G) met 1G L3 licentie (Q116 + Q123) plus VRRP configuratie</v>
          </cell>
          <cell r="C617" t="str">
            <v>st</v>
          </cell>
          <cell r="E617" t="str">
            <v>Q141</v>
          </cell>
          <cell r="F617" t="str">
            <v>XG308 (1G) met 1G L3 licentie (Q116 + Q123) plus VRRP configuratie</v>
          </cell>
          <cell r="G617" t="str">
            <v>pc</v>
          </cell>
        </row>
        <row r="618">
          <cell r="A618" t="str">
            <v>Q142</v>
          </cell>
          <cell r="B618" t="str">
            <v>XG304-F (10G) met 10G L3 licentie (Q112 + Q124) plus VRRP configuratie</v>
          </cell>
          <cell r="C618" t="str">
            <v>st</v>
          </cell>
          <cell r="E618" t="str">
            <v>Q142</v>
          </cell>
          <cell r="F618" t="str">
            <v>XG304-F (10G) met 10G L3 licentie (Q112 + Q124) plus VRRP configuratie</v>
          </cell>
          <cell r="G618" t="str">
            <v>pc</v>
          </cell>
        </row>
        <row r="619">
          <cell r="A619" t="str">
            <v>Q143</v>
          </cell>
          <cell r="B619" t="str">
            <v>XG308-F (10G) met 10G L3 licentie (Q117 + Q124) plus VRRP configuratie</v>
          </cell>
          <cell r="C619" t="str">
            <v>st</v>
          </cell>
          <cell r="E619" t="str">
            <v>Q143</v>
          </cell>
          <cell r="F619" t="str">
            <v>XG308-F (10G) met 10G L3 licentie (Q117 + Q124) plus VRRP configuratie</v>
          </cell>
          <cell r="G619" t="str">
            <v>pc</v>
          </cell>
        </row>
        <row r="620">
          <cell r="A620" t="str">
            <v>Q145</v>
          </cell>
          <cell r="B620" t="str">
            <v>Beugels, beige kort, voor verticale montage van de XG304/OS-V8 (Q110, Q111, Q112 en  Q114)</v>
          </cell>
          <cell r="C620" t="str">
            <v>st</v>
          </cell>
          <cell r="E620" t="str">
            <v>Q145</v>
          </cell>
          <cell r="F620" t="str">
            <v>Beugels, beige kort, voor verticale montage van de XG304/OS-V8 (Q110, Q111, Q112 en  Q114)</v>
          </cell>
          <cell r="G620" t="str">
            <v>pc</v>
          </cell>
        </row>
        <row r="621">
          <cell r="A621" t="str">
            <v>Q146</v>
          </cell>
          <cell r="B621" t="str">
            <v>Beugels Beige lang voor horizont. montage van de XG304/OS-V8</v>
          </cell>
          <cell r="C621" t="str">
            <v>st</v>
          </cell>
          <cell r="E621" t="str">
            <v>Q146</v>
          </cell>
          <cell r="F621" t="str">
            <v>Beugels Beige lang voor horizont. montage van de XG304/OS-V8</v>
          </cell>
          <cell r="G621" t="str">
            <v>pc</v>
          </cell>
        </row>
        <row r="622">
          <cell r="A622" t="str">
            <v>Q150</v>
          </cell>
          <cell r="B622" t="str">
            <v>Single Fiber 1G SFPS-ELX-3149D Module 0-20KM -40 to +65◦C</v>
          </cell>
          <cell r="C622" t="str">
            <v>st</v>
          </cell>
          <cell r="E622" t="str">
            <v>Q150</v>
          </cell>
          <cell r="F622" t="str">
            <v>Single Fiber 1G SFPS-ELX-3149D Module 0-20KM -40 to +65◦C</v>
          </cell>
          <cell r="G622" t="str">
            <v>pc</v>
          </cell>
        </row>
        <row r="623">
          <cell r="A623" t="str">
            <v>Q151</v>
          </cell>
          <cell r="B623" t="str">
            <v>Single Fiber 1G SFPS-EX-3149D-RT Module 20-40KM -40 to +65◦C</v>
          </cell>
          <cell r="C623" t="str">
            <v>st</v>
          </cell>
          <cell r="E623" t="str">
            <v>Q151</v>
          </cell>
          <cell r="F623" t="str">
            <v>Single Fiber 1G SFPS-EX-3149D-RT Module 20-40KM -40 to +65◦C</v>
          </cell>
          <cell r="G623" t="str">
            <v>pc</v>
          </cell>
        </row>
        <row r="624">
          <cell r="A624" t="str">
            <v>Q152</v>
          </cell>
          <cell r="B624" t="str">
            <v>Single Fiber 1G SFPS-ZX-4955D-RT Module 40-80KM -40 to +65◦C</v>
          </cell>
          <cell r="C624" t="str">
            <v>st</v>
          </cell>
          <cell r="E624" t="str">
            <v>Q152</v>
          </cell>
          <cell r="F624" t="str">
            <v>Single Fiber 1G SFPS-ZX-4955D-RT Module 40-80KM -40 to +65◦C</v>
          </cell>
          <cell r="G624" t="str">
            <v>pc</v>
          </cell>
        </row>
        <row r="625">
          <cell r="A625" t="str">
            <v>Q153</v>
          </cell>
          <cell r="B625" t="str">
            <v>Dual Fiber 1G SFP-ELXD-RT Module 0-20KM -40 to +65◦C</v>
          </cell>
          <cell r="C625" t="str">
            <v>st</v>
          </cell>
          <cell r="E625" t="str">
            <v>Q153</v>
          </cell>
          <cell r="F625" t="str">
            <v>Dual Fiber 1G SFP-ELXD-RT Module 0-20KM -40 to +65◦C</v>
          </cell>
          <cell r="G625" t="str">
            <v>pc</v>
          </cell>
        </row>
        <row r="626">
          <cell r="A626" t="str">
            <v>Q154</v>
          </cell>
          <cell r="B626" t="str">
            <v>Dual Fiber 1G SFP-EXD-RT Module 20-40KM -40 to +65◦C</v>
          </cell>
          <cell r="C626" t="str">
            <v>st</v>
          </cell>
          <cell r="E626" t="str">
            <v>Q154</v>
          </cell>
          <cell r="F626" t="str">
            <v>Dual Fiber 1G SFP-EXD-RT Module 20-40KM -40 to +65◦C</v>
          </cell>
          <cell r="G626" t="str">
            <v>pc</v>
          </cell>
        </row>
        <row r="627">
          <cell r="A627" t="str">
            <v>Q155</v>
          </cell>
          <cell r="B627" t="str">
            <v>Dual Fiber 1G SFP-ZXD-RT Module 40-80KM -40 to +65◦C</v>
          </cell>
          <cell r="C627" t="str">
            <v>st</v>
          </cell>
          <cell r="E627" t="str">
            <v>Q155</v>
          </cell>
          <cell r="F627" t="str">
            <v>Dual Fiber 1G SFP-ZXD-RT Module 40-80KM -40 to +65◦C</v>
          </cell>
          <cell r="G627" t="str">
            <v>pc</v>
          </cell>
        </row>
        <row r="628">
          <cell r="A628" t="str">
            <v>Q156</v>
          </cell>
          <cell r="B628" t="str">
            <v>Dual Fiber 1G SFP-EZXD-RT Module 80-120KM -40 to +65◦C</v>
          </cell>
          <cell r="C628" t="str">
            <v>st</v>
          </cell>
          <cell r="E628" t="str">
            <v>Q156</v>
          </cell>
          <cell r="F628" t="str">
            <v>Dual Fiber 1G SFP-EZXD-RT Module 80-120KM -40 to +65◦C</v>
          </cell>
          <cell r="G628" t="str">
            <v>pc</v>
          </cell>
        </row>
        <row r="629">
          <cell r="A629" t="str">
            <v>Q157</v>
          </cell>
          <cell r="B629" t="str">
            <v>Single Fiber 10G SPPS-LR-2733-RT Module 0-20KM -40 to +65◦C</v>
          </cell>
          <cell r="C629" t="str">
            <v>st</v>
          </cell>
          <cell r="E629" t="str">
            <v>Q157</v>
          </cell>
          <cell r="F629" t="str">
            <v>Single Fiber 10G SPPS-LR-2733-RT Module 0-20KM -40 to +65◦C</v>
          </cell>
          <cell r="G629" t="str">
            <v>pc</v>
          </cell>
        </row>
        <row r="630">
          <cell r="A630" t="str">
            <v>Q158</v>
          </cell>
          <cell r="B630" t="str">
            <v>Single Fiber 10G SPPS-ER-2733-RT Module 20-40KM -40 to +65◦C</v>
          </cell>
          <cell r="C630" t="str">
            <v>st</v>
          </cell>
          <cell r="E630" t="str">
            <v>Q158</v>
          </cell>
          <cell r="F630" t="str">
            <v>Single Fiber 10G SPPS-ER-2733-RT Module 20-40KM -40 to +65◦C</v>
          </cell>
          <cell r="G630" t="str">
            <v>pc</v>
          </cell>
        </row>
        <row r="631">
          <cell r="A631" t="str">
            <v>Q159</v>
          </cell>
          <cell r="B631" t="str">
            <v>Single Fiber 10G SPPS-ZR-2733-RT Module 40-60KM -40 to +65◦C</v>
          </cell>
          <cell r="C631" t="str">
            <v>st</v>
          </cell>
          <cell r="E631" t="str">
            <v>Q159</v>
          </cell>
          <cell r="F631" t="str">
            <v>Single Fiber 10G SPPS-ZR-2733-RT Module 40-60KM -40 to +65◦C</v>
          </cell>
          <cell r="G631" t="str">
            <v>pc</v>
          </cell>
        </row>
        <row r="632">
          <cell r="A632" t="str">
            <v>Q160</v>
          </cell>
          <cell r="B632" t="str">
            <v>Dual Fiber 10G SFPP-LR-RT Module 0-10KM -40 to +65◦C</v>
          </cell>
          <cell r="C632" t="str">
            <v>st</v>
          </cell>
          <cell r="E632" t="str">
            <v>Q160</v>
          </cell>
          <cell r="F632" t="str">
            <v>Dual Fiber 10G SFPP-LR-RT Module 0-10KM -40 to +65◦C</v>
          </cell>
          <cell r="G632" t="str">
            <v>pc</v>
          </cell>
        </row>
        <row r="633">
          <cell r="A633" t="str">
            <v>Q161</v>
          </cell>
          <cell r="B633" t="str">
            <v>Dual Fiber 10G SFPP-ER-1310-RT Module 10-40KM -40 to +65◦C</v>
          </cell>
          <cell r="C633" t="str">
            <v>st</v>
          </cell>
          <cell r="E633" t="str">
            <v>Q161</v>
          </cell>
          <cell r="F633" t="str">
            <v>Dual Fiber 10G SFPP-ER-1310-RT Module 10-40KM -40 to +65◦C</v>
          </cell>
          <cell r="G633" t="str">
            <v>pc</v>
          </cell>
        </row>
        <row r="634">
          <cell r="A634" t="str">
            <v>Q162</v>
          </cell>
          <cell r="B634" t="str">
            <v>Dual Fiber 10G SFPP-ZR-RT Module 40-80KM -40 to +65◦C</v>
          </cell>
          <cell r="C634" t="str">
            <v>st</v>
          </cell>
          <cell r="E634" t="str">
            <v>Q162</v>
          </cell>
          <cell r="F634" t="str">
            <v>Dual Fiber 10G SFPP-ZR-RT Module 40-80KM -40 to +65◦C</v>
          </cell>
          <cell r="G634" t="str">
            <v>pc</v>
          </cell>
        </row>
        <row r="635">
          <cell r="A635" t="str">
            <v>Q163</v>
          </cell>
          <cell r="B635" t="str">
            <v>FSP 150-XG304/AC -Ext. Temp. Ethernet -8prt 10G/1G 1U 9.5"</v>
          </cell>
          <cell r="C635" t="str">
            <v>st</v>
          </cell>
          <cell r="E635" t="str">
            <v>Q163</v>
          </cell>
          <cell r="F635" t="str">
            <v>FSP 150-XG304/AC -Ext. Temp. Ethernet -8prt 10G/1G 1U 9.5"</v>
          </cell>
          <cell r="G635" t="str">
            <v>pc</v>
          </cell>
        </row>
        <row r="636">
          <cell r="A636" t="str">
            <v>Q164</v>
          </cell>
          <cell r="B636" t="str">
            <v>FSP 150-XG304/DC -Ext. Temp. Ethernet -8prt 10G/1G 1U 9.5"</v>
          </cell>
          <cell r="C636" t="str">
            <v>st</v>
          </cell>
          <cell r="E636" t="str">
            <v>Q164</v>
          </cell>
          <cell r="F636" t="str">
            <v>FSP 150-XG304/DC -Ext. Temp. Ethernet -8prt 10G/1G 1U 9.5"</v>
          </cell>
          <cell r="G636" t="str">
            <v>pc</v>
          </cell>
        </row>
        <row r="637">
          <cell r="A637" t="str">
            <v>Q165</v>
          </cell>
          <cell r="B637" t="str">
            <v>FSP 150-XG304/F/AC -Ext. Temp. Ethernet -8prt 10G/1G 1U 9.5"</v>
          </cell>
          <cell r="C637" t="str">
            <v>st</v>
          </cell>
          <cell r="E637" t="str">
            <v>Q165</v>
          </cell>
          <cell r="F637" t="str">
            <v>FSP 150-XG304/F/AC -Ext. Temp. Ethernet -8prt 10G/1G 1U 9.5"</v>
          </cell>
          <cell r="G637" t="str">
            <v>pc</v>
          </cell>
        </row>
        <row r="638">
          <cell r="A638" t="str">
            <v>Q166</v>
          </cell>
          <cell r="B638" t="str">
            <v>FSP 150-XG304/F/DC -Ext. Temp. Ethernet -8prt 10G/1G 1U 9.5"</v>
          </cell>
          <cell r="C638" t="str">
            <v>st</v>
          </cell>
          <cell r="E638" t="str">
            <v>Q166</v>
          </cell>
          <cell r="F638" t="str">
            <v>FSP 150-XG304/F/DC -Ext. Temp. Ethernet -8prt 10G/1G 1U 9.5"</v>
          </cell>
          <cell r="G638" t="str">
            <v>pc</v>
          </cell>
        </row>
        <row r="639">
          <cell r="A639" t="str">
            <v>Q181</v>
          </cell>
          <cell r="B639" t="str">
            <v>100G-LR4, QSFP28, for single mode fiber, 1310nm, 4 lanes, 10km/10dB, LC duplex connectors, DOM</v>
          </cell>
          <cell r="C639" t="str">
            <v>st</v>
          </cell>
          <cell r="E639" t="str">
            <v>Q181</v>
          </cell>
          <cell r="F639" t="str">
            <v>100G-LR4, QSFP28, for single mode fiber, 1310nm, 4 lanes, 10km/10dB, LC duplex connectors, DOM</v>
          </cell>
          <cell r="G639" t="str">
            <v>pc</v>
          </cell>
        </row>
        <row r="640">
          <cell r="A640" t="str">
            <v>Q182</v>
          </cell>
          <cell r="B640" t="str">
            <v>100G-ER4, QSFP28, for single mode fiber, 1295.56, 1300.05, 1304.58, 1309.14nm, 4 lanes, 40km/15dB with FEC, 30km without FEC, LC duplex connectors, DOM</v>
          </cell>
          <cell r="C640" t="str">
            <v>st</v>
          </cell>
          <cell r="E640" t="str">
            <v>Q182</v>
          </cell>
          <cell r="F640" t="str">
            <v>100G-ER4, QSFP28, for single mode fiber, 1295.56, 1300.05, 1304.58, 1309.14nm, 4 lanes, 40km/15dB with FEC, 30km without FEC, LC duplex connectors, DOM</v>
          </cell>
          <cell r="G640" t="str">
            <v>pc</v>
          </cell>
        </row>
        <row r="641">
          <cell r="A641" t="str">
            <v>Q183</v>
          </cell>
          <cell r="B641" t="str">
            <v>100G-ER4, QSFP28, for single mode fiber, 1295.56, 1300.05, 1304.58, 1309.14nm, 4 lanes, 40km/18dB without FEC, LC duplex connectors, DOM</v>
          </cell>
          <cell r="C641" t="str">
            <v>st</v>
          </cell>
          <cell r="E641" t="str">
            <v>Q183</v>
          </cell>
          <cell r="F641" t="str">
            <v>100G-ER4, QSFP28, for single mode fiber, 1295.56, 1300.05, 1304.58, 1309.14nm, 4 lanes, 40km/18dB without FEC, LC duplex connectors, DOM</v>
          </cell>
          <cell r="G641" t="str">
            <v>pc</v>
          </cell>
        </row>
        <row r="642">
          <cell r="A642" t="str">
            <v>Q184</v>
          </cell>
          <cell r="B642" t="str">
            <v>100GBASE-ER4 CFP (2nd GN) plug. mod. compliant w.IEEE802.3ba</v>
          </cell>
          <cell r="C642" t="str">
            <v>st</v>
          </cell>
          <cell r="E642" t="str">
            <v>Q184</v>
          </cell>
          <cell r="F642" t="str">
            <v>100GBASE-ER4 CFP (2nd GN) plug. mod. compliant w.IEEE802.3ba</v>
          </cell>
          <cell r="G642" t="str">
            <v>pc</v>
          </cell>
        </row>
        <row r="643">
          <cell r="A643" t="str">
            <v>Q185</v>
          </cell>
          <cell r="B643" t="str">
            <v>OptiSwitch 606 + Voeding</v>
          </cell>
          <cell r="C643" t="str">
            <v>st</v>
          </cell>
          <cell r="E643" t="str">
            <v>Q185</v>
          </cell>
          <cell r="F643" t="str">
            <v>OptiSwitch 606 + Voeding</v>
          </cell>
          <cell r="G643" t="str">
            <v>pc</v>
          </cell>
        </row>
        <row r="644">
          <cell r="A644" t="str">
            <v>Q186</v>
          </cell>
          <cell r="B644" t="str">
            <v>100G-ZR4, QSFP28, single mode fiber, 80km, 31dB, LC</v>
          </cell>
          <cell r="C644" t="str">
            <v>st</v>
          </cell>
          <cell r="E644" t="str">
            <v>Q186</v>
          </cell>
          <cell r="F644" t="str">
            <v>100G-ZR4, QSFP28, single mode fiber, 80km, 31dB, LC</v>
          </cell>
          <cell r="G644" t="str">
            <v>pc</v>
          </cell>
        </row>
        <row r="645">
          <cell r="A645" t="str">
            <v>Q187</v>
          </cell>
          <cell r="B645" t="str">
            <v>40GBASE-LR4 QSFP+, transceiver module for SMF, 10km</v>
          </cell>
          <cell r="C645" t="str">
            <v>st</v>
          </cell>
          <cell r="E645" t="str">
            <v>Q187</v>
          </cell>
          <cell r="F645" t="str">
            <v>40GBASE-LR4 QSFP+, transceiver module for SMF, 10km</v>
          </cell>
          <cell r="G645" t="str">
            <v>pc</v>
          </cell>
        </row>
        <row r="646">
          <cell r="A646" t="str">
            <v>Q188</v>
          </cell>
          <cell r="B646" t="str">
            <v xml:space="preserve">Huawei S5735-L8T4S-A1 (8*10/100/1000BASE-T ports, 4*GE SFP ports, AC power) + Base software incl EF configuration)incl. voeding en ophangbeugel  </v>
          </cell>
          <cell r="C646" t="str">
            <v>st</v>
          </cell>
          <cell r="E646" t="str">
            <v>Q188</v>
          </cell>
          <cell r="F646" t="str">
            <v xml:space="preserve">Huawei S5735-L8T4S-A1 (8*10/100/1000BASE-T ports, 4*GE SFP ports, AC power) + Base software incl EF configuration)incl. voeding en ophangbeugel  </v>
          </cell>
          <cell r="G646" t="str">
            <v>pc</v>
          </cell>
        </row>
        <row r="647">
          <cell r="A647" t="str">
            <v>Q189</v>
          </cell>
          <cell r="B647" t="str">
            <v xml:space="preserve">Huawei S5735-L8T4S-A1 (8*10/100/1000BASE-T ports, 4*GE SFP ports, AC power) + Base software, Unet version )incl. voeding en ophangbeugel  </v>
          </cell>
          <cell r="C647" t="str">
            <v>st</v>
          </cell>
          <cell r="E647" t="str">
            <v>Q189</v>
          </cell>
          <cell r="F647" t="str">
            <v xml:space="preserve">Huawei S5735-L8T4S-A1 (8*10/100/1000BASE-T ports, 4*GE SFP ports, AC power) + Base software, Unet version )incl. voeding en ophangbeugel  </v>
          </cell>
          <cell r="G647" t="str">
            <v>pc</v>
          </cell>
        </row>
        <row r="648">
          <cell r="A648" t="str">
            <v>Q190</v>
          </cell>
          <cell r="B648" t="str">
            <v>Beugels zwart kort, voor verticale montage van de Huawei S5735</v>
          </cell>
          <cell r="C648" t="str">
            <v>st</v>
          </cell>
          <cell r="E648" t="str">
            <v>Q190</v>
          </cell>
          <cell r="F648" t="str">
            <v>Beugels zwart kort, voor verticale montage van de Huawei S5735</v>
          </cell>
          <cell r="G648" t="str">
            <v>pc</v>
          </cell>
        </row>
        <row r="649">
          <cell r="A649" t="str">
            <v>Q195</v>
          </cell>
          <cell r="B649" t="str">
            <v>EF Integrated 19”shelf Horizontal</v>
          </cell>
          <cell r="C649" t="str">
            <v>st</v>
          </cell>
          <cell r="E649" t="str">
            <v>Q195</v>
          </cell>
          <cell r="F649" t="str">
            <v>EF Integrated 19”shelf Horizontal</v>
          </cell>
          <cell r="G649" t="str">
            <v>pc</v>
          </cell>
        </row>
        <row r="650">
          <cell r="A650" t="str">
            <v>Q196</v>
          </cell>
          <cell r="B650" t="str">
            <v>EF Integrated 19”shelf Vertical (add on op Q195)</v>
          </cell>
          <cell r="C650" t="str">
            <v>st</v>
          </cell>
          <cell r="E650" t="str">
            <v>Q196</v>
          </cell>
          <cell r="F650" t="str">
            <v>EF Integrated 19”shelf Vertical (add on op Q195)</v>
          </cell>
          <cell r="G650" t="str">
            <v>pc</v>
          </cell>
        </row>
        <row r="651">
          <cell r="A651" t="str">
            <v>Q197</v>
          </cell>
          <cell r="B651" t="str">
            <v>CFP-GEN2-100GBASE-LR4</v>
          </cell>
          <cell r="C651" t="str">
            <v>st</v>
          </cell>
          <cell r="E651" t="str">
            <v>Q197</v>
          </cell>
          <cell r="F651" t="str">
            <v>CFP-GEN2-100GBASE-LR4</v>
          </cell>
          <cell r="G651" t="str">
            <v>pc</v>
          </cell>
        </row>
        <row r="652">
          <cell r="A652" t="str">
            <v>Q198</v>
          </cell>
          <cell r="B652" t="str">
            <v>SuperTack Gelamineerde stickers van 4x2,5 formaat. 49 p.vel.</v>
          </cell>
          <cell r="C652" t="str">
            <v>st</v>
          </cell>
          <cell r="E652" t="str">
            <v>Q198</v>
          </cell>
          <cell r="F652" t="str">
            <v>SuperTack Gelamineerde stickers van 4x2,5 formaat. 49 p.vel.</v>
          </cell>
          <cell r="G652" t="str">
            <v>pc</v>
          </cell>
        </row>
        <row r="653">
          <cell r="A653" t="str">
            <v>Q200</v>
          </cell>
          <cell r="B653" t="str">
            <v>1U 19" 40 channel 100 Ghz DWDM Multiplexer / Demultiplexer</v>
          </cell>
          <cell r="C653" t="str">
            <v>st</v>
          </cell>
          <cell r="E653" t="str">
            <v>Q200</v>
          </cell>
          <cell r="F653" t="str">
            <v>1U 19" 40 channel 100 Ghz DWDM Multiplexer / Demultiplexer</v>
          </cell>
          <cell r="G653" t="str">
            <v>pc</v>
          </cell>
        </row>
        <row r="654">
          <cell r="A654" t="str">
            <v>Q201</v>
          </cell>
          <cell r="B654" t="str">
            <v>Dual fiber SFP+ DWDM SMF module, 40 km, up to 10 Gbps, 100 Ghz, Channel 21</v>
          </cell>
          <cell r="C654" t="str">
            <v>st</v>
          </cell>
          <cell r="E654" t="str">
            <v>Q201</v>
          </cell>
          <cell r="F654" t="str">
            <v>Dual fiber SFP+ DWDM SMF module, 40 km, up to 10 Gbps, 100 Ghz, Channel 21</v>
          </cell>
          <cell r="G654" t="str">
            <v>pc</v>
          </cell>
        </row>
        <row r="655">
          <cell r="A655" t="str">
            <v>Q202</v>
          </cell>
          <cell r="B655" t="str">
            <v>Dual fiber SFP+ DWDM SMF module, 40 km, up to 10 Gbps, 100 Ghz, Channel 22</v>
          </cell>
          <cell r="C655" t="str">
            <v>st</v>
          </cell>
          <cell r="E655" t="str">
            <v>Q202</v>
          </cell>
          <cell r="F655" t="str">
            <v>Dual fiber SFP+ DWDM SMF module, 40 km, up to 10 Gbps, 100 Ghz, Channel 22</v>
          </cell>
          <cell r="G655" t="str">
            <v>pc</v>
          </cell>
        </row>
        <row r="656">
          <cell r="A656" t="str">
            <v>Q203</v>
          </cell>
          <cell r="B656" t="str">
            <v>Dual fiber SFP+ DWDM SMF module, 40 km, up to 10 Gbps, 100 Ghz, Channel 23</v>
          </cell>
          <cell r="C656" t="str">
            <v>st</v>
          </cell>
          <cell r="E656" t="str">
            <v>Q203</v>
          </cell>
          <cell r="F656" t="str">
            <v>Dual fiber SFP+ DWDM SMF module, 40 km, up to 10 Gbps, 100 Ghz, Channel 23</v>
          </cell>
          <cell r="G656" t="str">
            <v>pc</v>
          </cell>
        </row>
        <row r="657">
          <cell r="A657" t="str">
            <v>Q204</v>
          </cell>
          <cell r="B657" t="str">
            <v>Dual fiber SFP+ DWDM SMF module, 40 km, up to 10 Gbps, 100 Ghz, Channel 24</v>
          </cell>
          <cell r="C657" t="str">
            <v>st</v>
          </cell>
          <cell r="E657" t="str">
            <v>Q204</v>
          </cell>
          <cell r="F657" t="str">
            <v>Dual fiber SFP+ DWDM SMF module, 40 km, up to 10 Gbps, 100 Ghz, Channel 24</v>
          </cell>
          <cell r="G657" t="str">
            <v>pc</v>
          </cell>
        </row>
        <row r="658">
          <cell r="A658" t="str">
            <v>Q205</v>
          </cell>
          <cell r="B658" t="str">
            <v>Dual fiber SFP+ DWDM SMF module, 40 km, up to 10 Gbps, 100 Ghz, Channel 25</v>
          </cell>
          <cell r="C658" t="str">
            <v>st</v>
          </cell>
          <cell r="E658" t="str">
            <v>Q205</v>
          </cell>
          <cell r="F658" t="str">
            <v>Dual fiber SFP+ DWDM SMF module, 40 km, up to 10 Gbps, 100 Ghz, Channel 25</v>
          </cell>
          <cell r="G658" t="str">
            <v>pc</v>
          </cell>
        </row>
        <row r="659">
          <cell r="A659" t="str">
            <v>Q206</v>
          </cell>
          <cell r="B659" t="str">
            <v>Dual fiber SFP+ DWDM SMF module, 40 km, up to 10 Gbps, 100 Ghz, Channel 26</v>
          </cell>
          <cell r="C659" t="str">
            <v>st</v>
          </cell>
          <cell r="E659" t="str">
            <v>Q206</v>
          </cell>
          <cell r="F659" t="str">
            <v>Dual fiber SFP+ DWDM SMF module, 40 km, up to 10 Gbps, 100 Ghz, Channel 26</v>
          </cell>
          <cell r="G659" t="str">
            <v>pc</v>
          </cell>
        </row>
        <row r="660">
          <cell r="A660" t="str">
            <v>Q207</v>
          </cell>
          <cell r="B660" t="str">
            <v>Dual fiber SFP+ DWDM SMF module, 40 km, up to 10 Gbps, 100 Ghz, Channel 27</v>
          </cell>
          <cell r="C660" t="str">
            <v>st</v>
          </cell>
          <cell r="E660" t="str">
            <v>Q207</v>
          </cell>
          <cell r="F660" t="str">
            <v>Dual fiber SFP+ DWDM SMF module, 40 km, up to 10 Gbps, 100 Ghz, Channel 27</v>
          </cell>
          <cell r="G660" t="str">
            <v>pc</v>
          </cell>
        </row>
        <row r="661">
          <cell r="A661" t="str">
            <v>Q208</v>
          </cell>
          <cell r="B661" t="str">
            <v>Dual fiber SFP+ DWDM SMF module, 40 km, up to 10 Gbps, 100 Ghz, Channel 28</v>
          </cell>
          <cell r="C661" t="str">
            <v>st</v>
          </cell>
          <cell r="E661" t="str">
            <v>Q208</v>
          </cell>
          <cell r="F661" t="str">
            <v>Dual fiber SFP+ DWDM SMF module, 40 km, up to 10 Gbps, 100 Ghz, Channel 28</v>
          </cell>
          <cell r="G661" t="str">
            <v>pc</v>
          </cell>
        </row>
        <row r="662">
          <cell r="A662" t="str">
            <v>Q209</v>
          </cell>
          <cell r="B662" t="str">
            <v>Dual fiber SFP+ DWDM SMF module, 40 km, up to 10 Gbps, 100 Ghz, Channel 29</v>
          </cell>
          <cell r="C662" t="str">
            <v>st</v>
          </cell>
          <cell r="E662" t="str">
            <v>Q209</v>
          </cell>
          <cell r="F662" t="str">
            <v>Dual fiber SFP+ DWDM SMF module, 40 km, up to 10 Gbps, 100 Ghz, Channel 29</v>
          </cell>
          <cell r="G662" t="str">
            <v>pc</v>
          </cell>
        </row>
        <row r="663">
          <cell r="A663" t="str">
            <v>Q210</v>
          </cell>
          <cell r="B663" t="str">
            <v>Dual fiber SFP+ DWDM SMF module, 40 km, up to 10 Gbps, 100 Ghz, Channel 30</v>
          </cell>
          <cell r="C663" t="str">
            <v>st</v>
          </cell>
          <cell r="E663" t="str">
            <v>Q210</v>
          </cell>
          <cell r="F663" t="str">
            <v>Dual fiber SFP+ DWDM SMF module, 40 km, up to 10 Gbps, 100 Ghz, Channel 30</v>
          </cell>
          <cell r="G663" t="str">
            <v>pc</v>
          </cell>
        </row>
        <row r="664">
          <cell r="A664" t="str">
            <v>Q211</v>
          </cell>
          <cell r="B664" t="str">
            <v>Dual fiber SFP+ DWDM SMF module, 40 km, up to 10 Gbps, 100 Ghz, Channel 31</v>
          </cell>
          <cell r="C664" t="str">
            <v>st</v>
          </cell>
          <cell r="E664" t="str">
            <v>Q211</v>
          </cell>
          <cell r="F664" t="str">
            <v>Dual fiber SFP+ DWDM SMF module, 40 km, up to 10 Gbps, 100 Ghz, Channel 31</v>
          </cell>
          <cell r="G664" t="str">
            <v>pc</v>
          </cell>
        </row>
        <row r="665">
          <cell r="A665" t="str">
            <v>Q212</v>
          </cell>
          <cell r="B665" t="str">
            <v>Dual fiber SFP+ DWDM SMF module, 40 km, up to 10 Gbps, 100 Ghz, Channel 32</v>
          </cell>
          <cell r="C665" t="str">
            <v>st</v>
          </cell>
          <cell r="E665" t="str">
            <v>Q212</v>
          </cell>
          <cell r="F665" t="str">
            <v>Dual fiber SFP+ DWDM SMF module, 40 km, up to 10 Gbps, 100 Ghz, Channel 32</v>
          </cell>
          <cell r="G665" t="str">
            <v>pc</v>
          </cell>
        </row>
        <row r="666">
          <cell r="A666" t="str">
            <v>Q213</v>
          </cell>
          <cell r="B666" t="str">
            <v>Dual fiber SFP+ DWDM SMF module, 40 km, up to 10 Gbps, 100 Ghz, Channel 33</v>
          </cell>
          <cell r="C666" t="str">
            <v>st</v>
          </cell>
          <cell r="E666" t="str">
            <v>Q213</v>
          </cell>
          <cell r="F666" t="str">
            <v>Dual fiber SFP+ DWDM SMF module, 40 km, up to 10 Gbps, 100 Ghz, Channel 33</v>
          </cell>
          <cell r="G666" t="str">
            <v>pc</v>
          </cell>
        </row>
        <row r="667">
          <cell r="A667" t="str">
            <v>Q214</v>
          </cell>
          <cell r="B667" t="str">
            <v>Dual fiber SFP+ DWDM SMF module, 40 km, up to 10 Gbps, 100 Ghz, Channel 34</v>
          </cell>
          <cell r="C667" t="str">
            <v>st</v>
          </cell>
          <cell r="E667" t="str">
            <v>Q214</v>
          </cell>
          <cell r="F667" t="str">
            <v>Dual fiber SFP+ DWDM SMF module, 40 km, up to 10 Gbps, 100 Ghz, Channel 34</v>
          </cell>
          <cell r="G667" t="str">
            <v>pc</v>
          </cell>
        </row>
        <row r="668">
          <cell r="A668" t="str">
            <v>Q215</v>
          </cell>
          <cell r="B668" t="str">
            <v>Dual fiber SFP+ DWDM SMF module, 40 km, up to 10 Gbps, 100 Ghz, Channel 35</v>
          </cell>
          <cell r="C668" t="str">
            <v>st</v>
          </cell>
          <cell r="E668" t="str">
            <v>Q215</v>
          </cell>
          <cell r="F668" t="str">
            <v>Dual fiber SFP+ DWDM SMF module, 40 km, up to 10 Gbps, 100 Ghz, Channel 35</v>
          </cell>
          <cell r="G668" t="str">
            <v>pc</v>
          </cell>
        </row>
        <row r="669">
          <cell r="A669" t="str">
            <v>Q216</v>
          </cell>
          <cell r="B669" t="str">
            <v>Dual fiber SFP+ DWDM SMF module, 40 km, up to 10 Gbps, 100 Ghz, Channel 36</v>
          </cell>
          <cell r="C669" t="str">
            <v>st</v>
          </cell>
          <cell r="E669" t="str">
            <v>Q216</v>
          </cell>
          <cell r="F669" t="str">
            <v>Dual fiber SFP+ DWDM SMF module, 40 km, up to 10 Gbps, 100 Ghz, Channel 36</v>
          </cell>
          <cell r="G669" t="str">
            <v>pc</v>
          </cell>
        </row>
        <row r="670">
          <cell r="A670" t="str">
            <v>Q217</v>
          </cell>
          <cell r="B670" t="str">
            <v>Dual fiber SFP+ DWDM SMF module, 40 km, up to 10 Gbps, 100 Ghz, Channel 37</v>
          </cell>
          <cell r="C670" t="str">
            <v>st</v>
          </cell>
          <cell r="E670" t="str">
            <v>Q217</v>
          </cell>
          <cell r="F670" t="str">
            <v>Dual fiber SFP+ DWDM SMF module, 40 km, up to 10 Gbps, 100 Ghz, Channel 37</v>
          </cell>
          <cell r="G670" t="str">
            <v>pc</v>
          </cell>
        </row>
        <row r="671">
          <cell r="A671" t="str">
            <v>Q218</v>
          </cell>
          <cell r="B671" t="str">
            <v>Dual fiber SFP+ DWDM SMF module, 40 km, up to 10 Gbps, 100 Ghz, Channel 38</v>
          </cell>
          <cell r="C671" t="str">
            <v>st</v>
          </cell>
          <cell r="E671" t="str">
            <v>Q218</v>
          </cell>
          <cell r="F671" t="str">
            <v>Dual fiber SFP+ DWDM SMF module, 40 km, up to 10 Gbps, 100 Ghz, Channel 38</v>
          </cell>
          <cell r="G671" t="str">
            <v>pc</v>
          </cell>
        </row>
        <row r="672">
          <cell r="A672" t="str">
            <v>Q219</v>
          </cell>
          <cell r="B672" t="str">
            <v>Dual fiber SFP+ DWDM SMF module, 40 km, up to 10 Gbps, 100 Ghz, Channel 39</v>
          </cell>
          <cell r="C672" t="str">
            <v>st</v>
          </cell>
          <cell r="E672" t="str">
            <v>Q219</v>
          </cell>
          <cell r="F672" t="str">
            <v>Dual fiber SFP+ DWDM SMF module, 40 km, up to 10 Gbps, 100 Ghz, Channel 39</v>
          </cell>
          <cell r="G672" t="str">
            <v>pc</v>
          </cell>
        </row>
        <row r="673">
          <cell r="A673" t="str">
            <v>Q220</v>
          </cell>
          <cell r="B673" t="str">
            <v>Dual fiber SFP+ DWDM SMF module, 40 km, up to 10 Gbps, 100 Ghz, Channel 40</v>
          </cell>
          <cell r="C673" t="str">
            <v>st</v>
          </cell>
          <cell r="E673" t="str">
            <v>Q220</v>
          </cell>
          <cell r="F673" t="str">
            <v>Dual fiber SFP+ DWDM SMF module, 40 km, up to 10 Gbps, 100 Ghz, Channel 40</v>
          </cell>
          <cell r="G673" t="str">
            <v>pc</v>
          </cell>
        </row>
        <row r="674">
          <cell r="A674" t="str">
            <v>Q221</v>
          </cell>
          <cell r="B674" t="str">
            <v>Dual fiber SFP+ DWDM SMF module, 40 km, up to 10 Gbps, 100 Ghz, Channel 41</v>
          </cell>
          <cell r="C674" t="str">
            <v>st</v>
          </cell>
          <cell r="E674" t="str">
            <v>Q221</v>
          </cell>
          <cell r="F674" t="str">
            <v>Dual fiber SFP+ DWDM SMF module, 40 km, up to 10 Gbps, 100 Ghz, Channel 41</v>
          </cell>
          <cell r="G674" t="str">
            <v>pc</v>
          </cell>
        </row>
        <row r="675">
          <cell r="A675" t="str">
            <v>Q222</v>
          </cell>
          <cell r="B675" t="str">
            <v>Dual fiber SFP+ DWDM SMF module, 40 km, up to 10 Gbps, 100 Ghz, Channel 42</v>
          </cell>
          <cell r="C675" t="str">
            <v>st</v>
          </cell>
          <cell r="E675" t="str">
            <v>Q222</v>
          </cell>
          <cell r="F675" t="str">
            <v>Dual fiber SFP+ DWDM SMF module, 40 km, up to 10 Gbps, 100 Ghz, Channel 42</v>
          </cell>
          <cell r="G675" t="str">
            <v>pc</v>
          </cell>
        </row>
        <row r="676">
          <cell r="A676" t="str">
            <v>Q223</v>
          </cell>
          <cell r="B676" t="str">
            <v>Dual fiber SFP+ DWDM SMF module, 40 km, up to 10 Gbps, 100 Ghz, Channel 43</v>
          </cell>
          <cell r="C676" t="str">
            <v>st</v>
          </cell>
          <cell r="E676" t="str">
            <v>Q223</v>
          </cell>
          <cell r="F676" t="str">
            <v>Dual fiber SFP+ DWDM SMF module, 40 km, up to 10 Gbps, 100 Ghz, Channel 43</v>
          </cell>
          <cell r="G676" t="str">
            <v>pc</v>
          </cell>
        </row>
        <row r="677">
          <cell r="A677" t="str">
            <v>Q224</v>
          </cell>
          <cell r="B677" t="str">
            <v>Dual fiber SFP+ DWDM SMF module, 40 km, up to 10 Gbps, 100 Ghz, Channel 44</v>
          </cell>
          <cell r="C677" t="str">
            <v>st</v>
          </cell>
          <cell r="E677" t="str">
            <v>Q224</v>
          </cell>
          <cell r="F677" t="str">
            <v>Dual fiber SFP+ DWDM SMF module, 40 km, up to 10 Gbps, 100 Ghz, Channel 44</v>
          </cell>
          <cell r="G677" t="str">
            <v>pc</v>
          </cell>
        </row>
        <row r="678">
          <cell r="A678" t="str">
            <v>Q225</v>
          </cell>
          <cell r="B678" t="str">
            <v>Dual fiber SFP+ DWDM SMF module, 40 km, up to 10 Gbps, 100 Ghz, Channel 45</v>
          </cell>
          <cell r="C678" t="str">
            <v>st</v>
          </cell>
          <cell r="E678" t="str">
            <v>Q225</v>
          </cell>
          <cell r="F678" t="str">
            <v>Dual fiber SFP+ DWDM SMF module, 40 km, up to 10 Gbps, 100 Ghz, Channel 45</v>
          </cell>
          <cell r="G678" t="str">
            <v>pc</v>
          </cell>
        </row>
        <row r="679">
          <cell r="A679" t="str">
            <v>Q226</v>
          </cell>
          <cell r="B679" t="str">
            <v>Dual fiber SFP+ DWDM SMF module, 40 km, up to 10 Gbps, 100 Ghz, Channel 46</v>
          </cell>
          <cell r="C679" t="str">
            <v>st</v>
          </cell>
          <cell r="E679" t="str">
            <v>Q226</v>
          </cell>
          <cell r="F679" t="str">
            <v>Dual fiber SFP+ DWDM SMF module, 40 km, up to 10 Gbps, 100 Ghz, Channel 46</v>
          </cell>
          <cell r="G679" t="str">
            <v>pc</v>
          </cell>
        </row>
        <row r="680">
          <cell r="A680" t="str">
            <v>Q227</v>
          </cell>
          <cell r="B680" t="str">
            <v>Dual fiber SFP+ DWDM SMF module, 40 km, up to 10 Gbps, 100 Ghz, Channel 47</v>
          </cell>
          <cell r="C680" t="str">
            <v>st</v>
          </cell>
          <cell r="E680" t="str">
            <v>Q227</v>
          </cell>
          <cell r="F680" t="str">
            <v>Dual fiber SFP+ DWDM SMF module, 40 km, up to 10 Gbps, 100 Ghz, Channel 47</v>
          </cell>
          <cell r="G680" t="str">
            <v>pc</v>
          </cell>
        </row>
        <row r="681">
          <cell r="A681" t="str">
            <v>Q228</v>
          </cell>
          <cell r="B681" t="str">
            <v>Dual fiber SFP+ DWDM SMF module, 40 km, up to 10 Gbps, 100 Ghz, Channel 48</v>
          </cell>
          <cell r="C681" t="str">
            <v>st</v>
          </cell>
          <cell r="E681" t="str">
            <v>Q228</v>
          </cell>
          <cell r="F681" t="str">
            <v>Dual fiber SFP+ DWDM SMF module, 40 km, up to 10 Gbps, 100 Ghz, Channel 48</v>
          </cell>
          <cell r="G681" t="str">
            <v>pc</v>
          </cell>
        </row>
        <row r="682">
          <cell r="A682" t="str">
            <v>Q229</v>
          </cell>
          <cell r="B682" t="str">
            <v>Dual fiber SFP+ DWDM SMF module, 40 km, up to 10 Gbps, 100 Ghz, Channel 49</v>
          </cell>
          <cell r="C682" t="str">
            <v>st</v>
          </cell>
          <cell r="E682" t="str">
            <v>Q229</v>
          </cell>
          <cell r="F682" t="str">
            <v>Dual fiber SFP+ DWDM SMF module, 40 km, up to 10 Gbps, 100 Ghz, Channel 49</v>
          </cell>
          <cell r="G682" t="str">
            <v>pc</v>
          </cell>
        </row>
        <row r="683">
          <cell r="A683" t="str">
            <v>Q230</v>
          </cell>
          <cell r="B683" t="str">
            <v>Dual fiber SFP+ DWDM SMF module, 40 km, up to 10 Gbps, 100 Ghz, Channel 50</v>
          </cell>
          <cell r="C683" t="str">
            <v>st</v>
          </cell>
          <cell r="E683" t="str">
            <v>Q230</v>
          </cell>
          <cell r="F683" t="str">
            <v>Dual fiber SFP+ DWDM SMF module, 40 km, up to 10 Gbps, 100 Ghz, Channel 50</v>
          </cell>
          <cell r="G683" t="str">
            <v>pc</v>
          </cell>
        </row>
        <row r="684">
          <cell r="A684" t="str">
            <v>Q231</v>
          </cell>
          <cell r="B684" t="str">
            <v>Dual fiber SFP+ DWDM SMF module, 40 km, up to 10 Gbps, 100 Ghz, Channel 51</v>
          </cell>
          <cell r="C684" t="str">
            <v>st</v>
          </cell>
          <cell r="E684" t="str">
            <v>Q231</v>
          </cell>
          <cell r="F684" t="str">
            <v>Dual fiber SFP+ DWDM SMF module, 40 km, up to 10 Gbps, 100 Ghz, Channel 51</v>
          </cell>
          <cell r="G684" t="str">
            <v>pc</v>
          </cell>
        </row>
        <row r="685">
          <cell r="A685" t="str">
            <v>Q232</v>
          </cell>
          <cell r="B685" t="str">
            <v>Dual fiber SFP+ DWDM SMF module, 40 km, up to 10 Gbps, 100 Ghz, Channel 52</v>
          </cell>
          <cell r="C685" t="str">
            <v>st</v>
          </cell>
          <cell r="E685" t="str">
            <v>Q232</v>
          </cell>
          <cell r="F685" t="str">
            <v>Dual fiber SFP+ DWDM SMF module, 40 km, up to 10 Gbps, 100 Ghz, Channel 52</v>
          </cell>
          <cell r="G685" t="str">
            <v>pc</v>
          </cell>
        </row>
        <row r="686">
          <cell r="A686" t="str">
            <v>Q233</v>
          </cell>
          <cell r="B686" t="str">
            <v>Dual fiber SFP+ DWDM SMF module, 40 km, up to 10 Gbps, 100 Ghz, Channel 53</v>
          </cell>
          <cell r="C686" t="str">
            <v>st</v>
          </cell>
          <cell r="E686" t="str">
            <v>Q233</v>
          </cell>
          <cell r="F686" t="str">
            <v>Dual fiber SFP+ DWDM SMF module, 40 km, up to 10 Gbps, 100 Ghz, Channel 53</v>
          </cell>
          <cell r="G686" t="str">
            <v>pc</v>
          </cell>
        </row>
        <row r="687">
          <cell r="A687" t="str">
            <v>Q234</v>
          </cell>
          <cell r="B687" t="str">
            <v>Dual fiber SFP+ DWDM SMF module, 40 km, up to 10 Gbps, 100 Ghz, Channel 54</v>
          </cell>
          <cell r="C687" t="str">
            <v>st</v>
          </cell>
          <cell r="E687" t="str">
            <v>Q234</v>
          </cell>
          <cell r="F687" t="str">
            <v>Dual fiber SFP+ DWDM SMF module, 40 km, up to 10 Gbps, 100 Ghz, Channel 54</v>
          </cell>
          <cell r="G687" t="str">
            <v>pc</v>
          </cell>
        </row>
        <row r="688">
          <cell r="A688" t="str">
            <v>Q235</v>
          </cell>
          <cell r="B688" t="str">
            <v>Dual fiber SFP+ DWDM SMF module, 40 km, up to 10 Gbps, 100 Ghz, Channel 55</v>
          </cell>
          <cell r="C688" t="str">
            <v>st</v>
          </cell>
          <cell r="E688" t="str">
            <v>Q235</v>
          </cell>
          <cell r="F688" t="str">
            <v>Dual fiber SFP+ DWDM SMF module, 40 km, up to 10 Gbps, 100 Ghz, Channel 55</v>
          </cell>
          <cell r="G688" t="str">
            <v>pc</v>
          </cell>
        </row>
        <row r="689">
          <cell r="A689" t="str">
            <v>Q236</v>
          </cell>
          <cell r="B689" t="str">
            <v>Dual fiber SFP+ DWDM SMF module, 40 km, up to 10 Gbps, 100 Ghz, Channel 56</v>
          </cell>
          <cell r="C689" t="str">
            <v>st</v>
          </cell>
          <cell r="E689" t="str">
            <v>Q236</v>
          </cell>
          <cell r="F689" t="str">
            <v>Dual fiber SFP+ DWDM SMF module, 40 km, up to 10 Gbps, 100 Ghz, Channel 56</v>
          </cell>
          <cell r="G689" t="str">
            <v>pc</v>
          </cell>
        </row>
        <row r="690">
          <cell r="A690" t="str">
            <v>Q237</v>
          </cell>
          <cell r="B690" t="str">
            <v>Dual fiber SFP+ DWDM SMF module, 40 km, up to 10 Gbps, 100 Ghz, Channel 57</v>
          </cell>
          <cell r="C690" t="str">
            <v>st</v>
          </cell>
          <cell r="E690" t="str">
            <v>Q237</v>
          </cell>
          <cell r="F690" t="str">
            <v>Dual fiber SFP+ DWDM SMF module, 40 km, up to 10 Gbps, 100 Ghz, Channel 57</v>
          </cell>
          <cell r="G690" t="str">
            <v>pc</v>
          </cell>
        </row>
        <row r="691">
          <cell r="A691" t="str">
            <v>Q238</v>
          </cell>
          <cell r="B691" t="str">
            <v>Dual fiber SFP+ DWDM SMF module, 40 km, up to 10 Gbps, 100 Ghz, Channel 58</v>
          </cell>
          <cell r="C691" t="str">
            <v>st</v>
          </cell>
          <cell r="E691" t="str">
            <v>Q238</v>
          </cell>
          <cell r="F691" t="str">
            <v>Dual fiber SFP+ DWDM SMF module, 40 km, up to 10 Gbps, 100 Ghz, Channel 58</v>
          </cell>
          <cell r="G691" t="str">
            <v>pc</v>
          </cell>
        </row>
        <row r="692">
          <cell r="A692" t="str">
            <v>Q239</v>
          </cell>
          <cell r="B692" t="str">
            <v>Dual fiber SFP+ DWDM SMF module, 40 km, up to 10 Gbps, 100 Ghz, Channel 59</v>
          </cell>
          <cell r="C692" t="str">
            <v>st</v>
          </cell>
          <cell r="E692" t="str">
            <v>Q239</v>
          </cell>
          <cell r="F692" t="str">
            <v>Dual fiber SFP+ DWDM SMF module, 40 km, up to 10 Gbps, 100 Ghz, Channel 59</v>
          </cell>
          <cell r="G692" t="str">
            <v>pc</v>
          </cell>
        </row>
        <row r="693">
          <cell r="A693" t="str">
            <v>Q240</v>
          </cell>
          <cell r="B693" t="str">
            <v>Dual fiber SFP+ DWDM SMF module, 40 km, up to 10 Gbps, 100 Ghz, Channel 60</v>
          </cell>
          <cell r="C693" t="str">
            <v>st</v>
          </cell>
          <cell r="E693" t="str">
            <v>Q240</v>
          </cell>
          <cell r="F693" t="str">
            <v>Dual fiber SFP+ DWDM SMF module, 40 km, up to 10 Gbps, 100 Ghz, Channel 60</v>
          </cell>
          <cell r="G693" t="str">
            <v>pc</v>
          </cell>
        </row>
        <row r="694">
          <cell r="A694" t="str">
            <v>Q241</v>
          </cell>
          <cell r="B694" t="str">
            <v>Dual fiber SFP+ DWDM SMF module, 40 km, up to 1 Gbps, 100 Ghz, Channel 21</v>
          </cell>
          <cell r="C694" t="str">
            <v>st</v>
          </cell>
          <cell r="E694" t="str">
            <v>Q241</v>
          </cell>
          <cell r="F694" t="str">
            <v>Dual fiber SFP+ DWDM SMF module, 40 km, up to 1 Gbps, 100 Ghz, Channel 21</v>
          </cell>
          <cell r="G694" t="str">
            <v>pc</v>
          </cell>
        </row>
        <row r="695">
          <cell r="A695" t="str">
            <v>Q242</v>
          </cell>
          <cell r="B695" t="str">
            <v>Dual fiber SFP+ DWDM SMF module, 40 km, up to 1 Gbps, 100 Ghz, Channel 22</v>
          </cell>
          <cell r="C695" t="str">
            <v>st</v>
          </cell>
          <cell r="E695" t="str">
            <v>Q242</v>
          </cell>
          <cell r="F695" t="str">
            <v>Dual fiber SFP+ DWDM SMF module, 40 km, up to 1 Gbps, 100 Ghz, Channel 22</v>
          </cell>
          <cell r="G695" t="str">
            <v>pc</v>
          </cell>
        </row>
        <row r="696">
          <cell r="A696" t="str">
            <v>Q243</v>
          </cell>
          <cell r="B696" t="str">
            <v>Dual fiber SFP+ DWDM SMF module, 40 km, up to 1 Gbps, 100 Ghz, Channel 23</v>
          </cell>
          <cell r="C696" t="str">
            <v>st</v>
          </cell>
          <cell r="E696" t="str">
            <v>Q243</v>
          </cell>
          <cell r="F696" t="str">
            <v>Dual fiber SFP+ DWDM SMF module, 40 km, up to 1 Gbps, 100 Ghz, Channel 23</v>
          </cell>
          <cell r="G696" t="str">
            <v>pc</v>
          </cell>
        </row>
        <row r="697">
          <cell r="A697" t="str">
            <v>Q244</v>
          </cell>
          <cell r="B697" t="str">
            <v>Dual fiber SFP+ DWDM SMF module, 40 km, up to 1 Gbps, 100 Ghz, Channel 24</v>
          </cell>
          <cell r="C697" t="str">
            <v>st</v>
          </cell>
          <cell r="E697" t="str">
            <v>Q244</v>
          </cell>
          <cell r="F697" t="str">
            <v>Dual fiber SFP+ DWDM SMF module, 40 km, up to 1 Gbps, 100 Ghz, Channel 24</v>
          </cell>
          <cell r="G697" t="str">
            <v>pc</v>
          </cell>
        </row>
        <row r="698">
          <cell r="A698" t="str">
            <v>Q245</v>
          </cell>
          <cell r="B698" t="str">
            <v>Dual fiber SFP+ DWDM SMF module, 40 km, up to 1 Gbps, 100 Ghz, Channel 25</v>
          </cell>
          <cell r="C698" t="str">
            <v>st</v>
          </cell>
          <cell r="E698" t="str">
            <v>Q245</v>
          </cell>
          <cell r="F698" t="str">
            <v>Dual fiber SFP+ DWDM SMF module, 40 km, up to 1 Gbps, 100 Ghz, Channel 25</v>
          </cell>
          <cell r="G698" t="str">
            <v>pc</v>
          </cell>
        </row>
        <row r="699">
          <cell r="A699" t="str">
            <v>Q246</v>
          </cell>
          <cell r="B699" t="str">
            <v>Dual fiber SFP+ DWDM SMF module, 40 km, up to 1 Gbps, 100 Ghz, Channel 26</v>
          </cell>
          <cell r="C699" t="str">
            <v>st</v>
          </cell>
          <cell r="E699" t="str">
            <v>Q246</v>
          </cell>
          <cell r="F699" t="str">
            <v>Dual fiber SFP+ DWDM SMF module, 40 km, up to 1 Gbps, 100 Ghz, Channel 26</v>
          </cell>
          <cell r="G699" t="str">
            <v>pc</v>
          </cell>
        </row>
        <row r="700">
          <cell r="A700" t="str">
            <v>Q247</v>
          </cell>
          <cell r="B700" t="str">
            <v>Dual fiber SFP+ DWDM SMF module, 40 km, up to 1 Gbps, 100 Ghz, Channel 27</v>
          </cell>
          <cell r="C700" t="str">
            <v>st</v>
          </cell>
          <cell r="E700" t="str">
            <v>Q247</v>
          </cell>
          <cell r="F700" t="str">
            <v>Dual fiber SFP+ DWDM SMF module, 40 km, up to 1 Gbps, 100 Ghz, Channel 27</v>
          </cell>
          <cell r="G700" t="str">
            <v>pc</v>
          </cell>
        </row>
        <row r="701">
          <cell r="A701" t="str">
            <v>Q248</v>
          </cell>
          <cell r="B701" t="str">
            <v>Dual fiber SFP+ DWDM SMF module, 40 km, up to 1 Gbps, 100 Ghz, Channel 28</v>
          </cell>
          <cell r="C701" t="str">
            <v>st</v>
          </cell>
          <cell r="E701" t="str">
            <v>Q248</v>
          </cell>
          <cell r="F701" t="str">
            <v>Dual fiber SFP+ DWDM SMF module, 40 km, up to 1 Gbps, 100 Ghz, Channel 28</v>
          </cell>
          <cell r="G701" t="str">
            <v>pc</v>
          </cell>
        </row>
        <row r="702">
          <cell r="A702" t="str">
            <v>Q249</v>
          </cell>
          <cell r="B702" t="str">
            <v>Dual fiber SFP+ DWDM SMF module, 40 km, up to 1 Gbps, 100 Ghz, Channel 29</v>
          </cell>
          <cell r="C702" t="str">
            <v>st</v>
          </cell>
          <cell r="E702" t="str">
            <v>Q249</v>
          </cell>
          <cell r="F702" t="str">
            <v>Dual fiber SFP+ DWDM SMF module, 40 km, up to 1 Gbps, 100 Ghz, Channel 29</v>
          </cell>
          <cell r="G702" t="str">
            <v>pc</v>
          </cell>
        </row>
        <row r="703">
          <cell r="A703" t="str">
            <v>Q250</v>
          </cell>
          <cell r="B703" t="str">
            <v>Dual fiber SFP+ DWDM SMF module, 40 km, up to 1 Gbps, 100 Ghz, Channel 30</v>
          </cell>
          <cell r="C703" t="str">
            <v>st</v>
          </cell>
          <cell r="E703" t="str">
            <v>Q250</v>
          </cell>
          <cell r="F703" t="str">
            <v>Dual fiber SFP+ DWDM SMF module, 40 km, up to 1 Gbps, 100 Ghz, Channel 30</v>
          </cell>
          <cell r="G703" t="str">
            <v>pc</v>
          </cell>
        </row>
        <row r="704">
          <cell r="A704" t="str">
            <v>Q251</v>
          </cell>
          <cell r="B704" t="str">
            <v>Dual fiber SFP+ DWDM SMF module, 40 km, up to 1 Gbps, 100 Ghz, Channel 31</v>
          </cell>
          <cell r="C704" t="str">
            <v>st</v>
          </cell>
          <cell r="E704" t="str">
            <v>Q251</v>
          </cell>
          <cell r="F704" t="str">
            <v>Dual fiber SFP+ DWDM SMF module, 40 km, up to 1 Gbps, 100 Ghz, Channel 31</v>
          </cell>
          <cell r="G704" t="str">
            <v>pc</v>
          </cell>
        </row>
        <row r="705">
          <cell r="A705" t="str">
            <v>Q252</v>
          </cell>
          <cell r="B705" t="str">
            <v>Dual fiber SFP+ DWDM SMF module, 40 km, up to 1 Gbps, 100 Ghz, Channel 32</v>
          </cell>
          <cell r="C705" t="str">
            <v>st</v>
          </cell>
          <cell r="E705" t="str">
            <v>Q252</v>
          </cell>
          <cell r="F705" t="str">
            <v>Dual fiber SFP+ DWDM SMF module, 40 km, up to 1 Gbps, 100 Ghz, Channel 32</v>
          </cell>
          <cell r="G705" t="str">
            <v>pc</v>
          </cell>
        </row>
        <row r="706">
          <cell r="A706" t="str">
            <v>Q253</v>
          </cell>
          <cell r="B706" t="str">
            <v>Dual fiber SFP+ DWDM SMF module, 40 km, up to 1 Gbps, 100 Ghz, Channel 33</v>
          </cell>
          <cell r="C706" t="str">
            <v>st</v>
          </cell>
          <cell r="E706" t="str">
            <v>Q253</v>
          </cell>
          <cell r="F706" t="str">
            <v>Dual fiber SFP+ DWDM SMF module, 40 km, up to 1 Gbps, 100 Ghz, Channel 33</v>
          </cell>
          <cell r="G706" t="str">
            <v>pc</v>
          </cell>
        </row>
        <row r="707">
          <cell r="A707" t="str">
            <v>Q254</v>
          </cell>
          <cell r="B707" t="str">
            <v>Dual fiber SFP+ DWDM SMF module, 40 km, up to 1 Gbps, 100 Ghz, Channel 34</v>
          </cell>
          <cell r="C707" t="str">
            <v>st</v>
          </cell>
          <cell r="E707" t="str">
            <v>Q254</v>
          </cell>
          <cell r="F707" t="str">
            <v>Dual fiber SFP+ DWDM SMF module, 40 km, up to 1 Gbps, 100 Ghz, Channel 34</v>
          </cell>
          <cell r="G707" t="str">
            <v>pc</v>
          </cell>
        </row>
        <row r="708">
          <cell r="A708" t="str">
            <v>Q255</v>
          </cell>
          <cell r="B708" t="str">
            <v>Dual fiber SFP+ DWDM SMF module, 40 km, up to 1 Gbps, 100 Ghz, Channel 35</v>
          </cell>
          <cell r="C708" t="str">
            <v>st</v>
          </cell>
          <cell r="E708" t="str">
            <v>Q255</v>
          </cell>
          <cell r="F708" t="str">
            <v>Dual fiber SFP+ DWDM SMF module, 40 km, up to 1 Gbps, 100 Ghz, Channel 35</v>
          </cell>
          <cell r="G708" t="str">
            <v>pc</v>
          </cell>
        </row>
        <row r="709">
          <cell r="A709" t="str">
            <v>Q256</v>
          </cell>
          <cell r="B709" t="str">
            <v>Dual fiber SFP+ DWDM SMF module, 40 km, up to 1 Gbps, 100 Ghz, Channel 36</v>
          </cell>
          <cell r="C709" t="str">
            <v>st</v>
          </cell>
          <cell r="E709" t="str">
            <v>Q256</v>
          </cell>
          <cell r="F709" t="str">
            <v>Dual fiber SFP+ DWDM SMF module, 40 km, up to 1 Gbps, 100 Ghz, Channel 36</v>
          </cell>
          <cell r="G709" t="str">
            <v>pc</v>
          </cell>
        </row>
        <row r="710">
          <cell r="A710" t="str">
            <v>Q257</v>
          </cell>
          <cell r="B710" t="str">
            <v>Dual fiber SFP+ DWDM SMF module, 40 km, up to 1 Gbps, 100 Ghz, Channel 37</v>
          </cell>
          <cell r="C710" t="str">
            <v>st</v>
          </cell>
          <cell r="E710" t="str">
            <v>Q257</v>
          </cell>
          <cell r="F710" t="str">
            <v>Dual fiber SFP+ DWDM SMF module, 40 km, up to 1 Gbps, 100 Ghz, Channel 37</v>
          </cell>
          <cell r="G710" t="str">
            <v>pc</v>
          </cell>
        </row>
        <row r="711">
          <cell r="A711" t="str">
            <v>Q258</v>
          </cell>
          <cell r="B711" t="str">
            <v>Dual fiber SFP+ DWDM SMF module, 40 km, up to 1 Gbps, 100 Ghz, Channel 38</v>
          </cell>
          <cell r="C711" t="str">
            <v>st</v>
          </cell>
          <cell r="E711" t="str">
            <v>Q258</v>
          </cell>
          <cell r="F711" t="str">
            <v>Dual fiber SFP+ DWDM SMF module, 40 km, up to 1 Gbps, 100 Ghz, Channel 38</v>
          </cell>
          <cell r="G711" t="str">
            <v>pc</v>
          </cell>
        </row>
        <row r="712">
          <cell r="A712" t="str">
            <v>Q259</v>
          </cell>
          <cell r="B712" t="str">
            <v>Dual fiber SFP+ DWDM SMF module, 40 km, up to 1 Gbps, 100 Ghz, Channel 39</v>
          </cell>
          <cell r="C712" t="str">
            <v>st</v>
          </cell>
          <cell r="E712" t="str">
            <v>Q259</v>
          </cell>
          <cell r="F712" t="str">
            <v>Dual fiber SFP+ DWDM SMF module, 40 km, up to 1 Gbps, 100 Ghz, Channel 39</v>
          </cell>
          <cell r="G712" t="str">
            <v>pc</v>
          </cell>
        </row>
        <row r="713">
          <cell r="A713" t="str">
            <v>Q260</v>
          </cell>
          <cell r="B713" t="str">
            <v>Dual fiber SFP+ DWDM SMF module, 40 km, up to 1 Gbps, 100 Ghz, Channel 40</v>
          </cell>
          <cell r="C713" t="str">
            <v>st</v>
          </cell>
          <cell r="E713" t="str">
            <v>Q260</v>
          </cell>
          <cell r="F713" t="str">
            <v>Dual fiber SFP+ DWDM SMF module, 40 km, up to 1 Gbps, 100 Ghz, Channel 40</v>
          </cell>
          <cell r="G713" t="str">
            <v>pc</v>
          </cell>
        </row>
        <row r="714">
          <cell r="A714" t="str">
            <v>Q261</v>
          </cell>
          <cell r="B714" t="str">
            <v>Dual fiber SFP+ DWDM SMF module, 40 km, up to 1 Gbps, 100 Ghz, Channel 41</v>
          </cell>
          <cell r="C714" t="str">
            <v>st</v>
          </cell>
          <cell r="E714" t="str">
            <v>Q261</v>
          </cell>
          <cell r="F714" t="str">
            <v>Dual fiber SFP+ DWDM SMF module, 40 km, up to 1 Gbps, 100 Ghz, Channel 41</v>
          </cell>
          <cell r="G714" t="str">
            <v>pc</v>
          </cell>
        </row>
        <row r="715">
          <cell r="A715" t="str">
            <v>Q262</v>
          </cell>
          <cell r="B715" t="str">
            <v>Dual fiber SFP+ DWDM SMF module, 40 km, up to 1 Gbps, 100 Ghz, Channel 42</v>
          </cell>
          <cell r="C715" t="str">
            <v>st</v>
          </cell>
          <cell r="E715" t="str">
            <v>Q262</v>
          </cell>
          <cell r="F715" t="str">
            <v>Dual fiber SFP+ DWDM SMF module, 40 km, up to 1 Gbps, 100 Ghz, Channel 42</v>
          </cell>
          <cell r="G715" t="str">
            <v>pc</v>
          </cell>
        </row>
        <row r="716">
          <cell r="A716" t="str">
            <v>Q263</v>
          </cell>
          <cell r="B716" t="str">
            <v>Dual fiber SFP+ DWDM SMF module, 40 km, up to 1 Gbps, 100 Ghz, Channel 43</v>
          </cell>
          <cell r="C716" t="str">
            <v>st</v>
          </cell>
          <cell r="E716" t="str">
            <v>Q263</v>
          </cell>
          <cell r="F716" t="str">
            <v>Dual fiber SFP+ DWDM SMF module, 40 km, up to 1 Gbps, 100 Ghz, Channel 43</v>
          </cell>
          <cell r="G716" t="str">
            <v>pc</v>
          </cell>
        </row>
        <row r="717">
          <cell r="A717" t="str">
            <v>Q264</v>
          </cell>
          <cell r="B717" t="str">
            <v>Dual fiber SFP+ DWDM SMF module, 40 km, up to 1 Gbps, 100 Ghz, Channel 44</v>
          </cell>
          <cell r="C717" t="str">
            <v>st</v>
          </cell>
          <cell r="E717" t="str">
            <v>Q264</v>
          </cell>
          <cell r="F717" t="str">
            <v>Dual fiber SFP+ DWDM SMF module, 40 km, up to 1 Gbps, 100 Ghz, Channel 44</v>
          </cell>
          <cell r="G717" t="str">
            <v>pc</v>
          </cell>
        </row>
        <row r="718">
          <cell r="A718" t="str">
            <v>Q265</v>
          </cell>
          <cell r="B718" t="str">
            <v>Dual fiber SFP+ DWDM SMF module, 40 km, up to 1 Gbps, 100 Ghz, Channel 45</v>
          </cell>
          <cell r="C718" t="str">
            <v>st</v>
          </cell>
          <cell r="E718" t="str">
            <v>Q265</v>
          </cell>
          <cell r="F718" t="str">
            <v>Dual fiber SFP+ DWDM SMF module, 40 km, up to 1 Gbps, 100 Ghz, Channel 45</v>
          </cell>
          <cell r="G718" t="str">
            <v>pc</v>
          </cell>
        </row>
        <row r="719">
          <cell r="A719" t="str">
            <v>Q266</v>
          </cell>
          <cell r="B719" t="str">
            <v>Dual fiber SFP+ DWDM SMF module, 40 km, up to 1 Gbps, 100 Ghz, Channel 46</v>
          </cell>
          <cell r="C719" t="str">
            <v>st</v>
          </cell>
          <cell r="E719" t="str">
            <v>Q266</v>
          </cell>
          <cell r="F719" t="str">
            <v>Dual fiber SFP+ DWDM SMF module, 40 km, up to 1 Gbps, 100 Ghz, Channel 46</v>
          </cell>
          <cell r="G719" t="str">
            <v>pc</v>
          </cell>
        </row>
        <row r="720">
          <cell r="A720" t="str">
            <v>Q267</v>
          </cell>
          <cell r="B720" t="str">
            <v>Dual fiber SFP+ DWDM SMF module, 40 km, up to 1 Gbps, 100 Ghz, Channel 47</v>
          </cell>
          <cell r="C720" t="str">
            <v>st</v>
          </cell>
          <cell r="E720" t="str">
            <v>Q267</v>
          </cell>
          <cell r="F720" t="str">
            <v>Dual fiber SFP+ DWDM SMF module, 40 km, up to 1 Gbps, 100 Ghz, Channel 47</v>
          </cell>
          <cell r="G720" t="str">
            <v>pc</v>
          </cell>
        </row>
        <row r="721">
          <cell r="A721" t="str">
            <v>Q268</v>
          </cell>
          <cell r="B721" t="str">
            <v>Dual fiber SFP+ DWDM SMF module, 40 km, up to 1 Gbps, 100 Ghz, Channel 48</v>
          </cell>
          <cell r="C721" t="str">
            <v>st</v>
          </cell>
          <cell r="E721" t="str">
            <v>Q268</v>
          </cell>
          <cell r="F721" t="str">
            <v>Dual fiber SFP+ DWDM SMF module, 40 km, up to 1 Gbps, 100 Ghz, Channel 48</v>
          </cell>
          <cell r="G721" t="str">
            <v>pc</v>
          </cell>
        </row>
        <row r="722">
          <cell r="A722" t="str">
            <v>Q269</v>
          </cell>
          <cell r="B722" t="str">
            <v>Dual fiber SFP+ DWDM SMF module, 40 km, up to 1 Gbps, 100 Ghz, Channel 49</v>
          </cell>
          <cell r="C722" t="str">
            <v>st</v>
          </cell>
          <cell r="E722" t="str">
            <v>Q269</v>
          </cell>
          <cell r="F722" t="str">
            <v>Dual fiber SFP+ DWDM SMF module, 40 km, up to 1 Gbps, 100 Ghz, Channel 49</v>
          </cell>
          <cell r="G722" t="str">
            <v>pc</v>
          </cell>
        </row>
        <row r="723">
          <cell r="A723" t="str">
            <v>Q270</v>
          </cell>
          <cell r="B723" t="str">
            <v>Dual fiber SFP+ DWDM SMF module, 40 km, up to 1 Gbps, 100 Ghz, Channel 50</v>
          </cell>
          <cell r="C723" t="str">
            <v>st</v>
          </cell>
          <cell r="E723" t="str">
            <v>Q270</v>
          </cell>
          <cell r="F723" t="str">
            <v>Dual fiber SFP+ DWDM SMF module, 40 km, up to 1 Gbps, 100 Ghz, Channel 50</v>
          </cell>
          <cell r="G723" t="str">
            <v>pc</v>
          </cell>
        </row>
        <row r="724">
          <cell r="A724" t="str">
            <v>Q271</v>
          </cell>
          <cell r="B724" t="str">
            <v>Dual fiber SFP+ DWDM SMF module, 40 km, up to 1 Gbps, 100 Ghz, Channel 51</v>
          </cell>
          <cell r="C724" t="str">
            <v>st</v>
          </cell>
          <cell r="E724" t="str">
            <v>Q271</v>
          </cell>
          <cell r="F724" t="str">
            <v>Dual fiber SFP+ DWDM SMF module, 40 km, up to 1 Gbps, 100 Ghz, Channel 51</v>
          </cell>
          <cell r="G724" t="str">
            <v>pc</v>
          </cell>
        </row>
        <row r="725">
          <cell r="A725" t="str">
            <v>Q272</v>
          </cell>
          <cell r="B725" t="str">
            <v>Dual fiber SFP+ DWDM SMF module, 40 km, up to 1 Gbps, 100 Ghz, Channel 52</v>
          </cell>
          <cell r="C725" t="str">
            <v>st</v>
          </cell>
          <cell r="E725" t="str">
            <v>Q272</v>
          </cell>
          <cell r="F725" t="str">
            <v>Dual fiber SFP+ DWDM SMF module, 40 km, up to 1 Gbps, 100 Ghz, Channel 52</v>
          </cell>
          <cell r="G725" t="str">
            <v>pc</v>
          </cell>
        </row>
        <row r="726">
          <cell r="A726" t="str">
            <v>Q273</v>
          </cell>
          <cell r="B726" t="str">
            <v>Dual fiber SFP+ DWDM SMF module, 40 km, up to 1 Gbps, 100 Ghz, Channel 53</v>
          </cell>
          <cell r="C726" t="str">
            <v>st</v>
          </cell>
          <cell r="E726" t="str">
            <v>Q273</v>
          </cell>
          <cell r="F726" t="str">
            <v>Dual fiber SFP+ DWDM SMF module, 40 km, up to 1 Gbps, 100 Ghz, Channel 53</v>
          </cell>
          <cell r="G726" t="str">
            <v>pc</v>
          </cell>
        </row>
        <row r="727">
          <cell r="A727" t="str">
            <v>Q274</v>
          </cell>
          <cell r="B727" t="str">
            <v>Dual fiber SFP+ DWDM SMF module, 40 km, up to 1 Gbps, 100 Ghz, Channel 54</v>
          </cell>
          <cell r="C727" t="str">
            <v>st</v>
          </cell>
          <cell r="E727" t="str">
            <v>Q274</v>
          </cell>
          <cell r="F727" t="str">
            <v>Dual fiber SFP+ DWDM SMF module, 40 km, up to 1 Gbps, 100 Ghz, Channel 54</v>
          </cell>
          <cell r="G727" t="str">
            <v>pc</v>
          </cell>
        </row>
        <row r="728">
          <cell r="A728" t="str">
            <v>Q275</v>
          </cell>
          <cell r="B728" t="str">
            <v>Dual fiber SFP+ DWDM SMF module, 40 km, up to 1 Gbps, 100 Ghz, Channel 55</v>
          </cell>
          <cell r="C728" t="str">
            <v>st</v>
          </cell>
          <cell r="E728" t="str">
            <v>Q275</v>
          </cell>
          <cell r="F728" t="str">
            <v>Dual fiber SFP+ DWDM SMF module, 40 km, up to 1 Gbps, 100 Ghz, Channel 55</v>
          </cell>
          <cell r="G728" t="str">
            <v>pc</v>
          </cell>
        </row>
        <row r="729">
          <cell r="A729" t="str">
            <v>Q276</v>
          </cell>
          <cell r="B729" t="str">
            <v>Dual fiber SFP+ DWDM SMF module, 40 km, up to 1 Gbps, 100 Ghz, Channel 56</v>
          </cell>
          <cell r="C729" t="str">
            <v>st</v>
          </cell>
          <cell r="E729" t="str">
            <v>Q276</v>
          </cell>
          <cell r="F729" t="str">
            <v>Dual fiber SFP+ DWDM SMF module, 40 km, up to 1 Gbps, 100 Ghz, Channel 56</v>
          </cell>
          <cell r="G729" t="str">
            <v>pc</v>
          </cell>
        </row>
        <row r="730">
          <cell r="A730" t="str">
            <v>Q277</v>
          </cell>
          <cell r="B730" t="str">
            <v>Dual fiber SFP+ DWDM SMF module, 40 km, up to 1 Gbps, 100 Ghz, Channel 57</v>
          </cell>
          <cell r="C730" t="str">
            <v>st</v>
          </cell>
          <cell r="E730" t="str">
            <v>Q277</v>
          </cell>
          <cell r="F730" t="str">
            <v>Dual fiber SFP+ DWDM SMF module, 40 km, up to 1 Gbps, 100 Ghz, Channel 57</v>
          </cell>
          <cell r="G730" t="str">
            <v>pc</v>
          </cell>
        </row>
        <row r="731">
          <cell r="A731" t="str">
            <v>Q278</v>
          </cell>
          <cell r="B731" t="str">
            <v>Dual fiber SFP+ DWDM SMF module, 40 km, up to 1 Gbps, 100 Ghz, Channel 58</v>
          </cell>
          <cell r="C731" t="str">
            <v>st</v>
          </cell>
          <cell r="E731" t="str">
            <v>Q278</v>
          </cell>
          <cell r="F731" t="str">
            <v>Dual fiber SFP+ DWDM SMF module, 40 km, up to 1 Gbps, 100 Ghz, Channel 58</v>
          </cell>
          <cell r="G731" t="str">
            <v>pc</v>
          </cell>
        </row>
        <row r="732">
          <cell r="A732" t="str">
            <v>Q279</v>
          </cell>
          <cell r="B732" t="str">
            <v>Dual fiber SFP+ DWDM SMF module, 40 km, up to 1 Gbps, 100 Ghz, Channel 59</v>
          </cell>
          <cell r="C732" t="str">
            <v>st</v>
          </cell>
          <cell r="E732" t="str">
            <v>Q279</v>
          </cell>
          <cell r="F732" t="str">
            <v>Dual fiber SFP+ DWDM SMF module, 40 km, up to 1 Gbps, 100 Ghz, Channel 59</v>
          </cell>
          <cell r="G732" t="str">
            <v>pc</v>
          </cell>
        </row>
        <row r="733">
          <cell r="A733" t="str">
            <v>Q280</v>
          </cell>
          <cell r="B733" t="str">
            <v>Dual fiber SFP+ DWDM SMF module, 40 km, up to 1 Gbps, 100 Ghz, Channel 60</v>
          </cell>
          <cell r="C733" t="str">
            <v>st</v>
          </cell>
          <cell r="E733" t="str">
            <v>Q280</v>
          </cell>
          <cell r="F733" t="str">
            <v>Dual fiber SFP+ DWDM SMF module, 40 km, up to 1 Gbps, 100 Ghz, Channel 60</v>
          </cell>
          <cell r="G733" t="str">
            <v>pc</v>
          </cell>
        </row>
        <row r="734">
          <cell r="A734" t="str">
            <v>Q281</v>
          </cell>
          <cell r="B734" t="str">
            <v>Dual fiber SFP+ DWDM SMF module, 80 km, up to 10 Gbps, 100 Ghz, Channel 21</v>
          </cell>
          <cell r="C734" t="str">
            <v>st</v>
          </cell>
          <cell r="E734" t="str">
            <v>Q281</v>
          </cell>
          <cell r="F734" t="str">
            <v>Dual fiber SFP+ DWDM SMF module, 80 km, up to 10 Gbps, 100 Ghz, Channel 21</v>
          </cell>
          <cell r="G734" t="str">
            <v>pc</v>
          </cell>
        </row>
        <row r="735">
          <cell r="A735" t="str">
            <v>Q282</v>
          </cell>
          <cell r="B735" t="str">
            <v>Dual fiber SFP+ DWDM SMF module, 80 km, up to 10 Gbps, 100 Ghz, Channel 22</v>
          </cell>
          <cell r="C735" t="str">
            <v>st</v>
          </cell>
          <cell r="E735" t="str">
            <v>Q282</v>
          </cell>
          <cell r="F735" t="str">
            <v>Dual fiber SFP+ DWDM SMF module, 80 km, up to 10 Gbps, 100 Ghz, Channel 22</v>
          </cell>
          <cell r="G735" t="str">
            <v>pc</v>
          </cell>
        </row>
        <row r="736">
          <cell r="A736" t="str">
            <v>Q283</v>
          </cell>
          <cell r="B736" t="str">
            <v>Dual fiber SFP+ DWDM SMF module, 80 km, up to 10 Gbps, 100 Ghz, Channel 23</v>
          </cell>
          <cell r="C736" t="str">
            <v>st</v>
          </cell>
          <cell r="E736" t="str">
            <v>Q283</v>
          </cell>
          <cell r="F736" t="str">
            <v>Dual fiber SFP+ DWDM SMF module, 80 km, up to 10 Gbps, 100 Ghz, Channel 23</v>
          </cell>
          <cell r="G736" t="str">
            <v>pc</v>
          </cell>
        </row>
        <row r="737">
          <cell r="A737" t="str">
            <v>Q284</v>
          </cell>
          <cell r="B737" t="str">
            <v>Dual fiber SFP+ DWDM SMF module, 80 km, up to 10 Gbps, 100 Ghz, Channel 24</v>
          </cell>
          <cell r="C737" t="str">
            <v>st</v>
          </cell>
          <cell r="E737" t="str">
            <v>Q284</v>
          </cell>
          <cell r="F737" t="str">
            <v>Dual fiber SFP+ DWDM SMF module, 80 km, up to 10 Gbps, 100 Ghz, Channel 24</v>
          </cell>
          <cell r="G737" t="str">
            <v>pc</v>
          </cell>
        </row>
        <row r="738">
          <cell r="A738" t="str">
            <v>Q285</v>
          </cell>
          <cell r="B738" t="str">
            <v>Dual fiber SFP+ DWDM SMF module, 80 km, up to 10 Gbps, 100 Ghz, Channel 25</v>
          </cell>
          <cell r="C738" t="str">
            <v>st</v>
          </cell>
          <cell r="E738" t="str">
            <v>Q285</v>
          </cell>
          <cell r="F738" t="str">
            <v>Dual fiber SFP+ DWDM SMF module, 80 km, up to 10 Gbps, 100 Ghz, Channel 25</v>
          </cell>
          <cell r="G738" t="str">
            <v>pc</v>
          </cell>
        </row>
        <row r="739">
          <cell r="A739" t="str">
            <v>Q286</v>
          </cell>
          <cell r="B739" t="str">
            <v>Dual fiber SFP+ DWDM SMF module, 80 km, up to 10 Gbps, 100 Ghz, Channel 26</v>
          </cell>
          <cell r="C739" t="str">
            <v>st</v>
          </cell>
          <cell r="E739" t="str">
            <v>Q286</v>
          </cell>
          <cell r="F739" t="str">
            <v>Dual fiber SFP+ DWDM SMF module, 80 km, up to 10 Gbps, 100 Ghz, Channel 26</v>
          </cell>
          <cell r="G739" t="str">
            <v>pc</v>
          </cell>
        </row>
        <row r="740">
          <cell r="A740" t="str">
            <v>Q287</v>
          </cell>
          <cell r="B740" t="str">
            <v>Dual fiber SFP+ DWDM SMF module, 80 km, up to 10 Gbps, 100 Ghz, Channel 27</v>
          </cell>
          <cell r="C740" t="str">
            <v>st</v>
          </cell>
          <cell r="E740" t="str">
            <v>Q287</v>
          </cell>
          <cell r="F740" t="str">
            <v>Dual fiber SFP+ DWDM SMF module, 80 km, up to 10 Gbps, 100 Ghz, Channel 27</v>
          </cell>
          <cell r="G740" t="str">
            <v>pc</v>
          </cell>
        </row>
        <row r="741">
          <cell r="A741" t="str">
            <v>Q288</v>
          </cell>
          <cell r="B741" t="str">
            <v>Dual fiber SFP+ DWDM SMF module, 80 km, up to 10 Gbps, 100 Ghz, Channel 28</v>
          </cell>
          <cell r="C741" t="str">
            <v>st</v>
          </cell>
          <cell r="E741" t="str">
            <v>Q288</v>
          </cell>
          <cell r="F741" t="str">
            <v>Dual fiber SFP+ DWDM SMF module, 80 km, up to 10 Gbps, 100 Ghz, Channel 28</v>
          </cell>
          <cell r="G741" t="str">
            <v>pc</v>
          </cell>
        </row>
        <row r="742">
          <cell r="A742" t="str">
            <v>Q289</v>
          </cell>
          <cell r="B742" t="str">
            <v>Dual fiber SFP+ DWDM SMF module, 80 km, up to 10 Gbps, 100 Ghz, Channel 29</v>
          </cell>
          <cell r="C742" t="str">
            <v>st</v>
          </cell>
          <cell r="E742" t="str">
            <v>Q289</v>
          </cell>
          <cell r="F742" t="str">
            <v>Dual fiber SFP+ DWDM SMF module, 80 km, up to 10 Gbps, 100 Ghz, Channel 29</v>
          </cell>
          <cell r="G742" t="str">
            <v>pc</v>
          </cell>
        </row>
        <row r="743">
          <cell r="A743" t="str">
            <v>Q290</v>
          </cell>
          <cell r="B743" t="str">
            <v>Dual fiber SFP+ DWDM SMF module, 80 km, up to 10 Gbps, 100 Ghz, Channel 30</v>
          </cell>
          <cell r="C743" t="str">
            <v>st</v>
          </cell>
          <cell r="E743" t="str">
            <v>Q290</v>
          </cell>
          <cell r="F743" t="str">
            <v>Dual fiber SFP+ DWDM SMF module, 80 km, up to 10 Gbps, 100 Ghz, Channel 30</v>
          </cell>
          <cell r="G743" t="str">
            <v>pc</v>
          </cell>
        </row>
        <row r="744">
          <cell r="A744" t="str">
            <v>Q291</v>
          </cell>
          <cell r="B744" t="str">
            <v>Dual fiber SFP+ DWDM SMF module, 80 km, up to 10 Gbps, 100 Ghz, Channel 31</v>
          </cell>
          <cell r="C744" t="str">
            <v>st</v>
          </cell>
          <cell r="E744" t="str">
            <v>Q291</v>
          </cell>
          <cell r="F744" t="str">
            <v>Dual fiber SFP+ DWDM SMF module, 80 km, up to 10 Gbps, 100 Ghz, Channel 31</v>
          </cell>
          <cell r="G744" t="str">
            <v>pc</v>
          </cell>
        </row>
        <row r="745">
          <cell r="A745" t="str">
            <v>Q292</v>
          </cell>
          <cell r="B745" t="str">
            <v>Dual fiber SFP+ DWDM SMF module, 80 km, up to 10 Gbps, 100 Ghz, Channel 32</v>
          </cell>
          <cell r="C745" t="str">
            <v>st</v>
          </cell>
          <cell r="E745" t="str">
            <v>Q292</v>
          </cell>
          <cell r="F745" t="str">
            <v>Dual fiber SFP+ DWDM SMF module, 80 km, up to 10 Gbps, 100 Ghz, Channel 32</v>
          </cell>
          <cell r="G745" t="str">
            <v>pc</v>
          </cell>
        </row>
        <row r="746">
          <cell r="A746" t="str">
            <v>Q293</v>
          </cell>
          <cell r="B746" t="str">
            <v>Dual fiber SFP+ DWDM SMF module, 80 km, up to 10 Gbps, 100 Ghz, Channel 33</v>
          </cell>
          <cell r="C746" t="str">
            <v>st</v>
          </cell>
          <cell r="E746" t="str">
            <v>Q293</v>
          </cell>
          <cell r="F746" t="str">
            <v>Dual fiber SFP+ DWDM SMF module, 80 km, up to 10 Gbps, 100 Ghz, Channel 33</v>
          </cell>
          <cell r="G746" t="str">
            <v>pc</v>
          </cell>
        </row>
        <row r="747">
          <cell r="A747" t="str">
            <v>Q294</v>
          </cell>
          <cell r="B747" t="str">
            <v>Dual fiber SFP+ DWDM SMF module, 80 km, up to 10 Gbps, 100 Ghz, Channel 34</v>
          </cell>
          <cell r="C747" t="str">
            <v>st</v>
          </cell>
          <cell r="E747" t="str">
            <v>Q294</v>
          </cell>
          <cell r="F747" t="str">
            <v>Dual fiber SFP+ DWDM SMF module, 80 km, up to 10 Gbps, 100 Ghz, Channel 34</v>
          </cell>
          <cell r="G747" t="str">
            <v>pc</v>
          </cell>
        </row>
        <row r="748">
          <cell r="A748" t="str">
            <v>Q295</v>
          </cell>
          <cell r="B748" t="str">
            <v>Dual fiber SFP+ DWDM SMF module, 80 km, up to 10 Gbps, 100 Ghz, Channel 35</v>
          </cell>
          <cell r="C748" t="str">
            <v>st</v>
          </cell>
          <cell r="E748" t="str">
            <v>Q295</v>
          </cell>
          <cell r="F748" t="str">
            <v>Dual fiber SFP+ DWDM SMF module, 80 km, up to 10 Gbps, 100 Ghz, Channel 35</v>
          </cell>
          <cell r="G748" t="str">
            <v>pc</v>
          </cell>
        </row>
        <row r="749">
          <cell r="A749" t="str">
            <v>Q296</v>
          </cell>
          <cell r="B749" t="str">
            <v>Dual fiber SFP+ DWDM SMF module, 80 km, up to 10 Gbps, 100 Ghz, Channel 36</v>
          </cell>
          <cell r="C749" t="str">
            <v>st</v>
          </cell>
          <cell r="E749" t="str">
            <v>Q296</v>
          </cell>
          <cell r="F749" t="str">
            <v>Dual fiber SFP+ DWDM SMF module, 80 km, up to 10 Gbps, 100 Ghz, Channel 36</v>
          </cell>
          <cell r="G749" t="str">
            <v>pc</v>
          </cell>
        </row>
        <row r="750">
          <cell r="A750" t="str">
            <v>Q297</v>
          </cell>
          <cell r="B750" t="str">
            <v>Dual fiber SFP+ DWDM SMF module, 80 km, up to 10 Gbps, 100 Ghz, Channel 37</v>
          </cell>
          <cell r="C750" t="str">
            <v>st</v>
          </cell>
          <cell r="E750" t="str">
            <v>Q297</v>
          </cell>
          <cell r="F750" t="str">
            <v>Dual fiber SFP+ DWDM SMF module, 80 km, up to 10 Gbps, 100 Ghz, Channel 37</v>
          </cell>
          <cell r="G750" t="str">
            <v>pc</v>
          </cell>
        </row>
        <row r="751">
          <cell r="A751" t="str">
            <v>Q298</v>
          </cell>
          <cell r="B751" t="str">
            <v>Dual fiber SFP+ DWDM SMF module, 80 km, up to 10 Gbps, 100 Ghz, Channel 38</v>
          </cell>
          <cell r="C751" t="str">
            <v>st</v>
          </cell>
          <cell r="E751" t="str">
            <v>Q298</v>
          </cell>
          <cell r="F751" t="str">
            <v>Dual fiber SFP+ DWDM SMF module, 80 km, up to 10 Gbps, 100 Ghz, Channel 38</v>
          </cell>
          <cell r="G751" t="str">
            <v>pc</v>
          </cell>
        </row>
        <row r="752">
          <cell r="A752" t="str">
            <v>Q299</v>
          </cell>
          <cell r="B752" t="str">
            <v>Dual fiber SFP+ DWDM SMF module, 80 km, up to 10 Gbps, 100 Ghz, Channel 39</v>
          </cell>
          <cell r="C752" t="str">
            <v>st</v>
          </cell>
          <cell r="E752" t="str">
            <v>Q299</v>
          </cell>
          <cell r="F752" t="str">
            <v>Dual fiber SFP+ DWDM SMF module, 80 km, up to 10 Gbps, 100 Ghz, Channel 39</v>
          </cell>
          <cell r="G752" t="str">
            <v>pc</v>
          </cell>
        </row>
        <row r="753">
          <cell r="A753" t="str">
            <v>Q300</v>
          </cell>
          <cell r="B753" t="str">
            <v>Dual fiber SFP+ DWDM SMF module, 80 km, up to 10 Gbps, 100 Ghz, Channel 40</v>
          </cell>
          <cell r="C753" t="str">
            <v>st</v>
          </cell>
          <cell r="E753" t="str">
            <v>Q300</v>
          </cell>
          <cell r="F753" t="str">
            <v>Dual fiber SFP+ DWDM SMF module, 80 km, up to 10 Gbps, 100 Ghz, Channel 40</v>
          </cell>
          <cell r="G753" t="str">
            <v>pc</v>
          </cell>
        </row>
        <row r="754">
          <cell r="A754" t="str">
            <v>Q301</v>
          </cell>
          <cell r="B754" t="str">
            <v>Dual fiber SFP+ DWDM SMF module, 80 km, up to 10 Gbps, 100 Ghz, Channel 41</v>
          </cell>
          <cell r="C754" t="str">
            <v>st</v>
          </cell>
          <cell r="E754" t="str">
            <v>Q301</v>
          </cell>
          <cell r="F754" t="str">
            <v>Dual fiber SFP+ DWDM SMF module, 80 km, up to 10 Gbps, 100 Ghz, Channel 41</v>
          </cell>
          <cell r="G754" t="str">
            <v>pc</v>
          </cell>
        </row>
        <row r="755">
          <cell r="A755" t="str">
            <v>Q302</v>
          </cell>
          <cell r="B755" t="str">
            <v>Dual fiber SFP+ DWDM SMF module, 80 km, up to 10 Gbps, 100 Ghz, Channel 42</v>
          </cell>
          <cell r="C755" t="str">
            <v>st</v>
          </cell>
          <cell r="E755" t="str">
            <v>Q302</v>
          </cell>
          <cell r="F755" t="str">
            <v>Dual fiber SFP+ DWDM SMF module, 80 km, up to 10 Gbps, 100 Ghz, Channel 42</v>
          </cell>
          <cell r="G755" t="str">
            <v>pc</v>
          </cell>
        </row>
        <row r="756">
          <cell r="A756" t="str">
            <v>Q303</v>
          </cell>
          <cell r="B756" t="str">
            <v>Dual fiber SFP+ DWDM SMF module, 80 km, up to 10 Gbps, 100 Ghz, Channel 43</v>
          </cell>
          <cell r="C756" t="str">
            <v>st</v>
          </cell>
          <cell r="E756" t="str">
            <v>Q303</v>
          </cell>
          <cell r="F756" t="str">
            <v>Dual fiber SFP+ DWDM SMF module, 80 km, up to 10 Gbps, 100 Ghz, Channel 43</v>
          </cell>
          <cell r="G756" t="str">
            <v>pc</v>
          </cell>
        </row>
        <row r="757">
          <cell r="A757" t="str">
            <v>Q304</v>
          </cell>
          <cell r="B757" t="str">
            <v>Dual fiber SFP+ DWDM SMF module, 80 km, up to 10 Gbps, 100 Ghz, Channel 44</v>
          </cell>
          <cell r="C757" t="str">
            <v>st</v>
          </cell>
          <cell r="E757" t="str">
            <v>Q304</v>
          </cell>
          <cell r="F757" t="str">
            <v>Dual fiber SFP+ DWDM SMF module, 80 km, up to 10 Gbps, 100 Ghz, Channel 44</v>
          </cell>
          <cell r="G757" t="str">
            <v>pc</v>
          </cell>
        </row>
        <row r="758">
          <cell r="A758" t="str">
            <v>Q305</v>
          </cell>
          <cell r="B758" t="str">
            <v>Dual fiber SFP+ DWDM SMF module, 80 km, up to 10 Gbps, 100 Ghz, Channel 45</v>
          </cell>
          <cell r="C758" t="str">
            <v>st</v>
          </cell>
          <cell r="E758" t="str">
            <v>Q305</v>
          </cell>
          <cell r="F758" t="str">
            <v>Dual fiber SFP+ DWDM SMF module, 80 km, up to 10 Gbps, 100 Ghz, Channel 45</v>
          </cell>
          <cell r="G758" t="str">
            <v>pc</v>
          </cell>
        </row>
        <row r="759">
          <cell r="A759" t="str">
            <v>Q306</v>
          </cell>
          <cell r="B759" t="str">
            <v>Dual fiber SFP+ DWDM SMF module, 80 km, up to 10 Gbps, 100 Ghz, Channel 46</v>
          </cell>
          <cell r="C759" t="str">
            <v>st</v>
          </cell>
          <cell r="E759" t="str">
            <v>Q306</v>
          </cell>
          <cell r="F759" t="str">
            <v>Dual fiber SFP+ DWDM SMF module, 80 km, up to 10 Gbps, 100 Ghz, Channel 46</v>
          </cell>
          <cell r="G759" t="str">
            <v>pc</v>
          </cell>
        </row>
        <row r="760">
          <cell r="A760" t="str">
            <v>Q307</v>
          </cell>
          <cell r="B760" t="str">
            <v>Dual fiber SFP+ DWDM SMF module, 80 km, up to 10 Gbps, 100 Ghz, Channel 47</v>
          </cell>
          <cell r="C760" t="str">
            <v>st</v>
          </cell>
          <cell r="E760" t="str">
            <v>Q307</v>
          </cell>
          <cell r="F760" t="str">
            <v>Dual fiber SFP+ DWDM SMF module, 80 km, up to 10 Gbps, 100 Ghz, Channel 47</v>
          </cell>
          <cell r="G760" t="str">
            <v>pc</v>
          </cell>
        </row>
        <row r="761">
          <cell r="A761" t="str">
            <v>Q308</v>
          </cell>
          <cell r="B761" t="str">
            <v>Dual fiber SFP+ DWDM SMF module, 80 km, up to 10 Gbps, 100 Ghz, Channel 48</v>
          </cell>
          <cell r="C761" t="str">
            <v>st</v>
          </cell>
          <cell r="E761" t="str">
            <v>Q308</v>
          </cell>
          <cell r="F761" t="str">
            <v>Dual fiber SFP+ DWDM SMF module, 80 km, up to 10 Gbps, 100 Ghz, Channel 48</v>
          </cell>
          <cell r="G761" t="str">
            <v>pc</v>
          </cell>
        </row>
        <row r="762">
          <cell r="A762" t="str">
            <v>Q309</v>
          </cell>
          <cell r="B762" t="str">
            <v>Dual fiber SFP+ DWDM SMF module, 80 km, up to 10 Gbps, 100 Ghz, Channel 49</v>
          </cell>
          <cell r="C762" t="str">
            <v>st</v>
          </cell>
          <cell r="E762" t="str">
            <v>Q309</v>
          </cell>
          <cell r="F762" t="str">
            <v>Dual fiber SFP+ DWDM SMF module, 80 km, up to 10 Gbps, 100 Ghz, Channel 49</v>
          </cell>
          <cell r="G762" t="str">
            <v>pc</v>
          </cell>
        </row>
        <row r="763">
          <cell r="A763" t="str">
            <v>Q310</v>
          </cell>
          <cell r="B763" t="str">
            <v>Dual fiber SFP+ DWDM SMF module, 80 km, up to 10 Gbps, 100 Ghz, Channel 50</v>
          </cell>
          <cell r="C763" t="str">
            <v>st</v>
          </cell>
          <cell r="E763" t="str">
            <v>Q310</v>
          </cell>
          <cell r="F763" t="str">
            <v>Dual fiber SFP+ DWDM SMF module, 80 km, up to 10 Gbps, 100 Ghz, Channel 50</v>
          </cell>
          <cell r="G763" t="str">
            <v>pc</v>
          </cell>
        </row>
        <row r="764">
          <cell r="A764" t="str">
            <v>Q311</v>
          </cell>
          <cell r="B764" t="str">
            <v>Dual fiber SFP+ DWDM SMF module, 80 km, up to 10 Gbps, 100 Ghz, Channel 51</v>
          </cell>
          <cell r="C764" t="str">
            <v>st</v>
          </cell>
          <cell r="E764" t="str">
            <v>Q311</v>
          </cell>
          <cell r="F764" t="str">
            <v>Dual fiber SFP+ DWDM SMF module, 80 km, up to 10 Gbps, 100 Ghz, Channel 51</v>
          </cell>
          <cell r="G764" t="str">
            <v>pc</v>
          </cell>
        </row>
        <row r="765">
          <cell r="A765" t="str">
            <v>Q312</v>
          </cell>
          <cell r="B765" t="str">
            <v>Dual fiber SFP+ DWDM SMF module, 80 km, up to 10 Gbps, 100 Ghz, Channel 52</v>
          </cell>
          <cell r="C765" t="str">
            <v>st</v>
          </cell>
          <cell r="E765" t="str">
            <v>Q312</v>
          </cell>
          <cell r="F765" t="str">
            <v>Dual fiber SFP+ DWDM SMF module, 80 km, up to 10 Gbps, 100 Ghz, Channel 52</v>
          </cell>
          <cell r="G765" t="str">
            <v>pc</v>
          </cell>
        </row>
        <row r="766">
          <cell r="A766" t="str">
            <v>Q313</v>
          </cell>
          <cell r="B766" t="str">
            <v>Dual fiber SFP+ DWDM SMF module, 80 km, up to 10 Gbps, 100 Ghz, Channel 53</v>
          </cell>
          <cell r="C766" t="str">
            <v>st</v>
          </cell>
          <cell r="E766" t="str">
            <v>Q313</v>
          </cell>
          <cell r="F766" t="str">
            <v>Dual fiber SFP+ DWDM SMF module, 80 km, up to 10 Gbps, 100 Ghz, Channel 53</v>
          </cell>
          <cell r="G766" t="str">
            <v>pc</v>
          </cell>
        </row>
        <row r="767">
          <cell r="A767" t="str">
            <v>Q314</v>
          </cell>
          <cell r="B767" t="str">
            <v>Dual fiber SFP+ DWDM SMF module, 80 km, up to 10 Gbps, 100 Ghz, Channel 54</v>
          </cell>
          <cell r="C767" t="str">
            <v>st</v>
          </cell>
          <cell r="E767" t="str">
            <v>Q314</v>
          </cell>
          <cell r="F767" t="str">
            <v>Dual fiber SFP+ DWDM SMF module, 80 km, up to 10 Gbps, 100 Ghz, Channel 54</v>
          </cell>
          <cell r="G767" t="str">
            <v>pc</v>
          </cell>
        </row>
        <row r="768">
          <cell r="A768" t="str">
            <v>Q315</v>
          </cell>
          <cell r="B768" t="str">
            <v>Dual fiber SFP+ DWDM SMF module, 80 km, up to 10 Gbps, 100 Ghz, Channel 55</v>
          </cell>
          <cell r="C768" t="str">
            <v>st</v>
          </cell>
          <cell r="E768" t="str">
            <v>Q315</v>
          </cell>
          <cell r="F768" t="str">
            <v>Dual fiber SFP+ DWDM SMF module, 80 km, up to 10 Gbps, 100 Ghz, Channel 55</v>
          </cell>
          <cell r="G768" t="str">
            <v>pc</v>
          </cell>
        </row>
        <row r="769">
          <cell r="A769" t="str">
            <v>Q316</v>
          </cell>
          <cell r="B769" t="str">
            <v>Dual fiber SFP+ DWDM SMF module, 80 km, up to 10 Gbps, 100 Ghz, Channel 56</v>
          </cell>
          <cell r="C769" t="str">
            <v>st</v>
          </cell>
          <cell r="E769" t="str">
            <v>Q316</v>
          </cell>
          <cell r="F769" t="str">
            <v>Dual fiber SFP+ DWDM SMF module, 80 km, up to 10 Gbps, 100 Ghz, Channel 56</v>
          </cell>
          <cell r="G769" t="str">
            <v>pc</v>
          </cell>
        </row>
        <row r="770">
          <cell r="A770" t="str">
            <v>Q317</v>
          </cell>
          <cell r="B770" t="str">
            <v>Dual fiber SFP+ DWDM SMF module, 80 km, up to 10 Gbps, 100 Ghz, Channel 57</v>
          </cell>
          <cell r="C770" t="str">
            <v>st</v>
          </cell>
          <cell r="E770" t="str">
            <v>Q317</v>
          </cell>
          <cell r="F770" t="str">
            <v>Dual fiber SFP+ DWDM SMF module, 80 km, up to 10 Gbps, 100 Ghz, Channel 57</v>
          </cell>
          <cell r="G770" t="str">
            <v>pc</v>
          </cell>
        </row>
        <row r="771">
          <cell r="A771" t="str">
            <v>Q318</v>
          </cell>
          <cell r="B771" t="str">
            <v>Dual fiber SFP+ DWDM SMF module, 80 km, up to 10 Gbps, 100 Ghz, Channel 58</v>
          </cell>
          <cell r="C771" t="str">
            <v>st</v>
          </cell>
          <cell r="E771" t="str">
            <v>Q318</v>
          </cell>
          <cell r="F771" t="str">
            <v>Dual fiber SFP+ DWDM SMF module, 80 km, up to 10 Gbps, 100 Ghz, Channel 58</v>
          </cell>
          <cell r="G771" t="str">
            <v>pc</v>
          </cell>
        </row>
        <row r="772">
          <cell r="A772" t="str">
            <v>Q319</v>
          </cell>
          <cell r="B772" t="str">
            <v>Dual fiber SFP+ DWDM SMF module, 80 km, up to 10 Gbps, 100 Ghz, Channel 59</v>
          </cell>
          <cell r="C772" t="str">
            <v>st</v>
          </cell>
          <cell r="E772" t="str">
            <v>Q319</v>
          </cell>
          <cell r="F772" t="str">
            <v>Dual fiber SFP+ DWDM SMF module, 80 km, up to 10 Gbps, 100 Ghz, Channel 59</v>
          </cell>
          <cell r="G772" t="str">
            <v>pc</v>
          </cell>
        </row>
        <row r="773">
          <cell r="A773" t="str">
            <v>Q320</v>
          </cell>
          <cell r="B773" t="str">
            <v>Dual fiber SFP+ DWDM SMF module, 80 km, up to 10 Gbps, 100 Ghz, Channel 60</v>
          </cell>
          <cell r="C773" t="str">
            <v>st</v>
          </cell>
          <cell r="E773" t="str">
            <v>Q320</v>
          </cell>
          <cell r="F773" t="str">
            <v>Dual fiber SFP+ DWDM SMF module, 80 km, up to 10 Gbps, 100 Ghz, Channel 60</v>
          </cell>
          <cell r="G773" t="str">
            <v>pc</v>
          </cell>
        </row>
        <row r="774">
          <cell r="A774" t="str">
            <v>Q321</v>
          </cell>
          <cell r="B774" t="str">
            <v>Dual fiber SFP+ DWDM SMF module, 80 km, up to 1 Gbps, 100 Ghz, Channel 21</v>
          </cell>
          <cell r="C774" t="str">
            <v>st</v>
          </cell>
          <cell r="E774" t="str">
            <v>Q321</v>
          </cell>
          <cell r="F774" t="str">
            <v>Dual fiber SFP+ DWDM SMF module, 80 km, up to 1 Gbps, 100 Ghz, Channel 21</v>
          </cell>
          <cell r="G774" t="str">
            <v>pc</v>
          </cell>
        </row>
        <row r="775">
          <cell r="A775" t="str">
            <v>Q322</v>
          </cell>
          <cell r="B775" t="str">
            <v>Dual fiber SFP+ DWDM SMF module, 80 km, up to 1 Gbps, 100 Ghz, Channel 22</v>
          </cell>
          <cell r="C775" t="str">
            <v>st</v>
          </cell>
          <cell r="E775" t="str">
            <v>Q322</v>
          </cell>
          <cell r="F775" t="str">
            <v>Dual fiber SFP+ DWDM SMF module, 80 km, up to 1 Gbps, 100 Ghz, Channel 22</v>
          </cell>
          <cell r="G775" t="str">
            <v>pc</v>
          </cell>
        </row>
        <row r="776">
          <cell r="A776" t="str">
            <v>Q323</v>
          </cell>
          <cell r="B776" t="str">
            <v>Dual fiber SFP+ DWDM SMF module, 80 km, up to 1 Gbps, 100 Ghz, Channel 23</v>
          </cell>
          <cell r="C776" t="str">
            <v>st</v>
          </cell>
          <cell r="E776" t="str">
            <v>Q323</v>
          </cell>
          <cell r="F776" t="str">
            <v>Dual fiber SFP+ DWDM SMF module, 80 km, up to 1 Gbps, 100 Ghz, Channel 23</v>
          </cell>
          <cell r="G776" t="str">
            <v>pc</v>
          </cell>
        </row>
        <row r="777">
          <cell r="A777" t="str">
            <v>Q324</v>
          </cell>
          <cell r="B777" t="str">
            <v>Dual fiber SFP+ DWDM SMF module, 80 km, up to 1 Gbps, 100 Ghz, Channel 24</v>
          </cell>
          <cell r="C777" t="str">
            <v>st</v>
          </cell>
          <cell r="E777" t="str">
            <v>Q324</v>
          </cell>
          <cell r="F777" t="str">
            <v>Dual fiber SFP+ DWDM SMF module, 80 km, up to 1 Gbps, 100 Ghz, Channel 24</v>
          </cell>
          <cell r="G777" t="str">
            <v>pc</v>
          </cell>
        </row>
        <row r="778">
          <cell r="A778" t="str">
            <v>Q325</v>
          </cell>
          <cell r="B778" t="str">
            <v>Dual fiber SFP+ DWDM SMF module, 80 km, up to 1 Gbps, 100 Ghz, Channel 25</v>
          </cell>
          <cell r="C778" t="str">
            <v>st</v>
          </cell>
          <cell r="E778" t="str">
            <v>Q325</v>
          </cell>
          <cell r="F778" t="str">
            <v>Dual fiber SFP+ DWDM SMF module, 80 km, up to 1 Gbps, 100 Ghz, Channel 25</v>
          </cell>
          <cell r="G778" t="str">
            <v>pc</v>
          </cell>
        </row>
        <row r="779">
          <cell r="A779" t="str">
            <v>Q326</v>
          </cell>
          <cell r="B779" t="str">
            <v>Dual fiber SFP+ DWDM SMF module, 80 km, up to 1 Gbps, 100 Ghz, Channel 26</v>
          </cell>
          <cell r="C779" t="str">
            <v>st</v>
          </cell>
          <cell r="E779" t="str">
            <v>Q326</v>
          </cell>
          <cell r="F779" t="str">
            <v>Dual fiber SFP+ DWDM SMF module, 80 km, up to 1 Gbps, 100 Ghz, Channel 26</v>
          </cell>
          <cell r="G779" t="str">
            <v>pc</v>
          </cell>
        </row>
        <row r="780">
          <cell r="A780" t="str">
            <v>Q327</v>
          </cell>
          <cell r="B780" t="str">
            <v>Dual fiber SFP+ DWDM SMF module, 80 km, up to 1 Gbps, 100 Ghz, Channel 27</v>
          </cell>
          <cell r="C780" t="str">
            <v>st</v>
          </cell>
          <cell r="E780" t="str">
            <v>Q327</v>
          </cell>
          <cell r="F780" t="str">
            <v>Dual fiber SFP+ DWDM SMF module, 80 km, up to 1 Gbps, 100 Ghz, Channel 27</v>
          </cell>
          <cell r="G780" t="str">
            <v>pc</v>
          </cell>
        </row>
        <row r="781">
          <cell r="A781" t="str">
            <v>Q328</v>
          </cell>
          <cell r="B781" t="str">
            <v>Dual fiber SFP+ DWDM SMF module, 80 km, up to 1 Gbps, 100 Ghz, Channel 28</v>
          </cell>
          <cell r="C781" t="str">
            <v>st</v>
          </cell>
          <cell r="E781" t="str">
            <v>Q328</v>
          </cell>
          <cell r="F781" t="str">
            <v>Dual fiber SFP+ DWDM SMF module, 80 km, up to 1 Gbps, 100 Ghz, Channel 28</v>
          </cell>
          <cell r="G781" t="str">
            <v>pc</v>
          </cell>
        </row>
        <row r="782">
          <cell r="A782" t="str">
            <v>Q329</v>
          </cell>
          <cell r="B782" t="str">
            <v>Dual fiber SFP+ DWDM SMF module, 80 km, up to 1 Gbps, 100 Ghz, Channel 29</v>
          </cell>
          <cell r="C782" t="str">
            <v>st</v>
          </cell>
          <cell r="E782" t="str">
            <v>Q329</v>
          </cell>
          <cell r="F782" t="str">
            <v>Dual fiber SFP+ DWDM SMF module, 80 km, up to 1 Gbps, 100 Ghz, Channel 29</v>
          </cell>
          <cell r="G782" t="str">
            <v>pc</v>
          </cell>
        </row>
        <row r="783">
          <cell r="A783" t="str">
            <v>Q330</v>
          </cell>
          <cell r="B783" t="str">
            <v>Dual fiber SFP+ DWDM SMF module, 80 km, up to 1 Gbps, 100 Ghz, Channel 30</v>
          </cell>
          <cell r="C783" t="str">
            <v>st</v>
          </cell>
          <cell r="E783" t="str">
            <v>Q330</v>
          </cell>
          <cell r="F783" t="str">
            <v>Dual fiber SFP+ DWDM SMF module, 80 km, up to 1 Gbps, 100 Ghz, Channel 30</v>
          </cell>
          <cell r="G783" t="str">
            <v>pc</v>
          </cell>
        </row>
        <row r="784">
          <cell r="A784" t="str">
            <v>Q331</v>
          </cell>
          <cell r="B784" t="str">
            <v>Dual fiber SFP+ DWDM SMF module, 80 km, up to 1 Gbps, 100 Ghz, Channel 31</v>
          </cell>
          <cell r="C784" t="str">
            <v>st</v>
          </cell>
          <cell r="E784" t="str">
            <v>Q331</v>
          </cell>
          <cell r="F784" t="str">
            <v>Dual fiber SFP+ DWDM SMF module, 80 km, up to 1 Gbps, 100 Ghz, Channel 31</v>
          </cell>
          <cell r="G784" t="str">
            <v>pc</v>
          </cell>
        </row>
        <row r="785">
          <cell r="A785" t="str">
            <v>Q332</v>
          </cell>
          <cell r="B785" t="str">
            <v>Dual fiber SFP+ DWDM SMF module, 80 km, up to 1 Gbps, 100 Ghz, Channel 32</v>
          </cell>
          <cell r="C785" t="str">
            <v>st</v>
          </cell>
          <cell r="E785" t="str">
            <v>Q332</v>
          </cell>
          <cell r="F785" t="str">
            <v>Dual fiber SFP+ DWDM SMF module, 80 km, up to 1 Gbps, 100 Ghz, Channel 32</v>
          </cell>
          <cell r="G785" t="str">
            <v>pc</v>
          </cell>
        </row>
        <row r="786">
          <cell r="A786" t="str">
            <v>Q333</v>
          </cell>
          <cell r="B786" t="str">
            <v>Dual fiber SFP+ DWDM SMF module, 80 km, up to 1 Gbps, 100 Ghz, Channel 33</v>
          </cell>
          <cell r="C786" t="str">
            <v>st</v>
          </cell>
          <cell r="E786" t="str">
            <v>Q333</v>
          </cell>
          <cell r="F786" t="str">
            <v>Dual fiber SFP+ DWDM SMF module, 80 km, up to 1 Gbps, 100 Ghz, Channel 33</v>
          </cell>
          <cell r="G786" t="str">
            <v>pc</v>
          </cell>
        </row>
        <row r="787">
          <cell r="A787" t="str">
            <v>Q334</v>
          </cell>
          <cell r="B787" t="str">
            <v>Dual fiber SFP+ DWDM SMF module, 80 km, up to 1 Gbps, 100 Ghz, Channel 34</v>
          </cell>
          <cell r="C787" t="str">
            <v>st</v>
          </cell>
          <cell r="E787" t="str">
            <v>Q334</v>
          </cell>
          <cell r="F787" t="str">
            <v>Dual fiber SFP+ DWDM SMF module, 80 km, up to 1 Gbps, 100 Ghz, Channel 34</v>
          </cell>
          <cell r="G787" t="str">
            <v>pc</v>
          </cell>
        </row>
        <row r="788">
          <cell r="A788" t="str">
            <v>Q335</v>
          </cell>
          <cell r="B788" t="str">
            <v>Dual fiber SFP+ DWDM SMF module, 80 km, up to 1 Gbps, 100 Ghz, Channel 35</v>
          </cell>
          <cell r="C788" t="str">
            <v>st</v>
          </cell>
          <cell r="E788" t="str">
            <v>Q335</v>
          </cell>
          <cell r="F788" t="str">
            <v>Dual fiber SFP+ DWDM SMF module, 80 km, up to 1 Gbps, 100 Ghz, Channel 35</v>
          </cell>
          <cell r="G788" t="str">
            <v>pc</v>
          </cell>
        </row>
        <row r="789">
          <cell r="A789" t="str">
            <v>Q336</v>
          </cell>
          <cell r="B789" t="str">
            <v>Dual fiber SFP+ DWDM SMF module, 80 km, up to 1 Gbps, 100 Ghz, Channel 36</v>
          </cell>
          <cell r="C789" t="str">
            <v>st</v>
          </cell>
          <cell r="E789" t="str">
            <v>Q336</v>
          </cell>
          <cell r="F789" t="str">
            <v>Dual fiber SFP+ DWDM SMF module, 80 km, up to 1 Gbps, 100 Ghz, Channel 36</v>
          </cell>
          <cell r="G789" t="str">
            <v>pc</v>
          </cell>
        </row>
        <row r="790">
          <cell r="A790" t="str">
            <v>Q337</v>
          </cell>
          <cell r="B790" t="str">
            <v>Dual fiber SFP+ DWDM SMF module, 80 km, up to 1 Gbps, 100 Ghz, Channel 37</v>
          </cell>
          <cell r="C790" t="str">
            <v>st</v>
          </cell>
          <cell r="E790" t="str">
            <v>Q337</v>
          </cell>
          <cell r="F790" t="str">
            <v>Dual fiber SFP+ DWDM SMF module, 80 km, up to 1 Gbps, 100 Ghz, Channel 37</v>
          </cell>
          <cell r="G790" t="str">
            <v>pc</v>
          </cell>
        </row>
        <row r="791">
          <cell r="A791" t="str">
            <v>Q338</v>
          </cell>
          <cell r="B791" t="str">
            <v>Dual fiber SFP+ DWDM SMF module, 80 km, up to 1 Gbps, 100 Ghz, Channel 38</v>
          </cell>
          <cell r="C791" t="str">
            <v>st</v>
          </cell>
          <cell r="E791" t="str">
            <v>Q338</v>
          </cell>
          <cell r="F791" t="str">
            <v>Dual fiber SFP+ DWDM SMF module, 80 km, up to 1 Gbps, 100 Ghz, Channel 38</v>
          </cell>
          <cell r="G791" t="str">
            <v>pc</v>
          </cell>
        </row>
        <row r="792">
          <cell r="A792" t="str">
            <v>Q339</v>
          </cell>
          <cell r="B792" t="str">
            <v>Dual fiber SFP+ DWDM SMF module, 80 km, up to 1 Gbps, 100 Ghz, Channel 39</v>
          </cell>
          <cell r="C792" t="str">
            <v>st</v>
          </cell>
          <cell r="E792" t="str">
            <v>Q339</v>
          </cell>
          <cell r="F792" t="str">
            <v>Dual fiber SFP+ DWDM SMF module, 80 km, up to 1 Gbps, 100 Ghz, Channel 39</v>
          </cell>
          <cell r="G792" t="str">
            <v>pc</v>
          </cell>
        </row>
        <row r="793">
          <cell r="A793" t="str">
            <v>Q340</v>
          </cell>
          <cell r="B793" t="str">
            <v>Dual fiber SFP+ DWDM SMF module, 80 km, up to 1 Gbps, 100 Ghz, Channel 40</v>
          </cell>
          <cell r="C793" t="str">
            <v>st</v>
          </cell>
          <cell r="E793" t="str">
            <v>Q340</v>
          </cell>
          <cell r="F793" t="str">
            <v>Dual fiber SFP+ DWDM SMF module, 80 km, up to 1 Gbps, 100 Ghz, Channel 40</v>
          </cell>
          <cell r="G793" t="str">
            <v>pc</v>
          </cell>
        </row>
        <row r="794">
          <cell r="A794" t="str">
            <v>Q341</v>
          </cell>
          <cell r="B794" t="str">
            <v>Dual fiber SFP+ DWDM SMF module, 80 km, up to 1 Gbps, 100 Ghz, Channel 41</v>
          </cell>
          <cell r="C794" t="str">
            <v>st</v>
          </cell>
          <cell r="E794" t="str">
            <v>Q341</v>
          </cell>
          <cell r="F794" t="str">
            <v>Dual fiber SFP+ DWDM SMF module, 80 km, up to 1 Gbps, 100 Ghz, Channel 41</v>
          </cell>
          <cell r="G794" t="str">
            <v>pc</v>
          </cell>
        </row>
        <row r="795">
          <cell r="A795" t="str">
            <v>Q342</v>
          </cell>
          <cell r="B795" t="str">
            <v>Dual fiber SFP+ DWDM SMF module, 80 km, up to 1 Gbps, 100 Ghz, Channel 42</v>
          </cell>
          <cell r="C795" t="str">
            <v>st</v>
          </cell>
          <cell r="E795" t="str">
            <v>Q342</v>
          </cell>
          <cell r="F795" t="str">
            <v>Dual fiber SFP+ DWDM SMF module, 80 km, up to 1 Gbps, 100 Ghz, Channel 42</v>
          </cell>
          <cell r="G795" t="str">
            <v>pc</v>
          </cell>
        </row>
        <row r="796">
          <cell r="A796" t="str">
            <v>Q343</v>
          </cell>
          <cell r="B796" t="str">
            <v>Dual fiber SFP+ DWDM SMF module, 80 km, up to 1 Gbps, 100 Ghz, Channel 43</v>
          </cell>
          <cell r="C796" t="str">
            <v>st</v>
          </cell>
          <cell r="E796" t="str">
            <v>Q343</v>
          </cell>
          <cell r="F796" t="str">
            <v>Dual fiber SFP+ DWDM SMF module, 80 km, up to 1 Gbps, 100 Ghz, Channel 43</v>
          </cell>
          <cell r="G796" t="str">
            <v>pc</v>
          </cell>
        </row>
        <row r="797">
          <cell r="A797" t="str">
            <v>Q344</v>
          </cell>
          <cell r="B797" t="str">
            <v>Dual fiber SFP+ DWDM SMF module, 80 km, up to 1 Gbps, 100 Ghz, Channel 44</v>
          </cell>
          <cell r="C797" t="str">
            <v>st</v>
          </cell>
          <cell r="E797" t="str">
            <v>Q344</v>
          </cell>
          <cell r="F797" t="str">
            <v>Dual fiber SFP+ DWDM SMF module, 80 km, up to 1 Gbps, 100 Ghz, Channel 44</v>
          </cell>
          <cell r="G797" t="str">
            <v>pc</v>
          </cell>
        </row>
        <row r="798">
          <cell r="A798" t="str">
            <v>Q345</v>
          </cell>
          <cell r="B798" t="str">
            <v>Dual fiber SFP+ DWDM SMF module, 80 km, up to 1 Gbps, 100 Ghz, Channel 45</v>
          </cell>
          <cell r="C798" t="str">
            <v>st</v>
          </cell>
          <cell r="E798" t="str">
            <v>Q345</v>
          </cell>
          <cell r="F798" t="str">
            <v>Dual fiber SFP+ DWDM SMF module, 80 km, up to 1 Gbps, 100 Ghz, Channel 45</v>
          </cell>
          <cell r="G798" t="str">
            <v>pc</v>
          </cell>
        </row>
        <row r="799">
          <cell r="A799" t="str">
            <v>Q346</v>
          </cell>
          <cell r="B799" t="str">
            <v>Dual fiber SFP+ DWDM SMF module, 80 km, up to 1 Gbps, 100 Ghz, Channel 46</v>
          </cell>
          <cell r="C799" t="str">
            <v>st</v>
          </cell>
          <cell r="E799" t="str">
            <v>Q346</v>
          </cell>
          <cell r="F799" t="str">
            <v>Dual fiber SFP+ DWDM SMF module, 80 km, up to 1 Gbps, 100 Ghz, Channel 46</v>
          </cell>
          <cell r="G799" t="str">
            <v>pc</v>
          </cell>
        </row>
        <row r="800">
          <cell r="A800" t="str">
            <v>Q347</v>
          </cell>
          <cell r="B800" t="str">
            <v>Dual fiber SFP+ DWDM SMF module, 80 km, up to 1 Gbps, 100 Ghz, Channel 47</v>
          </cell>
          <cell r="C800" t="str">
            <v>st</v>
          </cell>
          <cell r="E800" t="str">
            <v>Q347</v>
          </cell>
          <cell r="F800" t="str">
            <v>Dual fiber SFP+ DWDM SMF module, 80 km, up to 1 Gbps, 100 Ghz, Channel 47</v>
          </cell>
          <cell r="G800" t="str">
            <v>pc</v>
          </cell>
        </row>
        <row r="801">
          <cell r="A801" t="str">
            <v>Q348</v>
          </cell>
          <cell r="B801" t="str">
            <v>Dual fiber SFP+ DWDM SMF module, 80 km, up to 1 Gbps, 100 Ghz, Channel 48</v>
          </cell>
          <cell r="C801" t="str">
            <v>st</v>
          </cell>
          <cell r="E801" t="str">
            <v>Q348</v>
          </cell>
          <cell r="F801" t="str">
            <v>Dual fiber SFP+ DWDM SMF module, 80 km, up to 1 Gbps, 100 Ghz, Channel 48</v>
          </cell>
          <cell r="G801" t="str">
            <v>pc</v>
          </cell>
        </row>
        <row r="802">
          <cell r="A802" t="str">
            <v>Q349</v>
          </cell>
          <cell r="B802" t="str">
            <v>Dual fiber SFP+ DWDM SMF module, 80 km, up to 1 Gbps, 100 Ghz, Channel 49</v>
          </cell>
          <cell r="C802" t="str">
            <v>st</v>
          </cell>
          <cell r="E802" t="str">
            <v>Q349</v>
          </cell>
          <cell r="F802" t="str">
            <v>Dual fiber SFP+ DWDM SMF module, 80 km, up to 1 Gbps, 100 Ghz, Channel 49</v>
          </cell>
          <cell r="G802" t="str">
            <v>pc</v>
          </cell>
        </row>
        <row r="803">
          <cell r="A803" t="str">
            <v>Q350</v>
          </cell>
          <cell r="B803" t="str">
            <v>Dual fiber SFP+ DWDM SMF module, 80 km, up to 1 Gbps, 100 Ghz, Channel 50</v>
          </cell>
          <cell r="C803" t="str">
            <v>st</v>
          </cell>
          <cell r="E803" t="str">
            <v>Q350</v>
          </cell>
          <cell r="F803" t="str">
            <v>Dual fiber SFP+ DWDM SMF module, 80 km, up to 1 Gbps, 100 Ghz, Channel 50</v>
          </cell>
          <cell r="G803" t="str">
            <v>pc</v>
          </cell>
        </row>
        <row r="804">
          <cell r="A804" t="str">
            <v>Q351</v>
          </cell>
          <cell r="B804" t="str">
            <v>Dual fiber SFP+ DWDM SMF module, 80 km, up to 1 Gbps, 100 Ghz, Channel 51</v>
          </cell>
          <cell r="C804" t="str">
            <v>st</v>
          </cell>
          <cell r="E804" t="str">
            <v>Q351</v>
          </cell>
          <cell r="F804" t="str">
            <v>Dual fiber SFP+ DWDM SMF module, 80 km, up to 1 Gbps, 100 Ghz, Channel 51</v>
          </cell>
          <cell r="G804" t="str">
            <v>pc</v>
          </cell>
        </row>
        <row r="805">
          <cell r="A805" t="str">
            <v>Q352</v>
          </cell>
          <cell r="B805" t="str">
            <v>Dual fiber SFP+ DWDM SMF module, 80 km, up to 1 Gbps, 100 Ghz, Channel 52</v>
          </cell>
          <cell r="C805" t="str">
            <v>st</v>
          </cell>
          <cell r="E805" t="str">
            <v>Q352</v>
          </cell>
          <cell r="F805" t="str">
            <v>Dual fiber SFP+ DWDM SMF module, 80 km, up to 1 Gbps, 100 Ghz, Channel 52</v>
          </cell>
          <cell r="G805" t="str">
            <v>pc</v>
          </cell>
        </row>
        <row r="806">
          <cell r="A806" t="str">
            <v>Q353</v>
          </cell>
          <cell r="B806" t="str">
            <v>Dual fiber SFP+ DWDM SMF module, 80 km, up to 1 Gbps, 100 Ghz, Channel 53</v>
          </cell>
          <cell r="C806" t="str">
            <v>st</v>
          </cell>
          <cell r="E806" t="str">
            <v>Q353</v>
          </cell>
          <cell r="F806" t="str">
            <v>Dual fiber SFP+ DWDM SMF module, 80 km, up to 1 Gbps, 100 Ghz, Channel 53</v>
          </cell>
          <cell r="G806" t="str">
            <v>pc</v>
          </cell>
        </row>
        <row r="807">
          <cell r="A807" t="str">
            <v>Q354</v>
          </cell>
          <cell r="B807" t="str">
            <v>Dual fiber SFP+ DWDM SMF module, 80 km, up to 1 Gbps, 100 Ghz, Channel 54</v>
          </cell>
          <cell r="C807" t="str">
            <v>st</v>
          </cell>
          <cell r="E807" t="str">
            <v>Q354</v>
          </cell>
          <cell r="F807" t="str">
            <v>Dual fiber SFP+ DWDM SMF module, 80 km, up to 1 Gbps, 100 Ghz, Channel 54</v>
          </cell>
          <cell r="G807" t="str">
            <v>pc</v>
          </cell>
        </row>
        <row r="808">
          <cell r="A808" t="str">
            <v>Q355</v>
          </cell>
          <cell r="B808" t="str">
            <v>Dual fiber SFP+ DWDM SMF module, 80 km, up to 1 Gbps, 100 Ghz, Channel 55</v>
          </cell>
          <cell r="C808" t="str">
            <v>st</v>
          </cell>
          <cell r="E808" t="str">
            <v>Q355</v>
          </cell>
          <cell r="F808" t="str">
            <v>Dual fiber SFP+ DWDM SMF module, 80 km, up to 1 Gbps, 100 Ghz, Channel 55</v>
          </cell>
          <cell r="G808" t="str">
            <v>pc</v>
          </cell>
        </row>
        <row r="809">
          <cell r="A809" t="str">
            <v>Q356</v>
          </cell>
          <cell r="B809" t="str">
            <v>Dual fiber SFP+ DWDM SMF module, 80 km, up to 1 Gbps, 100 Ghz, Channel 56</v>
          </cell>
          <cell r="C809" t="str">
            <v>st</v>
          </cell>
          <cell r="E809" t="str">
            <v>Q356</v>
          </cell>
          <cell r="F809" t="str">
            <v>Dual fiber SFP+ DWDM SMF module, 80 km, up to 1 Gbps, 100 Ghz, Channel 56</v>
          </cell>
          <cell r="G809" t="str">
            <v>pc</v>
          </cell>
        </row>
        <row r="810">
          <cell r="A810" t="str">
            <v>Q357</v>
          </cell>
          <cell r="B810" t="str">
            <v>Dual fiber SFP+ DWDM SMF module, 80 km, up to 1 Gbps, 100 Ghz, Channel 57</v>
          </cell>
          <cell r="C810" t="str">
            <v>st</v>
          </cell>
          <cell r="E810" t="str">
            <v>Q357</v>
          </cell>
          <cell r="F810" t="str">
            <v>Dual fiber SFP+ DWDM SMF module, 80 km, up to 1 Gbps, 100 Ghz, Channel 57</v>
          </cell>
          <cell r="G810" t="str">
            <v>pc</v>
          </cell>
        </row>
        <row r="811">
          <cell r="A811" t="str">
            <v>Q358</v>
          </cell>
          <cell r="B811" t="str">
            <v>Dual fiber SFP+ DWDM SMF module, 80 km, up to 1 Gbps, 100 Ghz, Channel 58</v>
          </cell>
          <cell r="C811" t="str">
            <v>st</v>
          </cell>
          <cell r="E811" t="str">
            <v>Q358</v>
          </cell>
          <cell r="F811" t="str">
            <v>Dual fiber SFP+ DWDM SMF module, 80 km, up to 1 Gbps, 100 Ghz, Channel 58</v>
          </cell>
          <cell r="G811" t="str">
            <v>pc</v>
          </cell>
        </row>
        <row r="812">
          <cell r="A812" t="str">
            <v>Q359</v>
          </cell>
          <cell r="B812" t="str">
            <v>Dual fiber SFP+ DWDM SMF module, 80 km, up to 1 Gbps, 100 Ghz, Channel 59</v>
          </cell>
          <cell r="C812" t="str">
            <v>st</v>
          </cell>
          <cell r="E812" t="str">
            <v>Q359</v>
          </cell>
          <cell r="F812" t="str">
            <v>Dual fiber SFP+ DWDM SMF module, 80 km, up to 1 Gbps, 100 Ghz, Channel 59</v>
          </cell>
          <cell r="G812" t="str">
            <v>pc</v>
          </cell>
        </row>
        <row r="813">
          <cell r="A813" t="str">
            <v>Q360</v>
          </cell>
          <cell r="B813" t="str">
            <v>Dual fiber SFP+ DWDM SMF module, 80 km, up to 1 Gbps, 100 Ghz, Channel 60</v>
          </cell>
          <cell r="C813" t="str">
            <v>st</v>
          </cell>
          <cell r="E813" t="str">
            <v>Q360</v>
          </cell>
          <cell r="F813" t="str">
            <v>Dual fiber SFP+ DWDM SMF module, 80 km, up to 1 Gbps, 100 Ghz, Channel 60</v>
          </cell>
          <cell r="G813" t="str">
            <v>pc</v>
          </cell>
        </row>
        <row r="814">
          <cell r="A814" t="str">
            <v>22. Materiaal - Kabel</v>
          </cell>
          <cell r="C814" t="str">
            <v> </v>
          </cell>
          <cell r="E814" t="str">
            <v>22. Materiel - Cable</v>
          </cell>
          <cell r="G814" t="str">
            <v/>
          </cell>
        </row>
        <row r="815">
          <cell r="A815" t="str">
            <v>V002</v>
          </cell>
          <cell r="B815" t="str">
            <v>CTMC LSZH 12x SM G.657.A1 (1x12)</v>
          </cell>
          <cell r="C815" t="str">
            <v>meter</v>
          </cell>
          <cell r="E815" t="str">
            <v>V002</v>
          </cell>
          <cell r="F815" t="str">
            <v>CTMC LSZH 12x SM G.657.A1 (1x12)</v>
          </cell>
          <cell r="G815" t="str">
            <v>mètre</v>
          </cell>
        </row>
        <row r="816">
          <cell r="A816" t="str">
            <v>V003</v>
          </cell>
          <cell r="B816" t="str">
            <v>LTMC 72x SM G.657.A1 (6x12)</v>
          </cell>
          <cell r="C816" t="str">
            <v>meter</v>
          </cell>
          <cell r="E816" t="str">
            <v>V003</v>
          </cell>
          <cell r="F816" t="str">
            <v>LTMC 72x SM G.657.A1 (6x12)</v>
          </cell>
          <cell r="G816" t="str">
            <v>mètre</v>
          </cell>
        </row>
        <row r="817">
          <cell r="A817" t="str">
            <v>V004</v>
          </cell>
          <cell r="B817" t="str">
            <v>LTMC 96x SM G.657.A1 (8x12)</v>
          </cell>
          <cell r="C817" t="str">
            <v>meter</v>
          </cell>
          <cell r="E817" t="str">
            <v>V004</v>
          </cell>
          <cell r="F817" t="str">
            <v>LTMC 96x SM G.657.A1 (8x12)</v>
          </cell>
          <cell r="G817" t="str">
            <v>mètre</v>
          </cell>
        </row>
        <row r="818">
          <cell r="A818" t="str">
            <v>V005</v>
          </cell>
          <cell r="B818" t="str">
            <v>LTMC 144x SM G.657.A1 (6x24)</v>
          </cell>
          <cell r="C818" t="str">
            <v>meter</v>
          </cell>
          <cell r="E818" t="str">
            <v>V005</v>
          </cell>
          <cell r="F818" t="str">
            <v>LTMC 144x SM G.657.A1 (6x24)</v>
          </cell>
          <cell r="G818" t="str">
            <v>mètre</v>
          </cell>
        </row>
        <row r="819">
          <cell r="A819" t="str">
            <v>V011</v>
          </cell>
          <cell r="B819" t="str">
            <v>LTC RP 96x SM G.657.A1 (8x12) (Service pakket, levertijd in overleg)</v>
          </cell>
          <cell r="C819" t="str">
            <v>meter</v>
          </cell>
          <cell r="E819" t="str">
            <v>V011</v>
          </cell>
          <cell r="F819" t="str">
            <v>LTC RP 96x SM G.657.A1 (8x12) (Service pakket, levertijd in overleg)</v>
          </cell>
          <cell r="G819" t="str">
            <v>mètre</v>
          </cell>
        </row>
        <row r="820">
          <cell r="A820" t="str">
            <v>V012</v>
          </cell>
          <cell r="B820" t="str">
            <v>LTC RP 144x SM G.657.A1 (6x24) (Service pakket, levertijd in overleg)</v>
          </cell>
          <cell r="C820" t="str">
            <v>meter</v>
          </cell>
          <cell r="E820" t="str">
            <v>V012</v>
          </cell>
          <cell r="F820" t="str">
            <v>LTC RP 144x SM G.657.A1 (6x24) (Service pakket, levertijd in overleg)</v>
          </cell>
          <cell r="G820" t="str">
            <v>mètre</v>
          </cell>
        </row>
        <row r="821">
          <cell r="A821" t="str">
            <v>V015</v>
          </cell>
          <cell r="B821" t="str">
            <v>SFU 4x SM G.657.A1</v>
          </cell>
          <cell r="C821" t="str">
            <v>meter</v>
          </cell>
          <cell r="E821" t="str">
            <v>V015</v>
          </cell>
          <cell r="F821" t="str">
            <v>SFU 4x SM G.657.A1</v>
          </cell>
          <cell r="G821" t="str">
            <v>mètre</v>
          </cell>
        </row>
        <row r="822">
          <cell r="A822" t="str">
            <v>V016</v>
          </cell>
          <cell r="B822" t="str">
            <v>SFU 12x SM G.657.A1</v>
          </cell>
          <cell r="C822" t="str">
            <v>meter</v>
          </cell>
          <cell r="E822" t="str">
            <v>V016</v>
          </cell>
          <cell r="F822" t="str">
            <v>SFU 12x SM G.657.A1</v>
          </cell>
          <cell r="G822" t="str">
            <v>mètre</v>
          </cell>
        </row>
        <row r="823">
          <cell r="A823" t="str">
            <v>V017</v>
          </cell>
          <cell r="B823" t="str">
            <v>LTMC-S 192x SM G.657.A1 (8x24)</v>
          </cell>
          <cell r="C823" t="str">
            <v>meter</v>
          </cell>
          <cell r="E823" t="str">
            <v>V017</v>
          </cell>
          <cell r="F823" t="str">
            <v>LTMC-S 192x SM G.657.A1 (8x24)</v>
          </cell>
          <cell r="G823" t="str">
            <v>mètre</v>
          </cell>
        </row>
        <row r="824">
          <cell r="A824" t="str">
            <v>V018</v>
          </cell>
          <cell r="B824" t="str">
            <v>CTMC PA 12x SM G.657.A1 (1x12)</v>
          </cell>
          <cell r="C824" t="str">
            <v>meter</v>
          </cell>
          <cell r="E824" t="str">
            <v>V018</v>
          </cell>
          <cell r="F824" t="str">
            <v>CTMC PA 12x SM G.657.A1 (1x12)</v>
          </cell>
          <cell r="G824" t="str">
            <v>mètre</v>
          </cell>
        </row>
        <row r="825">
          <cell r="A825" t="str">
            <v>Subtotaal Materialen</v>
          </cell>
          <cell r="E825" t="str">
            <v>Sous-total Matériel</v>
          </cell>
        </row>
        <row r="826">
          <cell r="A826" t="str">
            <v>Totaal</v>
          </cell>
          <cell r="E826" t="str">
            <v>Total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CD7F5E-7A9F-48AF-BA7C-ED6F42A90DBC}">
  <sheetPr codeName="Feuil1"/>
  <dimension ref="A1:D254"/>
  <sheetViews>
    <sheetView tabSelected="1" workbookViewId="0">
      <selection activeCell="I17" sqref="I17"/>
    </sheetView>
  </sheetViews>
  <sheetFormatPr baseColWidth="10" defaultColWidth="9.140625" defaultRowHeight="15" x14ac:dyDescent="0.25"/>
  <cols>
    <col min="1" max="1" width="11" customWidth="1"/>
    <col min="2" max="2" width="53.85546875" bestFit="1" customWidth="1"/>
    <col min="3" max="3" width="14.140625" style="15" customWidth="1"/>
    <col min="4" max="4" width="50.140625" hidden="1" customWidth="1"/>
  </cols>
  <sheetData>
    <row r="1" spans="1:4" x14ac:dyDescent="0.25">
      <c r="A1" s="1"/>
      <c r="B1" s="2"/>
      <c r="C1" s="12"/>
      <c r="D1" s="3"/>
    </row>
    <row r="2" spans="1:4" x14ac:dyDescent="0.25">
      <c r="A2" s="11" t="str">
        <f>Sheet2!A2</f>
        <v>B1001A</v>
      </c>
      <c r="B2" s="5" t="s">
        <v>8</v>
      </c>
      <c r="C2" s="13" t="str">
        <f t="shared" ref="C2:C8" ca="1" si="0">IFERROR(HYPERLINK(D2,A2),"")</f>
        <v>B1001A</v>
      </c>
      <c r="D2" s="4" t="str" cm="1">
        <f t="array" aca="1" ref="D2" ca="1">IFERROR(MID(_xlfn.SINGLE(CELL("filename")),FIND("[",_xlfn.SINGLE(CELL("filename"))),SUM(FIND({"[";"]"},_xlfn.SINGLE(CELL("filename")))*{-1;1})+1)&amp;"'Sheet2'!A"&amp;MATCH(A2,Sheet2!A:A,0),"")</f>
        <v>[book1.xlsm]'Sheet2'!A2</v>
      </c>
    </row>
    <row r="3" spans="1:4" x14ac:dyDescent="0.25">
      <c r="A3" s="11" t="str">
        <f>Sheet2!A3</f>
        <v>B1001A1</v>
      </c>
      <c r="B3" s="6" t="s">
        <v>9</v>
      </c>
      <c r="C3" s="14" t="str">
        <f t="shared" ca="1" si="0"/>
        <v>B1001A1</v>
      </c>
      <c r="D3" s="4" t="str" cm="1">
        <f t="array" aca="1" ref="D3" ca="1">IFERROR(MID(_xlfn.SINGLE(CELL("filename")),FIND("[",_xlfn.SINGLE(CELL("filename"))),SUM(FIND({"[";"]"},_xlfn.SINGLE(CELL("filename")))*{-1;1})+1)&amp;"'Sheet2'!A"&amp;MATCH(A3,Sheet2!A:A,0),"")</f>
        <v>[book1.xlsm]'Sheet2'!A3</v>
      </c>
    </row>
    <row r="4" spans="1:4" x14ac:dyDescent="0.25">
      <c r="A4" s="11" t="str">
        <f>Sheet2!A4</f>
        <v>B1001B</v>
      </c>
      <c r="B4" s="5" t="s">
        <v>10</v>
      </c>
      <c r="C4" s="13" t="str">
        <f t="shared" ca="1" si="0"/>
        <v>B1001B</v>
      </c>
      <c r="D4" s="4" t="str" cm="1">
        <f t="array" aca="1" ref="D4" ca="1">IFERROR(MID(_xlfn.SINGLE(CELL("filename")),FIND("[",_xlfn.SINGLE(CELL("filename"))),SUM(FIND({"[";"]"},_xlfn.SINGLE(CELL("filename")))*{-1;1})+1)&amp;"'Sheet2'!A"&amp;MATCH(A4,Sheet2!A:A,0),"")</f>
        <v>[book1.xlsm]'Sheet2'!A4</v>
      </c>
    </row>
    <row r="5" spans="1:4" x14ac:dyDescent="0.25">
      <c r="A5" s="11" t="str">
        <f>Sheet2!A5</f>
        <v>B1001C</v>
      </c>
      <c r="B5" s="6" t="s">
        <v>11</v>
      </c>
      <c r="C5" s="14" t="str">
        <f t="shared" ca="1" si="0"/>
        <v>B1001C</v>
      </c>
      <c r="D5" s="4" t="str" cm="1">
        <f t="array" aca="1" ref="D5" ca="1">IFERROR(MID(_xlfn.SINGLE(CELL("filename")),FIND("[",_xlfn.SINGLE(CELL("filename"))),SUM(FIND({"[";"]"},_xlfn.SINGLE(CELL("filename")))*{-1;1})+1)&amp;"'Sheet2'!A"&amp;MATCH(A5,Sheet2!A:A,0),"")</f>
        <v>[book1.xlsm]'Sheet2'!A5</v>
      </c>
    </row>
    <row r="6" spans="1:4" x14ac:dyDescent="0.25">
      <c r="A6" s="11" t="str">
        <f>Sheet2!A7</f>
        <v>B1001E</v>
      </c>
      <c r="B6" s="6" t="s">
        <v>12</v>
      </c>
      <c r="C6" s="14" t="str">
        <f t="shared" ca="1" si="0"/>
        <v>B1001E</v>
      </c>
      <c r="D6" s="4" t="str" cm="1">
        <f t="array" aca="1" ref="D6" ca="1">IFERROR(MID(_xlfn.SINGLE(CELL("filename")),FIND("[",_xlfn.SINGLE(CELL("filename"))),SUM(FIND({"[";"]"},_xlfn.SINGLE(CELL("filename")))*{-1;1})+1)&amp;"'Sheet2'!A"&amp;MATCH(A6,Sheet2!A:A,0),"")</f>
        <v>[book1.xlsm]'Sheet2'!A7</v>
      </c>
    </row>
    <row r="7" spans="1:4" x14ac:dyDescent="0.25">
      <c r="A7" s="11" t="str">
        <f>Sheet2!A8</f>
        <v>B1001F</v>
      </c>
      <c r="B7" s="5" t="s">
        <v>13</v>
      </c>
      <c r="C7" s="13" t="str">
        <f t="shared" ca="1" si="0"/>
        <v>B1001F</v>
      </c>
      <c r="D7" s="4" t="str" cm="1">
        <f t="array" aca="1" ref="D7" ca="1">IFERROR(MID(_xlfn.SINGLE(CELL("filename")),FIND("[",_xlfn.SINGLE(CELL("filename"))),SUM(FIND({"[";"]"},_xlfn.SINGLE(CELL("filename")))*{-1;1})+1)&amp;"'Sheet2'!A"&amp;MATCH(A7,Sheet2!A:A,0),"")</f>
        <v>[book1.xlsm]'Sheet2'!A8</v>
      </c>
    </row>
    <row r="8" spans="1:4" x14ac:dyDescent="0.25">
      <c r="A8" s="11" t="str">
        <f>Sheet2!A9</f>
        <v>B1001G</v>
      </c>
      <c r="B8" s="6" t="s">
        <v>14</v>
      </c>
      <c r="C8" s="14" t="str">
        <f t="shared" ca="1" si="0"/>
        <v>B1001G</v>
      </c>
      <c r="D8" s="4" t="str" cm="1">
        <f t="array" aca="1" ref="D8" ca="1">IFERROR(MID(_xlfn.SINGLE(CELL("filename")),FIND("[",_xlfn.SINGLE(CELL("filename"))),SUM(FIND({"[";"]"},_xlfn.SINGLE(CELL("filename")))*{-1;1})+1)&amp;"'Sheet2'!A"&amp;MATCH(A8,Sheet2!A:A,0),"")</f>
        <v>[book1.xlsm]'Sheet2'!A9</v>
      </c>
    </row>
    <row r="9" spans="1:4" x14ac:dyDescent="0.25">
      <c r="D9" s="4" t="str" cm="1">
        <f t="array" aca="1" ref="D9" ca="1">IFERROR(MID(_xlfn.SINGLE(CELL("filename")),FIND("[",_xlfn.SINGLE(CELL("filename"))),SUM(FIND({"[";"]"},_xlfn.SINGLE(CELL("filename")))*{-1;1})+1)&amp;"'Sheet2'!A"&amp;MATCH(A9,Sheet2!A:A,0),"")</f>
        <v/>
      </c>
    </row>
    <row r="10" spans="1:4" x14ac:dyDescent="0.25">
      <c r="D10" s="4" t="str" cm="1">
        <f t="array" aca="1" ref="D10" ca="1">IFERROR(MID(_xlfn.SINGLE(CELL("filename")),FIND("[",_xlfn.SINGLE(CELL("filename"))),SUM(FIND({"[";"]"},_xlfn.SINGLE(CELL("filename")))*{-1;1})+1)&amp;"'Sheet2'!A"&amp;MATCH(A10,Sheet2!A:A,0),"")</f>
        <v/>
      </c>
    </row>
    <row r="11" spans="1:4" x14ac:dyDescent="0.25">
      <c r="D11" s="4" t="str" cm="1">
        <f t="array" aca="1" ref="D11" ca="1">IFERROR(MID(_xlfn.SINGLE(CELL("filename")),FIND("[",_xlfn.SINGLE(CELL("filename"))),SUM(FIND({"[";"]"},_xlfn.SINGLE(CELL("filename")))*{-1;1})+1)&amp;"'Sheet2'!A"&amp;MATCH(A11,Sheet2!A:A,0),"")</f>
        <v/>
      </c>
    </row>
    <row r="12" spans="1:4" x14ac:dyDescent="0.25">
      <c r="D12" s="4" t="str" cm="1">
        <f t="array" aca="1" ref="D12" ca="1">IFERROR(MID(_xlfn.SINGLE(CELL("filename")),FIND("[",_xlfn.SINGLE(CELL("filename"))),SUM(FIND({"[";"]"},_xlfn.SINGLE(CELL("filename")))*{-1;1})+1)&amp;"'Sheet2'!A"&amp;MATCH(A12,Sheet2!A:A,0),"")</f>
        <v/>
      </c>
    </row>
    <row r="13" spans="1:4" x14ac:dyDescent="0.25">
      <c r="D13" s="4" t="str" cm="1">
        <f t="array" aca="1" ref="D13" ca="1">IFERROR(MID(_xlfn.SINGLE(CELL("filename")),FIND("[",_xlfn.SINGLE(CELL("filename"))),SUM(FIND({"[";"]"},_xlfn.SINGLE(CELL("filename")))*{-1;1})+1)&amp;"'Sheet2'!A"&amp;MATCH(A13,Sheet2!A:A,0),"")</f>
        <v/>
      </c>
    </row>
    <row r="14" spans="1:4" x14ac:dyDescent="0.25">
      <c r="D14" s="4" t="str" cm="1">
        <f t="array" aca="1" ref="D14" ca="1">IFERROR(MID(_xlfn.SINGLE(CELL("filename")),FIND("[",_xlfn.SINGLE(CELL("filename"))),SUM(FIND({"[";"]"},_xlfn.SINGLE(CELL("filename")))*{-1;1})+1)&amp;"'Sheet2'!A"&amp;MATCH(A14,Sheet2!A:A,0),"")</f>
        <v/>
      </c>
    </row>
    <row r="15" spans="1:4" x14ac:dyDescent="0.25">
      <c r="D15" s="4" t="str" cm="1">
        <f t="array" aca="1" ref="D15" ca="1">IFERROR(MID(_xlfn.SINGLE(CELL("filename")),FIND("[",_xlfn.SINGLE(CELL("filename"))),SUM(FIND({"[";"]"},_xlfn.SINGLE(CELL("filename")))*{-1;1})+1)&amp;"'Sheet2'!A"&amp;MATCH(A15,Sheet2!A:A,0),"")</f>
        <v/>
      </c>
    </row>
    <row r="16" spans="1:4" x14ac:dyDescent="0.25">
      <c r="D16" s="4" t="str" cm="1">
        <f t="array" aca="1" ref="D16" ca="1">IFERROR(MID(_xlfn.SINGLE(CELL("filename")),FIND("[",_xlfn.SINGLE(CELL("filename"))),SUM(FIND({"[";"]"},_xlfn.SINGLE(CELL("filename")))*{-1;1})+1)&amp;"'Sheet2'!A"&amp;MATCH(A16,Sheet2!A:A,0),"")</f>
        <v/>
      </c>
    </row>
    <row r="17" spans="4:4" x14ac:dyDescent="0.25">
      <c r="D17" s="4" t="str" cm="1">
        <f t="array" aca="1" ref="D17" ca="1">IFERROR(MID(_xlfn.SINGLE(CELL("filename")),FIND("[",_xlfn.SINGLE(CELL("filename"))),SUM(FIND({"[";"]"},_xlfn.SINGLE(CELL("filename")))*{-1;1})+1)&amp;"'Sheet2'!A"&amp;MATCH(A17,Sheet2!A:A,0),"")</f>
        <v/>
      </c>
    </row>
    <row r="18" spans="4:4" x14ac:dyDescent="0.25">
      <c r="D18" s="4" t="str" cm="1">
        <f t="array" aca="1" ref="D18" ca="1">IFERROR(MID(_xlfn.SINGLE(CELL("filename")),FIND("[",_xlfn.SINGLE(CELL("filename"))),SUM(FIND({"[";"]"},_xlfn.SINGLE(CELL("filename")))*{-1;1})+1)&amp;"'Sheet2'!A"&amp;MATCH(A18,Sheet2!A:A,0),"")</f>
        <v/>
      </c>
    </row>
    <row r="19" spans="4:4" x14ac:dyDescent="0.25">
      <c r="D19" s="4" t="str" cm="1">
        <f t="array" aca="1" ref="D19" ca="1">IFERROR(MID(_xlfn.SINGLE(CELL("filename")),FIND("[",_xlfn.SINGLE(CELL("filename"))),SUM(FIND({"[";"]"},_xlfn.SINGLE(CELL("filename")))*{-1;1})+1)&amp;"'Sheet2'!A"&amp;MATCH(A19,Sheet2!A:A,0),"")</f>
        <v/>
      </c>
    </row>
    <row r="20" spans="4:4" x14ac:dyDescent="0.25">
      <c r="D20" s="4" t="str" cm="1">
        <f t="array" aca="1" ref="D20" ca="1">IFERROR(MID(_xlfn.SINGLE(CELL("filename")),FIND("[",_xlfn.SINGLE(CELL("filename"))),SUM(FIND({"[";"]"},_xlfn.SINGLE(CELL("filename")))*{-1;1})+1)&amp;"'Sheet2'!A"&amp;MATCH(A20,Sheet2!A:A,0),"")</f>
        <v/>
      </c>
    </row>
    <row r="21" spans="4:4" x14ac:dyDescent="0.25">
      <c r="D21" s="4" t="str" cm="1">
        <f t="array" aca="1" ref="D21" ca="1">IFERROR(MID(_xlfn.SINGLE(CELL("filename")),FIND("[",_xlfn.SINGLE(CELL("filename"))),SUM(FIND({"[";"]"},_xlfn.SINGLE(CELL("filename")))*{-1;1})+1)&amp;"'Sheet2'!A"&amp;MATCH(A21,Sheet2!A:A,0),"")</f>
        <v/>
      </c>
    </row>
    <row r="22" spans="4:4" x14ac:dyDescent="0.25">
      <c r="D22" s="4" t="str" cm="1">
        <f t="array" aca="1" ref="D22" ca="1">IFERROR(MID(_xlfn.SINGLE(CELL("filename")),FIND("[",_xlfn.SINGLE(CELL("filename"))),SUM(FIND({"[";"]"},_xlfn.SINGLE(CELL("filename")))*{-1;1})+1)&amp;"'Sheet2'!A"&amp;MATCH(A22,Sheet2!A:A,0),"")</f>
        <v/>
      </c>
    </row>
    <row r="23" spans="4:4" x14ac:dyDescent="0.25">
      <c r="D23" s="4" t="str" cm="1">
        <f t="array" aca="1" ref="D23" ca="1">IFERROR(MID(_xlfn.SINGLE(CELL("filename")),FIND("[",_xlfn.SINGLE(CELL("filename"))),SUM(FIND({"[";"]"},_xlfn.SINGLE(CELL("filename")))*{-1;1})+1)&amp;"'Sheet2'!A"&amp;MATCH(A23,Sheet2!A:A,0),"")</f>
        <v/>
      </c>
    </row>
    <row r="24" spans="4:4" x14ac:dyDescent="0.25">
      <c r="D24" s="4" t="str" cm="1">
        <f t="array" aca="1" ref="D24" ca="1">IFERROR(MID(_xlfn.SINGLE(CELL("filename")),FIND("[",_xlfn.SINGLE(CELL("filename"))),SUM(FIND({"[";"]"},_xlfn.SINGLE(CELL("filename")))*{-1;1})+1)&amp;"'Sheet2'!A"&amp;MATCH(A24,Sheet2!A:A,0),"")</f>
        <v/>
      </c>
    </row>
    <row r="25" spans="4:4" x14ac:dyDescent="0.25">
      <c r="D25" s="4" t="str" cm="1">
        <f t="array" aca="1" ref="D25" ca="1">IFERROR(MID(_xlfn.SINGLE(CELL("filename")),FIND("[",_xlfn.SINGLE(CELL("filename"))),SUM(FIND({"[";"]"},_xlfn.SINGLE(CELL("filename")))*{-1;1})+1)&amp;"'Sheet2'!A"&amp;MATCH(A25,Sheet2!A:A,0),"")</f>
        <v/>
      </c>
    </row>
    <row r="26" spans="4:4" x14ac:dyDescent="0.25">
      <c r="D26" s="4" t="str" cm="1">
        <f t="array" aca="1" ref="D26" ca="1">IFERROR(MID(_xlfn.SINGLE(CELL("filename")),FIND("[",_xlfn.SINGLE(CELL("filename"))),SUM(FIND({"[";"]"},_xlfn.SINGLE(CELL("filename")))*{-1;1})+1)&amp;"'Sheet2'!A"&amp;MATCH(A26,Sheet2!A:A,0),"")</f>
        <v/>
      </c>
    </row>
    <row r="27" spans="4:4" x14ac:dyDescent="0.25">
      <c r="D27" s="4" t="str" cm="1">
        <f t="array" aca="1" ref="D27" ca="1">IFERROR(MID(_xlfn.SINGLE(CELL("filename")),FIND("[",_xlfn.SINGLE(CELL("filename"))),SUM(FIND({"[";"]"},_xlfn.SINGLE(CELL("filename")))*{-1;1})+1)&amp;"'Sheet2'!A"&amp;MATCH(A27,Sheet2!A:A,0),"")</f>
        <v/>
      </c>
    </row>
    <row r="28" spans="4:4" x14ac:dyDescent="0.25">
      <c r="D28" s="4" t="str" cm="1">
        <f t="array" aca="1" ref="D28" ca="1">IFERROR(MID(_xlfn.SINGLE(CELL("filename")),FIND("[",_xlfn.SINGLE(CELL("filename"))),SUM(FIND({"[";"]"},_xlfn.SINGLE(CELL("filename")))*{-1;1})+1)&amp;"'Sheet2'!A"&amp;MATCH(A28,Sheet2!A:A,0),"")</f>
        <v/>
      </c>
    </row>
    <row r="29" spans="4:4" x14ac:dyDescent="0.25">
      <c r="D29" s="4" t="str" cm="1">
        <f t="array" aca="1" ref="D29" ca="1">IFERROR(MID(_xlfn.SINGLE(CELL("filename")),FIND("[",_xlfn.SINGLE(CELL("filename"))),SUM(FIND({"[";"]"},_xlfn.SINGLE(CELL("filename")))*{-1;1})+1)&amp;"'Sheet2'!A"&amp;MATCH(A29,Sheet2!A:A,0),"")</f>
        <v/>
      </c>
    </row>
    <row r="30" spans="4:4" x14ac:dyDescent="0.25">
      <c r="D30" s="4" t="str" cm="1">
        <f t="array" aca="1" ref="D30" ca="1">IFERROR(MID(_xlfn.SINGLE(CELL("filename")),FIND("[",_xlfn.SINGLE(CELL("filename"))),SUM(FIND({"[";"]"},_xlfn.SINGLE(CELL("filename")))*{-1;1})+1)&amp;"'Sheet2'!A"&amp;MATCH(A30,Sheet2!A:A,0),"")</f>
        <v/>
      </c>
    </row>
    <row r="31" spans="4:4" x14ac:dyDescent="0.25">
      <c r="D31" s="4" t="str" cm="1">
        <f t="array" aca="1" ref="D31" ca="1">IFERROR(MID(_xlfn.SINGLE(CELL("filename")),FIND("[",_xlfn.SINGLE(CELL("filename"))),SUM(FIND({"[";"]"},_xlfn.SINGLE(CELL("filename")))*{-1;1})+1)&amp;"'Sheet2'!A"&amp;MATCH(A31,Sheet2!A:A,0),"")</f>
        <v/>
      </c>
    </row>
    <row r="32" spans="4:4" x14ac:dyDescent="0.25">
      <c r="D32" s="4" t="str" cm="1">
        <f t="array" aca="1" ref="D32" ca="1">IFERROR(MID(_xlfn.SINGLE(CELL("filename")),FIND("[",_xlfn.SINGLE(CELL("filename"))),SUM(FIND({"[";"]"},_xlfn.SINGLE(CELL("filename")))*{-1;1})+1)&amp;"'Sheet2'!A"&amp;MATCH(A32,Sheet2!A:A,0),"")</f>
        <v/>
      </c>
    </row>
    <row r="33" spans="4:4" x14ac:dyDescent="0.25">
      <c r="D33" s="4" t="str" cm="1">
        <f t="array" aca="1" ref="D33" ca="1">IFERROR(MID(_xlfn.SINGLE(CELL("filename")),FIND("[",_xlfn.SINGLE(CELL("filename"))),SUM(FIND({"[";"]"},_xlfn.SINGLE(CELL("filename")))*{-1;1})+1)&amp;"'Sheet2'!A"&amp;MATCH(A33,Sheet2!A:A,0),"")</f>
        <v/>
      </c>
    </row>
    <row r="34" spans="4:4" x14ac:dyDescent="0.25">
      <c r="D34" s="4" t="str" cm="1">
        <f t="array" aca="1" ref="D34" ca="1">IFERROR(MID(_xlfn.SINGLE(CELL("filename")),FIND("[",_xlfn.SINGLE(CELL("filename"))),SUM(FIND({"[";"]"},_xlfn.SINGLE(CELL("filename")))*{-1;1})+1)&amp;"'Sheet2'!A"&amp;MATCH(A34,Sheet2!A:A,0),"")</f>
        <v/>
      </c>
    </row>
    <row r="35" spans="4:4" x14ac:dyDescent="0.25">
      <c r="D35" s="4" t="str" cm="1">
        <f t="array" aca="1" ref="D35" ca="1">IFERROR(MID(_xlfn.SINGLE(CELL("filename")),FIND("[",_xlfn.SINGLE(CELL("filename"))),SUM(FIND({"[";"]"},_xlfn.SINGLE(CELL("filename")))*{-1;1})+1)&amp;"'Sheet2'!A"&amp;MATCH(A35,Sheet2!A:A,0),"")</f>
        <v/>
      </c>
    </row>
    <row r="36" spans="4:4" x14ac:dyDescent="0.25">
      <c r="D36" s="4" t="str" cm="1">
        <f t="array" aca="1" ref="D36" ca="1">IFERROR(MID(_xlfn.SINGLE(CELL("filename")),FIND("[",_xlfn.SINGLE(CELL("filename"))),SUM(FIND({"[";"]"},_xlfn.SINGLE(CELL("filename")))*{-1;1})+1)&amp;"'Sheet2'!A"&amp;MATCH(A36,Sheet2!A:A,0),"")</f>
        <v/>
      </c>
    </row>
    <row r="37" spans="4:4" x14ac:dyDescent="0.25">
      <c r="D37" s="4" t="str" cm="1">
        <f t="array" aca="1" ref="D37" ca="1">IFERROR(MID(_xlfn.SINGLE(CELL("filename")),FIND("[",_xlfn.SINGLE(CELL("filename"))),SUM(FIND({"[";"]"},_xlfn.SINGLE(CELL("filename")))*{-1;1})+1)&amp;"'Sheet2'!A"&amp;MATCH(A37,Sheet2!A:A,0),"")</f>
        <v/>
      </c>
    </row>
    <row r="38" spans="4:4" x14ac:dyDescent="0.25">
      <c r="D38" s="4" t="str" cm="1">
        <f t="array" aca="1" ref="D38" ca="1">IFERROR(MID(_xlfn.SINGLE(CELL("filename")),FIND("[",_xlfn.SINGLE(CELL("filename"))),SUM(FIND({"[";"]"},_xlfn.SINGLE(CELL("filename")))*{-1;1})+1)&amp;"'Sheet2'!A"&amp;MATCH(A38,Sheet2!A:A,0),"")</f>
        <v/>
      </c>
    </row>
    <row r="39" spans="4:4" x14ac:dyDescent="0.25">
      <c r="D39" s="4" t="str" cm="1">
        <f t="array" aca="1" ref="D39" ca="1">IFERROR(MID(_xlfn.SINGLE(CELL("filename")),FIND("[",_xlfn.SINGLE(CELL("filename"))),SUM(FIND({"[";"]"},_xlfn.SINGLE(CELL("filename")))*{-1;1})+1)&amp;"'Sheet2'!A"&amp;MATCH(A39,Sheet2!A:A,0),"")</f>
        <v/>
      </c>
    </row>
    <row r="40" spans="4:4" x14ac:dyDescent="0.25">
      <c r="D40" s="4" t="str" cm="1">
        <f t="array" aca="1" ref="D40" ca="1">IFERROR(MID(_xlfn.SINGLE(CELL("filename")),FIND("[",_xlfn.SINGLE(CELL("filename"))),SUM(FIND({"[";"]"},_xlfn.SINGLE(CELL("filename")))*{-1;1})+1)&amp;"'Sheet2'!A"&amp;MATCH(A40,Sheet2!A:A,0),"")</f>
        <v/>
      </c>
    </row>
    <row r="41" spans="4:4" x14ac:dyDescent="0.25">
      <c r="D41" s="4" t="str" cm="1">
        <f t="array" aca="1" ref="D41" ca="1">IFERROR(MID(_xlfn.SINGLE(CELL("filename")),FIND("[",_xlfn.SINGLE(CELL("filename"))),SUM(FIND({"[";"]"},_xlfn.SINGLE(CELL("filename")))*{-1;1})+1)&amp;"'Sheet2'!A"&amp;MATCH(A41,Sheet2!A:A,0),"")</f>
        <v/>
      </c>
    </row>
    <row r="42" spans="4:4" x14ac:dyDescent="0.25">
      <c r="D42" s="4" t="str" cm="1">
        <f t="array" aca="1" ref="D42" ca="1">IFERROR(MID(_xlfn.SINGLE(CELL("filename")),FIND("[",_xlfn.SINGLE(CELL("filename"))),SUM(FIND({"[";"]"},_xlfn.SINGLE(CELL("filename")))*{-1;1})+1)&amp;"'Sheet2'!A"&amp;MATCH(A42,Sheet2!A:A,0),"")</f>
        <v/>
      </c>
    </row>
    <row r="43" spans="4:4" x14ac:dyDescent="0.25">
      <c r="D43" s="4" t="str" cm="1">
        <f t="array" aca="1" ref="D43" ca="1">IFERROR(MID(_xlfn.SINGLE(CELL("filename")),FIND("[",_xlfn.SINGLE(CELL("filename"))),SUM(FIND({"[";"]"},_xlfn.SINGLE(CELL("filename")))*{-1;1})+1)&amp;"'Sheet2'!A"&amp;MATCH(A43,Sheet2!A:A,0),"")</f>
        <v/>
      </c>
    </row>
    <row r="44" spans="4:4" x14ac:dyDescent="0.25">
      <c r="D44" s="4" t="str" cm="1">
        <f t="array" aca="1" ref="D44" ca="1">IFERROR(MID(_xlfn.SINGLE(CELL("filename")),FIND("[",_xlfn.SINGLE(CELL("filename"))),SUM(FIND({"[";"]"},_xlfn.SINGLE(CELL("filename")))*{-1;1})+1)&amp;"'Sheet2'!A"&amp;MATCH(A44,Sheet2!A:A,0),"")</f>
        <v/>
      </c>
    </row>
    <row r="45" spans="4:4" x14ac:dyDescent="0.25">
      <c r="D45" s="4" t="str" cm="1">
        <f t="array" aca="1" ref="D45" ca="1">IFERROR(MID(_xlfn.SINGLE(CELL("filename")),FIND("[",_xlfn.SINGLE(CELL("filename"))),SUM(FIND({"[";"]"},_xlfn.SINGLE(CELL("filename")))*{-1;1})+1)&amp;"'Sheet2'!A"&amp;MATCH(A45,Sheet2!A:A,0),"")</f>
        <v/>
      </c>
    </row>
    <row r="46" spans="4:4" x14ac:dyDescent="0.25">
      <c r="D46" s="4" t="str" cm="1">
        <f t="array" aca="1" ref="D46" ca="1">IFERROR(MID(_xlfn.SINGLE(CELL("filename")),FIND("[",_xlfn.SINGLE(CELL("filename"))),SUM(FIND({"[";"]"},_xlfn.SINGLE(CELL("filename")))*{-1;1})+1)&amp;"'Sheet2'!A"&amp;MATCH(A46,Sheet2!A:A,0),"")</f>
        <v/>
      </c>
    </row>
    <row r="47" spans="4:4" x14ac:dyDescent="0.25">
      <c r="D47" s="4" t="str" cm="1">
        <f t="array" aca="1" ref="D47" ca="1">IFERROR(MID(_xlfn.SINGLE(CELL("filename")),FIND("[",_xlfn.SINGLE(CELL("filename"))),SUM(FIND({"[";"]"},_xlfn.SINGLE(CELL("filename")))*{-1;1})+1)&amp;"'Sheet2'!A"&amp;MATCH(A47,Sheet2!A:A,0),"")</f>
        <v/>
      </c>
    </row>
    <row r="48" spans="4:4" x14ac:dyDescent="0.25">
      <c r="D48" s="4" t="str" cm="1">
        <f t="array" aca="1" ref="D48" ca="1">IFERROR(MID(_xlfn.SINGLE(CELL("filename")),FIND("[",_xlfn.SINGLE(CELL("filename"))),SUM(FIND({"[";"]"},_xlfn.SINGLE(CELL("filename")))*{-1;1})+1)&amp;"'Sheet2'!A"&amp;MATCH(A48,Sheet2!A:A,0),"")</f>
        <v/>
      </c>
    </row>
    <row r="49" spans="4:4" x14ac:dyDescent="0.25">
      <c r="D49" s="4" t="str" cm="1">
        <f t="array" aca="1" ref="D49" ca="1">IFERROR(MID(_xlfn.SINGLE(CELL("filename")),FIND("[",_xlfn.SINGLE(CELL("filename"))),SUM(FIND({"[";"]"},_xlfn.SINGLE(CELL("filename")))*{-1;1})+1)&amp;"'Sheet2'!A"&amp;MATCH(A49,Sheet2!A:A,0),"")</f>
        <v/>
      </c>
    </row>
    <row r="50" spans="4:4" x14ac:dyDescent="0.25">
      <c r="D50" s="4" t="str" cm="1">
        <f t="array" aca="1" ref="D50" ca="1">IFERROR(MID(_xlfn.SINGLE(CELL("filename")),FIND("[",_xlfn.SINGLE(CELL("filename"))),SUM(FIND({"[";"]"},_xlfn.SINGLE(CELL("filename")))*{-1;1})+1)&amp;"'Sheet2'!A"&amp;MATCH(A50,Sheet2!A:A,0),"")</f>
        <v/>
      </c>
    </row>
    <row r="51" spans="4:4" x14ac:dyDescent="0.25">
      <c r="D51" s="4" t="str" cm="1">
        <f t="array" aca="1" ref="D51" ca="1">IFERROR(MID(_xlfn.SINGLE(CELL("filename")),FIND("[",_xlfn.SINGLE(CELL("filename"))),SUM(FIND({"[";"]"},_xlfn.SINGLE(CELL("filename")))*{-1;1})+1)&amp;"'Sheet2'!A"&amp;MATCH(A51,Sheet2!A:A,0),"")</f>
        <v/>
      </c>
    </row>
    <row r="52" spans="4:4" x14ac:dyDescent="0.25">
      <c r="D52" s="4" t="str" cm="1">
        <f t="array" aca="1" ref="D52" ca="1">IFERROR(MID(_xlfn.SINGLE(CELL("filename")),FIND("[",_xlfn.SINGLE(CELL("filename"))),SUM(FIND({"[";"]"},_xlfn.SINGLE(CELL("filename")))*{-1;1})+1)&amp;"'Sheet2'!A"&amp;MATCH(A52,Sheet2!A:A,0),"")</f>
        <v/>
      </c>
    </row>
    <row r="53" spans="4:4" x14ac:dyDescent="0.25">
      <c r="D53" s="4" t="str" cm="1">
        <f t="array" aca="1" ref="D53" ca="1">IFERROR(MID(_xlfn.SINGLE(CELL("filename")),FIND("[",_xlfn.SINGLE(CELL("filename"))),SUM(FIND({"[";"]"},_xlfn.SINGLE(CELL("filename")))*{-1;1})+1)&amp;"'Sheet2'!A"&amp;MATCH(A53,Sheet2!A:A,0),"")</f>
        <v/>
      </c>
    </row>
    <row r="54" spans="4:4" x14ac:dyDescent="0.25">
      <c r="D54" s="4" t="str" cm="1">
        <f t="array" aca="1" ref="D54" ca="1">IFERROR(MID(_xlfn.SINGLE(CELL("filename")),FIND("[",_xlfn.SINGLE(CELL("filename"))),SUM(FIND({"[";"]"},_xlfn.SINGLE(CELL("filename")))*{-1;1})+1)&amp;"'Sheet2'!A"&amp;MATCH(A54,Sheet2!A:A,0),"")</f>
        <v/>
      </c>
    </row>
    <row r="55" spans="4:4" x14ac:dyDescent="0.25">
      <c r="D55" s="4" t="str" cm="1">
        <f t="array" aca="1" ref="D55" ca="1">IFERROR(MID(_xlfn.SINGLE(CELL("filename")),FIND("[",_xlfn.SINGLE(CELL("filename"))),SUM(FIND({"[";"]"},_xlfn.SINGLE(CELL("filename")))*{-1;1})+1)&amp;"'Sheet2'!A"&amp;MATCH(A55,Sheet2!A:A,0),"")</f>
        <v/>
      </c>
    </row>
    <row r="56" spans="4:4" x14ac:dyDescent="0.25">
      <c r="D56" s="4" t="str" cm="1">
        <f t="array" aca="1" ref="D56" ca="1">IFERROR(MID(_xlfn.SINGLE(CELL("filename")),FIND("[",_xlfn.SINGLE(CELL("filename"))),SUM(FIND({"[";"]"},_xlfn.SINGLE(CELL("filename")))*{-1;1})+1)&amp;"'Sheet2'!A"&amp;MATCH(A56,Sheet2!A:A,0),"")</f>
        <v/>
      </c>
    </row>
    <row r="57" spans="4:4" x14ac:dyDescent="0.25">
      <c r="D57" s="4" t="str" cm="1">
        <f t="array" aca="1" ref="D57" ca="1">IFERROR(MID(_xlfn.SINGLE(CELL("filename")),FIND("[",_xlfn.SINGLE(CELL("filename"))),SUM(FIND({"[";"]"},_xlfn.SINGLE(CELL("filename")))*{-1;1})+1)&amp;"'Sheet2'!A"&amp;MATCH(A57,Sheet2!A:A,0),"")</f>
        <v/>
      </c>
    </row>
    <row r="58" spans="4:4" x14ac:dyDescent="0.25">
      <c r="D58" s="4" t="str" cm="1">
        <f t="array" aca="1" ref="D58" ca="1">IFERROR(MID(_xlfn.SINGLE(CELL("filename")),FIND("[",_xlfn.SINGLE(CELL("filename"))),SUM(FIND({"[";"]"},_xlfn.SINGLE(CELL("filename")))*{-1;1})+1)&amp;"'Sheet2'!A"&amp;MATCH(A58,Sheet2!A:A,0),"")</f>
        <v/>
      </c>
    </row>
    <row r="59" spans="4:4" x14ac:dyDescent="0.25">
      <c r="D59" s="4" t="str" cm="1">
        <f t="array" aca="1" ref="D59" ca="1">IFERROR(MID(_xlfn.SINGLE(CELL("filename")),FIND("[",_xlfn.SINGLE(CELL("filename"))),SUM(FIND({"[";"]"},_xlfn.SINGLE(CELL("filename")))*{-1;1})+1)&amp;"'Sheet2'!A"&amp;MATCH(A59,Sheet2!A:A,0),"")</f>
        <v/>
      </c>
    </row>
    <row r="60" spans="4:4" x14ac:dyDescent="0.25">
      <c r="D60" s="4" t="str" cm="1">
        <f t="array" aca="1" ref="D60" ca="1">IFERROR(MID(_xlfn.SINGLE(CELL("filename")),FIND("[",_xlfn.SINGLE(CELL("filename"))),SUM(FIND({"[";"]"},_xlfn.SINGLE(CELL("filename")))*{-1;1})+1)&amp;"'Sheet2'!A"&amp;MATCH(A60,Sheet2!A:A,0),"")</f>
        <v/>
      </c>
    </row>
    <row r="61" spans="4:4" x14ac:dyDescent="0.25">
      <c r="D61" s="4" t="str" cm="1">
        <f t="array" aca="1" ref="D61" ca="1">IFERROR(MID(_xlfn.SINGLE(CELL("filename")),FIND("[",_xlfn.SINGLE(CELL("filename"))),SUM(FIND({"[";"]"},_xlfn.SINGLE(CELL("filename")))*{-1;1})+1)&amp;"'Sheet2'!A"&amp;MATCH(A61,Sheet2!A:A,0),"")</f>
        <v/>
      </c>
    </row>
    <row r="62" spans="4:4" x14ac:dyDescent="0.25">
      <c r="D62" s="4" t="str" cm="1">
        <f t="array" aca="1" ref="D62" ca="1">IFERROR(MID(_xlfn.SINGLE(CELL("filename")),FIND("[",_xlfn.SINGLE(CELL("filename"))),SUM(FIND({"[";"]"},_xlfn.SINGLE(CELL("filename")))*{-1;1})+1)&amp;"'Sheet2'!A"&amp;MATCH(A62,Sheet2!A:A,0),"")</f>
        <v/>
      </c>
    </row>
    <row r="63" spans="4:4" x14ac:dyDescent="0.25">
      <c r="D63" s="4" t="str" cm="1">
        <f t="array" aca="1" ref="D63" ca="1">IFERROR(MID(_xlfn.SINGLE(CELL("filename")),FIND("[",_xlfn.SINGLE(CELL("filename"))),SUM(FIND({"[";"]"},_xlfn.SINGLE(CELL("filename")))*{-1;1})+1)&amp;"'Sheet2'!A"&amp;MATCH(A63,Sheet2!A:A,0),"")</f>
        <v/>
      </c>
    </row>
    <row r="64" spans="4:4" x14ac:dyDescent="0.25">
      <c r="D64" s="4" t="str" cm="1">
        <f t="array" aca="1" ref="D64" ca="1">IFERROR(MID(_xlfn.SINGLE(CELL("filename")),FIND("[",_xlfn.SINGLE(CELL("filename"))),SUM(FIND({"[";"]"},_xlfn.SINGLE(CELL("filename")))*{-1;1})+1)&amp;"'Sheet2'!A"&amp;MATCH(A64,Sheet2!A:A,0),"")</f>
        <v/>
      </c>
    </row>
    <row r="65" spans="4:4" x14ac:dyDescent="0.25">
      <c r="D65" s="4" t="str" cm="1">
        <f t="array" aca="1" ref="D65" ca="1">IFERROR(MID(_xlfn.SINGLE(CELL("filename")),FIND("[",_xlfn.SINGLE(CELL("filename"))),SUM(FIND({"[";"]"},_xlfn.SINGLE(CELL("filename")))*{-1;1})+1)&amp;"'Sheet2'!A"&amp;MATCH(A65,Sheet2!A:A,0),"")</f>
        <v/>
      </c>
    </row>
    <row r="66" spans="4:4" x14ac:dyDescent="0.25">
      <c r="D66" s="4" t="str" cm="1">
        <f t="array" aca="1" ref="D66" ca="1">IFERROR(MID(_xlfn.SINGLE(CELL("filename")),FIND("[",_xlfn.SINGLE(CELL("filename"))),SUM(FIND({"[";"]"},_xlfn.SINGLE(CELL("filename")))*{-1;1})+1)&amp;"'Sheet2'!A"&amp;MATCH(A66,Sheet2!A:A,0),"")</f>
        <v/>
      </c>
    </row>
    <row r="67" spans="4:4" x14ac:dyDescent="0.25">
      <c r="D67" s="4" t="str" cm="1">
        <f t="array" aca="1" ref="D67" ca="1">IFERROR(MID(_xlfn.SINGLE(CELL("filename")),FIND("[",_xlfn.SINGLE(CELL("filename"))),SUM(FIND({"[";"]"},_xlfn.SINGLE(CELL("filename")))*{-1;1})+1)&amp;"'Sheet2'!A"&amp;MATCH(A67,Sheet2!A:A,0),"")</f>
        <v/>
      </c>
    </row>
    <row r="68" spans="4:4" x14ac:dyDescent="0.25">
      <c r="D68" s="4" t="str" cm="1">
        <f t="array" aca="1" ref="D68" ca="1">IFERROR(MID(_xlfn.SINGLE(CELL("filename")),FIND("[",_xlfn.SINGLE(CELL("filename"))),SUM(FIND({"[";"]"},_xlfn.SINGLE(CELL("filename")))*{-1;1})+1)&amp;"'Sheet2'!A"&amp;MATCH(A68,Sheet2!A:A,0),"")</f>
        <v/>
      </c>
    </row>
    <row r="69" spans="4:4" x14ac:dyDescent="0.25">
      <c r="D69" s="4" t="str" cm="1">
        <f t="array" aca="1" ref="D69" ca="1">IFERROR(MID(_xlfn.SINGLE(CELL("filename")),FIND("[",_xlfn.SINGLE(CELL("filename"))),SUM(FIND({"[";"]"},_xlfn.SINGLE(CELL("filename")))*{-1;1})+1)&amp;"'Sheet2'!A"&amp;MATCH(A69,Sheet2!A:A,0),"")</f>
        <v/>
      </c>
    </row>
    <row r="70" spans="4:4" x14ac:dyDescent="0.25">
      <c r="D70" s="4" t="str" cm="1">
        <f t="array" aca="1" ref="D70" ca="1">IFERROR(MID(_xlfn.SINGLE(CELL("filename")),FIND("[",_xlfn.SINGLE(CELL("filename"))),SUM(FIND({"[";"]"},_xlfn.SINGLE(CELL("filename")))*{-1;1})+1)&amp;"'Sheet2'!A"&amp;MATCH(A70,Sheet2!A:A,0),"")</f>
        <v/>
      </c>
    </row>
    <row r="71" spans="4:4" x14ac:dyDescent="0.25">
      <c r="D71" s="4" t="str" cm="1">
        <f t="array" aca="1" ref="D71" ca="1">IFERROR(MID(_xlfn.SINGLE(CELL("filename")),FIND("[",_xlfn.SINGLE(CELL("filename"))),SUM(FIND({"[";"]"},_xlfn.SINGLE(CELL("filename")))*{-1;1})+1)&amp;"'Sheet2'!A"&amp;MATCH(A71,Sheet2!A:A,0),"")</f>
        <v/>
      </c>
    </row>
    <row r="72" spans="4:4" x14ac:dyDescent="0.25">
      <c r="D72" s="4" t="str" cm="1">
        <f t="array" aca="1" ref="D72" ca="1">IFERROR(MID(_xlfn.SINGLE(CELL("filename")),FIND("[",_xlfn.SINGLE(CELL("filename"))),SUM(FIND({"[";"]"},_xlfn.SINGLE(CELL("filename")))*{-1;1})+1)&amp;"'Sheet2'!A"&amp;MATCH(A72,Sheet2!A:A,0),"")</f>
        <v/>
      </c>
    </row>
    <row r="73" spans="4:4" x14ac:dyDescent="0.25">
      <c r="D73" s="4" t="str" cm="1">
        <f t="array" aca="1" ref="D73" ca="1">IFERROR(MID(_xlfn.SINGLE(CELL("filename")),FIND("[",_xlfn.SINGLE(CELL("filename"))),SUM(FIND({"[";"]"},_xlfn.SINGLE(CELL("filename")))*{-1;1})+1)&amp;"'Sheet2'!A"&amp;MATCH(A73,Sheet2!A:A,0),"")</f>
        <v/>
      </c>
    </row>
    <row r="74" spans="4:4" x14ac:dyDescent="0.25">
      <c r="D74" s="4" t="str" cm="1">
        <f t="array" aca="1" ref="D74" ca="1">IFERROR(MID(_xlfn.SINGLE(CELL("filename")),FIND("[",_xlfn.SINGLE(CELL("filename"))),SUM(FIND({"[";"]"},_xlfn.SINGLE(CELL("filename")))*{-1;1})+1)&amp;"'Sheet2'!A"&amp;MATCH(A74,Sheet2!A:A,0),"")</f>
        <v/>
      </c>
    </row>
    <row r="75" spans="4:4" x14ac:dyDescent="0.25">
      <c r="D75" s="4" t="str" cm="1">
        <f t="array" aca="1" ref="D75" ca="1">IFERROR(MID(_xlfn.SINGLE(CELL("filename")),FIND("[",_xlfn.SINGLE(CELL("filename"))),SUM(FIND({"[";"]"},_xlfn.SINGLE(CELL("filename")))*{-1;1})+1)&amp;"'Sheet2'!A"&amp;MATCH(A75,Sheet2!A:A,0),"")</f>
        <v/>
      </c>
    </row>
    <row r="76" spans="4:4" x14ac:dyDescent="0.25">
      <c r="D76" s="4" t="str" cm="1">
        <f t="array" aca="1" ref="D76" ca="1">IFERROR(MID(_xlfn.SINGLE(CELL("filename")),FIND("[",_xlfn.SINGLE(CELL("filename"))),SUM(FIND({"[";"]"},_xlfn.SINGLE(CELL("filename")))*{-1;1})+1)&amp;"'Sheet2'!A"&amp;MATCH(A76,Sheet2!A:A,0),"")</f>
        <v/>
      </c>
    </row>
    <row r="77" spans="4:4" x14ac:dyDescent="0.25">
      <c r="D77" s="4" t="str" cm="1">
        <f t="array" aca="1" ref="D77" ca="1">IFERROR(MID(_xlfn.SINGLE(CELL("filename")),FIND("[",_xlfn.SINGLE(CELL("filename"))),SUM(FIND({"[";"]"},_xlfn.SINGLE(CELL("filename")))*{-1;1})+1)&amp;"'Sheet2'!A"&amp;MATCH(A77,Sheet2!A:A,0),"")</f>
        <v/>
      </c>
    </row>
    <row r="78" spans="4:4" x14ac:dyDescent="0.25">
      <c r="D78" s="4" t="str" cm="1">
        <f t="array" aca="1" ref="D78" ca="1">IFERROR(MID(_xlfn.SINGLE(CELL("filename")),FIND("[",_xlfn.SINGLE(CELL("filename"))),SUM(FIND({"[";"]"},_xlfn.SINGLE(CELL("filename")))*{-1;1})+1)&amp;"'Sheet2'!A"&amp;MATCH(A78,Sheet2!A:A,0),"")</f>
        <v/>
      </c>
    </row>
    <row r="79" spans="4:4" x14ac:dyDescent="0.25">
      <c r="D79" s="4" t="str" cm="1">
        <f t="array" aca="1" ref="D79" ca="1">IFERROR(MID(_xlfn.SINGLE(CELL("filename")),FIND("[",_xlfn.SINGLE(CELL("filename"))),SUM(FIND({"[";"]"},_xlfn.SINGLE(CELL("filename")))*{-1;1})+1)&amp;"'Sheet2'!A"&amp;MATCH(A79,Sheet2!A:A,0),"")</f>
        <v/>
      </c>
    </row>
    <row r="80" spans="4:4" x14ac:dyDescent="0.25">
      <c r="D80" s="4" t="str" cm="1">
        <f t="array" aca="1" ref="D80" ca="1">IFERROR(MID(_xlfn.SINGLE(CELL("filename")),FIND("[",_xlfn.SINGLE(CELL("filename"))),SUM(FIND({"[";"]"},_xlfn.SINGLE(CELL("filename")))*{-1;1})+1)&amp;"'Sheet2'!A"&amp;MATCH(A80,Sheet2!A:A,0),"")</f>
        <v/>
      </c>
    </row>
    <row r="81" spans="4:4" x14ac:dyDescent="0.25">
      <c r="D81" s="4" t="str" cm="1">
        <f t="array" aca="1" ref="D81" ca="1">IFERROR(MID(_xlfn.SINGLE(CELL("filename")),FIND("[",_xlfn.SINGLE(CELL("filename"))),SUM(FIND({"[";"]"},_xlfn.SINGLE(CELL("filename")))*{-1;1})+1)&amp;"'Sheet2'!A"&amp;MATCH(A81,Sheet2!A:A,0),"")</f>
        <v/>
      </c>
    </row>
    <row r="82" spans="4:4" x14ac:dyDescent="0.25">
      <c r="D82" s="4" t="str" cm="1">
        <f t="array" aca="1" ref="D82" ca="1">IFERROR(MID(_xlfn.SINGLE(CELL("filename")),FIND("[",_xlfn.SINGLE(CELL("filename"))),SUM(FIND({"[";"]"},_xlfn.SINGLE(CELL("filename")))*{-1;1})+1)&amp;"'Sheet2'!A"&amp;MATCH(A82,Sheet2!A:A,0),"")</f>
        <v/>
      </c>
    </row>
    <row r="83" spans="4:4" x14ac:dyDescent="0.25">
      <c r="D83" s="4" t="str" cm="1">
        <f t="array" aca="1" ref="D83" ca="1">IFERROR(MID(_xlfn.SINGLE(CELL("filename")),FIND("[",_xlfn.SINGLE(CELL("filename"))),SUM(FIND({"[";"]"},_xlfn.SINGLE(CELL("filename")))*{-1;1})+1)&amp;"'Sheet2'!A"&amp;MATCH(A83,Sheet2!A:A,0),"")</f>
        <v/>
      </c>
    </row>
    <row r="84" spans="4:4" x14ac:dyDescent="0.25">
      <c r="D84" s="4" t="str" cm="1">
        <f t="array" aca="1" ref="D84" ca="1">IFERROR(MID(_xlfn.SINGLE(CELL("filename")),FIND("[",_xlfn.SINGLE(CELL("filename"))),SUM(FIND({"[";"]"},_xlfn.SINGLE(CELL("filename")))*{-1;1})+1)&amp;"'Sheet2'!A"&amp;MATCH(A84,Sheet2!A:A,0),"")</f>
        <v/>
      </c>
    </row>
    <row r="85" spans="4:4" x14ac:dyDescent="0.25">
      <c r="D85" s="4" t="str" cm="1">
        <f t="array" aca="1" ref="D85" ca="1">IFERROR(MID(_xlfn.SINGLE(CELL("filename")),FIND("[",_xlfn.SINGLE(CELL("filename"))),SUM(FIND({"[";"]"},_xlfn.SINGLE(CELL("filename")))*{-1;1})+1)&amp;"'Sheet2'!A"&amp;MATCH(A85,Sheet2!A:A,0),"")</f>
        <v/>
      </c>
    </row>
    <row r="86" spans="4:4" x14ac:dyDescent="0.25">
      <c r="D86" s="4" t="str" cm="1">
        <f t="array" aca="1" ref="D86" ca="1">IFERROR(MID(_xlfn.SINGLE(CELL("filename")),FIND("[",_xlfn.SINGLE(CELL("filename"))),SUM(FIND({"[";"]"},_xlfn.SINGLE(CELL("filename")))*{-1;1})+1)&amp;"'Sheet2'!A"&amp;MATCH(A86,Sheet2!A:A,0),"")</f>
        <v/>
      </c>
    </row>
    <row r="87" spans="4:4" x14ac:dyDescent="0.25">
      <c r="D87" s="4" t="str" cm="1">
        <f t="array" aca="1" ref="D87" ca="1">IFERROR(MID(_xlfn.SINGLE(CELL("filename")),FIND("[",_xlfn.SINGLE(CELL("filename"))),SUM(FIND({"[";"]"},_xlfn.SINGLE(CELL("filename")))*{-1;1})+1)&amp;"'Sheet2'!A"&amp;MATCH(A87,Sheet2!A:A,0),"")</f>
        <v/>
      </c>
    </row>
    <row r="88" spans="4:4" x14ac:dyDescent="0.25">
      <c r="D88" s="4" t="str" cm="1">
        <f t="array" aca="1" ref="D88" ca="1">IFERROR(MID(_xlfn.SINGLE(CELL("filename")),FIND("[",_xlfn.SINGLE(CELL("filename"))),SUM(FIND({"[";"]"},_xlfn.SINGLE(CELL("filename")))*{-1;1})+1)&amp;"'Sheet2'!A"&amp;MATCH(A88,Sheet2!A:A,0),"")</f>
        <v/>
      </c>
    </row>
    <row r="89" spans="4:4" x14ac:dyDescent="0.25">
      <c r="D89" s="4" t="str" cm="1">
        <f t="array" aca="1" ref="D89" ca="1">IFERROR(MID(_xlfn.SINGLE(CELL("filename")),FIND("[",_xlfn.SINGLE(CELL("filename"))),SUM(FIND({"[";"]"},_xlfn.SINGLE(CELL("filename")))*{-1;1})+1)&amp;"'Sheet2'!A"&amp;MATCH(A89,Sheet2!A:A,0),"")</f>
        <v/>
      </c>
    </row>
    <row r="90" spans="4:4" x14ac:dyDescent="0.25">
      <c r="D90" s="4" t="str" cm="1">
        <f t="array" aca="1" ref="D90" ca="1">IFERROR(MID(_xlfn.SINGLE(CELL("filename")),FIND("[",_xlfn.SINGLE(CELL("filename"))),SUM(FIND({"[";"]"},_xlfn.SINGLE(CELL("filename")))*{-1;1})+1)&amp;"'Sheet2'!A"&amp;MATCH(A90,Sheet2!A:A,0),"")</f>
        <v/>
      </c>
    </row>
    <row r="91" spans="4:4" x14ac:dyDescent="0.25">
      <c r="D91" s="4" t="str" cm="1">
        <f t="array" aca="1" ref="D91" ca="1">IFERROR(MID(_xlfn.SINGLE(CELL("filename")),FIND("[",_xlfn.SINGLE(CELL("filename"))),SUM(FIND({"[";"]"},_xlfn.SINGLE(CELL("filename")))*{-1;1})+1)&amp;"'Sheet2'!A"&amp;MATCH(A91,Sheet2!A:A,0),"")</f>
        <v/>
      </c>
    </row>
    <row r="92" spans="4:4" x14ac:dyDescent="0.25">
      <c r="D92" s="4" t="str" cm="1">
        <f t="array" aca="1" ref="D92" ca="1">IFERROR(MID(_xlfn.SINGLE(CELL("filename")),FIND("[",_xlfn.SINGLE(CELL("filename"))),SUM(FIND({"[";"]"},_xlfn.SINGLE(CELL("filename")))*{-1;1})+1)&amp;"'Sheet2'!A"&amp;MATCH(A92,Sheet2!A:A,0),"")</f>
        <v/>
      </c>
    </row>
    <row r="93" spans="4:4" x14ac:dyDescent="0.25">
      <c r="D93" s="4" t="str" cm="1">
        <f t="array" aca="1" ref="D93" ca="1">IFERROR(MID(_xlfn.SINGLE(CELL("filename")),FIND("[",_xlfn.SINGLE(CELL("filename"))),SUM(FIND({"[";"]"},_xlfn.SINGLE(CELL("filename")))*{-1;1})+1)&amp;"'Sheet2'!A"&amp;MATCH(A93,Sheet2!A:A,0),"")</f>
        <v/>
      </c>
    </row>
    <row r="94" spans="4:4" x14ac:dyDescent="0.25">
      <c r="D94" s="4" t="str" cm="1">
        <f t="array" aca="1" ref="D94" ca="1">IFERROR(MID(_xlfn.SINGLE(CELL("filename")),FIND("[",_xlfn.SINGLE(CELL("filename"))),SUM(FIND({"[";"]"},_xlfn.SINGLE(CELL("filename")))*{-1;1})+1)&amp;"'Sheet2'!A"&amp;MATCH(A94,Sheet2!A:A,0),"")</f>
        <v/>
      </c>
    </row>
    <row r="95" spans="4:4" x14ac:dyDescent="0.25">
      <c r="D95" s="4" t="str" cm="1">
        <f t="array" aca="1" ref="D95" ca="1">IFERROR(MID(_xlfn.SINGLE(CELL("filename")),FIND("[",_xlfn.SINGLE(CELL("filename"))),SUM(FIND({"[";"]"},_xlfn.SINGLE(CELL("filename")))*{-1;1})+1)&amp;"'Sheet2'!A"&amp;MATCH(A95,Sheet2!A:A,0),"")</f>
        <v/>
      </c>
    </row>
    <row r="96" spans="4:4" x14ac:dyDescent="0.25">
      <c r="D96" s="4" t="str" cm="1">
        <f t="array" aca="1" ref="D96" ca="1">IFERROR(MID(_xlfn.SINGLE(CELL("filename")),FIND("[",_xlfn.SINGLE(CELL("filename"))),SUM(FIND({"[";"]"},_xlfn.SINGLE(CELL("filename")))*{-1;1})+1)&amp;"'Sheet2'!A"&amp;MATCH(A96,Sheet2!A:A,0),"")</f>
        <v/>
      </c>
    </row>
    <row r="97" spans="4:4" x14ac:dyDescent="0.25">
      <c r="D97" s="4" t="str" cm="1">
        <f t="array" aca="1" ref="D97" ca="1">IFERROR(MID(_xlfn.SINGLE(CELL("filename")),FIND("[",_xlfn.SINGLE(CELL("filename"))),SUM(FIND({"[";"]"},_xlfn.SINGLE(CELL("filename")))*{-1;1})+1)&amp;"'Sheet2'!A"&amp;MATCH(A97,Sheet2!A:A,0),"")</f>
        <v/>
      </c>
    </row>
    <row r="98" spans="4:4" x14ac:dyDescent="0.25">
      <c r="D98" s="4" t="str" cm="1">
        <f t="array" aca="1" ref="D98" ca="1">IFERROR(MID(_xlfn.SINGLE(CELL("filename")),FIND("[",_xlfn.SINGLE(CELL("filename"))),SUM(FIND({"[";"]"},_xlfn.SINGLE(CELL("filename")))*{-1;1})+1)&amp;"'Sheet2'!A"&amp;MATCH(A98,Sheet2!A:A,0),"")</f>
        <v/>
      </c>
    </row>
    <row r="99" spans="4:4" x14ac:dyDescent="0.25">
      <c r="D99" s="4" t="str" cm="1">
        <f t="array" aca="1" ref="D99" ca="1">IFERROR(MID(_xlfn.SINGLE(CELL("filename")),FIND("[",_xlfn.SINGLE(CELL("filename"))),SUM(FIND({"[";"]"},_xlfn.SINGLE(CELL("filename")))*{-1;1})+1)&amp;"'Sheet2'!A"&amp;MATCH(A99,Sheet2!A:A,0),"")</f>
        <v/>
      </c>
    </row>
    <row r="100" spans="4:4" x14ac:dyDescent="0.25">
      <c r="D100" s="4" t="str" cm="1">
        <f t="array" aca="1" ref="D100" ca="1">IFERROR(MID(_xlfn.SINGLE(CELL("filename")),FIND("[",_xlfn.SINGLE(CELL("filename"))),SUM(FIND({"[";"]"},_xlfn.SINGLE(CELL("filename")))*{-1;1})+1)&amp;"'Sheet2'!A"&amp;MATCH(A100,Sheet2!A:A,0),"")</f>
        <v/>
      </c>
    </row>
    <row r="101" spans="4:4" x14ac:dyDescent="0.25">
      <c r="D101" s="4" t="str" cm="1">
        <f t="array" aca="1" ref="D101" ca="1">IFERROR(MID(_xlfn.SINGLE(CELL("filename")),FIND("[",_xlfn.SINGLE(CELL("filename"))),SUM(FIND({"[";"]"},_xlfn.SINGLE(CELL("filename")))*{-1;1})+1)&amp;"'Sheet2'!A"&amp;MATCH(A101,Sheet2!A:A,0),"")</f>
        <v/>
      </c>
    </row>
    <row r="102" spans="4:4" x14ac:dyDescent="0.25">
      <c r="D102" s="4" t="str" cm="1">
        <f t="array" aca="1" ref="D102" ca="1">IFERROR(MID(_xlfn.SINGLE(CELL("filename")),FIND("[",_xlfn.SINGLE(CELL("filename"))),SUM(FIND({"[";"]"},_xlfn.SINGLE(CELL("filename")))*{-1;1})+1)&amp;"'Sheet2'!A"&amp;MATCH(A102,Sheet2!A:A,0),"")</f>
        <v/>
      </c>
    </row>
    <row r="103" spans="4:4" x14ac:dyDescent="0.25">
      <c r="D103" s="4" t="str" cm="1">
        <f t="array" aca="1" ref="D103" ca="1">IFERROR(MID(_xlfn.SINGLE(CELL("filename")),FIND("[",_xlfn.SINGLE(CELL("filename"))),SUM(FIND({"[";"]"},_xlfn.SINGLE(CELL("filename")))*{-1;1})+1)&amp;"'Sheet2'!A"&amp;MATCH(A103,Sheet2!A:A,0),"")</f>
        <v/>
      </c>
    </row>
    <row r="104" spans="4:4" x14ac:dyDescent="0.25">
      <c r="D104" s="4" t="str" cm="1">
        <f t="array" aca="1" ref="D104" ca="1">IFERROR(MID(_xlfn.SINGLE(CELL("filename")),FIND("[",_xlfn.SINGLE(CELL("filename"))),SUM(FIND({"[";"]"},_xlfn.SINGLE(CELL("filename")))*{-1;1})+1)&amp;"'Sheet2'!A"&amp;MATCH(A104,Sheet2!A:A,0),"")</f>
        <v/>
      </c>
    </row>
    <row r="105" spans="4:4" x14ac:dyDescent="0.25">
      <c r="D105" s="4" t="str" cm="1">
        <f t="array" aca="1" ref="D105" ca="1">IFERROR(MID(_xlfn.SINGLE(CELL("filename")),FIND("[",_xlfn.SINGLE(CELL("filename"))),SUM(FIND({"[";"]"},_xlfn.SINGLE(CELL("filename")))*{-1;1})+1)&amp;"'Sheet2'!A"&amp;MATCH(A105,Sheet2!A:A,0),"")</f>
        <v/>
      </c>
    </row>
    <row r="106" spans="4:4" x14ac:dyDescent="0.25">
      <c r="D106" s="4" t="str" cm="1">
        <f t="array" aca="1" ref="D106" ca="1">IFERROR(MID(_xlfn.SINGLE(CELL("filename")),FIND("[",_xlfn.SINGLE(CELL("filename"))),SUM(FIND({"[";"]"},_xlfn.SINGLE(CELL("filename")))*{-1;1})+1)&amp;"'Sheet2'!A"&amp;MATCH(A106,Sheet2!A:A,0),"")</f>
        <v/>
      </c>
    </row>
    <row r="107" spans="4:4" x14ac:dyDescent="0.25">
      <c r="D107" s="4" t="str" cm="1">
        <f t="array" aca="1" ref="D107" ca="1">IFERROR(MID(_xlfn.SINGLE(CELL("filename")),FIND("[",_xlfn.SINGLE(CELL("filename"))),SUM(FIND({"[";"]"},_xlfn.SINGLE(CELL("filename")))*{-1;1})+1)&amp;"'Sheet2'!A"&amp;MATCH(A107,Sheet2!A:A,0),"")</f>
        <v/>
      </c>
    </row>
    <row r="108" spans="4:4" x14ac:dyDescent="0.25">
      <c r="D108" s="4" t="str" cm="1">
        <f t="array" aca="1" ref="D108" ca="1">IFERROR(MID(_xlfn.SINGLE(CELL("filename")),FIND("[",_xlfn.SINGLE(CELL("filename"))),SUM(FIND({"[";"]"},_xlfn.SINGLE(CELL("filename")))*{-1;1})+1)&amp;"'Sheet2'!A"&amp;MATCH(A108,Sheet2!A:A,0),"")</f>
        <v/>
      </c>
    </row>
    <row r="109" spans="4:4" x14ac:dyDescent="0.25">
      <c r="D109" s="4" t="str" cm="1">
        <f t="array" aca="1" ref="D109" ca="1">IFERROR(MID(_xlfn.SINGLE(CELL("filename")),FIND("[",_xlfn.SINGLE(CELL("filename"))),SUM(FIND({"[";"]"},_xlfn.SINGLE(CELL("filename")))*{-1;1})+1)&amp;"'Sheet2'!A"&amp;MATCH(A109,Sheet2!A:A,0),"")</f>
        <v/>
      </c>
    </row>
    <row r="110" spans="4:4" x14ac:dyDescent="0.25">
      <c r="D110" s="4" t="str" cm="1">
        <f t="array" aca="1" ref="D110" ca="1">IFERROR(MID(_xlfn.SINGLE(CELL("filename")),FIND("[",_xlfn.SINGLE(CELL("filename"))),SUM(FIND({"[";"]"},_xlfn.SINGLE(CELL("filename")))*{-1;1})+1)&amp;"'Sheet2'!A"&amp;MATCH(A110,Sheet2!A:A,0),"")</f>
        <v/>
      </c>
    </row>
    <row r="111" spans="4:4" x14ac:dyDescent="0.25">
      <c r="D111" s="4" t="str" cm="1">
        <f t="array" aca="1" ref="D111" ca="1">IFERROR(MID(_xlfn.SINGLE(CELL("filename")),FIND("[",_xlfn.SINGLE(CELL("filename"))),SUM(FIND({"[";"]"},_xlfn.SINGLE(CELL("filename")))*{-1;1})+1)&amp;"'Sheet2'!A"&amp;MATCH(A111,Sheet2!A:A,0),"")</f>
        <v/>
      </c>
    </row>
    <row r="112" spans="4:4" x14ac:dyDescent="0.25">
      <c r="D112" s="4" t="str" cm="1">
        <f t="array" aca="1" ref="D112" ca="1">IFERROR(MID(_xlfn.SINGLE(CELL("filename")),FIND("[",_xlfn.SINGLE(CELL("filename"))),SUM(FIND({"[";"]"},_xlfn.SINGLE(CELL("filename")))*{-1;1})+1)&amp;"'Sheet2'!A"&amp;MATCH(A112,Sheet2!A:A,0),"")</f>
        <v/>
      </c>
    </row>
    <row r="113" spans="4:4" x14ac:dyDescent="0.25">
      <c r="D113" s="4" t="str" cm="1">
        <f t="array" aca="1" ref="D113" ca="1">IFERROR(MID(_xlfn.SINGLE(CELL("filename")),FIND("[",_xlfn.SINGLE(CELL("filename"))),SUM(FIND({"[";"]"},_xlfn.SINGLE(CELL("filename")))*{-1;1})+1)&amp;"'Sheet2'!A"&amp;MATCH(A113,Sheet2!A:A,0),"")</f>
        <v/>
      </c>
    </row>
    <row r="114" spans="4:4" x14ac:dyDescent="0.25">
      <c r="D114" s="4" t="str" cm="1">
        <f t="array" aca="1" ref="D114" ca="1">IFERROR(MID(_xlfn.SINGLE(CELL("filename")),FIND("[",_xlfn.SINGLE(CELL("filename"))),SUM(FIND({"[";"]"},_xlfn.SINGLE(CELL("filename")))*{-1;1})+1)&amp;"'Sheet2'!A"&amp;MATCH(A114,Sheet2!A:A,0),"")</f>
        <v/>
      </c>
    </row>
    <row r="115" spans="4:4" x14ac:dyDescent="0.25">
      <c r="D115" s="4" t="str" cm="1">
        <f t="array" aca="1" ref="D115" ca="1">IFERROR(MID(_xlfn.SINGLE(CELL("filename")),FIND("[",_xlfn.SINGLE(CELL("filename"))),SUM(FIND({"[";"]"},_xlfn.SINGLE(CELL("filename")))*{-1;1})+1)&amp;"'Sheet2'!A"&amp;MATCH(A115,Sheet2!A:A,0),"")</f>
        <v/>
      </c>
    </row>
    <row r="116" spans="4:4" x14ac:dyDescent="0.25">
      <c r="D116" s="4" t="str" cm="1">
        <f t="array" aca="1" ref="D116" ca="1">IFERROR(MID(_xlfn.SINGLE(CELL("filename")),FIND("[",_xlfn.SINGLE(CELL("filename"))),SUM(FIND({"[";"]"},_xlfn.SINGLE(CELL("filename")))*{-1;1})+1)&amp;"'Sheet2'!A"&amp;MATCH(A116,Sheet2!A:A,0),"")</f>
        <v/>
      </c>
    </row>
    <row r="117" spans="4:4" x14ac:dyDescent="0.25">
      <c r="D117" s="4" t="str" cm="1">
        <f t="array" aca="1" ref="D117" ca="1">IFERROR(MID(_xlfn.SINGLE(CELL("filename")),FIND("[",_xlfn.SINGLE(CELL("filename"))),SUM(FIND({"[";"]"},_xlfn.SINGLE(CELL("filename")))*{-1;1})+1)&amp;"'Sheet2'!A"&amp;MATCH(A117,Sheet2!A:A,0),"")</f>
        <v/>
      </c>
    </row>
    <row r="118" spans="4:4" x14ac:dyDescent="0.25">
      <c r="D118" s="4" t="str" cm="1">
        <f t="array" aca="1" ref="D118" ca="1">IFERROR(MID(_xlfn.SINGLE(CELL("filename")),FIND("[",_xlfn.SINGLE(CELL("filename"))),SUM(FIND({"[";"]"},_xlfn.SINGLE(CELL("filename")))*{-1;1})+1)&amp;"'Sheet2'!A"&amp;MATCH(A118,Sheet2!A:A,0),"")</f>
        <v/>
      </c>
    </row>
    <row r="119" spans="4:4" x14ac:dyDescent="0.25">
      <c r="D119" s="4" t="str" cm="1">
        <f t="array" aca="1" ref="D119" ca="1">IFERROR(MID(_xlfn.SINGLE(CELL("filename")),FIND("[",_xlfn.SINGLE(CELL("filename"))),SUM(FIND({"[";"]"},_xlfn.SINGLE(CELL("filename")))*{-1;1})+1)&amp;"'Sheet2'!A"&amp;MATCH(A119,Sheet2!A:A,0),"")</f>
        <v/>
      </c>
    </row>
    <row r="120" spans="4:4" x14ac:dyDescent="0.25">
      <c r="D120" s="4" t="str" cm="1">
        <f t="array" aca="1" ref="D120" ca="1">IFERROR(MID(_xlfn.SINGLE(CELL("filename")),FIND("[",_xlfn.SINGLE(CELL("filename"))),SUM(FIND({"[";"]"},_xlfn.SINGLE(CELL("filename")))*{-1;1})+1)&amp;"'Sheet2'!A"&amp;MATCH(A120,Sheet2!A:A,0),"")</f>
        <v/>
      </c>
    </row>
    <row r="121" spans="4:4" x14ac:dyDescent="0.25">
      <c r="D121" s="4" t="str" cm="1">
        <f t="array" aca="1" ref="D121" ca="1">IFERROR(MID(_xlfn.SINGLE(CELL("filename")),FIND("[",_xlfn.SINGLE(CELL("filename"))),SUM(FIND({"[";"]"},_xlfn.SINGLE(CELL("filename")))*{-1;1})+1)&amp;"'Sheet2'!A"&amp;MATCH(A121,Sheet2!A:A,0),"")</f>
        <v/>
      </c>
    </row>
    <row r="122" spans="4:4" x14ac:dyDescent="0.25">
      <c r="D122" s="4" t="str" cm="1">
        <f t="array" aca="1" ref="D122" ca="1">IFERROR(MID(_xlfn.SINGLE(CELL("filename")),FIND("[",_xlfn.SINGLE(CELL("filename"))),SUM(FIND({"[";"]"},_xlfn.SINGLE(CELL("filename")))*{-1;1})+1)&amp;"'Sheet2'!A"&amp;MATCH(A122,Sheet2!A:A,0),"")</f>
        <v/>
      </c>
    </row>
    <row r="123" spans="4:4" x14ac:dyDescent="0.25">
      <c r="D123" s="4" t="str" cm="1">
        <f t="array" aca="1" ref="D123" ca="1">IFERROR(MID(_xlfn.SINGLE(CELL("filename")),FIND("[",_xlfn.SINGLE(CELL("filename"))),SUM(FIND({"[";"]"},_xlfn.SINGLE(CELL("filename")))*{-1;1})+1)&amp;"'Sheet2'!A"&amp;MATCH(A123,Sheet2!A:A,0),"")</f>
        <v/>
      </c>
    </row>
    <row r="124" spans="4:4" x14ac:dyDescent="0.25">
      <c r="D124" s="4" t="str" cm="1">
        <f t="array" aca="1" ref="D124" ca="1">IFERROR(MID(_xlfn.SINGLE(CELL("filename")),FIND("[",_xlfn.SINGLE(CELL("filename"))),SUM(FIND({"[";"]"},_xlfn.SINGLE(CELL("filename")))*{-1;1})+1)&amp;"'Sheet2'!A"&amp;MATCH(A124,Sheet2!A:A,0),"")</f>
        <v/>
      </c>
    </row>
    <row r="125" spans="4:4" x14ac:dyDescent="0.25">
      <c r="D125" s="4" t="str" cm="1">
        <f t="array" aca="1" ref="D125" ca="1">IFERROR(MID(_xlfn.SINGLE(CELL("filename")),FIND("[",_xlfn.SINGLE(CELL("filename"))),SUM(FIND({"[";"]"},_xlfn.SINGLE(CELL("filename")))*{-1;1})+1)&amp;"'Sheet2'!A"&amp;MATCH(A125,Sheet2!A:A,0),"")</f>
        <v/>
      </c>
    </row>
    <row r="126" spans="4:4" x14ac:dyDescent="0.25">
      <c r="D126" s="4" t="str" cm="1">
        <f t="array" aca="1" ref="D126" ca="1">IFERROR(MID(_xlfn.SINGLE(CELL("filename")),FIND("[",_xlfn.SINGLE(CELL("filename"))),SUM(FIND({"[";"]"},_xlfn.SINGLE(CELL("filename")))*{-1;1})+1)&amp;"'Sheet2'!A"&amp;MATCH(A126,Sheet2!A:A,0),"")</f>
        <v/>
      </c>
    </row>
    <row r="127" spans="4:4" x14ac:dyDescent="0.25">
      <c r="D127" s="4" t="str" cm="1">
        <f t="array" aca="1" ref="D127" ca="1">IFERROR(MID(_xlfn.SINGLE(CELL("filename")),FIND("[",_xlfn.SINGLE(CELL("filename"))),SUM(FIND({"[";"]"},_xlfn.SINGLE(CELL("filename")))*{-1;1})+1)&amp;"'Sheet2'!A"&amp;MATCH(A127,Sheet2!A:A,0),"")</f>
        <v/>
      </c>
    </row>
    <row r="128" spans="4:4" x14ac:dyDescent="0.25">
      <c r="D128" s="4" t="str" cm="1">
        <f t="array" aca="1" ref="D128" ca="1">IFERROR(MID(_xlfn.SINGLE(CELL("filename")),FIND("[",_xlfn.SINGLE(CELL("filename"))),SUM(FIND({"[";"]"},_xlfn.SINGLE(CELL("filename")))*{-1;1})+1)&amp;"'Sheet2'!A"&amp;MATCH(A128,Sheet2!A:A,0),"")</f>
        <v/>
      </c>
    </row>
    <row r="129" spans="4:4" x14ac:dyDescent="0.25">
      <c r="D129" s="4" t="str" cm="1">
        <f t="array" aca="1" ref="D129" ca="1">IFERROR(MID(_xlfn.SINGLE(CELL("filename")),FIND("[",_xlfn.SINGLE(CELL("filename"))),SUM(FIND({"[";"]"},_xlfn.SINGLE(CELL("filename")))*{-1;1})+1)&amp;"'Sheet2'!A"&amp;MATCH(A129,Sheet2!A:A,0),"")</f>
        <v/>
      </c>
    </row>
    <row r="130" spans="4:4" x14ac:dyDescent="0.25">
      <c r="D130" s="4" t="str" cm="1">
        <f t="array" aca="1" ref="D130" ca="1">IFERROR(MID(_xlfn.SINGLE(CELL("filename")),FIND("[",_xlfn.SINGLE(CELL("filename"))),SUM(FIND({"[";"]"},_xlfn.SINGLE(CELL("filename")))*{-1;1})+1)&amp;"'Sheet2'!A"&amp;MATCH(A130,Sheet2!A:A,0),"")</f>
        <v/>
      </c>
    </row>
    <row r="131" spans="4:4" x14ac:dyDescent="0.25">
      <c r="D131" s="4" t="str" cm="1">
        <f t="array" aca="1" ref="D131" ca="1">IFERROR(MID(_xlfn.SINGLE(CELL("filename")),FIND("[",_xlfn.SINGLE(CELL("filename"))),SUM(FIND({"[";"]"},_xlfn.SINGLE(CELL("filename")))*{-1;1})+1)&amp;"'Sheet2'!A"&amp;MATCH(A131,Sheet2!A:A,0),"")</f>
        <v/>
      </c>
    </row>
    <row r="132" spans="4:4" x14ac:dyDescent="0.25">
      <c r="D132" s="4" t="str" cm="1">
        <f t="array" aca="1" ref="D132" ca="1">IFERROR(MID(_xlfn.SINGLE(CELL("filename")),FIND("[",_xlfn.SINGLE(CELL("filename"))),SUM(FIND({"[";"]"},_xlfn.SINGLE(CELL("filename")))*{-1;1})+1)&amp;"'Sheet2'!A"&amp;MATCH(A132,Sheet2!A:A,0),"")</f>
        <v/>
      </c>
    </row>
    <row r="133" spans="4:4" x14ac:dyDescent="0.25">
      <c r="D133" s="4" t="str" cm="1">
        <f t="array" aca="1" ref="D133" ca="1">IFERROR(MID(_xlfn.SINGLE(CELL("filename")),FIND("[",_xlfn.SINGLE(CELL("filename"))),SUM(FIND({"[";"]"},_xlfn.SINGLE(CELL("filename")))*{-1;1})+1)&amp;"'Sheet2'!A"&amp;MATCH(A133,Sheet2!A:A,0),"")</f>
        <v/>
      </c>
    </row>
    <row r="134" spans="4:4" x14ac:dyDescent="0.25">
      <c r="D134" s="4" t="str" cm="1">
        <f t="array" aca="1" ref="D134" ca="1">IFERROR(MID(_xlfn.SINGLE(CELL("filename")),FIND("[",_xlfn.SINGLE(CELL("filename"))),SUM(FIND({"[";"]"},_xlfn.SINGLE(CELL("filename")))*{-1;1})+1)&amp;"'Sheet2'!A"&amp;MATCH(A134,Sheet2!A:A,0),"")</f>
        <v/>
      </c>
    </row>
    <row r="135" spans="4:4" x14ac:dyDescent="0.25">
      <c r="D135" s="4" t="str" cm="1">
        <f t="array" aca="1" ref="D135" ca="1">IFERROR(MID(_xlfn.SINGLE(CELL("filename")),FIND("[",_xlfn.SINGLE(CELL("filename"))),SUM(FIND({"[";"]"},_xlfn.SINGLE(CELL("filename")))*{-1;1})+1)&amp;"'Sheet2'!A"&amp;MATCH(A135,Sheet2!A:A,0),"")</f>
        <v/>
      </c>
    </row>
    <row r="136" spans="4:4" x14ac:dyDescent="0.25">
      <c r="D136" s="4" t="str" cm="1">
        <f t="array" aca="1" ref="D136" ca="1">IFERROR(MID(_xlfn.SINGLE(CELL("filename")),FIND("[",_xlfn.SINGLE(CELL("filename"))),SUM(FIND({"[";"]"},_xlfn.SINGLE(CELL("filename")))*{-1;1})+1)&amp;"'Sheet2'!A"&amp;MATCH(A136,Sheet2!A:A,0),"")</f>
        <v/>
      </c>
    </row>
    <row r="137" spans="4:4" x14ac:dyDescent="0.25">
      <c r="D137" s="4" t="str" cm="1">
        <f t="array" aca="1" ref="D137" ca="1">IFERROR(MID(_xlfn.SINGLE(CELL("filename")),FIND("[",_xlfn.SINGLE(CELL("filename"))),SUM(FIND({"[";"]"},_xlfn.SINGLE(CELL("filename")))*{-1;1})+1)&amp;"'Sheet2'!A"&amp;MATCH(A137,Sheet2!A:A,0),"")</f>
        <v/>
      </c>
    </row>
    <row r="138" spans="4:4" x14ac:dyDescent="0.25">
      <c r="D138" s="4" t="str" cm="1">
        <f t="array" aca="1" ref="D138" ca="1">IFERROR(MID(_xlfn.SINGLE(CELL("filename")),FIND("[",_xlfn.SINGLE(CELL("filename"))),SUM(FIND({"[";"]"},_xlfn.SINGLE(CELL("filename")))*{-1;1})+1)&amp;"'Sheet2'!A"&amp;MATCH(A138,Sheet2!A:A,0),"")</f>
        <v/>
      </c>
    </row>
    <row r="139" spans="4:4" x14ac:dyDescent="0.25">
      <c r="D139" s="4" t="str" cm="1">
        <f t="array" aca="1" ref="D139" ca="1">IFERROR(MID(_xlfn.SINGLE(CELL("filename")),FIND("[",_xlfn.SINGLE(CELL("filename"))),SUM(FIND({"[";"]"},_xlfn.SINGLE(CELL("filename")))*{-1;1})+1)&amp;"'Sheet2'!A"&amp;MATCH(A139,Sheet2!A:A,0),"")</f>
        <v/>
      </c>
    </row>
    <row r="140" spans="4:4" x14ac:dyDescent="0.25">
      <c r="D140" s="4" t="str" cm="1">
        <f t="array" aca="1" ref="D140" ca="1">IFERROR(MID(_xlfn.SINGLE(CELL("filename")),FIND("[",_xlfn.SINGLE(CELL("filename"))),SUM(FIND({"[";"]"},_xlfn.SINGLE(CELL("filename")))*{-1;1})+1)&amp;"'Sheet2'!A"&amp;MATCH(A140,Sheet2!A:A,0),"")</f>
        <v/>
      </c>
    </row>
    <row r="141" spans="4:4" x14ac:dyDescent="0.25">
      <c r="D141" s="4" t="str" cm="1">
        <f t="array" aca="1" ref="D141" ca="1">IFERROR(MID(_xlfn.SINGLE(CELL("filename")),FIND("[",_xlfn.SINGLE(CELL("filename"))),SUM(FIND({"[";"]"},_xlfn.SINGLE(CELL("filename")))*{-1;1})+1)&amp;"'Sheet2'!A"&amp;MATCH(A141,Sheet2!A:A,0),"")</f>
        <v/>
      </c>
    </row>
    <row r="142" spans="4:4" x14ac:dyDescent="0.25">
      <c r="D142" s="4" t="str" cm="1">
        <f t="array" aca="1" ref="D142" ca="1">IFERROR(MID(_xlfn.SINGLE(CELL("filename")),FIND("[",_xlfn.SINGLE(CELL("filename"))),SUM(FIND({"[";"]"},_xlfn.SINGLE(CELL("filename")))*{-1;1})+1)&amp;"'Sheet2'!A"&amp;MATCH(A142,Sheet2!A:A,0),"")</f>
        <v/>
      </c>
    </row>
    <row r="143" spans="4:4" x14ac:dyDescent="0.25">
      <c r="D143" s="4" t="str" cm="1">
        <f t="array" aca="1" ref="D143" ca="1">IFERROR(MID(_xlfn.SINGLE(CELL("filename")),FIND("[",_xlfn.SINGLE(CELL("filename"))),SUM(FIND({"[";"]"},_xlfn.SINGLE(CELL("filename")))*{-1;1})+1)&amp;"'Sheet2'!A"&amp;MATCH(A143,Sheet2!A:A,0),"")</f>
        <v/>
      </c>
    </row>
    <row r="144" spans="4:4" x14ac:dyDescent="0.25">
      <c r="D144" s="4" t="str" cm="1">
        <f t="array" aca="1" ref="D144" ca="1">IFERROR(MID(_xlfn.SINGLE(CELL("filename")),FIND("[",_xlfn.SINGLE(CELL("filename"))),SUM(FIND({"[";"]"},_xlfn.SINGLE(CELL("filename")))*{-1;1})+1)&amp;"'Sheet2'!A"&amp;MATCH(A144,Sheet2!A:A,0),"")</f>
        <v/>
      </c>
    </row>
    <row r="145" spans="4:4" x14ac:dyDescent="0.25">
      <c r="D145" s="4" t="str" cm="1">
        <f t="array" aca="1" ref="D145" ca="1">IFERROR(MID(_xlfn.SINGLE(CELL("filename")),FIND("[",_xlfn.SINGLE(CELL("filename"))),SUM(FIND({"[";"]"},_xlfn.SINGLE(CELL("filename")))*{-1;1})+1)&amp;"'Sheet2'!A"&amp;MATCH(A145,Sheet2!A:A,0),"")</f>
        <v/>
      </c>
    </row>
    <row r="146" spans="4:4" x14ac:dyDescent="0.25">
      <c r="D146" s="4" t="str" cm="1">
        <f t="array" aca="1" ref="D146" ca="1">IFERROR(MID(_xlfn.SINGLE(CELL("filename")),FIND("[",_xlfn.SINGLE(CELL("filename"))),SUM(FIND({"[";"]"},_xlfn.SINGLE(CELL("filename")))*{-1;1})+1)&amp;"'Sheet2'!A"&amp;MATCH(A146,Sheet2!A:A,0),"")</f>
        <v/>
      </c>
    </row>
    <row r="147" spans="4:4" x14ac:dyDescent="0.25">
      <c r="D147" s="4" t="str" cm="1">
        <f t="array" aca="1" ref="D147" ca="1">IFERROR(MID(_xlfn.SINGLE(CELL("filename")),FIND("[",_xlfn.SINGLE(CELL("filename"))),SUM(FIND({"[";"]"},_xlfn.SINGLE(CELL("filename")))*{-1;1})+1)&amp;"'Sheet2'!A"&amp;MATCH(A147,Sheet2!A:A,0),"")</f>
        <v/>
      </c>
    </row>
    <row r="148" spans="4:4" x14ac:dyDescent="0.25">
      <c r="D148" s="4" t="str" cm="1">
        <f t="array" aca="1" ref="D148" ca="1">IFERROR(MID(_xlfn.SINGLE(CELL("filename")),FIND("[",_xlfn.SINGLE(CELL("filename"))),SUM(FIND({"[";"]"},_xlfn.SINGLE(CELL("filename")))*{-1;1})+1)&amp;"'Sheet2'!A"&amp;MATCH(A148,Sheet2!A:A,0),"")</f>
        <v/>
      </c>
    </row>
    <row r="149" spans="4:4" x14ac:dyDescent="0.25">
      <c r="D149" s="4" t="str" cm="1">
        <f t="array" aca="1" ref="D149" ca="1">IFERROR(MID(_xlfn.SINGLE(CELL("filename")),FIND("[",_xlfn.SINGLE(CELL("filename"))),SUM(FIND({"[";"]"},_xlfn.SINGLE(CELL("filename")))*{-1;1})+1)&amp;"'Sheet2'!A"&amp;MATCH(A149,Sheet2!A:A,0),"")</f>
        <v/>
      </c>
    </row>
    <row r="150" spans="4:4" x14ac:dyDescent="0.25">
      <c r="D150" s="4" t="str" cm="1">
        <f t="array" aca="1" ref="D150" ca="1">IFERROR(MID(_xlfn.SINGLE(CELL("filename")),FIND("[",_xlfn.SINGLE(CELL("filename"))),SUM(FIND({"[";"]"},_xlfn.SINGLE(CELL("filename")))*{-1;1})+1)&amp;"'Sheet2'!A"&amp;MATCH(A150,Sheet2!A:A,0),"")</f>
        <v/>
      </c>
    </row>
    <row r="151" spans="4:4" x14ac:dyDescent="0.25">
      <c r="D151" s="4" t="str" cm="1">
        <f t="array" aca="1" ref="D151" ca="1">IFERROR(MID(_xlfn.SINGLE(CELL("filename")),FIND("[",_xlfn.SINGLE(CELL("filename"))),SUM(FIND({"[";"]"},_xlfn.SINGLE(CELL("filename")))*{-1;1})+1)&amp;"'Sheet2'!A"&amp;MATCH(A151,Sheet2!A:A,0),"")</f>
        <v/>
      </c>
    </row>
    <row r="152" spans="4:4" x14ac:dyDescent="0.25">
      <c r="D152" s="4" t="str" cm="1">
        <f t="array" aca="1" ref="D152" ca="1">IFERROR(MID(_xlfn.SINGLE(CELL("filename")),FIND("[",_xlfn.SINGLE(CELL("filename"))),SUM(FIND({"[";"]"},_xlfn.SINGLE(CELL("filename")))*{-1;1})+1)&amp;"'Sheet2'!A"&amp;MATCH(A152,Sheet2!A:A,0),"")</f>
        <v/>
      </c>
    </row>
    <row r="153" spans="4:4" x14ac:dyDescent="0.25">
      <c r="D153" s="4" t="str" cm="1">
        <f t="array" aca="1" ref="D153" ca="1">IFERROR(MID(_xlfn.SINGLE(CELL("filename")),FIND("[",_xlfn.SINGLE(CELL("filename"))),SUM(FIND({"[";"]"},_xlfn.SINGLE(CELL("filename")))*{-1;1})+1)&amp;"'Sheet2'!A"&amp;MATCH(A153,Sheet2!A:A,0),"")</f>
        <v/>
      </c>
    </row>
    <row r="154" spans="4:4" x14ac:dyDescent="0.25">
      <c r="D154" s="4" t="str" cm="1">
        <f t="array" aca="1" ref="D154" ca="1">IFERROR(MID(_xlfn.SINGLE(CELL("filename")),FIND("[",_xlfn.SINGLE(CELL("filename"))),SUM(FIND({"[";"]"},_xlfn.SINGLE(CELL("filename")))*{-1;1})+1)&amp;"'Sheet2'!A"&amp;MATCH(A154,Sheet2!A:A,0),"")</f>
        <v/>
      </c>
    </row>
    <row r="155" spans="4:4" x14ac:dyDescent="0.25">
      <c r="D155" s="4" t="str" cm="1">
        <f t="array" aca="1" ref="D155" ca="1">IFERROR(MID(_xlfn.SINGLE(CELL("filename")),FIND("[",_xlfn.SINGLE(CELL("filename"))),SUM(FIND({"[";"]"},_xlfn.SINGLE(CELL("filename")))*{-1;1})+1)&amp;"'Sheet2'!A"&amp;MATCH(A155,Sheet2!A:A,0),"")</f>
        <v/>
      </c>
    </row>
    <row r="156" spans="4:4" x14ac:dyDescent="0.25">
      <c r="D156" s="4" t="str" cm="1">
        <f t="array" aca="1" ref="D156" ca="1">IFERROR(MID(_xlfn.SINGLE(CELL("filename")),FIND("[",_xlfn.SINGLE(CELL("filename"))),SUM(FIND({"[";"]"},_xlfn.SINGLE(CELL("filename")))*{-1;1})+1)&amp;"'Sheet2'!A"&amp;MATCH(A156,Sheet2!A:A,0),"")</f>
        <v/>
      </c>
    </row>
    <row r="157" spans="4:4" x14ac:dyDescent="0.25">
      <c r="D157" s="4" t="str" cm="1">
        <f t="array" aca="1" ref="D157" ca="1">IFERROR(MID(_xlfn.SINGLE(CELL("filename")),FIND("[",_xlfn.SINGLE(CELL("filename"))),SUM(FIND({"[";"]"},_xlfn.SINGLE(CELL("filename")))*{-1;1})+1)&amp;"'Sheet2'!A"&amp;MATCH(A157,Sheet2!A:A,0),"")</f>
        <v/>
      </c>
    </row>
    <row r="158" spans="4:4" x14ac:dyDescent="0.25">
      <c r="D158" s="4" t="str" cm="1">
        <f t="array" aca="1" ref="D158" ca="1">IFERROR(MID(_xlfn.SINGLE(CELL("filename")),FIND("[",_xlfn.SINGLE(CELL("filename"))),SUM(FIND({"[";"]"},_xlfn.SINGLE(CELL("filename")))*{-1;1})+1)&amp;"'Sheet2'!A"&amp;MATCH(A158,Sheet2!A:A,0),"")</f>
        <v/>
      </c>
    </row>
    <row r="159" spans="4:4" x14ac:dyDescent="0.25">
      <c r="D159" s="4" t="str" cm="1">
        <f t="array" aca="1" ref="D159" ca="1">IFERROR(MID(_xlfn.SINGLE(CELL("filename")),FIND("[",_xlfn.SINGLE(CELL("filename"))),SUM(FIND({"[";"]"},_xlfn.SINGLE(CELL("filename")))*{-1;1})+1)&amp;"'Sheet2'!A"&amp;MATCH(A159,Sheet2!A:A,0),"")</f>
        <v/>
      </c>
    </row>
    <row r="160" spans="4:4" x14ac:dyDescent="0.25">
      <c r="D160" s="4" t="str" cm="1">
        <f t="array" aca="1" ref="D160" ca="1">IFERROR(MID(_xlfn.SINGLE(CELL("filename")),FIND("[",_xlfn.SINGLE(CELL("filename"))),SUM(FIND({"[";"]"},_xlfn.SINGLE(CELL("filename")))*{-1;1})+1)&amp;"'Sheet2'!A"&amp;MATCH(A160,Sheet2!A:A,0),"")</f>
        <v/>
      </c>
    </row>
    <row r="161" spans="4:4" x14ac:dyDescent="0.25">
      <c r="D161" s="4" t="str" cm="1">
        <f t="array" aca="1" ref="D161" ca="1">IFERROR(MID(_xlfn.SINGLE(CELL("filename")),FIND("[",_xlfn.SINGLE(CELL("filename"))),SUM(FIND({"[";"]"},_xlfn.SINGLE(CELL("filename")))*{-1;1})+1)&amp;"'Sheet2'!A"&amp;MATCH(A161,Sheet2!A:A,0),"")</f>
        <v/>
      </c>
    </row>
    <row r="162" spans="4:4" x14ac:dyDescent="0.25">
      <c r="D162" s="4" t="str" cm="1">
        <f t="array" aca="1" ref="D162" ca="1">IFERROR(MID(_xlfn.SINGLE(CELL("filename")),FIND("[",_xlfn.SINGLE(CELL("filename"))),SUM(FIND({"[";"]"},_xlfn.SINGLE(CELL("filename")))*{-1;1})+1)&amp;"'Sheet2'!A"&amp;MATCH(A162,Sheet2!A:A,0),"")</f>
        <v/>
      </c>
    </row>
    <row r="163" spans="4:4" x14ac:dyDescent="0.25">
      <c r="D163" s="4" t="str" cm="1">
        <f t="array" aca="1" ref="D163" ca="1">IFERROR(MID(_xlfn.SINGLE(CELL("filename")),FIND("[",_xlfn.SINGLE(CELL("filename"))),SUM(FIND({"[";"]"},_xlfn.SINGLE(CELL("filename")))*{-1;1})+1)&amp;"'Sheet2'!A"&amp;MATCH(A163,Sheet2!A:A,0),"")</f>
        <v/>
      </c>
    </row>
    <row r="164" spans="4:4" x14ac:dyDescent="0.25">
      <c r="D164" s="4" t="str" cm="1">
        <f t="array" aca="1" ref="D164" ca="1">IFERROR(MID(_xlfn.SINGLE(CELL("filename")),FIND("[",_xlfn.SINGLE(CELL("filename"))),SUM(FIND({"[";"]"},_xlfn.SINGLE(CELL("filename")))*{-1;1})+1)&amp;"'Sheet2'!A"&amp;MATCH(A164,Sheet2!A:A,0),"")</f>
        <v/>
      </c>
    </row>
    <row r="165" spans="4:4" x14ac:dyDescent="0.25">
      <c r="D165" s="4" t="str" cm="1">
        <f t="array" aca="1" ref="D165" ca="1">IFERROR(MID(_xlfn.SINGLE(CELL("filename")),FIND("[",_xlfn.SINGLE(CELL("filename"))),SUM(FIND({"[";"]"},_xlfn.SINGLE(CELL("filename")))*{-1;1})+1)&amp;"'Sheet2'!A"&amp;MATCH(A165,Sheet2!A:A,0),"")</f>
        <v/>
      </c>
    </row>
    <row r="166" spans="4:4" x14ac:dyDescent="0.25">
      <c r="D166" s="4" t="str" cm="1">
        <f t="array" aca="1" ref="D166" ca="1">IFERROR(MID(_xlfn.SINGLE(CELL("filename")),FIND("[",_xlfn.SINGLE(CELL("filename"))),SUM(FIND({"[";"]"},_xlfn.SINGLE(CELL("filename")))*{-1;1})+1)&amp;"'Sheet2'!A"&amp;MATCH(A166,Sheet2!A:A,0),"")</f>
        <v/>
      </c>
    </row>
    <row r="167" spans="4:4" x14ac:dyDescent="0.25">
      <c r="D167" s="4" t="str" cm="1">
        <f t="array" aca="1" ref="D167" ca="1">IFERROR(MID(_xlfn.SINGLE(CELL("filename")),FIND("[",_xlfn.SINGLE(CELL("filename"))),SUM(FIND({"[";"]"},_xlfn.SINGLE(CELL("filename")))*{-1;1})+1)&amp;"'Sheet2'!A"&amp;MATCH(A167,Sheet2!A:A,0),"")</f>
        <v/>
      </c>
    </row>
    <row r="168" spans="4:4" x14ac:dyDescent="0.25">
      <c r="D168" s="4" t="str" cm="1">
        <f t="array" aca="1" ref="D168" ca="1">IFERROR(MID(_xlfn.SINGLE(CELL("filename")),FIND("[",_xlfn.SINGLE(CELL("filename"))),SUM(FIND({"[";"]"},_xlfn.SINGLE(CELL("filename")))*{-1;1})+1)&amp;"'Sheet2'!A"&amp;MATCH(A168,Sheet2!A:A,0),"")</f>
        <v/>
      </c>
    </row>
    <row r="169" spans="4:4" x14ac:dyDescent="0.25">
      <c r="D169" s="4" t="str" cm="1">
        <f t="array" aca="1" ref="D169" ca="1">IFERROR(MID(_xlfn.SINGLE(CELL("filename")),FIND("[",_xlfn.SINGLE(CELL("filename"))),SUM(FIND({"[";"]"},_xlfn.SINGLE(CELL("filename")))*{-1;1})+1)&amp;"'Sheet2'!A"&amp;MATCH(A169,Sheet2!A:A,0),"")</f>
        <v/>
      </c>
    </row>
    <row r="170" spans="4:4" x14ac:dyDescent="0.25">
      <c r="D170" s="4" t="str" cm="1">
        <f t="array" aca="1" ref="D170" ca="1">IFERROR(MID(_xlfn.SINGLE(CELL("filename")),FIND("[",_xlfn.SINGLE(CELL("filename"))),SUM(FIND({"[";"]"},_xlfn.SINGLE(CELL("filename")))*{-1;1})+1)&amp;"'Sheet2'!A"&amp;MATCH(A170,Sheet2!A:A,0),"")</f>
        <v/>
      </c>
    </row>
    <row r="171" spans="4:4" x14ac:dyDescent="0.25">
      <c r="D171" s="4" t="str" cm="1">
        <f t="array" aca="1" ref="D171" ca="1">IFERROR(MID(_xlfn.SINGLE(CELL("filename")),FIND("[",_xlfn.SINGLE(CELL("filename"))),SUM(FIND({"[";"]"},_xlfn.SINGLE(CELL("filename")))*{-1;1})+1)&amp;"'Sheet2'!A"&amp;MATCH(A171,Sheet2!A:A,0),"")</f>
        <v/>
      </c>
    </row>
    <row r="172" spans="4:4" x14ac:dyDescent="0.25">
      <c r="D172" s="4" t="str" cm="1">
        <f t="array" aca="1" ref="D172" ca="1">IFERROR(MID(_xlfn.SINGLE(CELL("filename")),FIND("[",_xlfn.SINGLE(CELL("filename"))),SUM(FIND({"[";"]"},_xlfn.SINGLE(CELL("filename")))*{-1;1})+1)&amp;"'Sheet2'!A"&amp;MATCH(A172,Sheet2!A:A,0),"")</f>
        <v/>
      </c>
    </row>
    <row r="173" spans="4:4" x14ac:dyDescent="0.25">
      <c r="D173" s="4" t="str" cm="1">
        <f t="array" aca="1" ref="D173" ca="1">IFERROR(MID(_xlfn.SINGLE(CELL("filename")),FIND("[",_xlfn.SINGLE(CELL("filename"))),SUM(FIND({"[";"]"},_xlfn.SINGLE(CELL("filename")))*{-1;1})+1)&amp;"'Sheet2'!A"&amp;MATCH(A173,Sheet2!A:A,0),"")</f>
        <v/>
      </c>
    </row>
    <row r="174" spans="4:4" x14ac:dyDescent="0.25">
      <c r="D174" s="4" t="str" cm="1">
        <f t="array" aca="1" ref="D174" ca="1">IFERROR(MID(_xlfn.SINGLE(CELL("filename")),FIND("[",_xlfn.SINGLE(CELL("filename"))),SUM(FIND({"[";"]"},_xlfn.SINGLE(CELL("filename")))*{-1;1})+1)&amp;"'Sheet2'!A"&amp;MATCH(A174,Sheet2!A:A,0),"")</f>
        <v/>
      </c>
    </row>
    <row r="175" spans="4:4" x14ac:dyDescent="0.25">
      <c r="D175" s="4" t="str" cm="1">
        <f t="array" aca="1" ref="D175" ca="1">IFERROR(MID(_xlfn.SINGLE(CELL("filename")),FIND("[",_xlfn.SINGLE(CELL("filename"))),SUM(FIND({"[";"]"},_xlfn.SINGLE(CELL("filename")))*{-1;1})+1)&amp;"'Sheet2'!A"&amp;MATCH(A175,Sheet2!A:A,0),"")</f>
        <v/>
      </c>
    </row>
    <row r="176" spans="4:4" x14ac:dyDescent="0.25">
      <c r="D176" s="4" t="str" cm="1">
        <f t="array" aca="1" ref="D176" ca="1">IFERROR(MID(_xlfn.SINGLE(CELL("filename")),FIND("[",_xlfn.SINGLE(CELL("filename"))),SUM(FIND({"[";"]"},_xlfn.SINGLE(CELL("filename")))*{-1;1})+1)&amp;"'Sheet2'!A"&amp;MATCH(A176,Sheet2!A:A,0),"")</f>
        <v/>
      </c>
    </row>
    <row r="177" spans="4:4" x14ac:dyDescent="0.25">
      <c r="D177" s="4" t="str" cm="1">
        <f t="array" aca="1" ref="D177" ca="1">IFERROR(MID(_xlfn.SINGLE(CELL("filename")),FIND("[",_xlfn.SINGLE(CELL("filename"))),SUM(FIND({"[";"]"},_xlfn.SINGLE(CELL("filename")))*{-1;1})+1)&amp;"'Sheet2'!A"&amp;MATCH(A177,Sheet2!A:A,0),"")</f>
        <v/>
      </c>
    </row>
    <row r="178" spans="4:4" x14ac:dyDescent="0.25">
      <c r="D178" s="4" t="str" cm="1">
        <f t="array" aca="1" ref="D178" ca="1">IFERROR(MID(_xlfn.SINGLE(CELL("filename")),FIND("[",_xlfn.SINGLE(CELL("filename"))),SUM(FIND({"[";"]"},_xlfn.SINGLE(CELL("filename")))*{-1;1})+1)&amp;"'Sheet2'!A"&amp;MATCH(A178,Sheet2!A:A,0),"")</f>
        <v/>
      </c>
    </row>
    <row r="179" spans="4:4" x14ac:dyDescent="0.25">
      <c r="D179" s="4" t="str" cm="1">
        <f t="array" aca="1" ref="D179" ca="1">IFERROR(MID(_xlfn.SINGLE(CELL("filename")),FIND("[",_xlfn.SINGLE(CELL("filename"))),SUM(FIND({"[";"]"},_xlfn.SINGLE(CELL("filename")))*{-1;1})+1)&amp;"'Sheet2'!A"&amp;MATCH(A179,Sheet2!A:A,0),"")</f>
        <v/>
      </c>
    </row>
    <row r="180" spans="4:4" x14ac:dyDescent="0.25">
      <c r="D180" s="4" t="str" cm="1">
        <f t="array" aca="1" ref="D180" ca="1">IFERROR(MID(_xlfn.SINGLE(CELL("filename")),FIND("[",_xlfn.SINGLE(CELL("filename"))),SUM(FIND({"[";"]"},_xlfn.SINGLE(CELL("filename")))*{-1;1})+1)&amp;"'Sheet2'!A"&amp;MATCH(A180,Sheet2!A:A,0),"")</f>
        <v/>
      </c>
    </row>
    <row r="181" spans="4:4" x14ac:dyDescent="0.25">
      <c r="D181" s="4" t="str" cm="1">
        <f t="array" aca="1" ref="D181" ca="1">IFERROR(MID(_xlfn.SINGLE(CELL("filename")),FIND("[",_xlfn.SINGLE(CELL("filename"))),SUM(FIND({"[";"]"},_xlfn.SINGLE(CELL("filename")))*{-1;1})+1)&amp;"'Sheet2'!A"&amp;MATCH(A181,Sheet2!A:A,0),"")</f>
        <v/>
      </c>
    </row>
    <row r="182" spans="4:4" x14ac:dyDescent="0.25">
      <c r="D182" s="4" t="str" cm="1">
        <f t="array" aca="1" ref="D182" ca="1">IFERROR(MID(_xlfn.SINGLE(CELL("filename")),FIND("[",_xlfn.SINGLE(CELL("filename"))),SUM(FIND({"[";"]"},_xlfn.SINGLE(CELL("filename")))*{-1;1})+1)&amp;"'Sheet2'!A"&amp;MATCH(A182,Sheet2!A:A,0),"")</f>
        <v/>
      </c>
    </row>
    <row r="183" spans="4:4" x14ac:dyDescent="0.25">
      <c r="D183" s="4" t="str" cm="1">
        <f t="array" aca="1" ref="D183" ca="1">IFERROR(MID(_xlfn.SINGLE(CELL("filename")),FIND("[",_xlfn.SINGLE(CELL("filename"))),SUM(FIND({"[";"]"},_xlfn.SINGLE(CELL("filename")))*{-1;1})+1)&amp;"'Sheet2'!A"&amp;MATCH(A183,Sheet2!A:A,0),"")</f>
        <v/>
      </c>
    </row>
    <row r="184" spans="4:4" x14ac:dyDescent="0.25">
      <c r="D184" s="4" t="str" cm="1">
        <f t="array" aca="1" ref="D184" ca="1">IFERROR(MID(_xlfn.SINGLE(CELL("filename")),FIND("[",_xlfn.SINGLE(CELL("filename"))),SUM(FIND({"[";"]"},_xlfn.SINGLE(CELL("filename")))*{-1;1})+1)&amp;"'Sheet2'!A"&amp;MATCH(A184,Sheet2!A:A,0),"")</f>
        <v/>
      </c>
    </row>
    <row r="185" spans="4:4" x14ac:dyDescent="0.25">
      <c r="D185" s="4" t="str" cm="1">
        <f t="array" aca="1" ref="D185" ca="1">IFERROR(MID(_xlfn.SINGLE(CELL("filename")),FIND("[",_xlfn.SINGLE(CELL("filename"))),SUM(FIND({"[";"]"},_xlfn.SINGLE(CELL("filename")))*{-1;1})+1)&amp;"'Sheet2'!A"&amp;MATCH(A185,Sheet2!A:A,0),"")</f>
        <v/>
      </c>
    </row>
    <row r="186" spans="4:4" x14ac:dyDescent="0.25">
      <c r="D186" s="4" t="str" cm="1">
        <f t="array" aca="1" ref="D186" ca="1">IFERROR(MID(_xlfn.SINGLE(CELL("filename")),FIND("[",_xlfn.SINGLE(CELL("filename"))),SUM(FIND({"[";"]"},_xlfn.SINGLE(CELL("filename")))*{-1;1})+1)&amp;"'Sheet2'!A"&amp;MATCH(A186,Sheet2!A:A,0),"")</f>
        <v/>
      </c>
    </row>
    <row r="187" spans="4:4" x14ac:dyDescent="0.25">
      <c r="D187" s="4" t="str" cm="1">
        <f t="array" aca="1" ref="D187" ca="1">IFERROR(MID(_xlfn.SINGLE(CELL("filename")),FIND("[",_xlfn.SINGLE(CELL("filename"))),SUM(FIND({"[";"]"},_xlfn.SINGLE(CELL("filename")))*{-1;1})+1)&amp;"'Sheet2'!A"&amp;MATCH(A187,Sheet2!A:A,0),"")</f>
        <v/>
      </c>
    </row>
    <row r="188" spans="4:4" x14ac:dyDescent="0.25">
      <c r="D188" s="4" t="str" cm="1">
        <f t="array" aca="1" ref="D188" ca="1">IFERROR(MID(_xlfn.SINGLE(CELL("filename")),FIND("[",_xlfn.SINGLE(CELL("filename"))),SUM(FIND({"[";"]"},_xlfn.SINGLE(CELL("filename")))*{-1;1})+1)&amp;"'Sheet2'!A"&amp;MATCH(A188,Sheet2!A:A,0),"")</f>
        <v/>
      </c>
    </row>
    <row r="189" spans="4:4" x14ac:dyDescent="0.25">
      <c r="D189" s="4" t="str" cm="1">
        <f t="array" aca="1" ref="D189" ca="1">IFERROR(MID(_xlfn.SINGLE(CELL("filename")),FIND("[",_xlfn.SINGLE(CELL("filename"))),SUM(FIND({"[";"]"},_xlfn.SINGLE(CELL("filename")))*{-1;1})+1)&amp;"'Sheet2'!A"&amp;MATCH(A189,Sheet2!A:A,0),"")</f>
        <v/>
      </c>
    </row>
    <row r="190" spans="4:4" x14ac:dyDescent="0.25">
      <c r="D190" s="4" t="str" cm="1">
        <f t="array" aca="1" ref="D190" ca="1">IFERROR(MID(_xlfn.SINGLE(CELL("filename")),FIND("[",_xlfn.SINGLE(CELL("filename"))),SUM(FIND({"[";"]"},_xlfn.SINGLE(CELL("filename")))*{-1;1})+1)&amp;"'Sheet2'!A"&amp;MATCH(A190,Sheet2!A:A,0),"")</f>
        <v/>
      </c>
    </row>
    <row r="191" spans="4:4" x14ac:dyDescent="0.25">
      <c r="D191" s="4" t="str" cm="1">
        <f t="array" aca="1" ref="D191" ca="1">IFERROR(MID(_xlfn.SINGLE(CELL("filename")),FIND("[",_xlfn.SINGLE(CELL("filename"))),SUM(FIND({"[";"]"},_xlfn.SINGLE(CELL("filename")))*{-1;1})+1)&amp;"'Sheet2'!A"&amp;MATCH(A191,Sheet2!A:A,0),"")</f>
        <v/>
      </c>
    </row>
    <row r="192" spans="4:4" x14ac:dyDescent="0.25">
      <c r="D192" s="4" t="str" cm="1">
        <f t="array" aca="1" ref="D192" ca="1">IFERROR(MID(_xlfn.SINGLE(CELL("filename")),FIND("[",_xlfn.SINGLE(CELL("filename"))),SUM(FIND({"[";"]"},_xlfn.SINGLE(CELL("filename")))*{-1;1})+1)&amp;"'Sheet2'!A"&amp;MATCH(A192,Sheet2!A:A,0),"")</f>
        <v/>
      </c>
    </row>
    <row r="193" spans="4:4" x14ac:dyDescent="0.25">
      <c r="D193" s="4" t="str" cm="1">
        <f t="array" aca="1" ref="D193" ca="1">IFERROR(MID(_xlfn.SINGLE(CELL("filename")),FIND("[",_xlfn.SINGLE(CELL("filename"))),SUM(FIND({"[";"]"},_xlfn.SINGLE(CELL("filename")))*{-1;1})+1)&amp;"'Sheet2'!A"&amp;MATCH(A193,Sheet2!A:A,0),"")</f>
        <v/>
      </c>
    </row>
    <row r="194" spans="4:4" x14ac:dyDescent="0.25">
      <c r="D194" s="4" t="str" cm="1">
        <f t="array" aca="1" ref="D194" ca="1">IFERROR(MID(_xlfn.SINGLE(CELL("filename")),FIND("[",_xlfn.SINGLE(CELL("filename"))),SUM(FIND({"[";"]"},_xlfn.SINGLE(CELL("filename")))*{-1;1})+1)&amp;"'Sheet2'!A"&amp;MATCH(A194,Sheet2!A:A,0),"")</f>
        <v/>
      </c>
    </row>
    <row r="195" spans="4:4" x14ac:dyDescent="0.25">
      <c r="D195" s="4" t="str" cm="1">
        <f t="array" aca="1" ref="D195" ca="1">IFERROR(MID(_xlfn.SINGLE(CELL("filename")),FIND("[",_xlfn.SINGLE(CELL("filename"))),SUM(FIND({"[";"]"},_xlfn.SINGLE(CELL("filename")))*{-1;1})+1)&amp;"'Sheet2'!A"&amp;MATCH(A195,Sheet2!A:A,0),"")</f>
        <v/>
      </c>
    </row>
    <row r="196" spans="4:4" x14ac:dyDescent="0.25">
      <c r="D196" s="4" t="str" cm="1">
        <f t="array" aca="1" ref="D196" ca="1">IFERROR(MID(_xlfn.SINGLE(CELL("filename")),FIND("[",_xlfn.SINGLE(CELL("filename"))),SUM(FIND({"[";"]"},_xlfn.SINGLE(CELL("filename")))*{-1;1})+1)&amp;"'Sheet2'!A"&amp;MATCH(A196,Sheet2!A:A,0),"")</f>
        <v/>
      </c>
    </row>
    <row r="197" spans="4:4" x14ac:dyDescent="0.25">
      <c r="D197" s="4" t="str" cm="1">
        <f t="array" aca="1" ref="D197" ca="1">IFERROR(MID(_xlfn.SINGLE(CELL("filename")),FIND("[",_xlfn.SINGLE(CELL("filename"))),SUM(FIND({"[";"]"},_xlfn.SINGLE(CELL("filename")))*{-1;1})+1)&amp;"'Sheet2'!A"&amp;MATCH(A197,Sheet2!A:A,0),"")</f>
        <v/>
      </c>
    </row>
    <row r="198" spans="4:4" x14ac:dyDescent="0.25">
      <c r="D198" s="4" t="str" cm="1">
        <f t="array" aca="1" ref="D198" ca="1">IFERROR(MID(_xlfn.SINGLE(CELL("filename")),FIND("[",_xlfn.SINGLE(CELL("filename"))),SUM(FIND({"[";"]"},_xlfn.SINGLE(CELL("filename")))*{-1;1})+1)&amp;"'Sheet2'!A"&amp;MATCH(A198,Sheet2!A:A,0),"")</f>
        <v/>
      </c>
    </row>
    <row r="199" spans="4:4" x14ac:dyDescent="0.25">
      <c r="D199" s="4" t="str" cm="1">
        <f t="array" aca="1" ref="D199" ca="1">IFERROR(MID(_xlfn.SINGLE(CELL("filename")),FIND("[",_xlfn.SINGLE(CELL("filename"))),SUM(FIND({"[";"]"},_xlfn.SINGLE(CELL("filename")))*{-1;1})+1)&amp;"'Sheet2'!A"&amp;MATCH(A199,Sheet2!A:A,0),"")</f>
        <v/>
      </c>
    </row>
    <row r="200" spans="4:4" x14ac:dyDescent="0.25">
      <c r="D200" s="4" t="str" cm="1">
        <f t="array" aca="1" ref="D200" ca="1">IFERROR(MID(_xlfn.SINGLE(CELL("filename")),FIND("[",_xlfn.SINGLE(CELL("filename"))),SUM(FIND({"[";"]"},_xlfn.SINGLE(CELL("filename")))*{-1;1})+1)&amp;"'Sheet2'!A"&amp;MATCH(A200,Sheet2!A:A,0),"")</f>
        <v/>
      </c>
    </row>
    <row r="201" spans="4:4" x14ac:dyDescent="0.25">
      <c r="D201" s="4" t="str" cm="1">
        <f t="array" aca="1" ref="D201" ca="1">IFERROR(MID(_xlfn.SINGLE(CELL("filename")),FIND("[",_xlfn.SINGLE(CELL("filename"))),SUM(FIND({"[";"]"},_xlfn.SINGLE(CELL("filename")))*{-1;1})+1)&amp;"'Sheet2'!A"&amp;MATCH(A201,Sheet2!A:A,0),"")</f>
        <v/>
      </c>
    </row>
    <row r="202" spans="4:4" x14ac:dyDescent="0.25">
      <c r="D202" s="4" t="str" cm="1">
        <f t="array" aca="1" ref="D202" ca="1">IFERROR(MID(_xlfn.SINGLE(CELL("filename")),FIND("[",_xlfn.SINGLE(CELL("filename"))),SUM(FIND({"[";"]"},_xlfn.SINGLE(CELL("filename")))*{-1;1})+1)&amp;"'Sheet2'!A"&amp;MATCH(A202,Sheet2!A:A,0),"")</f>
        <v/>
      </c>
    </row>
    <row r="203" spans="4:4" x14ac:dyDescent="0.25">
      <c r="D203" s="4" t="str" cm="1">
        <f t="array" aca="1" ref="D203" ca="1">IFERROR(MID(_xlfn.SINGLE(CELL("filename")),FIND("[",_xlfn.SINGLE(CELL("filename"))),SUM(FIND({"[";"]"},_xlfn.SINGLE(CELL("filename")))*{-1;1})+1)&amp;"'Sheet2'!A"&amp;MATCH(A203,Sheet2!A:A,0),"")</f>
        <v/>
      </c>
    </row>
    <row r="204" spans="4:4" x14ac:dyDescent="0.25">
      <c r="D204" s="4" t="str" cm="1">
        <f t="array" aca="1" ref="D204" ca="1">IFERROR(MID(_xlfn.SINGLE(CELL("filename")),FIND("[",_xlfn.SINGLE(CELL("filename"))),SUM(FIND({"[";"]"},_xlfn.SINGLE(CELL("filename")))*{-1;1})+1)&amp;"'Sheet2'!A"&amp;MATCH(A204,Sheet2!A:A,0),"")</f>
        <v/>
      </c>
    </row>
    <row r="205" spans="4:4" x14ac:dyDescent="0.25">
      <c r="D205" s="4" t="str" cm="1">
        <f t="array" aca="1" ref="D205" ca="1">IFERROR(MID(_xlfn.SINGLE(CELL("filename")),FIND("[",_xlfn.SINGLE(CELL("filename"))),SUM(FIND({"[";"]"},_xlfn.SINGLE(CELL("filename")))*{-1;1})+1)&amp;"'Sheet2'!A"&amp;MATCH(A205,Sheet2!A:A,0),"")</f>
        <v/>
      </c>
    </row>
    <row r="206" spans="4:4" x14ac:dyDescent="0.25">
      <c r="D206" s="4" t="str" cm="1">
        <f t="array" aca="1" ref="D206" ca="1">IFERROR(MID(_xlfn.SINGLE(CELL("filename")),FIND("[",_xlfn.SINGLE(CELL("filename"))),SUM(FIND({"[";"]"},_xlfn.SINGLE(CELL("filename")))*{-1;1})+1)&amp;"'Sheet2'!A"&amp;MATCH(A206,Sheet2!A:A,0),"")</f>
        <v/>
      </c>
    </row>
    <row r="207" spans="4:4" x14ac:dyDescent="0.25">
      <c r="D207" s="4" t="str" cm="1">
        <f t="array" aca="1" ref="D207" ca="1">IFERROR(MID(_xlfn.SINGLE(CELL("filename")),FIND("[",_xlfn.SINGLE(CELL("filename"))),SUM(FIND({"[";"]"},_xlfn.SINGLE(CELL("filename")))*{-1;1})+1)&amp;"'Sheet2'!A"&amp;MATCH(A207,Sheet2!A:A,0),"")</f>
        <v/>
      </c>
    </row>
    <row r="208" spans="4:4" x14ac:dyDescent="0.25">
      <c r="D208" s="4" t="str" cm="1">
        <f t="array" aca="1" ref="D208" ca="1">IFERROR(MID(_xlfn.SINGLE(CELL("filename")),FIND("[",_xlfn.SINGLE(CELL("filename"))),SUM(FIND({"[";"]"},_xlfn.SINGLE(CELL("filename")))*{-1;1})+1)&amp;"'Sheet2'!A"&amp;MATCH(A208,Sheet2!A:A,0),"")</f>
        <v/>
      </c>
    </row>
    <row r="209" spans="4:4" x14ac:dyDescent="0.25">
      <c r="D209" s="4" t="str" cm="1">
        <f t="array" aca="1" ref="D209" ca="1">IFERROR(MID(_xlfn.SINGLE(CELL("filename")),FIND("[",_xlfn.SINGLE(CELL("filename"))),SUM(FIND({"[";"]"},_xlfn.SINGLE(CELL("filename")))*{-1;1})+1)&amp;"'Sheet2'!A"&amp;MATCH(A209,Sheet2!A:A,0),"")</f>
        <v/>
      </c>
    </row>
    <row r="210" spans="4:4" x14ac:dyDescent="0.25">
      <c r="D210" s="4" t="str" cm="1">
        <f t="array" aca="1" ref="D210" ca="1">IFERROR(MID(_xlfn.SINGLE(CELL("filename")),FIND("[",_xlfn.SINGLE(CELL("filename"))),SUM(FIND({"[";"]"},_xlfn.SINGLE(CELL("filename")))*{-1;1})+1)&amp;"'Sheet2'!A"&amp;MATCH(A210,Sheet2!A:A,0),"")</f>
        <v/>
      </c>
    </row>
    <row r="211" spans="4:4" x14ac:dyDescent="0.25">
      <c r="D211" s="4" t="str" cm="1">
        <f t="array" aca="1" ref="D211" ca="1">IFERROR(MID(_xlfn.SINGLE(CELL("filename")),FIND("[",_xlfn.SINGLE(CELL("filename"))),SUM(FIND({"[";"]"},_xlfn.SINGLE(CELL("filename")))*{-1;1})+1)&amp;"'Sheet2'!A"&amp;MATCH(A211,Sheet2!A:A,0),"")</f>
        <v/>
      </c>
    </row>
    <row r="212" spans="4:4" x14ac:dyDescent="0.25">
      <c r="D212" s="4" t="str" cm="1">
        <f t="array" aca="1" ref="D212" ca="1">IFERROR(MID(_xlfn.SINGLE(CELL("filename")),FIND("[",_xlfn.SINGLE(CELL("filename"))),SUM(FIND({"[";"]"},_xlfn.SINGLE(CELL("filename")))*{-1;1})+1)&amp;"'Sheet2'!A"&amp;MATCH(A212,Sheet2!A:A,0),"")</f>
        <v/>
      </c>
    </row>
    <row r="213" spans="4:4" x14ac:dyDescent="0.25">
      <c r="D213" s="4" t="str" cm="1">
        <f t="array" aca="1" ref="D213" ca="1">IFERROR(MID(_xlfn.SINGLE(CELL("filename")),FIND("[",_xlfn.SINGLE(CELL("filename"))),SUM(FIND({"[";"]"},_xlfn.SINGLE(CELL("filename")))*{-1;1})+1)&amp;"'Sheet2'!A"&amp;MATCH(A213,Sheet2!A:A,0),"")</f>
        <v/>
      </c>
    </row>
    <row r="214" spans="4:4" x14ac:dyDescent="0.25">
      <c r="D214" s="4" t="str" cm="1">
        <f t="array" aca="1" ref="D214" ca="1">IFERROR(MID(_xlfn.SINGLE(CELL("filename")),FIND("[",_xlfn.SINGLE(CELL("filename"))),SUM(FIND({"[";"]"},_xlfn.SINGLE(CELL("filename")))*{-1;1})+1)&amp;"'Sheet2'!A"&amp;MATCH(A214,Sheet2!A:A,0),"")</f>
        <v/>
      </c>
    </row>
    <row r="215" spans="4:4" x14ac:dyDescent="0.25">
      <c r="D215" s="4" t="str" cm="1">
        <f t="array" aca="1" ref="D215" ca="1">IFERROR(MID(_xlfn.SINGLE(CELL("filename")),FIND("[",_xlfn.SINGLE(CELL("filename"))),SUM(FIND({"[";"]"},_xlfn.SINGLE(CELL("filename")))*{-1;1})+1)&amp;"'Sheet2'!A"&amp;MATCH(A215,Sheet2!A:A,0),"")</f>
        <v/>
      </c>
    </row>
    <row r="216" spans="4:4" x14ac:dyDescent="0.25">
      <c r="D216" s="4" t="str" cm="1">
        <f t="array" aca="1" ref="D216" ca="1">IFERROR(MID(_xlfn.SINGLE(CELL("filename")),FIND("[",_xlfn.SINGLE(CELL("filename"))),SUM(FIND({"[";"]"},_xlfn.SINGLE(CELL("filename")))*{-1;1})+1)&amp;"'Sheet2'!A"&amp;MATCH(A216,Sheet2!A:A,0),"")</f>
        <v/>
      </c>
    </row>
    <row r="217" spans="4:4" x14ac:dyDescent="0.25">
      <c r="D217" s="4" t="str" cm="1">
        <f t="array" aca="1" ref="D217" ca="1">IFERROR(MID(_xlfn.SINGLE(CELL("filename")),FIND("[",_xlfn.SINGLE(CELL("filename"))),SUM(FIND({"[";"]"},_xlfn.SINGLE(CELL("filename")))*{-1;1})+1)&amp;"'Sheet2'!A"&amp;MATCH(A217,Sheet2!A:A,0),"")</f>
        <v/>
      </c>
    </row>
    <row r="218" spans="4:4" x14ac:dyDescent="0.25">
      <c r="D218" s="4" t="str" cm="1">
        <f t="array" aca="1" ref="D218" ca="1">IFERROR(MID(_xlfn.SINGLE(CELL("filename")),FIND("[",_xlfn.SINGLE(CELL("filename"))),SUM(FIND({"[";"]"},_xlfn.SINGLE(CELL("filename")))*{-1;1})+1)&amp;"'Sheet2'!A"&amp;MATCH(A218,Sheet2!A:A,0),"")</f>
        <v/>
      </c>
    </row>
    <row r="219" spans="4:4" x14ac:dyDescent="0.25">
      <c r="D219" s="4" t="str" cm="1">
        <f t="array" aca="1" ref="D219" ca="1">IFERROR(MID(_xlfn.SINGLE(CELL("filename")),FIND("[",_xlfn.SINGLE(CELL("filename"))),SUM(FIND({"[";"]"},_xlfn.SINGLE(CELL("filename")))*{-1;1})+1)&amp;"'Sheet2'!A"&amp;MATCH(A219,Sheet2!A:A,0),"")</f>
        <v/>
      </c>
    </row>
    <row r="220" spans="4:4" x14ac:dyDescent="0.25">
      <c r="D220" s="4" t="str" cm="1">
        <f t="array" aca="1" ref="D220" ca="1">IFERROR(MID(_xlfn.SINGLE(CELL("filename")),FIND("[",_xlfn.SINGLE(CELL("filename"))),SUM(FIND({"[";"]"},_xlfn.SINGLE(CELL("filename")))*{-1;1})+1)&amp;"'Sheet2'!A"&amp;MATCH(A220,Sheet2!A:A,0),"")</f>
        <v/>
      </c>
    </row>
    <row r="221" spans="4:4" x14ac:dyDescent="0.25">
      <c r="D221" s="4" t="str" cm="1">
        <f t="array" aca="1" ref="D221" ca="1">IFERROR(MID(_xlfn.SINGLE(CELL("filename")),FIND("[",_xlfn.SINGLE(CELL("filename"))),SUM(FIND({"[";"]"},_xlfn.SINGLE(CELL("filename")))*{-1;1})+1)&amp;"'Sheet2'!A"&amp;MATCH(A221,Sheet2!A:A,0),"")</f>
        <v/>
      </c>
    </row>
    <row r="222" spans="4:4" x14ac:dyDescent="0.25">
      <c r="D222" s="4" t="str" cm="1">
        <f t="array" aca="1" ref="D222" ca="1">IFERROR(MID(_xlfn.SINGLE(CELL("filename")),FIND("[",_xlfn.SINGLE(CELL("filename"))),SUM(FIND({"[";"]"},_xlfn.SINGLE(CELL("filename")))*{-1;1})+1)&amp;"'Sheet2'!A"&amp;MATCH(A222,Sheet2!A:A,0),"")</f>
        <v/>
      </c>
    </row>
    <row r="223" spans="4:4" x14ac:dyDescent="0.25">
      <c r="D223" s="4" t="str" cm="1">
        <f t="array" aca="1" ref="D223" ca="1">IFERROR(MID(_xlfn.SINGLE(CELL("filename")),FIND("[",_xlfn.SINGLE(CELL("filename"))),SUM(FIND({"[";"]"},_xlfn.SINGLE(CELL("filename")))*{-1;1})+1)&amp;"'Sheet2'!A"&amp;MATCH(A223,Sheet2!A:A,0),"")</f>
        <v/>
      </c>
    </row>
    <row r="224" spans="4:4" x14ac:dyDescent="0.25">
      <c r="D224" s="4" t="str" cm="1">
        <f t="array" aca="1" ref="D224" ca="1">IFERROR(MID(_xlfn.SINGLE(CELL("filename")),FIND("[",_xlfn.SINGLE(CELL("filename"))),SUM(FIND({"[";"]"},_xlfn.SINGLE(CELL("filename")))*{-1;1})+1)&amp;"'Sheet2'!A"&amp;MATCH(A224,Sheet2!A:A,0),"")</f>
        <v/>
      </c>
    </row>
    <row r="225" spans="4:4" x14ac:dyDescent="0.25">
      <c r="D225" s="4" t="str" cm="1">
        <f t="array" aca="1" ref="D225" ca="1">IFERROR(MID(_xlfn.SINGLE(CELL("filename")),FIND("[",_xlfn.SINGLE(CELL("filename"))),SUM(FIND({"[";"]"},_xlfn.SINGLE(CELL("filename")))*{-1;1})+1)&amp;"'Sheet2'!A"&amp;MATCH(A225,Sheet2!A:A,0),"")</f>
        <v/>
      </c>
    </row>
    <row r="226" spans="4:4" x14ac:dyDescent="0.25">
      <c r="D226" s="4" t="str" cm="1">
        <f t="array" aca="1" ref="D226" ca="1">IFERROR(MID(_xlfn.SINGLE(CELL("filename")),FIND("[",_xlfn.SINGLE(CELL("filename"))),SUM(FIND({"[";"]"},_xlfn.SINGLE(CELL("filename")))*{-1;1})+1)&amp;"'Sheet2'!A"&amp;MATCH(A226,Sheet2!A:A,0),"")</f>
        <v/>
      </c>
    </row>
    <row r="227" spans="4:4" x14ac:dyDescent="0.25">
      <c r="D227" s="4" t="str" cm="1">
        <f t="array" aca="1" ref="D227" ca="1">IFERROR(MID(_xlfn.SINGLE(CELL("filename")),FIND("[",_xlfn.SINGLE(CELL("filename"))),SUM(FIND({"[";"]"},_xlfn.SINGLE(CELL("filename")))*{-1;1})+1)&amp;"'Sheet2'!A"&amp;MATCH(A227,Sheet2!A:A,0),"")</f>
        <v/>
      </c>
    </row>
    <row r="228" spans="4:4" x14ac:dyDescent="0.25">
      <c r="D228" s="4" t="str" cm="1">
        <f t="array" aca="1" ref="D228" ca="1">IFERROR(MID(_xlfn.SINGLE(CELL("filename")),FIND("[",_xlfn.SINGLE(CELL("filename"))),SUM(FIND({"[";"]"},_xlfn.SINGLE(CELL("filename")))*{-1;1})+1)&amp;"'Sheet2'!A"&amp;MATCH(A228,Sheet2!A:A,0),"")</f>
        <v/>
      </c>
    </row>
    <row r="229" spans="4:4" x14ac:dyDescent="0.25">
      <c r="D229" s="4" t="str" cm="1">
        <f t="array" aca="1" ref="D229" ca="1">IFERROR(MID(_xlfn.SINGLE(CELL("filename")),FIND("[",_xlfn.SINGLE(CELL("filename"))),SUM(FIND({"[";"]"},_xlfn.SINGLE(CELL("filename")))*{-1;1})+1)&amp;"'Sheet2'!A"&amp;MATCH(A229,Sheet2!A:A,0),"")</f>
        <v/>
      </c>
    </row>
    <row r="230" spans="4:4" x14ac:dyDescent="0.25">
      <c r="D230" s="4" t="str" cm="1">
        <f t="array" aca="1" ref="D230" ca="1">IFERROR(MID(_xlfn.SINGLE(CELL("filename")),FIND("[",_xlfn.SINGLE(CELL("filename"))),SUM(FIND({"[";"]"},_xlfn.SINGLE(CELL("filename")))*{-1;1})+1)&amp;"'Sheet2'!A"&amp;MATCH(A230,Sheet2!A:A,0),"")</f>
        <v/>
      </c>
    </row>
    <row r="231" spans="4:4" x14ac:dyDescent="0.25">
      <c r="D231" s="4" t="str" cm="1">
        <f t="array" aca="1" ref="D231" ca="1">IFERROR(MID(_xlfn.SINGLE(CELL("filename")),FIND("[",_xlfn.SINGLE(CELL("filename"))),SUM(FIND({"[";"]"},_xlfn.SINGLE(CELL("filename")))*{-1;1})+1)&amp;"'Sheet2'!A"&amp;MATCH(A231,Sheet2!A:A,0),"")</f>
        <v/>
      </c>
    </row>
    <row r="232" spans="4:4" x14ac:dyDescent="0.25">
      <c r="D232" s="4" t="str" cm="1">
        <f t="array" aca="1" ref="D232" ca="1">IFERROR(MID(_xlfn.SINGLE(CELL("filename")),FIND("[",_xlfn.SINGLE(CELL("filename"))),SUM(FIND({"[";"]"},_xlfn.SINGLE(CELL("filename")))*{-1;1})+1)&amp;"'Sheet2'!A"&amp;MATCH(A232,Sheet2!A:A,0),"")</f>
        <v/>
      </c>
    </row>
    <row r="233" spans="4:4" x14ac:dyDescent="0.25">
      <c r="D233" s="4" t="str" cm="1">
        <f t="array" aca="1" ref="D233" ca="1">IFERROR(MID(_xlfn.SINGLE(CELL("filename")),FIND("[",_xlfn.SINGLE(CELL("filename"))),SUM(FIND({"[";"]"},_xlfn.SINGLE(CELL("filename")))*{-1;1})+1)&amp;"'Sheet2'!A"&amp;MATCH(A233,Sheet2!A:A,0),"")</f>
        <v/>
      </c>
    </row>
    <row r="234" spans="4:4" x14ac:dyDescent="0.25">
      <c r="D234" s="4" t="str" cm="1">
        <f t="array" aca="1" ref="D234" ca="1">IFERROR(MID(_xlfn.SINGLE(CELL("filename")),FIND("[",_xlfn.SINGLE(CELL("filename"))),SUM(FIND({"[";"]"},_xlfn.SINGLE(CELL("filename")))*{-1;1})+1)&amp;"'Sheet2'!A"&amp;MATCH(A234,Sheet2!A:A,0),"")</f>
        <v/>
      </c>
    </row>
    <row r="235" spans="4:4" x14ac:dyDescent="0.25">
      <c r="D235" s="4" t="str" cm="1">
        <f t="array" aca="1" ref="D235" ca="1">IFERROR(MID(_xlfn.SINGLE(CELL("filename")),FIND("[",_xlfn.SINGLE(CELL("filename"))),SUM(FIND({"[";"]"},_xlfn.SINGLE(CELL("filename")))*{-1;1})+1)&amp;"'Sheet2'!A"&amp;MATCH(A235,Sheet2!A:A,0),"")</f>
        <v/>
      </c>
    </row>
    <row r="236" spans="4:4" x14ac:dyDescent="0.25">
      <c r="D236" s="4" t="str" cm="1">
        <f t="array" aca="1" ref="D236" ca="1">IFERROR(MID(_xlfn.SINGLE(CELL("filename")),FIND("[",_xlfn.SINGLE(CELL("filename"))),SUM(FIND({"[";"]"},_xlfn.SINGLE(CELL("filename")))*{-1;1})+1)&amp;"'Sheet2'!A"&amp;MATCH(A236,Sheet2!A:A,0),"")</f>
        <v/>
      </c>
    </row>
    <row r="237" spans="4:4" x14ac:dyDescent="0.25">
      <c r="D237" s="4" t="str" cm="1">
        <f t="array" aca="1" ref="D237" ca="1">IFERROR(MID(_xlfn.SINGLE(CELL("filename")),FIND("[",_xlfn.SINGLE(CELL("filename"))),SUM(FIND({"[";"]"},_xlfn.SINGLE(CELL("filename")))*{-1;1})+1)&amp;"'Sheet2'!A"&amp;MATCH(A237,Sheet2!A:A,0),"")</f>
        <v/>
      </c>
    </row>
    <row r="238" spans="4:4" x14ac:dyDescent="0.25">
      <c r="D238" s="4" t="str" cm="1">
        <f t="array" aca="1" ref="D238" ca="1">IFERROR(MID(_xlfn.SINGLE(CELL("filename")),FIND("[",_xlfn.SINGLE(CELL("filename"))),SUM(FIND({"[";"]"},_xlfn.SINGLE(CELL("filename")))*{-1;1})+1)&amp;"'Sheet2'!A"&amp;MATCH(A238,Sheet2!A:A,0),"")</f>
        <v/>
      </c>
    </row>
    <row r="239" spans="4:4" x14ac:dyDescent="0.25">
      <c r="D239" s="4" t="str" cm="1">
        <f t="array" aca="1" ref="D239" ca="1">IFERROR(MID(_xlfn.SINGLE(CELL("filename")),FIND("[",_xlfn.SINGLE(CELL("filename"))),SUM(FIND({"[";"]"},_xlfn.SINGLE(CELL("filename")))*{-1;1})+1)&amp;"'Sheet2'!A"&amp;MATCH(A239,Sheet2!A:A,0),"")</f>
        <v/>
      </c>
    </row>
    <row r="240" spans="4:4" x14ac:dyDescent="0.25">
      <c r="D240" s="4" t="str" cm="1">
        <f t="array" aca="1" ref="D240" ca="1">IFERROR(MID(_xlfn.SINGLE(CELL("filename")),FIND("[",_xlfn.SINGLE(CELL("filename"))),SUM(FIND({"[";"]"},_xlfn.SINGLE(CELL("filename")))*{-1;1})+1)&amp;"'Sheet2'!A"&amp;MATCH(A240,Sheet2!A:A,0),"")</f>
        <v/>
      </c>
    </row>
    <row r="241" spans="4:4" x14ac:dyDescent="0.25">
      <c r="D241" s="4" t="str" cm="1">
        <f t="array" aca="1" ref="D241" ca="1">IFERROR(MID(_xlfn.SINGLE(CELL("filename")),FIND("[",_xlfn.SINGLE(CELL("filename"))),SUM(FIND({"[";"]"},_xlfn.SINGLE(CELL("filename")))*{-1;1})+1)&amp;"'Sheet2'!A"&amp;MATCH(A241,Sheet2!A:A,0),"")</f>
        <v/>
      </c>
    </row>
    <row r="242" spans="4:4" x14ac:dyDescent="0.25">
      <c r="D242" s="4" t="str" cm="1">
        <f t="array" aca="1" ref="D242" ca="1">IFERROR(MID(_xlfn.SINGLE(CELL("filename")),FIND("[",_xlfn.SINGLE(CELL("filename"))),SUM(FIND({"[";"]"},_xlfn.SINGLE(CELL("filename")))*{-1;1})+1)&amp;"'Sheet2'!A"&amp;MATCH(A242,Sheet2!A:A,0),"")</f>
        <v/>
      </c>
    </row>
    <row r="243" spans="4:4" x14ac:dyDescent="0.25">
      <c r="D243" s="4" t="str" cm="1">
        <f t="array" aca="1" ref="D243" ca="1">IFERROR(MID(_xlfn.SINGLE(CELL("filename")),FIND("[",_xlfn.SINGLE(CELL("filename"))),SUM(FIND({"[";"]"},_xlfn.SINGLE(CELL("filename")))*{-1;1})+1)&amp;"'Sheet2'!A"&amp;MATCH(A243,Sheet2!A:A,0),"")</f>
        <v/>
      </c>
    </row>
    <row r="244" spans="4:4" x14ac:dyDescent="0.25">
      <c r="D244" s="4" t="str" cm="1">
        <f t="array" aca="1" ref="D244" ca="1">IFERROR(MID(_xlfn.SINGLE(CELL("filename")),FIND("[",_xlfn.SINGLE(CELL("filename"))),SUM(FIND({"[";"]"},_xlfn.SINGLE(CELL("filename")))*{-1;1})+1)&amp;"'Sheet2'!A"&amp;MATCH(A244,Sheet2!A:A,0),"")</f>
        <v/>
      </c>
    </row>
    <row r="245" spans="4:4" x14ac:dyDescent="0.25">
      <c r="D245" s="4" t="str" cm="1">
        <f t="array" aca="1" ref="D245" ca="1">IFERROR(MID(_xlfn.SINGLE(CELL("filename")),FIND("[",_xlfn.SINGLE(CELL("filename"))),SUM(FIND({"[";"]"},_xlfn.SINGLE(CELL("filename")))*{-1;1})+1)&amp;"'Sheet2'!A"&amp;MATCH(A245,Sheet2!A:A,0),"")</f>
        <v/>
      </c>
    </row>
    <row r="246" spans="4:4" x14ac:dyDescent="0.25">
      <c r="D246" s="4" t="str" cm="1">
        <f t="array" aca="1" ref="D246" ca="1">IFERROR(MID(_xlfn.SINGLE(CELL("filename")),FIND("[",_xlfn.SINGLE(CELL("filename"))),SUM(FIND({"[";"]"},_xlfn.SINGLE(CELL("filename")))*{-1;1})+1)&amp;"'Sheet2'!A"&amp;MATCH(A246,Sheet2!A:A,0),"")</f>
        <v/>
      </c>
    </row>
    <row r="247" spans="4:4" x14ac:dyDescent="0.25">
      <c r="D247" s="4" t="str" cm="1">
        <f t="array" aca="1" ref="D247" ca="1">IFERROR(MID(_xlfn.SINGLE(CELL("filename")),FIND("[",_xlfn.SINGLE(CELL("filename"))),SUM(FIND({"[";"]"},_xlfn.SINGLE(CELL("filename")))*{-1;1})+1)&amp;"'Sheet2'!A"&amp;MATCH(A247,Sheet2!A:A,0),"")</f>
        <v/>
      </c>
    </row>
    <row r="248" spans="4:4" x14ac:dyDescent="0.25">
      <c r="D248" s="4" t="str" cm="1">
        <f t="array" aca="1" ref="D248" ca="1">IFERROR(MID(_xlfn.SINGLE(CELL("filename")),FIND("[",_xlfn.SINGLE(CELL("filename"))),SUM(FIND({"[";"]"},_xlfn.SINGLE(CELL("filename")))*{-1;1})+1)&amp;"'Sheet2'!A"&amp;MATCH(A248,Sheet2!A:A,0),"")</f>
        <v/>
      </c>
    </row>
    <row r="249" spans="4:4" x14ac:dyDescent="0.25">
      <c r="D249" s="4" t="str" cm="1">
        <f t="array" aca="1" ref="D249" ca="1">IFERROR(MID(_xlfn.SINGLE(CELL("filename")),FIND("[",_xlfn.SINGLE(CELL("filename"))),SUM(FIND({"[";"]"},_xlfn.SINGLE(CELL("filename")))*{-1;1})+1)&amp;"'Sheet2'!A"&amp;MATCH(A249,Sheet2!A:A,0),"")</f>
        <v/>
      </c>
    </row>
    <row r="250" spans="4:4" x14ac:dyDescent="0.25">
      <c r="D250" s="4" t="str" cm="1">
        <f t="array" aca="1" ref="D250" ca="1">IFERROR(MID(_xlfn.SINGLE(CELL("filename")),FIND("[",_xlfn.SINGLE(CELL("filename"))),SUM(FIND({"[";"]"},_xlfn.SINGLE(CELL("filename")))*{-1;1})+1)&amp;"'Sheet2'!A"&amp;MATCH(A250,Sheet2!A:A,0),"")</f>
        <v/>
      </c>
    </row>
    <row r="251" spans="4:4" x14ac:dyDescent="0.25">
      <c r="D251" s="4" t="str" cm="1">
        <f t="array" aca="1" ref="D251" ca="1">IFERROR(MID(_xlfn.SINGLE(CELL("filename")),FIND("[",_xlfn.SINGLE(CELL("filename"))),SUM(FIND({"[";"]"},_xlfn.SINGLE(CELL("filename")))*{-1;1})+1)&amp;"'Sheet2'!A"&amp;MATCH(A251,Sheet2!A:A,0),"")</f>
        <v/>
      </c>
    </row>
    <row r="252" spans="4:4" x14ac:dyDescent="0.25">
      <c r="D252" s="4" t="str" cm="1">
        <f t="array" aca="1" ref="D252" ca="1">IFERROR(MID(_xlfn.SINGLE(CELL("filename")),FIND("[",_xlfn.SINGLE(CELL("filename"))),SUM(FIND({"[";"]"},_xlfn.SINGLE(CELL("filename")))*{-1;1})+1)&amp;"'Sheet2'!A"&amp;MATCH(A252,Sheet2!A:A,0),"")</f>
        <v/>
      </c>
    </row>
    <row r="253" spans="4:4" x14ac:dyDescent="0.25">
      <c r="D253" s="4" t="str" cm="1">
        <f t="array" aca="1" ref="D253" ca="1">IFERROR(MID(_xlfn.SINGLE(CELL("filename")),FIND("[",_xlfn.SINGLE(CELL("filename"))),SUM(FIND({"[";"]"},_xlfn.SINGLE(CELL("filename")))*{-1;1})+1)&amp;"'Sheet2'!A"&amp;MATCH(A253,Sheet2!A:A,0),"")</f>
        <v/>
      </c>
    </row>
    <row r="254" spans="4:4" x14ac:dyDescent="0.25">
      <c r="D254" s="4" t="str" cm="1">
        <f t="array" aca="1" ref="D254" ca="1">IFERROR(MID(_xlfn.SINGLE(CELL("filename")),FIND("[",_xlfn.SINGLE(CELL("filename"))),SUM(FIND({"[";"]"},_xlfn.SINGLE(CELL("filename")))*{-1;1})+1)&amp;"'Sheet2'!A"&amp;MATCH(A254,Sheet2!A:A,0),"")</f>
        <v/>
      </c>
    </row>
  </sheetData>
  <phoneticPr fontId="6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6B2C7E-FA07-4EC8-8ACD-508204DC684D}">
  <sheetPr codeName="Feuil2"/>
  <dimension ref="A1:B9"/>
  <sheetViews>
    <sheetView workbookViewId="0">
      <selection activeCell="B33" sqref="B33"/>
    </sheetView>
  </sheetViews>
  <sheetFormatPr baseColWidth="10" defaultColWidth="9.140625" defaultRowHeight="15" x14ac:dyDescent="0.25"/>
  <cols>
    <col min="1" max="1" width="11" customWidth="1"/>
    <col min="2" max="2" width="166.42578125" customWidth="1"/>
  </cols>
  <sheetData>
    <row r="1" spans="1:2" x14ac:dyDescent="0.25">
      <c r="A1" s="7"/>
      <c r="B1" s="8"/>
    </row>
    <row r="2" spans="1:2" x14ac:dyDescent="0.25">
      <c r="A2" s="9" t="s">
        <v>0</v>
      </c>
      <c r="B2" s="9" t="s">
        <v>15</v>
      </c>
    </row>
    <row r="3" spans="1:2" x14ac:dyDescent="0.25">
      <c r="A3" s="10" t="s">
        <v>1</v>
      </c>
      <c r="B3" s="10"/>
    </row>
    <row r="4" spans="1:2" x14ac:dyDescent="0.25">
      <c r="A4" s="9" t="s">
        <v>2</v>
      </c>
      <c r="B4" s="9"/>
    </row>
    <row r="5" spans="1:2" x14ac:dyDescent="0.25">
      <c r="A5" s="10" t="s">
        <v>3</v>
      </c>
      <c r="B5" s="10"/>
    </row>
    <row r="6" spans="1:2" x14ac:dyDescent="0.25">
      <c r="A6" s="9" t="s">
        <v>4</v>
      </c>
      <c r="B6" s="9"/>
    </row>
    <row r="7" spans="1:2" x14ac:dyDescent="0.25">
      <c r="A7" s="10" t="s">
        <v>5</v>
      </c>
      <c r="B7" s="10"/>
    </row>
    <row r="8" spans="1:2" x14ac:dyDescent="0.25">
      <c r="A8" s="9" t="s">
        <v>6</v>
      </c>
      <c r="B8" s="9"/>
    </row>
    <row r="9" spans="1:2" x14ac:dyDescent="0.25">
      <c r="A9" s="10" t="s">
        <v>7</v>
      </c>
      <c r="B9" s="10"/>
    </row>
  </sheetData>
  <conditionalFormatting sqref="A2:B8 A9">
    <cfRule type="expression" dxfId="0" priority="1">
      <formula>ROW()=CELL("ligne")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Buonsenso</dc:creator>
  <cp:lastModifiedBy>The_boss</cp:lastModifiedBy>
  <dcterms:created xsi:type="dcterms:W3CDTF">2025-01-07T11:38:45Z</dcterms:created>
  <dcterms:modified xsi:type="dcterms:W3CDTF">2025-01-07T19:15:11Z</dcterms:modified>
</cp:coreProperties>
</file>