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2A6CEF99-705D-48E6-9958-F320C9F90648}" xr6:coauthVersionLast="47" xr6:coauthVersionMax="47" xr10:uidLastSave="{00000000-0000-0000-0000-000000000000}"/>
  <bookViews>
    <workbookView xWindow="-120" yWindow="-120" windowWidth="29040" windowHeight="16440" xr2:uid="{41310006-7D0E-4FB8-95FD-93E1E56A5C89}"/>
  </bookViews>
  <sheets>
    <sheet name="Feuil1" sheetId="1" r:id="rId1"/>
    <sheet name="Feuil2" sheetId="2" r:id="rId2"/>
  </sheets>
  <definedNames>
    <definedName name="jeudi">Feuil2!$F$28:$F$50</definedName>
    <definedName name="lundi">Feuil2!$C$28:$C$50</definedName>
    <definedName name="mardi">Feuil2!$D$28:$D$50</definedName>
    <definedName name="mercredi">Feuil2!$E$28:$E$50</definedName>
    <definedName name="vendredi">Feuil2!$G$28:$G$50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" i="2" l="1"/>
  <c r="F2" i="2"/>
  <c r="E2" i="2"/>
  <c r="D2" i="2"/>
  <c r="C2" i="2"/>
  <c r="C3" i="2" s="1"/>
  <c r="C4" i="2" s="1"/>
  <c r="C5" i="2" s="1"/>
  <c r="F4" i="2" l="1"/>
  <c r="F3" i="2"/>
  <c r="F6" i="2" s="1"/>
  <c r="F28" i="2"/>
  <c r="F5" i="2"/>
  <c r="G3" i="2"/>
  <c r="G4" i="2" s="1"/>
  <c r="G5" i="2" s="1"/>
  <c r="E3" i="2"/>
  <c r="C29" i="2"/>
  <c r="C28" i="2"/>
  <c r="D3" i="2"/>
  <c r="C6" i="2"/>
  <c r="C30" i="2" s="1"/>
  <c r="G6" i="2" l="1"/>
  <c r="G30" i="2"/>
  <c r="G28" i="2"/>
  <c r="F29" i="2"/>
  <c r="F30" i="2"/>
  <c r="F7" i="2"/>
  <c r="F31" i="2" s="1"/>
  <c r="G31" i="2"/>
  <c r="G7" i="2"/>
  <c r="G29" i="2"/>
  <c r="G8" i="2"/>
  <c r="E4" i="2"/>
  <c r="D4" i="2"/>
  <c r="C7" i="2"/>
  <c r="C8" i="2" s="1"/>
  <c r="F8" i="2" l="1"/>
  <c r="F33" i="2" s="1"/>
  <c r="F9" i="2"/>
  <c r="F32" i="2"/>
  <c r="G32" i="2"/>
  <c r="G9" i="2"/>
  <c r="G33" i="2" s="1"/>
  <c r="E28" i="2"/>
  <c r="E5" i="2"/>
  <c r="C31" i="2"/>
  <c r="D5" i="2"/>
  <c r="D6" i="2" s="1"/>
  <c r="C9" i="2"/>
  <c r="F34" i="2" l="1"/>
  <c r="F10" i="2"/>
  <c r="G10" i="2"/>
  <c r="G34" i="2" s="1"/>
  <c r="E29" i="2"/>
  <c r="E6" i="2"/>
  <c r="D29" i="2"/>
  <c r="D28" i="2"/>
  <c r="C32" i="2"/>
  <c r="D7" i="2"/>
  <c r="C10" i="2"/>
  <c r="F11" i="2" l="1"/>
  <c r="F35" i="2" s="1"/>
  <c r="G11" i="2"/>
  <c r="E30" i="2"/>
  <c r="E7" i="2"/>
  <c r="E8" i="2" s="1"/>
  <c r="C33" i="2"/>
  <c r="C11" i="2"/>
  <c r="C12" i="2" s="1"/>
  <c r="D8" i="2"/>
  <c r="C13" i="2" l="1"/>
  <c r="C14" i="2" s="1"/>
  <c r="F12" i="2"/>
  <c r="F36" i="2" s="1"/>
  <c r="G12" i="2"/>
  <c r="G13" i="2" s="1"/>
  <c r="G14" i="2" s="1"/>
  <c r="G15" i="2" s="1"/>
  <c r="G16" i="2" s="1"/>
  <c r="G17" i="2" s="1"/>
  <c r="G18" i="2" s="1"/>
  <c r="G19" i="2" s="1"/>
  <c r="G20" i="2" s="1"/>
  <c r="G21" i="2" s="1"/>
  <c r="G22" i="2" s="1"/>
  <c r="G23" i="2" s="1"/>
  <c r="G24" i="2" s="1"/>
  <c r="E9" i="2"/>
  <c r="E10" i="2" s="1"/>
  <c r="E31" i="2"/>
  <c r="E32" i="2"/>
  <c r="E11" i="2"/>
  <c r="C35" i="2"/>
  <c r="C34" i="2"/>
  <c r="C15" i="2"/>
  <c r="C16" i="2" s="1"/>
  <c r="C17" i="2" s="1"/>
  <c r="D9" i="2"/>
  <c r="D10" i="2" s="1"/>
  <c r="E33" i="2" l="1"/>
  <c r="F13" i="2"/>
  <c r="F14" i="2" s="1"/>
  <c r="F15" i="2" s="1"/>
  <c r="F16" i="2" s="1"/>
  <c r="F17" i="2" s="1"/>
  <c r="F18" i="2" s="1"/>
  <c r="F19" i="2" s="1"/>
  <c r="F20" i="2" s="1"/>
  <c r="F21" i="2" s="1"/>
  <c r="G48" i="2"/>
  <c r="G35" i="2"/>
  <c r="G47" i="2"/>
  <c r="G38" i="2"/>
  <c r="G45" i="2"/>
  <c r="G43" i="2"/>
  <c r="G39" i="2"/>
  <c r="G41" i="2"/>
  <c r="G46" i="2"/>
  <c r="G37" i="2"/>
  <c r="G40" i="2"/>
  <c r="G49" i="2"/>
  <c r="G50" i="2"/>
  <c r="G36" i="2"/>
  <c r="G44" i="2"/>
  <c r="G42" i="2"/>
  <c r="E35" i="2"/>
  <c r="E34" i="2"/>
  <c r="E12" i="2"/>
  <c r="D31" i="2"/>
  <c r="D32" i="2"/>
  <c r="D11" i="2"/>
  <c r="D12" i="2" s="1"/>
  <c r="D13" i="2" s="1"/>
  <c r="D14" i="2" s="1"/>
  <c r="C18" i="2"/>
  <c r="C19" i="2" s="1"/>
  <c r="C20" i="2" s="1"/>
  <c r="C21" i="2" s="1"/>
  <c r="C22" i="2" s="1"/>
  <c r="C23" i="2" s="1"/>
  <c r="C24" i="2" s="1"/>
  <c r="F22" i="2" l="1"/>
  <c r="F23" i="2" s="1"/>
  <c r="F24" i="2" s="1"/>
  <c r="E36" i="2"/>
  <c r="E13" i="2"/>
  <c r="E14" i="2" s="1"/>
  <c r="E15" i="2" s="1"/>
  <c r="E16" i="2" s="1"/>
  <c r="E17" i="2" s="1"/>
  <c r="E18" i="2" s="1"/>
  <c r="E19" i="2" s="1"/>
  <c r="E20" i="2" s="1"/>
  <c r="E21" i="2" s="1"/>
  <c r="E22" i="2" s="1"/>
  <c r="E23" i="2" s="1"/>
  <c r="E24" i="2" s="1"/>
  <c r="E40" i="2" s="1"/>
  <c r="C50" i="2"/>
  <c r="C37" i="2"/>
  <c r="C38" i="2"/>
  <c r="C47" i="2"/>
  <c r="C46" i="2"/>
  <c r="C42" i="2"/>
  <c r="C40" i="2"/>
  <c r="C41" i="2"/>
  <c r="C36" i="2"/>
  <c r="C44" i="2"/>
  <c r="C49" i="2"/>
  <c r="C45" i="2"/>
  <c r="C39" i="2"/>
  <c r="C48" i="2"/>
  <c r="C43" i="2"/>
  <c r="D15" i="2"/>
  <c r="F49" i="2" l="1"/>
  <c r="F48" i="2"/>
  <c r="F37" i="2"/>
  <c r="F44" i="2"/>
  <c r="F43" i="2"/>
  <c r="F50" i="2"/>
  <c r="F38" i="2"/>
  <c r="F42" i="2"/>
  <c r="F46" i="2"/>
  <c r="F41" i="2"/>
  <c r="F47" i="2"/>
  <c r="F45" i="2"/>
  <c r="F40" i="2"/>
  <c r="F39" i="2"/>
  <c r="E37" i="2"/>
  <c r="E39" i="2"/>
  <c r="E50" i="2"/>
  <c r="E49" i="2"/>
  <c r="E46" i="2"/>
  <c r="E44" i="2"/>
  <c r="E43" i="2"/>
  <c r="E42" i="2"/>
  <c r="E48" i="2"/>
  <c r="E38" i="2"/>
  <c r="E41" i="2"/>
  <c r="E47" i="2"/>
  <c r="E45" i="2"/>
  <c r="D16" i="2"/>
  <c r="D17" i="2" s="1"/>
  <c r="D18" i="2" s="1"/>
  <c r="D19" i="2" s="1"/>
  <c r="D20" i="2" s="1"/>
  <c r="D21" i="2" s="1"/>
  <c r="D22" i="2" s="1"/>
  <c r="D23" i="2" s="1"/>
  <c r="D24" i="2" s="1"/>
  <c r="D30" i="2" l="1"/>
  <c r="D49" i="2"/>
  <c r="D36" i="2"/>
  <c r="D44" i="2"/>
  <c r="D33" i="2"/>
  <c r="D42" i="2"/>
  <c r="D50" i="2"/>
  <c r="D37" i="2"/>
  <c r="D41" i="2"/>
  <c r="D45" i="2"/>
  <c r="D47" i="2"/>
  <c r="D34" i="2"/>
  <c r="D43" i="2"/>
  <c r="D46" i="2"/>
  <c r="D40" i="2"/>
  <c r="D39" i="2"/>
  <c r="D48" i="2"/>
  <c r="D38" i="2"/>
  <c r="D35" i="2"/>
</calcChain>
</file>

<file path=xl/sharedStrings.xml><?xml version="1.0" encoding="utf-8"?>
<sst xmlns="http://schemas.openxmlformats.org/spreadsheetml/2006/main" count="22" uniqueCount="21">
  <si>
    <t xml:space="preserve">Planning </t>
  </si>
  <si>
    <t>Lundi 30 Decembre</t>
  </si>
  <si>
    <t>Mardi 31 Decembre</t>
  </si>
  <si>
    <t>Mercredi 01 Janvier</t>
  </si>
  <si>
    <t>Jeudi 02 Janvier</t>
  </si>
  <si>
    <t>Vendredi 03 Janvier</t>
  </si>
  <si>
    <t>NUMEROS DES SALLES</t>
  </si>
  <si>
    <t>406 3</t>
  </si>
  <si>
    <t>408  6</t>
  </si>
  <si>
    <t>411  11</t>
  </si>
  <si>
    <t>412  2</t>
  </si>
  <si>
    <t>401 1</t>
  </si>
  <si>
    <t>V 1</t>
  </si>
  <si>
    <t>V 4</t>
  </si>
  <si>
    <t>423 7</t>
  </si>
  <si>
    <t>426 10</t>
  </si>
  <si>
    <t>lundi</t>
  </si>
  <si>
    <t>mardi</t>
  </si>
  <si>
    <t>mercredi</t>
  </si>
  <si>
    <t>jeudi</t>
  </si>
  <si>
    <t>vendredi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</si>
</sst>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6" x14ac:knownFonts="1">
    <font>
      <sz val="11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  <font>
      <sz val="9"/>
      <color rgb="FF000000"/>
      <name val="Calibri"/>
      <family val="2"/>
      <charset val="1"/>
      <scheme val="minor"/>
    </font>
    <font>
      <sz val="11"/>
      <color rgb="FF000000"/>
      <name val="Calibri"/>
      <family val="2"/>
      <scheme val="minor"/>
    </font>
    <font>
      <sz val="10"/>
      <color rgb="FF000000"/>
      <name val="Calibri"/>
      <charset val="1"/>
      <scheme val="minor"/>
    </font>
    <font>
      <b/>
      <sz val="9"/>
      <color rgb="FF000000"/>
      <name val="Calibri"/>
      <family val="2"/>
      <scheme val="minor"/>
    </font>
    <font>
      <sz val="9"/>
      <color rgb="FF000000"/>
      <name val="Calibri"/>
      <charset val="1"/>
      <scheme val="minor"/>
    </font>
    <font>
      <sz val="8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2"/>
      <color rgb="FF00B0F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2"/>
      <color rgb="FFFFC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</font>
    <font>
      <b/>
      <sz val="12"/>
      <color indexed="8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FDEADA"/>
        <bgColor rgb="FF000000"/>
      </patternFill>
    </fill>
    <fill>
      <patternFill patternType="solid">
        <fgColor rgb="FF333F4F"/>
        <bgColor rgb="FF000000"/>
      </patternFill>
    </fill>
    <fill>
      <patternFill patternType="solid">
        <fgColor rgb="FFD6DCE4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8CBAD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rgb="FF000000"/>
      </patternFill>
    </fill>
    <fill>
      <patternFill patternType="solid">
        <fgColor theme="7" tint="0.39997558519241921"/>
        <bgColor indexed="34"/>
      </patternFill>
    </fill>
    <fill>
      <patternFill patternType="solid">
        <fgColor theme="7" tint="0.39997558519241921"/>
        <bgColor indexed="64"/>
      </patternFill>
    </fill>
  </fills>
  <borders count="64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rgb="FF000000"/>
      </left>
      <right/>
      <top style="medium">
        <color indexed="64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indexed="64"/>
      </top>
      <bottom style="medium">
        <color rgb="FF000000"/>
      </bottom>
      <diagonal/>
    </border>
    <border>
      <left/>
      <right/>
      <top style="medium">
        <color indexed="64"/>
      </top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rgb="FF000000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indexed="64"/>
      </right>
      <top/>
      <bottom style="medium">
        <color rgb="FF000000"/>
      </bottom>
      <diagonal/>
    </border>
    <border>
      <left style="medium">
        <color indexed="64"/>
      </left>
      <right style="medium">
        <color rgb="FF000000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/>
      <bottom/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/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rgb="FF000000"/>
      </top>
      <bottom/>
      <diagonal/>
    </border>
    <border>
      <left/>
      <right style="medium">
        <color indexed="64"/>
      </right>
      <top/>
      <bottom style="medium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rgb="FF000000"/>
      </left>
      <right/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indexed="64"/>
      </bottom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6">
    <xf numFmtId="0" fontId="0" fillId="0" borderId="0" xfId="0"/>
    <xf numFmtId="0" fontId="2" fillId="5" borderId="1" xfId="0" applyFont="1" applyFill="1" applyBorder="1" applyAlignment="1">
      <alignment horizontal="center" vertical="center" wrapText="1"/>
    </xf>
    <xf numFmtId="0" fontId="2" fillId="6" borderId="4" xfId="0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5" borderId="6" xfId="0" applyFont="1" applyFill="1" applyBorder="1" applyAlignment="1">
      <alignment horizontal="center"/>
    </xf>
    <xf numFmtId="0" fontId="6" fillId="3" borderId="11" xfId="0" applyFont="1" applyFill="1" applyBorder="1" applyAlignment="1">
      <alignment horizontal="center" vertical="center"/>
    </xf>
    <xf numFmtId="0" fontId="2" fillId="3" borderId="22" xfId="0" applyFont="1" applyFill="1" applyBorder="1" applyAlignment="1">
      <alignment horizontal="center"/>
    </xf>
    <xf numFmtId="0" fontId="4" fillId="6" borderId="14" xfId="0" applyFont="1" applyFill="1" applyBorder="1" applyAlignment="1">
      <alignment horizontal="center" vertical="center" wrapText="1"/>
    </xf>
    <xf numFmtId="0" fontId="4" fillId="6" borderId="15" xfId="0" applyFont="1" applyFill="1" applyBorder="1" applyAlignment="1">
      <alignment horizontal="center" vertical="center" wrapText="1"/>
    </xf>
    <xf numFmtId="0" fontId="4" fillId="5" borderId="16" xfId="0" applyFont="1" applyFill="1" applyBorder="1" applyAlignment="1">
      <alignment horizontal="center" vertical="center" wrapText="1"/>
    </xf>
    <xf numFmtId="0" fontId="2" fillId="3" borderId="23" xfId="0" applyFont="1" applyFill="1" applyBorder="1" applyAlignment="1">
      <alignment horizontal="center" vertical="center" wrapText="1"/>
    </xf>
    <xf numFmtId="0" fontId="1" fillId="2" borderId="24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2" fillId="3" borderId="29" xfId="0" applyFont="1" applyFill="1" applyBorder="1" applyAlignment="1">
      <alignment horizontal="center"/>
    </xf>
    <xf numFmtId="0" fontId="2" fillId="3" borderId="0" xfId="0" applyFont="1" applyFill="1" applyAlignment="1">
      <alignment horizontal="center"/>
    </xf>
    <xf numFmtId="0" fontId="2" fillId="3" borderId="30" xfId="0" applyFont="1" applyFill="1" applyBorder="1" applyAlignment="1">
      <alignment horizontal="center"/>
    </xf>
    <xf numFmtId="0" fontId="2" fillId="4" borderId="31" xfId="0" applyFont="1" applyFill="1" applyBorder="1" applyAlignment="1">
      <alignment horizontal="center"/>
    </xf>
    <xf numFmtId="0" fontId="2" fillId="4" borderId="29" xfId="0" applyFont="1" applyFill="1" applyBorder="1" applyAlignment="1">
      <alignment horizontal="center"/>
    </xf>
    <xf numFmtId="0" fontId="2" fillId="5" borderId="32" xfId="0" applyFont="1" applyFill="1" applyBorder="1" applyAlignment="1">
      <alignment horizontal="center" vertical="center" wrapText="1"/>
    </xf>
    <xf numFmtId="0" fontId="2" fillId="5" borderId="33" xfId="0" applyFont="1" applyFill="1" applyBorder="1" applyAlignment="1">
      <alignment horizontal="center" vertical="center"/>
    </xf>
    <xf numFmtId="0" fontId="2" fillId="4" borderId="29" xfId="0" applyFont="1" applyFill="1" applyBorder="1" applyAlignment="1">
      <alignment horizontal="center" wrapText="1"/>
    </xf>
    <xf numFmtId="0" fontId="2" fillId="5" borderId="33" xfId="0" applyFont="1" applyFill="1" applyBorder="1" applyAlignment="1">
      <alignment horizontal="center" vertical="center" wrapText="1"/>
    </xf>
    <xf numFmtId="0" fontId="2" fillId="4" borderId="34" xfId="0" applyFont="1" applyFill="1" applyBorder="1" applyAlignment="1">
      <alignment horizontal="center"/>
    </xf>
    <xf numFmtId="0" fontId="2" fillId="5" borderId="35" xfId="0" applyFont="1" applyFill="1" applyBorder="1" applyAlignment="1">
      <alignment horizontal="center"/>
    </xf>
    <xf numFmtId="0" fontId="2" fillId="4" borderId="36" xfId="0" applyFont="1" applyFill="1" applyBorder="1" applyAlignment="1">
      <alignment horizontal="center"/>
    </xf>
    <xf numFmtId="0" fontId="2" fillId="7" borderId="37" xfId="0" applyFont="1" applyFill="1" applyBorder="1" applyAlignment="1">
      <alignment horizontal="center"/>
    </xf>
    <xf numFmtId="0" fontId="2" fillId="7" borderId="29" xfId="0" applyFont="1" applyFill="1" applyBorder="1" applyAlignment="1">
      <alignment horizontal="center"/>
    </xf>
    <xf numFmtId="0" fontId="2" fillId="7" borderId="38" xfId="0" applyFont="1" applyFill="1" applyBorder="1" applyAlignment="1">
      <alignment horizontal="center"/>
    </xf>
    <xf numFmtId="0" fontId="2" fillId="4" borderId="37" xfId="0" applyFont="1" applyFill="1" applyBorder="1" applyAlignment="1">
      <alignment horizontal="center"/>
    </xf>
    <xf numFmtId="0" fontId="2" fillId="4" borderId="38" xfId="0" applyFont="1" applyFill="1" applyBorder="1" applyAlignment="1">
      <alignment horizontal="center"/>
    </xf>
    <xf numFmtId="0" fontId="2" fillId="7" borderId="36" xfId="0" applyFont="1" applyFill="1" applyBorder="1" applyAlignment="1">
      <alignment horizontal="center"/>
    </xf>
    <xf numFmtId="0" fontId="3" fillId="4" borderId="29" xfId="0" applyFont="1" applyFill="1" applyBorder="1" applyAlignment="1">
      <alignment horizontal="center"/>
    </xf>
    <xf numFmtId="0" fontId="3" fillId="3" borderId="43" xfId="0" applyFont="1" applyFill="1" applyBorder="1" applyAlignment="1">
      <alignment horizontal="center"/>
    </xf>
    <xf numFmtId="0" fontId="2" fillId="3" borderId="44" xfId="0" applyFont="1" applyFill="1" applyBorder="1" applyAlignment="1">
      <alignment horizontal="center"/>
    </xf>
    <xf numFmtId="0" fontId="2" fillId="6" borderId="36" xfId="0" applyFont="1" applyFill="1" applyBorder="1" applyAlignment="1">
      <alignment horizontal="center"/>
    </xf>
    <xf numFmtId="0" fontId="3" fillId="6" borderId="29" xfId="0" applyFont="1" applyFill="1" applyBorder="1" applyAlignment="1">
      <alignment horizontal="center"/>
    </xf>
    <xf numFmtId="0" fontId="2" fillId="6" borderId="29" xfId="0" applyFont="1" applyFill="1" applyBorder="1" applyAlignment="1">
      <alignment horizontal="center"/>
    </xf>
    <xf numFmtId="0" fontId="2" fillId="6" borderId="34" xfId="0" applyFont="1" applyFill="1" applyBorder="1" applyAlignment="1">
      <alignment horizontal="center"/>
    </xf>
    <xf numFmtId="0" fontId="4" fillId="5" borderId="46" xfId="0" applyFont="1" applyFill="1" applyBorder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2" fillId="3" borderId="30" xfId="0" applyFont="1" applyFill="1" applyBorder="1" applyAlignment="1">
      <alignment horizontal="center" vertical="center" wrapText="1"/>
    </xf>
    <xf numFmtId="0" fontId="2" fillId="7" borderId="29" xfId="0" applyFont="1" applyFill="1" applyBorder="1" applyAlignment="1">
      <alignment horizontal="center" wrapText="1"/>
    </xf>
    <xf numFmtId="0" fontId="2" fillId="7" borderId="47" xfId="0" applyFont="1" applyFill="1" applyBorder="1" applyAlignment="1">
      <alignment horizontal="center"/>
    </xf>
    <xf numFmtId="0" fontId="4" fillId="8" borderId="8" xfId="0" applyFont="1" applyFill="1" applyBorder="1" applyAlignment="1">
      <alignment horizontal="center" vertical="center" wrapText="1"/>
    </xf>
    <xf numFmtId="0" fontId="4" fillId="8" borderId="10" xfId="0" applyFont="1" applyFill="1" applyBorder="1" applyAlignment="1">
      <alignment horizontal="center" vertical="center" wrapText="1"/>
    </xf>
    <xf numFmtId="0" fontId="2" fillId="8" borderId="5" xfId="0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center" vertical="center" wrapText="1"/>
    </xf>
    <xf numFmtId="0" fontId="2" fillId="8" borderId="32" xfId="0" applyFont="1" applyFill="1" applyBorder="1" applyAlignment="1">
      <alignment horizontal="center" vertical="center" wrapText="1"/>
    </xf>
    <xf numFmtId="0" fontId="4" fillId="8" borderId="11" xfId="0" applyFont="1" applyFill="1" applyBorder="1" applyAlignment="1">
      <alignment horizontal="center" vertical="center"/>
    </xf>
    <xf numFmtId="0" fontId="4" fillId="8" borderId="12" xfId="0" applyFont="1" applyFill="1" applyBorder="1" applyAlignment="1">
      <alignment horizontal="center" vertical="center"/>
    </xf>
    <xf numFmtId="0" fontId="2" fillId="8" borderId="0" xfId="0" applyFont="1" applyFill="1" applyAlignment="1">
      <alignment horizontal="center" vertical="center"/>
    </xf>
    <xf numFmtId="0" fontId="2" fillId="8" borderId="3" xfId="0" applyFont="1" applyFill="1" applyBorder="1" applyAlignment="1">
      <alignment horizontal="center" vertical="center"/>
    </xf>
    <xf numFmtId="0" fontId="2" fillId="8" borderId="33" xfId="0" applyFont="1" applyFill="1" applyBorder="1" applyAlignment="1">
      <alignment horizontal="center" vertical="center"/>
    </xf>
    <xf numFmtId="0" fontId="5" fillId="8" borderId="11" xfId="0" applyFont="1" applyFill="1" applyBorder="1" applyAlignment="1">
      <alignment horizontal="center"/>
    </xf>
    <xf numFmtId="0" fontId="5" fillId="8" borderId="12" xfId="0" applyFont="1" applyFill="1" applyBorder="1" applyAlignment="1">
      <alignment horizontal="center"/>
    </xf>
    <xf numFmtId="0" fontId="2" fillId="8" borderId="0" xfId="0" applyFont="1" applyFill="1" applyAlignment="1">
      <alignment horizontal="center" vertical="center" wrapText="1"/>
    </xf>
    <xf numFmtId="0" fontId="2" fillId="9" borderId="3" xfId="0" applyFont="1" applyFill="1" applyBorder="1" applyAlignment="1">
      <alignment horizontal="center" vertical="center" wrapText="1"/>
    </xf>
    <xf numFmtId="0" fontId="2" fillId="8" borderId="33" xfId="0" applyFont="1" applyFill="1" applyBorder="1" applyAlignment="1">
      <alignment horizontal="center" vertical="center" wrapText="1"/>
    </xf>
    <xf numFmtId="0" fontId="4" fillId="8" borderId="11" xfId="0" applyFont="1" applyFill="1" applyBorder="1" applyAlignment="1">
      <alignment horizontal="center" vertical="center" wrapText="1"/>
    </xf>
    <xf numFmtId="0" fontId="4" fillId="8" borderId="12" xfId="0" applyFont="1" applyFill="1" applyBorder="1" applyAlignment="1">
      <alignment horizontal="center" vertical="center" wrapText="1"/>
    </xf>
    <xf numFmtId="0" fontId="2" fillId="8" borderId="3" xfId="0" applyFont="1" applyFill="1" applyBorder="1" applyAlignment="1">
      <alignment horizontal="center" vertical="center" wrapText="1"/>
    </xf>
    <xf numFmtId="0" fontId="4" fillId="8" borderId="14" xfId="0" applyFont="1" applyFill="1" applyBorder="1" applyAlignment="1">
      <alignment horizontal="center"/>
    </xf>
    <xf numFmtId="0" fontId="4" fillId="8" borderId="15" xfId="0" applyFont="1" applyFill="1" applyBorder="1" applyAlignment="1">
      <alignment horizontal="center"/>
    </xf>
    <xf numFmtId="0" fontId="2" fillId="8" borderId="16" xfId="0" applyFont="1" applyFill="1" applyBorder="1" applyAlignment="1">
      <alignment horizontal="center"/>
    </xf>
    <xf numFmtId="0" fontId="2" fillId="8" borderId="6" xfId="0" applyFont="1" applyFill="1" applyBorder="1" applyAlignment="1">
      <alignment horizontal="center"/>
    </xf>
    <xf numFmtId="0" fontId="2" fillId="8" borderId="35" xfId="0" applyFont="1" applyFill="1" applyBorder="1" applyAlignment="1">
      <alignment horizontal="center"/>
    </xf>
    <xf numFmtId="0" fontId="6" fillId="8" borderId="8" xfId="0" applyFont="1" applyFill="1" applyBorder="1" applyAlignment="1">
      <alignment horizontal="center"/>
    </xf>
    <xf numFmtId="0" fontId="6" fillId="8" borderId="11" xfId="0" applyFont="1" applyFill="1" applyBorder="1" applyAlignment="1">
      <alignment horizontal="center"/>
    </xf>
    <xf numFmtId="0" fontId="4" fillId="8" borderId="39" xfId="0" applyFont="1" applyFill="1" applyBorder="1" applyAlignment="1">
      <alignment horizontal="center" vertical="center" wrapText="1"/>
    </xf>
    <xf numFmtId="0" fontId="5" fillId="8" borderId="40" xfId="0" applyFont="1" applyFill="1" applyBorder="1" applyAlignment="1">
      <alignment horizontal="center"/>
    </xf>
    <xf numFmtId="0" fontId="2" fillId="8" borderId="6" xfId="0" applyFont="1" applyFill="1" applyBorder="1" applyAlignment="1">
      <alignment horizontal="center" vertical="center" wrapText="1"/>
    </xf>
    <xf numFmtId="0" fontId="6" fillId="8" borderId="14" xfId="0" applyFont="1" applyFill="1" applyBorder="1" applyAlignment="1">
      <alignment horizontal="center"/>
    </xf>
    <xf numFmtId="0" fontId="4" fillId="8" borderId="41" xfId="0" applyFont="1" applyFill="1" applyBorder="1" applyAlignment="1">
      <alignment horizontal="center"/>
    </xf>
    <xf numFmtId="0" fontId="6" fillId="8" borderId="39" xfId="0" applyFont="1" applyFill="1" applyBorder="1" applyAlignment="1">
      <alignment horizontal="center"/>
    </xf>
    <xf numFmtId="0" fontId="6" fillId="8" borderId="40" xfId="0" applyFont="1" applyFill="1" applyBorder="1" applyAlignment="1">
      <alignment horizontal="center"/>
    </xf>
    <xf numFmtId="0" fontId="7" fillId="8" borderId="11" xfId="0" applyFont="1" applyFill="1" applyBorder="1" applyAlignment="1">
      <alignment horizontal="center"/>
    </xf>
    <xf numFmtId="0" fontId="7" fillId="8" borderId="40" xfId="0" applyFont="1" applyFill="1" applyBorder="1" applyAlignment="1">
      <alignment horizontal="center"/>
    </xf>
    <xf numFmtId="0" fontId="6" fillId="8" borderId="41" xfId="0" applyFont="1" applyFill="1" applyBorder="1" applyAlignment="1">
      <alignment horizontal="center"/>
    </xf>
    <xf numFmtId="0" fontId="4" fillId="8" borderId="1" xfId="0" applyFont="1" applyFill="1" applyBorder="1" applyAlignment="1">
      <alignment horizontal="center" vertical="center" wrapText="1"/>
    </xf>
    <xf numFmtId="0" fontId="2" fillId="8" borderId="39" xfId="0" applyFont="1" applyFill="1" applyBorder="1" applyAlignment="1">
      <alignment horizontal="center" vertical="center" wrapText="1"/>
    </xf>
    <xf numFmtId="0" fontId="4" fillId="8" borderId="3" xfId="0" applyFont="1" applyFill="1" applyBorder="1" applyAlignment="1">
      <alignment horizontal="center" vertical="center"/>
    </xf>
    <xf numFmtId="0" fontId="2" fillId="8" borderId="40" xfId="0" applyFont="1" applyFill="1" applyBorder="1" applyAlignment="1">
      <alignment horizontal="center" vertical="center"/>
    </xf>
    <xf numFmtId="0" fontId="2" fillId="8" borderId="40" xfId="0" applyFont="1" applyFill="1" applyBorder="1" applyAlignment="1">
      <alignment horizontal="center" vertical="center" wrapText="1"/>
    </xf>
    <xf numFmtId="0" fontId="4" fillId="8" borderId="3" xfId="0" applyFont="1" applyFill="1" applyBorder="1" applyAlignment="1">
      <alignment horizontal="center" vertical="center" wrapText="1"/>
    </xf>
    <xf numFmtId="0" fontId="2" fillId="9" borderId="40" xfId="0" applyFont="1" applyFill="1" applyBorder="1" applyAlignment="1">
      <alignment horizontal="center" vertical="center" wrapText="1"/>
    </xf>
    <xf numFmtId="0" fontId="4" fillId="8" borderId="6" xfId="0" applyFont="1" applyFill="1" applyBorder="1" applyAlignment="1">
      <alignment horizontal="center"/>
    </xf>
    <xf numFmtId="0" fontId="2" fillId="8" borderId="41" xfId="0" applyFont="1" applyFill="1" applyBorder="1" applyAlignment="1">
      <alignment horizontal="center"/>
    </xf>
    <xf numFmtId="0" fontId="4" fillId="8" borderId="7" xfId="0" applyFont="1" applyFill="1" applyBorder="1" applyAlignment="1">
      <alignment horizontal="center" vertical="center" wrapText="1"/>
    </xf>
    <xf numFmtId="0" fontId="4" fillId="8" borderId="17" xfId="0" applyFont="1" applyFill="1" applyBorder="1" applyAlignment="1">
      <alignment horizontal="center" vertical="center" wrapText="1"/>
    </xf>
    <xf numFmtId="0" fontId="4" fillId="8" borderId="32" xfId="0" applyFont="1" applyFill="1" applyBorder="1" applyAlignment="1">
      <alignment horizontal="center" vertical="center" wrapText="1"/>
    </xf>
    <xf numFmtId="0" fontId="4" fillId="8" borderId="18" xfId="0" applyFont="1" applyFill="1" applyBorder="1" applyAlignment="1">
      <alignment horizontal="center" vertical="center" wrapText="1"/>
    </xf>
    <xf numFmtId="0" fontId="4" fillId="8" borderId="19" xfId="0" applyFont="1" applyFill="1" applyBorder="1" applyAlignment="1">
      <alignment horizontal="center" vertical="center" wrapText="1"/>
    </xf>
    <xf numFmtId="0" fontId="4" fillId="8" borderId="33" xfId="0" applyFont="1" applyFill="1" applyBorder="1" applyAlignment="1">
      <alignment horizontal="center" vertical="center" wrapText="1"/>
    </xf>
    <xf numFmtId="0" fontId="4" fillId="8" borderId="20" xfId="0" applyFont="1" applyFill="1" applyBorder="1" applyAlignment="1">
      <alignment horizontal="center" vertical="center" wrapText="1"/>
    </xf>
    <xf numFmtId="0" fontId="4" fillId="8" borderId="35" xfId="0" applyFont="1" applyFill="1" applyBorder="1" applyAlignment="1">
      <alignment horizontal="center" vertical="center" wrapText="1"/>
    </xf>
    <xf numFmtId="0" fontId="8" fillId="8" borderId="4" xfId="0" applyFont="1" applyFill="1" applyBorder="1" applyAlignment="1">
      <alignment horizontal="center" vertical="center" wrapText="1"/>
    </xf>
    <xf numFmtId="0" fontId="4" fillId="8" borderId="21" xfId="0" applyFont="1" applyFill="1" applyBorder="1" applyAlignment="1">
      <alignment horizontal="center" vertical="center" wrapText="1"/>
    </xf>
    <xf numFmtId="0" fontId="4" fillId="8" borderId="5" xfId="0" applyFont="1" applyFill="1" applyBorder="1" applyAlignment="1">
      <alignment horizontal="center" vertical="center" wrapText="1"/>
    </xf>
    <xf numFmtId="0" fontId="4" fillId="8" borderId="4" xfId="0" applyFont="1" applyFill="1" applyBorder="1" applyAlignment="1">
      <alignment horizontal="center" vertical="center" wrapText="1"/>
    </xf>
    <xf numFmtId="0" fontId="4" fillId="8" borderId="42" xfId="0" applyFont="1" applyFill="1" applyBorder="1" applyAlignment="1">
      <alignment horizontal="center"/>
    </xf>
    <xf numFmtId="0" fontId="9" fillId="8" borderId="11" xfId="0" applyFont="1" applyFill="1" applyBorder="1" applyAlignment="1">
      <alignment horizontal="center"/>
    </xf>
    <xf numFmtId="0" fontId="4" fillId="8" borderId="11" xfId="0" applyFont="1" applyFill="1" applyBorder="1" applyAlignment="1">
      <alignment horizontal="center"/>
    </xf>
    <xf numFmtId="0" fontId="4" fillId="8" borderId="40" xfId="0" applyFont="1" applyFill="1" applyBorder="1" applyAlignment="1">
      <alignment horizontal="center"/>
    </xf>
    <xf numFmtId="0" fontId="4" fillId="8" borderId="45" xfId="0" applyFont="1" applyFill="1" applyBorder="1" applyAlignment="1">
      <alignment horizontal="center" vertical="center" wrapText="1"/>
    </xf>
    <xf numFmtId="0" fontId="4" fillId="8" borderId="0" xfId="0" applyFont="1" applyFill="1" applyAlignment="1">
      <alignment horizontal="center" vertical="center" wrapText="1"/>
    </xf>
    <xf numFmtId="0" fontId="4" fillId="8" borderId="30" xfId="0" applyFont="1" applyFill="1" applyBorder="1" applyAlignment="1">
      <alignment horizontal="center" vertical="center" wrapText="1"/>
    </xf>
    <xf numFmtId="0" fontId="2" fillId="8" borderId="7" xfId="0" applyFont="1" applyFill="1" applyBorder="1" applyAlignment="1">
      <alignment horizontal="center" vertical="center" wrapText="1"/>
    </xf>
    <xf numFmtId="0" fontId="2" fillId="8" borderId="18" xfId="0" applyFont="1" applyFill="1" applyBorder="1" applyAlignment="1">
      <alignment horizontal="center" vertical="center"/>
    </xf>
    <xf numFmtId="0" fontId="2" fillId="9" borderId="18" xfId="0" applyFont="1" applyFill="1" applyBorder="1" applyAlignment="1">
      <alignment horizontal="center" vertical="center" wrapText="1"/>
    </xf>
    <xf numFmtId="0" fontId="2" fillId="8" borderId="18" xfId="0" applyFont="1" applyFill="1" applyBorder="1" applyAlignment="1">
      <alignment horizontal="center" vertical="center" wrapText="1"/>
    </xf>
    <xf numFmtId="0" fontId="2" fillId="8" borderId="20" xfId="0" applyFont="1" applyFill="1" applyBorder="1" applyAlignment="1">
      <alignment horizontal="center"/>
    </xf>
    <xf numFmtId="0" fontId="2" fillId="8" borderId="21" xfId="0" applyFont="1" applyFill="1" applyBorder="1" applyAlignment="1">
      <alignment horizontal="center" vertical="center" wrapText="1"/>
    </xf>
    <xf numFmtId="0" fontId="2" fillId="8" borderId="8" xfId="0" applyFont="1" applyFill="1" applyBorder="1" applyAlignment="1">
      <alignment horizontal="center" vertical="center" wrapText="1"/>
    </xf>
    <xf numFmtId="0" fontId="2" fillId="8" borderId="17" xfId="0" applyFont="1" applyFill="1" applyBorder="1" applyAlignment="1">
      <alignment horizontal="center" vertical="center" wrapText="1"/>
    </xf>
    <xf numFmtId="0" fontId="2" fillId="8" borderId="9" xfId="0" applyFont="1" applyFill="1" applyBorder="1" applyAlignment="1">
      <alignment horizontal="center" vertical="center" wrapText="1"/>
    </xf>
    <xf numFmtId="0" fontId="2" fillId="8" borderId="11" xfId="0" applyFont="1" applyFill="1" applyBorder="1" applyAlignment="1">
      <alignment horizontal="center" vertical="center"/>
    </xf>
    <xf numFmtId="0" fontId="2" fillId="8" borderId="19" xfId="0" applyFont="1" applyFill="1" applyBorder="1" applyAlignment="1">
      <alignment horizontal="center" vertical="center"/>
    </xf>
    <xf numFmtId="0" fontId="2" fillId="8" borderId="13" xfId="0" applyFont="1" applyFill="1" applyBorder="1" applyAlignment="1">
      <alignment horizontal="center" vertical="center" wrapText="1"/>
    </xf>
    <xf numFmtId="0" fontId="2" fillId="8" borderId="14" xfId="0" applyFont="1" applyFill="1" applyBorder="1" applyAlignment="1">
      <alignment horizontal="center" vertical="center" wrapText="1"/>
    </xf>
    <xf numFmtId="0" fontId="2" fillId="9" borderId="19" xfId="0" applyFont="1" applyFill="1" applyBorder="1" applyAlignment="1">
      <alignment horizontal="center" vertical="center" wrapText="1"/>
    </xf>
    <xf numFmtId="0" fontId="2" fillId="8" borderId="48" xfId="0" applyFont="1" applyFill="1" applyBorder="1" applyAlignment="1">
      <alignment horizontal="center" vertical="center" wrapText="1"/>
    </xf>
    <xf numFmtId="0" fontId="2" fillId="8" borderId="48" xfId="0" applyFont="1" applyFill="1" applyBorder="1" applyAlignment="1">
      <alignment horizontal="center"/>
    </xf>
    <xf numFmtId="0" fontId="2" fillId="8" borderId="49" xfId="0" applyFont="1" applyFill="1" applyBorder="1" applyAlignment="1">
      <alignment horizontal="center"/>
    </xf>
    <xf numFmtId="0" fontId="6" fillId="8" borderId="50" xfId="0" applyFont="1" applyFill="1" applyBorder="1" applyAlignment="1">
      <alignment horizontal="center"/>
    </xf>
    <xf numFmtId="0" fontId="2" fillId="8" borderId="51" xfId="0" applyFont="1" applyFill="1" applyBorder="1" applyAlignment="1">
      <alignment horizontal="center" vertical="center" wrapText="1"/>
    </xf>
    <xf numFmtId="0" fontId="0" fillId="11" borderId="52" xfId="0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vertical="center"/>
    </xf>
    <xf numFmtId="0" fontId="0" fillId="0" borderId="0" xfId="0" applyAlignment="1">
      <alignment horizontal="left"/>
    </xf>
    <xf numFmtId="0" fontId="12" fillId="0" borderId="0" xfId="0" applyFont="1" applyAlignment="1">
      <alignment horizontal="left" vertical="center"/>
    </xf>
    <xf numFmtId="0" fontId="14" fillId="0" borderId="0" xfId="0" applyFont="1"/>
    <xf numFmtId="0" fontId="15" fillId="0" borderId="0" xfId="0" applyFont="1" applyAlignment="1">
      <alignment horizontal="center" vertical="center"/>
    </xf>
    <xf numFmtId="0" fontId="16" fillId="0" borderId="0" xfId="0" applyFont="1"/>
    <xf numFmtId="0" fontId="17" fillId="0" borderId="0" xfId="0" applyFont="1" applyAlignment="1">
      <alignment vertical="center"/>
    </xf>
    <xf numFmtId="0" fontId="18" fillId="0" borderId="0" xfId="0" applyFont="1"/>
    <xf numFmtId="0" fontId="18" fillId="0" borderId="0" xfId="0" applyFont="1" applyAlignment="1">
      <alignment horizontal="center"/>
    </xf>
    <xf numFmtId="0" fontId="20" fillId="0" borderId="0" xfId="0" applyFont="1"/>
    <xf numFmtId="0" fontId="22" fillId="0" borderId="0" xfId="0" applyFont="1"/>
    <xf numFmtId="0" fontId="14" fillId="0" borderId="54" xfId="0" applyFont="1" applyBorder="1"/>
    <xf numFmtId="0" fontId="16" fillId="0" borderId="54" xfId="0" applyFont="1" applyBorder="1"/>
    <xf numFmtId="0" fontId="18" fillId="0" borderId="54" xfId="0" applyFont="1" applyBorder="1"/>
    <xf numFmtId="0" fontId="20" fillId="0" borderId="54" xfId="0" applyFont="1" applyBorder="1"/>
    <xf numFmtId="0" fontId="22" fillId="0" borderId="54" xfId="0" applyFont="1" applyBorder="1"/>
    <xf numFmtId="0" fontId="13" fillId="0" borderId="55" xfId="0" applyFont="1" applyBorder="1"/>
    <xf numFmtId="0" fontId="15" fillId="0" borderId="56" xfId="0" applyFont="1" applyBorder="1" applyAlignment="1">
      <alignment horizontal="left"/>
    </xf>
    <xf numFmtId="0" fontId="16" fillId="0" borderId="56" xfId="0" applyFont="1" applyBorder="1" applyAlignment="1">
      <alignment horizontal="left"/>
    </xf>
    <xf numFmtId="0" fontId="18" fillId="0" borderId="56" xfId="0" applyFont="1" applyBorder="1" applyAlignment="1">
      <alignment horizontal="left" vertical="center"/>
    </xf>
    <xf numFmtId="0" fontId="20" fillId="0" borderId="56" xfId="0" applyFont="1" applyBorder="1" applyAlignment="1">
      <alignment horizontal="left" vertical="top"/>
    </xf>
    <xf numFmtId="0" fontId="22" fillId="0" borderId="57" xfId="0" applyFont="1" applyBorder="1" applyAlignment="1">
      <alignment horizontal="left"/>
    </xf>
    <xf numFmtId="0" fontId="13" fillId="0" borderId="58" xfId="0" applyFont="1" applyBorder="1"/>
    <xf numFmtId="0" fontId="15" fillId="0" borderId="59" xfId="0" applyFont="1" applyBorder="1" applyAlignment="1">
      <alignment horizontal="left"/>
    </xf>
    <xf numFmtId="0" fontId="16" fillId="0" borderId="59" xfId="0" applyFont="1" applyBorder="1" applyAlignment="1">
      <alignment horizontal="left"/>
    </xf>
    <xf numFmtId="0" fontId="18" fillId="0" borderId="59" xfId="0" applyFont="1" applyBorder="1" applyAlignment="1">
      <alignment horizontal="left" vertical="center"/>
    </xf>
    <xf numFmtId="0" fontId="20" fillId="0" borderId="59" xfId="0" applyFont="1" applyBorder="1" applyAlignment="1">
      <alignment horizontal="left" vertical="top"/>
    </xf>
    <xf numFmtId="0" fontId="22" fillId="0" borderId="60" xfId="0" applyFont="1" applyBorder="1" applyAlignment="1">
      <alignment horizontal="left"/>
    </xf>
    <xf numFmtId="0" fontId="13" fillId="0" borderId="61" xfId="0" applyFont="1" applyBorder="1"/>
    <xf numFmtId="0" fontId="15" fillId="0" borderId="62" xfId="0" applyFont="1" applyBorder="1" applyAlignment="1">
      <alignment horizontal="left"/>
    </xf>
    <xf numFmtId="0" fontId="16" fillId="0" borderId="62" xfId="0" applyFont="1" applyBorder="1" applyAlignment="1">
      <alignment horizontal="left"/>
    </xf>
    <xf numFmtId="0" fontId="18" fillId="0" borderId="62" xfId="0" applyFont="1" applyBorder="1" applyAlignment="1">
      <alignment horizontal="left" vertical="center"/>
    </xf>
    <xf numFmtId="0" fontId="20" fillId="0" borderId="62" xfId="0" applyFont="1" applyBorder="1" applyAlignment="1">
      <alignment horizontal="left" vertical="top"/>
    </xf>
    <xf numFmtId="0" fontId="22" fillId="0" borderId="63" xfId="0" applyFont="1" applyBorder="1" applyAlignment="1">
      <alignment horizontal="left"/>
    </xf>
    <xf numFmtId="0" fontId="15" fillId="0" borderId="55" xfId="0" applyFont="1" applyBorder="1" applyAlignment="1">
      <alignment horizontal="left" vertical="top"/>
    </xf>
    <xf numFmtId="0" fontId="17" fillId="0" borderId="56" xfId="0" applyFont="1" applyBorder="1" applyAlignment="1">
      <alignment horizontal="left" vertical="top"/>
    </xf>
    <xf numFmtId="0" fontId="19" fillId="0" borderId="56" xfId="0" applyFont="1" applyBorder="1" applyAlignment="1">
      <alignment horizontal="left" vertical="top"/>
    </xf>
    <xf numFmtId="0" fontId="21" fillId="0" borderId="56" xfId="0" applyFont="1" applyBorder="1" applyAlignment="1">
      <alignment horizontal="left" vertical="top"/>
    </xf>
    <xf numFmtId="0" fontId="22" fillId="0" borderId="57" xfId="0" applyFont="1" applyBorder="1" applyAlignment="1">
      <alignment horizontal="left" vertical="top"/>
    </xf>
    <xf numFmtId="0" fontId="15" fillId="0" borderId="58" xfId="0" applyFont="1" applyBorder="1" applyAlignment="1">
      <alignment horizontal="left" vertical="top"/>
    </xf>
    <xf numFmtId="0" fontId="17" fillId="0" borderId="59" xfId="0" applyFont="1" applyBorder="1" applyAlignment="1">
      <alignment horizontal="left" vertical="top"/>
    </xf>
    <xf numFmtId="0" fontId="19" fillId="0" borderId="59" xfId="0" applyFont="1" applyBorder="1" applyAlignment="1">
      <alignment horizontal="left" vertical="top"/>
    </xf>
    <xf numFmtId="0" fontId="21" fillId="0" borderId="59" xfId="0" applyFont="1" applyBorder="1" applyAlignment="1">
      <alignment horizontal="left" vertical="top"/>
    </xf>
    <xf numFmtId="0" fontId="22" fillId="0" borderId="60" xfId="0" applyFont="1" applyBorder="1" applyAlignment="1">
      <alignment horizontal="left" vertical="top"/>
    </xf>
    <xf numFmtId="0" fontId="15" fillId="0" borderId="61" xfId="0" applyFont="1" applyBorder="1" applyAlignment="1">
      <alignment horizontal="left" vertical="top"/>
    </xf>
    <xf numFmtId="0" fontId="17" fillId="0" borderId="62" xfId="0" applyFont="1" applyBorder="1" applyAlignment="1">
      <alignment horizontal="left" vertical="top"/>
    </xf>
    <xf numFmtId="0" fontId="19" fillId="0" borderId="62" xfId="0" applyFont="1" applyBorder="1" applyAlignment="1">
      <alignment horizontal="left" vertical="top"/>
    </xf>
    <xf numFmtId="0" fontId="21" fillId="0" borderId="62" xfId="0" applyFont="1" applyBorder="1" applyAlignment="1">
      <alignment horizontal="left" vertical="top"/>
    </xf>
    <xf numFmtId="0" fontId="22" fillId="0" borderId="63" xfId="0" applyFont="1" applyBorder="1" applyAlignment="1">
      <alignment horizontal="left" vertical="top"/>
    </xf>
    <xf numFmtId="0" fontId="1" fillId="10" borderId="2" xfId="0" applyFont="1" applyFill="1" applyBorder="1" applyAlignment="1">
      <alignment horizontal="center" vertical="center"/>
    </xf>
    <xf numFmtId="0" fontId="23" fillId="11" borderId="52" xfId="0" applyFont="1" applyFill="1" applyBorder="1" applyAlignment="1" applyProtection="1">
      <alignment horizontal="center"/>
      <protection locked="0"/>
    </xf>
    <xf numFmtId="0" fontId="24" fillId="12" borderId="53" xfId="0" applyFont="1" applyFill="1" applyBorder="1" applyAlignment="1">
      <alignment horizontal="center" vertical="center" wrapText="1"/>
    </xf>
    <xf numFmtId="0" fontId="25" fillId="12" borderId="53" xfId="0" applyFont="1" applyFill="1" applyBorder="1" applyAlignment="1">
      <alignment horizontal="center" vertical="center" wrapText="1"/>
    </xf>
  </cellXfs>
  <cellStyles count="1">
    <cellStyle name="Normal" xfId="0" builtinId="0"/>
  </cellStyles>
  <dxfs count="16"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0625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74F9D9-6CF1-406A-B1B2-C95DF972EECB}">
  <dimension ref="A1:F113"/>
  <sheetViews>
    <sheetView tabSelected="1" zoomScale="85" zoomScaleNormal="85" workbookViewId="0">
      <selection activeCell="D35" sqref="D35"/>
    </sheetView>
  </sheetViews>
  <sheetFormatPr baseColWidth="10" defaultRowHeight="15" x14ac:dyDescent="0.25"/>
  <cols>
    <col min="1" max="1" width="13" customWidth="1"/>
    <col min="2" max="2" width="48.140625" customWidth="1"/>
    <col min="3" max="3" width="46.5703125" customWidth="1"/>
    <col min="4" max="4" width="52.7109375" customWidth="1"/>
    <col min="5" max="5" width="47.85546875" bestFit="1" customWidth="1"/>
    <col min="6" max="6" width="43.7109375" customWidth="1"/>
  </cols>
  <sheetData>
    <row r="1" spans="1:6" ht="16.5" thickBot="1" x14ac:dyDescent="0.3">
      <c r="A1" s="14" t="s">
        <v>0</v>
      </c>
      <c r="B1" s="15" t="s">
        <v>1</v>
      </c>
      <c r="C1" s="16" t="s">
        <v>2</v>
      </c>
      <c r="D1" s="17" t="s">
        <v>3</v>
      </c>
      <c r="E1" s="16" t="s">
        <v>4</v>
      </c>
      <c r="F1" s="18" t="s">
        <v>5</v>
      </c>
    </row>
    <row r="2" spans="1:6" ht="15.75" thickBot="1" x14ac:dyDescent="0.3">
      <c r="A2" s="19"/>
      <c r="B2" s="20"/>
      <c r="C2" s="20"/>
      <c r="D2" s="20"/>
      <c r="E2" s="20"/>
      <c r="F2" s="21"/>
    </row>
    <row r="3" spans="1:6" ht="16.5" thickBot="1" x14ac:dyDescent="0.3">
      <c r="A3" s="22"/>
      <c r="B3" s="182">
        <v>402</v>
      </c>
      <c r="C3" s="182">
        <v>402</v>
      </c>
      <c r="D3" s="182">
        <v>402</v>
      </c>
      <c r="E3" s="182"/>
      <c r="F3" s="182">
        <v>402</v>
      </c>
    </row>
    <row r="4" spans="1:6" ht="35.25" customHeight="1" x14ac:dyDescent="0.25">
      <c r="A4" s="23"/>
      <c r="B4" s="1"/>
      <c r="C4" s="2"/>
      <c r="D4" s="3"/>
      <c r="E4" s="1"/>
      <c r="F4" s="24"/>
    </row>
    <row r="5" spans="1:6" x14ac:dyDescent="0.25">
      <c r="A5" s="23"/>
      <c r="B5" s="4"/>
      <c r="C5" s="2"/>
      <c r="D5" s="4"/>
      <c r="E5" s="4"/>
      <c r="F5" s="25"/>
    </row>
    <row r="6" spans="1:6" x14ac:dyDescent="0.25">
      <c r="A6" s="26"/>
      <c r="B6" s="5"/>
      <c r="C6" s="5"/>
      <c r="D6" s="5"/>
      <c r="E6" s="6"/>
      <c r="F6" s="27"/>
    </row>
    <row r="7" spans="1:6" x14ac:dyDescent="0.25">
      <c r="A7" s="23"/>
      <c r="B7" s="5"/>
      <c r="C7" s="5"/>
      <c r="D7" s="5"/>
      <c r="E7" s="5"/>
      <c r="F7" s="27"/>
    </row>
    <row r="8" spans="1:6" x14ac:dyDescent="0.25">
      <c r="A8" s="23"/>
      <c r="B8" s="5"/>
      <c r="C8" s="5"/>
      <c r="D8" s="5"/>
      <c r="E8" s="5"/>
      <c r="F8" s="27"/>
    </row>
    <row r="9" spans="1:6" ht="15.75" thickBot="1" x14ac:dyDescent="0.3">
      <c r="A9" s="28"/>
      <c r="B9" s="7"/>
      <c r="C9" s="7"/>
      <c r="D9" s="7"/>
      <c r="E9" s="7"/>
      <c r="F9" s="29"/>
    </row>
    <row r="10" spans="1:6" ht="15.75" thickBot="1" x14ac:dyDescent="0.3">
      <c r="A10" s="19"/>
      <c r="B10" s="20"/>
      <c r="C10" s="20"/>
      <c r="D10" s="20"/>
      <c r="E10" s="20"/>
      <c r="F10" s="21"/>
    </row>
    <row r="11" spans="1:6" ht="16.5" thickBot="1" x14ac:dyDescent="0.3">
      <c r="A11" s="30"/>
      <c r="B11" s="182">
        <v>403</v>
      </c>
      <c r="C11" s="182">
        <v>403</v>
      </c>
      <c r="D11" s="182">
        <v>403</v>
      </c>
      <c r="E11" s="182">
        <v>407</v>
      </c>
      <c r="F11" s="182">
        <v>410</v>
      </c>
    </row>
    <row r="12" spans="1:6" x14ac:dyDescent="0.25">
      <c r="A12" s="23"/>
      <c r="B12" s="1"/>
      <c r="C12" s="2"/>
      <c r="D12" s="3"/>
      <c r="E12" s="1"/>
      <c r="F12" s="24"/>
    </row>
    <row r="13" spans="1:6" x14ac:dyDescent="0.25">
      <c r="A13" s="23"/>
      <c r="B13" s="4"/>
      <c r="C13" s="2"/>
      <c r="D13" s="4"/>
      <c r="E13" s="4"/>
      <c r="F13" s="25"/>
    </row>
    <row r="14" spans="1:6" x14ac:dyDescent="0.25">
      <c r="A14" s="23"/>
      <c r="B14" s="5"/>
      <c r="C14" s="5"/>
      <c r="D14" s="5"/>
      <c r="E14" s="6"/>
      <c r="F14" s="27"/>
    </row>
    <row r="15" spans="1:6" x14ac:dyDescent="0.25">
      <c r="A15" s="23"/>
      <c r="B15" s="5"/>
      <c r="C15" s="5"/>
      <c r="D15" s="5"/>
      <c r="E15" s="5"/>
      <c r="F15" s="27"/>
    </row>
    <row r="16" spans="1:6" x14ac:dyDescent="0.25">
      <c r="A16" s="23"/>
      <c r="B16" s="5"/>
      <c r="C16" s="5"/>
      <c r="D16" s="5"/>
      <c r="E16" s="5"/>
      <c r="F16" s="27"/>
    </row>
    <row r="17" spans="1:6" ht="15.75" thickBot="1" x14ac:dyDescent="0.3">
      <c r="A17" s="28"/>
      <c r="B17" s="7"/>
      <c r="C17" s="7"/>
      <c r="D17" s="7"/>
      <c r="E17" s="7"/>
      <c r="F17" s="29"/>
    </row>
    <row r="18" spans="1:6" x14ac:dyDescent="0.25">
      <c r="A18" s="19"/>
      <c r="B18" s="20"/>
      <c r="C18" s="20"/>
      <c r="D18" s="20"/>
      <c r="E18" s="20"/>
      <c r="F18" s="21"/>
    </row>
    <row r="19" spans="1:6" ht="16.5" thickBot="1" x14ac:dyDescent="0.3">
      <c r="A19" s="31"/>
      <c r="B19" s="183">
        <v>409</v>
      </c>
      <c r="C19" s="183">
        <v>409</v>
      </c>
      <c r="D19" s="183"/>
      <c r="E19" s="183">
        <v>402</v>
      </c>
      <c r="F19" s="183"/>
    </row>
    <row r="20" spans="1:6" x14ac:dyDescent="0.25">
      <c r="A20" s="32"/>
      <c r="B20" s="49"/>
      <c r="C20" s="50"/>
      <c r="D20" s="51"/>
      <c r="E20" s="52"/>
      <c r="F20" s="53"/>
    </row>
    <row r="21" spans="1:6" x14ac:dyDescent="0.25">
      <c r="A21" s="32"/>
      <c r="B21" s="54"/>
      <c r="C21" s="55"/>
      <c r="D21" s="56"/>
      <c r="E21" s="57"/>
      <c r="F21" s="58"/>
    </row>
    <row r="22" spans="1:6" x14ac:dyDescent="0.25">
      <c r="A22" s="32"/>
      <c r="B22" s="59"/>
      <c r="C22" s="60"/>
      <c r="D22" s="61"/>
      <c r="E22" s="62"/>
      <c r="F22" s="63"/>
    </row>
    <row r="23" spans="1:6" x14ac:dyDescent="0.25">
      <c r="A23" s="32"/>
      <c r="B23" s="64"/>
      <c r="C23" s="65"/>
      <c r="D23" s="61"/>
      <c r="E23" s="66"/>
      <c r="F23" s="63"/>
    </row>
    <row r="24" spans="1:6" x14ac:dyDescent="0.25">
      <c r="A24" s="32"/>
      <c r="B24" s="64"/>
      <c r="C24" s="65"/>
      <c r="D24" s="61"/>
      <c r="E24" s="66"/>
      <c r="F24" s="63"/>
    </row>
    <row r="25" spans="1:6" ht="15.75" thickBot="1" x14ac:dyDescent="0.3">
      <c r="A25" s="33"/>
      <c r="B25" s="67"/>
      <c r="C25" s="68"/>
      <c r="D25" s="69"/>
      <c r="E25" s="70"/>
      <c r="F25" s="71"/>
    </row>
    <row r="26" spans="1:6" x14ac:dyDescent="0.25">
      <c r="A26" s="19"/>
      <c r="B26" s="20"/>
      <c r="C26" s="20"/>
      <c r="D26" s="20"/>
      <c r="E26" s="20"/>
      <c r="F26" s="21"/>
    </row>
    <row r="27" spans="1:6" ht="16.5" thickBot="1" x14ac:dyDescent="0.3">
      <c r="A27" s="34"/>
      <c r="B27" s="184">
        <v>425</v>
      </c>
      <c r="C27" s="183" t="s">
        <v>7</v>
      </c>
      <c r="D27" s="183">
        <v>422</v>
      </c>
      <c r="E27" s="183"/>
      <c r="F27" s="183"/>
    </row>
    <row r="28" spans="1:6" x14ac:dyDescent="0.25">
      <c r="A28" s="23"/>
      <c r="B28" s="52"/>
      <c r="C28" s="72"/>
      <c r="D28" s="51"/>
      <c r="E28" s="52"/>
      <c r="F28" s="53"/>
    </row>
    <row r="29" spans="1:6" x14ac:dyDescent="0.25">
      <c r="A29" s="23"/>
      <c r="B29" s="66"/>
      <c r="C29" s="73"/>
      <c r="D29" s="56"/>
      <c r="E29" s="57"/>
      <c r="F29" s="58"/>
    </row>
    <row r="30" spans="1:6" x14ac:dyDescent="0.25">
      <c r="A30" s="23"/>
      <c r="B30" s="66"/>
      <c r="C30" s="73"/>
      <c r="D30" s="61"/>
      <c r="E30" s="62"/>
      <c r="F30" s="63"/>
    </row>
    <row r="31" spans="1:6" x14ac:dyDescent="0.25">
      <c r="A31" s="23"/>
      <c r="B31" s="66"/>
      <c r="C31" s="73"/>
      <c r="D31" s="61"/>
      <c r="E31" s="49"/>
      <c r="F31" s="74"/>
    </row>
    <row r="32" spans="1:6" x14ac:dyDescent="0.25">
      <c r="A32" s="23"/>
      <c r="B32" s="66"/>
      <c r="C32" s="73"/>
      <c r="D32" s="61"/>
      <c r="E32" s="59"/>
      <c r="F32" s="75"/>
    </row>
    <row r="33" spans="1:6" ht="15.75" thickBot="1" x14ac:dyDescent="0.3">
      <c r="A33" s="35"/>
      <c r="B33" s="76"/>
      <c r="C33" s="77"/>
      <c r="D33" s="69"/>
      <c r="E33" s="67"/>
      <c r="F33" s="78"/>
    </row>
    <row r="34" spans="1:6" ht="15.75" thickBot="1" x14ac:dyDescent="0.3">
      <c r="A34" s="19"/>
      <c r="B34" s="20"/>
      <c r="C34" s="20"/>
      <c r="D34" s="20"/>
      <c r="E34" s="20"/>
      <c r="F34" s="21"/>
    </row>
    <row r="35" spans="1:6" ht="16.5" thickBot="1" x14ac:dyDescent="0.3">
      <c r="A35" s="36"/>
      <c r="B35" s="185"/>
      <c r="C35" s="183"/>
      <c r="D35" s="183"/>
      <c r="E35" s="183"/>
      <c r="F35" s="183"/>
    </row>
    <row r="36" spans="1:6" x14ac:dyDescent="0.25">
      <c r="A36" s="32"/>
      <c r="B36" s="72"/>
      <c r="C36" s="72"/>
      <c r="D36" s="52"/>
      <c r="E36" s="72"/>
      <c r="F36" s="79"/>
    </row>
    <row r="37" spans="1:6" x14ac:dyDescent="0.25">
      <c r="A37" s="32"/>
      <c r="B37" s="73"/>
      <c r="C37" s="73"/>
      <c r="D37" s="57"/>
      <c r="E37" s="73"/>
      <c r="F37" s="80"/>
    </row>
    <row r="38" spans="1:6" x14ac:dyDescent="0.25">
      <c r="A38" s="32"/>
      <c r="B38" s="81"/>
      <c r="C38" s="81"/>
      <c r="D38" s="66"/>
      <c r="E38" s="81"/>
      <c r="F38" s="82"/>
    </row>
    <row r="39" spans="1:6" x14ac:dyDescent="0.25">
      <c r="A39" s="32"/>
      <c r="B39" s="73"/>
      <c r="C39" s="73"/>
      <c r="D39" s="66"/>
      <c r="E39" s="73"/>
      <c r="F39" s="80"/>
    </row>
    <row r="40" spans="1:6" x14ac:dyDescent="0.25">
      <c r="A40" s="32"/>
      <c r="B40" s="73"/>
      <c r="C40" s="73"/>
      <c r="D40" s="66"/>
      <c r="E40" s="73"/>
      <c r="F40" s="80"/>
    </row>
    <row r="41" spans="1:6" ht="15.75" thickBot="1" x14ac:dyDescent="0.3">
      <c r="A41" s="32"/>
      <c r="B41" s="77"/>
      <c r="C41" s="77"/>
      <c r="D41" s="70"/>
      <c r="E41" s="77"/>
      <c r="F41" s="83"/>
    </row>
    <row r="42" spans="1:6" ht="15.75" thickBot="1" x14ac:dyDescent="0.3">
      <c r="A42" s="19"/>
      <c r="B42" s="20"/>
      <c r="C42" s="20"/>
      <c r="D42" s="20"/>
      <c r="E42" s="20"/>
      <c r="F42" s="21"/>
    </row>
    <row r="43" spans="1:6" ht="16.5" thickBot="1" x14ac:dyDescent="0.3">
      <c r="A43" s="30"/>
      <c r="B43" s="185"/>
      <c r="C43" s="183"/>
      <c r="D43" s="183"/>
      <c r="E43" s="183"/>
      <c r="F43" s="183"/>
    </row>
    <row r="44" spans="1:6" x14ac:dyDescent="0.25">
      <c r="A44" s="23"/>
      <c r="B44" s="84"/>
      <c r="C44" s="52"/>
      <c r="D44" s="52"/>
      <c r="E44" s="52"/>
      <c r="F44" s="85"/>
    </row>
    <row r="45" spans="1:6" x14ac:dyDescent="0.25">
      <c r="A45" s="23"/>
      <c r="B45" s="86"/>
      <c r="C45" s="57"/>
      <c r="D45" s="57"/>
      <c r="E45" s="57"/>
      <c r="F45" s="87"/>
    </row>
    <row r="46" spans="1:6" x14ac:dyDescent="0.25">
      <c r="A46" s="23"/>
      <c r="B46" s="66"/>
      <c r="C46" s="66"/>
      <c r="D46" s="66"/>
      <c r="E46" s="66"/>
      <c r="F46" s="88"/>
    </row>
    <row r="47" spans="1:6" x14ac:dyDescent="0.25">
      <c r="A47" s="23"/>
      <c r="B47" s="89"/>
      <c r="C47" s="66"/>
      <c r="D47" s="66"/>
      <c r="E47" s="66"/>
      <c r="F47" s="90"/>
    </row>
    <row r="48" spans="1:6" x14ac:dyDescent="0.25">
      <c r="A48" s="23"/>
      <c r="B48" s="89"/>
      <c r="C48" s="66"/>
      <c r="D48" s="66"/>
      <c r="E48" s="66"/>
      <c r="F48" s="88"/>
    </row>
    <row r="49" spans="1:6" ht="15.75" thickBot="1" x14ac:dyDescent="0.3">
      <c r="A49" s="23"/>
      <c r="B49" s="91"/>
      <c r="C49" s="70"/>
      <c r="D49" s="70"/>
      <c r="E49" s="70"/>
      <c r="F49" s="92"/>
    </row>
    <row r="50" spans="1:6" ht="15.75" thickBot="1" x14ac:dyDescent="0.3">
      <c r="A50" s="19"/>
      <c r="B50" s="20"/>
      <c r="C50" s="20"/>
      <c r="D50" s="20"/>
      <c r="E50" s="8"/>
      <c r="F50" s="21"/>
    </row>
    <row r="51" spans="1:6" ht="16.5" thickBot="1" x14ac:dyDescent="0.3">
      <c r="A51" s="30"/>
      <c r="B51" s="185"/>
      <c r="C51" s="183"/>
      <c r="D51" s="183"/>
      <c r="E51" s="183"/>
      <c r="F51" s="183"/>
    </row>
    <row r="52" spans="1:6" x14ac:dyDescent="0.25">
      <c r="A52" s="23"/>
      <c r="B52" s="84"/>
      <c r="C52" s="93"/>
      <c r="D52" s="94"/>
      <c r="E52" s="93"/>
      <c r="F52" s="95"/>
    </row>
    <row r="53" spans="1:6" x14ac:dyDescent="0.25">
      <c r="A53" s="23"/>
      <c r="B53" s="86"/>
      <c r="C53" s="96"/>
      <c r="D53" s="97"/>
      <c r="E53" s="96"/>
      <c r="F53" s="98"/>
    </row>
    <row r="54" spans="1:6" x14ac:dyDescent="0.25">
      <c r="A54" s="23"/>
      <c r="B54" s="89"/>
      <c r="C54" s="96"/>
      <c r="D54" s="97"/>
      <c r="E54" s="96"/>
      <c r="F54" s="98"/>
    </row>
    <row r="55" spans="1:6" x14ac:dyDescent="0.25">
      <c r="A55" s="23"/>
      <c r="B55" s="89"/>
      <c r="C55" s="96"/>
      <c r="D55" s="96"/>
      <c r="E55" s="96"/>
      <c r="F55" s="98"/>
    </row>
    <row r="56" spans="1:6" x14ac:dyDescent="0.25">
      <c r="A56" s="23"/>
      <c r="B56" s="89"/>
      <c r="C56" s="96"/>
      <c r="D56" s="96"/>
      <c r="E56" s="96"/>
      <c r="F56" s="98"/>
    </row>
    <row r="57" spans="1:6" ht="15.75" thickBot="1" x14ac:dyDescent="0.3">
      <c r="A57" s="28"/>
      <c r="B57" s="91"/>
      <c r="C57" s="99"/>
      <c r="D57" s="99"/>
      <c r="E57" s="99"/>
      <c r="F57" s="100"/>
    </row>
    <row r="58" spans="1:6" ht="15.75" thickBot="1" x14ac:dyDescent="0.3">
      <c r="A58" s="19"/>
      <c r="B58" s="20"/>
      <c r="C58" s="20"/>
      <c r="D58" s="20"/>
      <c r="E58" s="20"/>
      <c r="F58" s="21"/>
    </row>
    <row r="59" spans="1:6" ht="16.5" thickBot="1" x14ac:dyDescent="0.3">
      <c r="A59" s="30"/>
      <c r="B59" s="183"/>
      <c r="C59" s="183"/>
      <c r="D59" s="183"/>
      <c r="E59" s="183"/>
      <c r="F59" s="183"/>
    </row>
    <row r="60" spans="1:6" x14ac:dyDescent="0.25">
      <c r="A60" s="37"/>
      <c r="B60" s="102"/>
      <c r="C60" s="101"/>
      <c r="D60" s="103"/>
      <c r="E60" s="104"/>
      <c r="F60" s="105"/>
    </row>
    <row r="61" spans="1:6" x14ac:dyDescent="0.25">
      <c r="A61" s="23"/>
      <c r="B61" s="106"/>
      <c r="C61" s="66"/>
      <c r="D61" s="86"/>
      <c r="E61" s="107"/>
      <c r="F61" s="108"/>
    </row>
    <row r="62" spans="1:6" x14ac:dyDescent="0.25">
      <c r="A62" s="23"/>
      <c r="B62" s="67"/>
      <c r="C62" s="66"/>
      <c r="D62" s="89"/>
      <c r="E62" s="59"/>
      <c r="F62" s="75"/>
    </row>
    <row r="63" spans="1:6" x14ac:dyDescent="0.25">
      <c r="A63" s="23"/>
      <c r="B63" s="66"/>
      <c r="C63" s="66"/>
      <c r="D63" s="89"/>
      <c r="E63" s="107"/>
      <c r="F63" s="108"/>
    </row>
    <row r="64" spans="1:6" ht="15.75" thickBot="1" x14ac:dyDescent="0.3">
      <c r="A64" s="23"/>
      <c r="B64" s="66"/>
      <c r="C64" s="70"/>
      <c r="D64" s="89"/>
      <c r="E64" s="107"/>
      <c r="F64" s="108"/>
    </row>
    <row r="65" spans="1:6" ht="15.75" thickBot="1" x14ac:dyDescent="0.3">
      <c r="A65" s="28"/>
      <c r="B65" s="66"/>
      <c r="C65" s="70"/>
      <c r="D65" s="91"/>
      <c r="E65" s="67"/>
      <c r="F65" s="78"/>
    </row>
    <row r="66" spans="1:6" ht="15.75" thickBot="1" x14ac:dyDescent="0.3">
      <c r="A66" s="38"/>
      <c r="B66" s="9"/>
      <c r="C66" s="9"/>
      <c r="D66" s="9"/>
      <c r="E66" s="9"/>
      <c r="F66" s="39"/>
    </row>
    <row r="67" spans="1:6" ht="16.5" thickBot="1" x14ac:dyDescent="0.3">
      <c r="A67" s="40"/>
      <c r="B67" s="183"/>
      <c r="C67" s="183"/>
      <c r="D67" s="183"/>
      <c r="E67" s="183"/>
      <c r="F67" s="183"/>
    </row>
    <row r="68" spans="1:6" x14ac:dyDescent="0.25">
      <c r="A68" s="41"/>
      <c r="B68" s="49"/>
      <c r="C68" s="50"/>
      <c r="D68" s="103"/>
      <c r="E68" s="49"/>
      <c r="F68" s="109"/>
    </row>
    <row r="69" spans="1:6" x14ac:dyDescent="0.25">
      <c r="A69" s="42"/>
      <c r="B69" s="64"/>
      <c r="C69" s="65"/>
      <c r="D69" s="110"/>
      <c r="E69" s="64"/>
      <c r="F69" s="111"/>
    </row>
    <row r="70" spans="1:6" x14ac:dyDescent="0.25">
      <c r="A70" s="42"/>
      <c r="B70" s="59"/>
      <c r="C70" s="60"/>
      <c r="D70" s="110"/>
      <c r="E70" s="59"/>
      <c r="F70" s="111"/>
    </row>
    <row r="71" spans="1:6" x14ac:dyDescent="0.25">
      <c r="A71" s="42"/>
      <c r="B71" s="64"/>
      <c r="C71" s="65"/>
      <c r="D71" s="110"/>
      <c r="E71" s="64"/>
      <c r="F71" s="111"/>
    </row>
    <row r="72" spans="1:6" x14ac:dyDescent="0.25">
      <c r="A72" s="42"/>
      <c r="B72" s="64"/>
      <c r="C72" s="65"/>
      <c r="D72" s="110"/>
      <c r="E72" s="64"/>
      <c r="F72" s="111"/>
    </row>
    <row r="73" spans="1:6" ht="15.75" thickBot="1" x14ac:dyDescent="0.3">
      <c r="A73" s="43"/>
      <c r="B73" s="10"/>
      <c r="C73" s="11"/>
      <c r="D73" s="12"/>
      <c r="E73" s="10"/>
      <c r="F73" s="44"/>
    </row>
    <row r="74" spans="1:6" ht="15.75" thickBot="1" x14ac:dyDescent="0.3">
      <c r="A74" s="19"/>
      <c r="B74" s="45"/>
      <c r="C74" s="13"/>
      <c r="D74" s="13"/>
      <c r="E74" s="13"/>
      <c r="F74" s="46"/>
    </row>
    <row r="75" spans="1:6" ht="16.5" thickBot="1" x14ac:dyDescent="0.3">
      <c r="A75" s="30"/>
      <c r="B75" s="183"/>
      <c r="C75" s="183"/>
      <c r="D75" s="183"/>
      <c r="E75" s="183"/>
      <c r="F75" s="183"/>
    </row>
    <row r="76" spans="1:6" x14ac:dyDescent="0.25">
      <c r="A76" s="23"/>
      <c r="B76" s="52"/>
      <c r="C76" s="52"/>
      <c r="D76" s="112"/>
      <c r="E76" s="52"/>
      <c r="F76" s="53"/>
    </row>
    <row r="77" spans="1:6" x14ac:dyDescent="0.25">
      <c r="A77" s="23"/>
      <c r="B77" s="57"/>
      <c r="C77" s="57"/>
      <c r="D77" s="113"/>
      <c r="E77" s="57"/>
      <c r="F77" s="58"/>
    </row>
    <row r="78" spans="1:6" x14ac:dyDescent="0.25">
      <c r="A78" s="23"/>
      <c r="B78" s="66"/>
      <c r="C78" s="66"/>
      <c r="D78" s="114"/>
      <c r="E78" s="66"/>
      <c r="F78" s="63"/>
    </row>
    <row r="79" spans="1:6" x14ac:dyDescent="0.25">
      <c r="A79" s="23"/>
      <c r="B79" s="66"/>
      <c r="C79" s="66"/>
      <c r="D79" s="115"/>
      <c r="E79" s="66"/>
      <c r="F79" s="63"/>
    </row>
    <row r="80" spans="1:6" x14ac:dyDescent="0.25">
      <c r="A80" s="23"/>
      <c r="B80" s="66"/>
      <c r="C80" s="66"/>
      <c r="D80" s="115"/>
      <c r="E80" s="66"/>
      <c r="F80" s="63"/>
    </row>
    <row r="81" spans="1:6" ht="15.75" thickBot="1" x14ac:dyDescent="0.3">
      <c r="A81" s="28"/>
      <c r="B81" s="70"/>
      <c r="C81" s="70"/>
      <c r="D81" s="116"/>
      <c r="E81" s="70"/>
      <c r="F81" s="71"/>
    </row>
    <row r="82" spans="1:6" ht="15.75" thickBot="1" x14ac:dyDescent="0.3">
      <c r="A82" s="19"/>
      <c r="B82" s="45"/>
      <c r="C82" s="13"/>
      <c r="D82" s="13"/>
      <c r="E82" s="13"/>
      <c r="F82" s="46"/>
    </row>
    <row r="83" spans="1:6" ht="15.75" thickBot="1" x14ac:dyDescent="0.3">
      <c r="A83" s="36"/>
      <c r="B83" s="131"/>
      <c r="C83" s="131"/>
      <c r="D83" s="131"/>
      <c r="E83" s="131"/>
      <c r="F83" s="131"/>
    </row>
    <row r="84" spans="1:6" x14ac:dyDescent="0.25">
      <c r="A84" s="32"/>
      <c r="B84" s="117"/>
      <c r="C84" s="118"/>
      <c r="D84" s="119"/>
      <c r="E84" s="72"/>
      <c r="F84" s="85"/>
    </row>
    <row r="85" spans="1:6" x14ac:dyDescent="0.25">
      <c r="A85" s="32"/>
      <c r="B85" s="120"/>
      <c r="C85" s="121"/>
      <c r="D85" s="122"/>
      <c r="E85" s="73"/>
      <c r="F85" s="88"/>
    </row>
    <row r="86" spans="1:6" x14ac:dyDescent="0.25">
      <c r="A86" s="32"/>
      <c r="B86" s="123"/>
      <c r="C86" s="124"/>
      <c r="D86" s="125"/>
      <c r="E86" s="73"/>
      <c r="F86" s="88"/>
    </row>
    <row r="87" spans="1:6" x14ac:dyDescent="0.25">
      <c r="A87" s="47"/>
      <c r="B87" s="66"/>
      <c r="C87" s="66"/>
      <c r="D87" s="115"/>
      <c r="E87" s="73"/>
      <c r="F87" s="88"/>
    </row>
    <row r="88" spans="1:6" x14ac:dyDescent="0.25">
      <c r="A88" s="32"/>
      <c r="B88" s="66"/>
      <c r="C88" s="73"/>
      <c r="D88" s="115"/>
      <c r="E88" s="73"/>
      <c r="F88" s="88"/>
    </row>
    <row r="89" spans="1:6" ht="15.75" thickBot="1" x14ac:dyDescent="0.3">
      <c r="A89" s="48"/>
      <c r="B89" s="126"/>
      <c r="C89" s="127"/>
      <c r="D89" s="128"/>
      <c r="E89" s="129"/>
      <c r="F89" s="130"/>
    </row>
    <row r="90" spans="1:6" ht="15.75" thickBot="1" x14ac:dyDescent="0.3">
      <c r="A90" s="19"/>
      <c r="B90" s="45"/>
      <c r="C90" s="13"/>
      <c r="D90" s="13"/>
      <c r="E90" s="13"/>
      <c r="F90" s="46"/>
    </row>
    <row r="91" spans="1:6" ht="15.75" thickBot="1" x14ac:dyDescent="0.3">
      <c r="A91" s="36"/>
      <c r="B91" s="131"/>
      <c r="C91" s="131"/>
      <c r="D91" s="131"/>
      <c r="E91" s="131"/>
      <c r="F91" s="131"/>
    </row>
    <row r="92" spans="1:6" x14ac:dyDescent="0.25">
      <c r="A92" s="32"/>
      <c r="B92" s="117"/>
      <c r="C92" s="118"/>
      <c r="D92" s="119"/>
      <c r="E92" s="72"/>
      <c r="F92" s="85"/>
    </row>
    <row r="93" spans="1:6" x14ac:dyDescent="0.25">
      <c r="A93" s="32"/>
      <c r="B93" s="120"/>
      <c r="C93" s="121"/>
      <c r="D93" s="122"/>
      <c r="E93" s="73"/>
      <c r="F93" s="88"/>
    </row>
    <row r="94" spans="1:6" x14ac:dyDescent="0.25">
      <c r="A94" s="32"/>
      <c r="B94" s="123"/>
      <c r="C94" s="124"/>
      <c r="D94" s="125"/>
      <c r="E94" s="73"/>
      <c r="F94" s="88"/>
    </row>
    <row r="95" spans="1:6" x14ac:dyDescent="0.25">
      <c r="A95" s="47"/>
      <c r="B95" s="66"/>
      <c r="C95" s="66"/>
      <c r="D95" s="115"/>
      <c r="E95" s="73"/>
      <c r="F95" s="88"/>
    </row>
    <row r="96" spans="1:6" x14ac:dyDescent="0.25">
      <c r="A96" s="32"/>
      <c r="B96" s="66"/>
      <c r="C96" s="73"/>
      <c r="D96" s="115"/>
      <c r="E96" s="73"/>
      <c r="F96" s="88"/>
    </row>
    <row r="97" spans="1:6" ht="15.75" thickBot="1" x14ac:dyDescent="0.3">
      <c r="A97" s="48"/>
      <c r="B97" s="126"/>
      <c r="C97" s="127"/>
      <c r="D97" s="128"/>
      <c r="E97" s="129"/>
      <c r="F97" s="130"/>
    </row>
    <row r="98" spans="1:6" ht="15.75" thickBot="1" x14ac:dyDescent="0.3">
      <c r="A98" s="19"/>
      <c r="B98" s="45"/>
      <c r="C98" s="13"/>
      <c r="D98" s="13"/>
      <c r="E98" s="13"/>
      <c r="F98" s="46"/>
    </row>
    <row r="99" spans="1:6" ht="15.75" thickBot="1" x14ac:dyDescent="0.3">
      <c r="A99" s="36"/>
      <c r="B99" s="131"/>
      <c r="C99" s="131"/>
      <c r="D99" s="131"/>
      <c r="E99" s="131"/>
      <c r="F99" s="131"/>
    </row>
    <row r="100" spans="1:6" x14ac:dyDescent="0.25">
      <c r="A100" s="32"/>
      <c r="B100" s="117"/>
      <c r="C100" s="118"/>
      <c r="D100" s="119"/>
      <c r="E100" s="72"/>
      <c r="F100" s="85"/>
    </row>
    <row r="101" spans="1:6" x14ac:dyDescent="0.25">
      <c r="A101" s="32"/>
      <c r="B101" s="120"/>
      <c r="C101" s="121"/>
      <c r="D101" s="122"/>
      <c r="E101" s="73"/>
      <c r="F101" s="88"/>
    </row>
    <row r="102" spans="1:6" x14ac:dyDescent="0.25">
      <c r="A102" s="32"/>
      <c r="B102" s="123"/>
      <c r="C102" s="124"/>
      <c r="D102" s="125"/>
      <c r="E102" s="73"/>
      <c r="F102" s="88"/>
    </row>
    <row r="103" spans="1:6" x14ac:dyDescent="0.25">
      <c r="A103" s="47"/>
      <c r="B103" s="66"/>
      <c r="C103" s="66"/>
      <c r="D103" s="115"/>
      <c r="E103" s="73"/>
      <c r="F103" s="88"/>
    </row>
    <row r="104" spans="1:6" x14ac:dyDescent="0.25">
      <c r="A104" s="32"/>
      <c r="B104" s="66"/>
      <c r="C104" s="73"/>
      <c r="D104" s="115"/>
      <c r="E104" s="73"/>
      <c r="F104" s="88"/>
    </row>
    <row r="105" spans="1:6" ht="15.75" thickBot="1" x14ac:dyDescent="0.3">
      <c r="A105" s="48"/>
      <c r="B105" s="126"/>
      <c r="C105" s="127"/>
      <c r="D105" s="128"/>
      <c r="E105" s="129"/>
      <c r="F105" s="130"/>
    </row>
    <row r="106" spans="1:6" ht="15.75" thickBot="1" x14ac:dyDescent="0.3">
      <c r="A106" s="19"/>
      <c r="B106" s="45"/>
      <c r="C106" s="13"/>
      <c r="D106" s="13"/>
      <c r="E106" s="13"/>
      <c r="F106" s="46"/>
    </row>
    <row r="107" spans="1:6" ht="15.75" thickBot="1" x14ac:dyDescent="0.3">
      <c r="A107" s="36"/>
      <c r="B107" s="131"/>
      <c r="C107" s="131"/>
      <c r="D107" s="131"/>
      <c r="E107" s="131"/>
      <c r="F107" s="131"/>
    </row>
    <row r="108" spans="1:6" x14ac:dyDescent="0.25">
      <c r="A108" s="32"/>
      <c r="B108" s="117"/>
      <c r="C108" s="118"/>
      <c r="D108" s="119"/>
      <c r="E108" s="72"/>
      <c r="F108" s="85"/>
    </row>
    <row r="109" spans="1:6" x14ac:dyDescent="0.25">
      <c r="A109" s="32"/>
      <c r="B109" s="120"/>
      <c r="C109" s="121"/>
      <c r="D109" s="122"/>
      <c r="E109" s="73"/>
      <c r="F109" s="88"/>
    </row>
    <row r="110" spans="1:6" x14ac:dyDescent="0.25">
      <c r="A110" s="32"/>
      <c r="B110" s="123"/>
      <c r="C110" s="124"/>
      <c r="D110" s="125"/>
      <c r="E110" s="73"/>
      <c r="F110" s="88"/>
    </row>
    <row r="111" spans="1:6" x14ac:dyDescent="0.25">
      <c r="A111" s="47"/>
      <c r="B111" s="66"/>
      <c r="C111" s="66"/>
      <c r="D111" s="115"/>
      <c r="E111" s="73"/>
      <c r="F111" s="88"/>
    </row>
    <row r="112" spans="1:6" x14ac:dyDescent="0.25">
      <c r="A112" s="32"/>
      <c r="B112" s="66"/>
      <c r="C112" s="73"/>
      <c r="D112" s="115"/>
      <c r="E112" s="73"/>
      <c r="F112" s="88"/>
    </row>
    <row r="113" spans="1:6" ht="15.75" thickBot="1" x14ac:dyDescent="0.3">
      <c r="A113" s="48"/>
      <c r="B113" s="126"/>
      <c r="C113" s="127"/>
      <c r="D113" s="128"/>
      <c r="E113" s="129"/>
      <c r="F113" s="130"/>
    </row>
  </sheetData>
  <phoneticPr fontId="10" type="noConversion"/>
  <dataValidations count="5">
    <dataValidation type="list" allowBlank="1" showInputMessage="1" showErrorMessage="1" sqref="B3 B11 B19 B27 B35 B43 B51 B59 B67 B75 B83 B91 B99 B107" xr:uid="{656E34BB-CA9F-402C-B3A5-E822EA9BDDAD}">
      <formula1>lundi</formula1>
    </dataValidation>
    <dataValidation type="list" allowBlank="1" showInputMessage="1" showErrorMessage="1" sqref="C3 C11 C19 C27 C35 C43 C51 C59 C67 C75 C83 C91 C99 C107" xr:uid="{8BB5C2A5-54D9-4130-8319-03562C867C3E}">
      <formula1>mardi</formula1>
    </dataValidation>
    <dataValidation type="list" allowBlank="1" showInputMessage="1" showErrorMessage="1" sqref="D11 D19 D27 D35 D43 D51 D59 D67 D75 D83 D91 D99 D107 D3" xr:uid="{CB45A9D7-26C4-4AE5-B16B-C55235DF4CFE}">
      <formula1>mercredi</formula1>
    </dataValidation>
    <dataValidation type="list" allowBlank="1" showInputMessage="1" showErrorMessage="1" sqref="E3 E11 E19 E27 E35 E43 E51 E59 E67 E75 E83 E91 E99 E107" xr:uid="{243E80A6-26DE-4985-8EA5-34263048FE60}">
      <formula1>jeudi</formula1>
    </dataValidation>
    <dataValidation type="list" allowBlank="1" showInputMessage="1" showErrorMessage="1" sqref="F3 F11 F19 F27 F35 F43 F51 F59 F67 F75 F83 F91 F99 F107" xr:uid="{55ADF6F2-D796-4BC8-BF01-DE24183B8134}">
      <formula1>vendredi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4AB90C-F7D8-4D96-A7A4-E3B00E251C96}">
  <dimension ref="A1:G50"/>
  <sheetViews>
    <sheetView workbookViewId="0">
      <selection activeCell="K30" sqref="K30"/>
    </sheetView>
  </sheetViews>
  <sheetFormatPr baseColWidth="10" defaultRowHeight="15" x14ac:dyDescent="0.25"/>
  <cols>
    <col min="1" max="1" width="23.140625" bestFit="1" customWidth="1"/>
    <col min="2" max="2" width="6.7109375" customWidth="1"/>
    <col min="3" max="3" width="10" style="136" customWidth="1"/>
    <col min="4" max="4" width="8.28515625" style="138" customWidth="1"/>
    <col min="5" max="5" width="10.28515625" style="140" customWidth="1"/>
    <col min="6" max="6" width="7.5703125" style="142" customWidth="1"/>
    <col min="7" max="7" width="11.140625" style="143" customWidth="1"/>
  </cols>
  <sheetData>
    <row r="1" spans="1:7" ht="15.75" x14ac:dyDescent="0.25">
      <c r="A1" s="132" t="s">
        <v>6</v>
      </c>
      <c r="B1" s="132"/>
      <c r="C1" s="144" t="s">
        <v>16</v>
      </c>
      <c r="D1" s="145" t="s">
        <v>17</v>
      </c>
      <c r="E1" s="146" t="s">
        <v>18</v>
      </c>
      <c r="F1" s="147" t="s">
        <v>19</v>
      </c>
      <c r="G1" s="148" t="s">
        <v>20</v>
      </c>
    </row>
    <row r="2" spans="1:7" ht="15.75" x14ac:dyDescent="0.25">
      <c r="A2" s="134">
        <v>402</v>
      </c>
      <c r="B2" s="134"/>
      <c r="C2" s="167" t="str">
        <f>IF(COUNTIF(Feuil1!B3:B107,Feuil2!$A2)=1,"",MAX(Feuil2!C$1:C1)+1)</f>
        <v/>
      </c>
      <c r="D2" s="168" t="str">
        <f>IF(COUNTIF(Feuil1!C3:C107,Feuil2!$A2)=1,"",MAX(Feuil2!D$1:D1)+1)</f>
        <v/>
      </c>
      <c r="E2" s="169" t="str">
        <f>IF(COUNTIF(Feuil1!D3:D107,Feuil2!$A2)=1,"",MAX(Feuil2!E$1:E1)+1)</f>
        <v/>
      </c>
      <c r="F2" s="170" t="str">
        <f>IF(COUNTIF(Feuil1!E3:E107,Feuil2!$A2)=1,"",MAX(Feuil2!F$1:F1)+1)</f>
        <v/>
      </c>
      <c r="G2" s="171" t="str">
        <f>IF(COUNTIF(Feuil1!F3:F107,Feuil2!$A2)=1,"",MAX(Feuil2!G$1:G1)+1)</f>
        <v/>
      </c>
    </row>
    <row r="3" spans="1:7" ht="15.75" x14ac:dyDescent="0.25">
      <c r="A3" s="134">
        <v>403</v>
      </c>
      <c r="B3" s="134"/>
      <c r="C3" s="172" t="str">
        <f>IF(COUNTIF(Feuil1!B4:B108,Feuil2!$A3)=1,"",MAX(Feuil2!C$1:C2)+1)</f>
        <v/>
      </c>
      <c r="D3" s="173" t="str">
        <f>IF(COUNTIF(Feuil1!C4:C108,Feuil2!$A3)=1,"",MAX(Feuil2!D$1:D2)+1)</f>
        <v/>
      </c>
      <c r="E3" s="174" t="str">
        <f>IF(COUNTIF(Feuil1!D4:D108,Feuil2!$A3)=1,"",MAX(Feuil2!E$1:E2)+1)</f>
        <v/>
      </c>
      <c r="F3" s="175">
        <f>IF(COUNTIF(Feuil1!E4:E108,Feuil2!$A3)=1,"",MAX(Feuil2!F$1:F2)+1)</f>
        <v>1</v>
      </c>
      <c r="G3" s="176">
        <f>IF(COUNTIF(Feuil1!F4:F108,Feuil2!$A3)=1,"",MAX(Feuil2!G$1:G2)+1)</f>
        <v>1</v>
      </c>
    </row>
    <row r="4" spans="1:7" ht="15.75" x14ac:dyDescent="0.25">
      <c r="A4" s="135" t="s">
        <v>7</v>
      </c>
      <c r="B4" s="135"/>
      <c r="C4" s="172">
        <f>IF(COUNTIF(Feuil1!B5:B109,Feuil2!$A4)=1,"",MAX(Feuil2!C$1:C3)+1)</f>
        <v>1</v>
      </c>
      <c r="D4" s="173" t="str">
        <f>IF(COUNTIF(Feuil1!C5:C109,Feuil2!$A4)=1,"",MAX(Feuil2!D$1:D3)+1)</f>
        <v/>
      </c>
      <c r="E4" s="174">
        <f>IF(COUNTIF(Feuil1!D5:D109,Feuil2!$A4)=1,"",MAX(Feuil2!E$1:E3)+1)</f>
        <v>1</v>
      </c>
      <c r="F4" s="175">
        <f>IF(COUNTIF(Feuil1!E5:E109,Feuil2!$A4)=1,"",MAX(Feuil2!F$1:F3)+1)</f>
        <v>2</v>
      </c>
      <c r="G4" s="176">
        <f>IF(COUNTIF(Feuil1!F5:F109,Feuil2!$A4)=1,"",MAX(Feuil2!G$1:G3)+1)</f>
        <v>2</v>
      </c>
    </row>
    <row r="5" spans="1:7" ht="15.75" x14ac:dyDescent="0.25">
      <c r="A5" s="135">
        <v>407</v>
      </c>
      <c r="B5" s="135"/>
      <c r="C5" s="172">
        <f>IF(COUNTIF(Feuil1!B6:B110,Feuil2!$A5)=1,"",MAX(Feuil2!C$1:C4)+1)</f>
        <v>2</v>
      </c>
      <c r="D5" s="173">
        <f>IF(COUNTIF(Feuil1!C6:C110,Feuil2!$A5)=1,"",MAX(Feuil2!D$1:D4)+1)</f>
        <v>1</v>
      </c>
      <c r="E5" s="174">
        <f>IF(COUNTIF(Feuil1!D6:D110,Feuil2!$A5)=1,"",MAX(Feuil2!E$1:E4)+1)</f>
        <v>2</v>
      </c>
      <c r="F5" s="175" t="str">
        <f>IF(COUNTIF(Feuil1!E6:E110,Feuil2!$A5)=1,"",MAX(Feuil2!F$1:F4)+1)</f>
        <v/>
      </c>
      <c r="G5" s="176">
        <f>IF(COUNTIF(Feuil1!F6:F110,Feuil2!$A5)=1,"",MAX(Feuil2!G$1:G4)+1)</f>
        <v>3</v>
      </c>
    </row>
    <row r="6" spans="1:7" ht="15.75" x14ac:dyDescent="0.25">
      <c r="A6" s="135" t="s">
        <v>8</v>
      </c>
      <c r="B6" s="135"/>
      <c r="C6" s="172">
        <f>IF(COUNTIF(Feuil1!B7:B111,Feuil2!$A6)=1,"",MAX(Feuil2!C$1:C5)+1)</f>
        <v>3</v>
      </c>
      <c r="D6" s="173">
        <f>IF(COUNTIF(Feuil1!C7:C111,Feuil2!$A6)=1,"",MAX(Feuil2!D$1:D5)+1)</f>
        <v>2</v>
      </c>
      <c r="E6" s="174">
        <f>IF(COUNTIF(Feuil1!D7:D111,Feuil2!$A6)=1,"",MAX(Feuil2!E$1:E5)+1)</f>
        <v>3</v>
      </c>
      <c r="F6" s="175">
        <f>IF(COUNTIF(Feuil1!E7:E111,Feuil2!$A6)=1,"",MAX(Feuil2!F$1:F5)+1)</f>
        <v>3</v>
      </c>
      <c r="G6" s="176">
        <f>IF(COUNTIF(Feuil1!F7:F111,Feuil2!$A6)=1,"",MAX(Feuil2!G$1:G5)+1)</f>
        <v>4</v>
      </c>
    </row>
    <row r="7" spans="1:7" ht="15.75" x14ac:dyDescent="0.25">
      <c r="A7" s="135">
        <v>409</v>
      </c>
      <c r="B7" s="135"/>
      <c r="C7" s="172" t="str">
        <f>IF(COUNTIF(Feuil1!B8:B112,Feuil2!$A7)=1,"",MAX(Feuil2!C$1:C6)+1)</f>
        <v/>
      </c>
      <c r="D7" s="173" t="str">
        <f>IF(COUNTIF(Feuil1!C8:C112,Feuil2!$A7)=1,"",MAX(Feuil2!D$1:D6)+1)</f>
        <v/>
      </c>
      <c r="E7" s="174">
        <f>IF(COUNTIF(Feuil1!D8:D112,Feuil2!$A7)=1,"",MAX(Feuil2!E$1:E6)+1)</f>
        <v>4</v>
      </c>
      <c r="F7" s="175">
        <f>IF(COUNTIF(Feuil1!E8:E112,Feuil2!$A7)=1,"",MAX(Feuil2!F$1:F6)+1)</f>
        <v>4</v>
      </c>
      <c r="G7" s="176">
        <f>IF(COUNTIF(Feuil1!F8:F112,Feuil2!$A7)=1,"",MAX(Feuil2!G$1:G6)+1)</f>
        <v>5</v>
      </c>
    </row>
    <row r="8" spans="1:7" ht="15.75" x14ac:dyDescent="0.25">
      <c r="A8" s="135">
        <v>410</v>
      </c>
      <c r="B8" s="135"/>
      <c r="C8" s="172">
        <f>IF(COUNTIF(Feuil1!B9:B113,Feuil2!$A8)=1,"",MAX(Feuil2!C$1:C7)+1)</f>
        <v>4</v>
      </c>
      <c r="D8" s="173">
        <f>IF(COUNTIF(Feuil1!C9:C113,Feuil2!$A8)=1,"",MAX(Feuil2!D$1:D7)+1)</f>
        <v>3</v>
      </c>
      <c r="E8" s="174">
        <f>IF(COUNTIF(Feuil1!D9:D113,Feuil2!$A8)=1,"",MAX(Feuil2!E$1:E7)+1)</f>
        <v>5</v>
      </c>
      <c r="F8" s="175">
        <f>IF(COUNTIF(Feuil1!E9:E113,Feuil2!$A8)=1,"",MAX(Feuil2!F$1:F7)+1)</f>
        <v>5</v>
      </c>
      <c r="G8" s="176" t="str">
        <f>IF(COUNTIF(Feuil1!F9:F113,Feuil2!$A8)=1,"",MAX(Feuil2!G$1:G7)+1)</f>
        <v/>
      </c>
    </row>
    <row r="9" spans="1:7" ht="15.75" x14ac:dyDescent="0.25">
      <c r="A9" s="135" t="s">
        <v>9</v>
      </c>
      <c r="B9" s="135"/>
      <c r="C9" s="172">
        <f>IF(COUNTIF(Feuil1!B10:B114,Feuil2!$A9)=1,"",MAX(Feuil2!C$1:C8)+1)</f>
        <v>5</v>
      </c>
      <c r="D9" s="173">
        <f>IF(COUNTIF(Feuil1!C10:C114,Feuil2!$A9)=1,"",MAX(Feuil2!D$1:D8)+1)</f>
        <v>4</v>
      </c>
      <c r="E9" s="174">
        <f>IF(COUNTIF(Feuil1!D10:D114,Feuil2!$A9)=1,"",MAX(Feuil2!E$1:E8)+1)</f>
        <v>6</v>
      </c>
      <c r="F9" s="175">
        <f>IF(COUNTIF(Feuil1!E10:E114,Feuil2!$A9)=1,"",MAX(Feuil2!F$1:F8)+1)</f>
        <v>6</v>
      </c>
      <c r="G9" s="176">
        <f>IF(COUNTIF(Feuil1!F10:F114,Feuil2!$A9)=1,"",MAX(Feuil2!G$1:G8)+1)</f>
        <v>6</v>
      </c>
    </row>
    <row r="10" spans="1:7" ht="15.75" x14ac:dyDescent="0.25">
      <c r="A10" s="135" t="s">
        <v>10</v>
      </c>
      <c r="B10" s="135"/>
      <c r="C10" s="172">
        <f>IF(COUNTIF(Feuil1!B11:B115,Feuil2!$A10)=1,"",MAX(Feuil2!C$1:C9)+1)</f>
        <v>6</v>
      </c>
      <c r="D10" s="173">
        <f>IF(COUNTIF(Feuil1!C11:C115,Feuil2!$A10)=1,"",MAX(Feuil2!D$1:D9)+1)</f>
        <v>5</v>
      </c>
      <c r="E10" s="174">
        <f>IF(COUNTIF(Feuil1!D11:D115,Feuil2!$A10)=1,"",MAX(Feuil2!E$1:E9)+1)</f>
        <v>7</v>
      </c>
      <c r="F10" s="175">
        <f>IF(COUNTIF(Feuil1!E11:E115,Feuil2!$A10)=1,"",MAX(Feuil2!F$1:F9)+1)</f>
        <v>7</v>
      </c>
      <c r="G10" s="176">
        <f>IF(COUNTIF(Feuil1!F11:F115,Feuil2!$A10)=1,"",MAX(Feuil2!G$1:G9)+1)</f>
        <v>7</v>
      </c>
    </row>
    <row r="11" spans="1:7" ht="15.75" x14ac:dyDescent="0.25">
      <c r="A11" s="135">
        <v>413</v>
      </c>
      <c r="B11" s="135"/>
      <c r="C11" s="172">
        <f>IF(COUNTIF(Feuil1!B12:B116,Feuil2!$A11)=1,"",MAX(Feuil2!C$1:C10)+1)</f>
        <v>7</v>
      </c>
      <c r="D11" s="173">
        <f>IF(COUNTIF(Feuil1!C12:C116,Feuil2!$A11)=1,"",MAX(Feuil2!D$1:D10)+1)</f>
        <v>6</v>
      </c>
      <c r="E11" s="174">
        <f>IF(COUNTIF(Feuil1!D12:D116,Feuil2!$A11)=1,"",MAX(Feuil2!E$1:E10)+1)</f>
        <v>8</v>
      </c>
      <c r="F11" s="175">
        <f>IF(COUNTIF(Feuil1!E12:E116,Feuil2!$A11)=1,"",MAX(Feuil2!F$1:F10)+1)</f>
        <v>8</v>
      </c>
      <c r="G11" s="176">
        <f>IF(COUNTIF(Feuil1!F12:F116,Feuil2!$A11)=1,"",MAX(Feuil2!G$1:G10)+1)</f>
        <v>8</v>
      </c>
    </row>
    <row r="12" spans="1:7" ht="15.75" x14ac:dyDescent="0.25">
      <c r="A12" s="135">
        <v>418</v>
      </c>
      <c r="B12" s="135"/>
      <c r="C12" s="172">
        <f>IF(COUNTIF(Feuil1!B13:B117,Feuil2!$A12)=1,"",MAX(Feuil2!C$1:C11)+1)</f>
        <v>8</v>
      </c>
      <c r="D12" s="173">
        <f>IF(COUNTIF(Feuil1!C13:C117,Feuil2!$A12)=1,"",MAX(Feuil2!D$1:D11)+1)</f>
        <v>7</v>
      </c>
      <c r="E12" s="174">
        <f>IF(COUNTIF(Feuil1!D13:D117,Feuil2!$A12)=1,"",MAX(Feuil2!E$1:E11)+1)</f>
        <v>9</v>
      </c>
      <c r="F12" s="175">
        <f>IF(COUNTIF(Feuil1!E13:E117,Feuil2!$A12)=1,"",MAX(Feuil2!F$1:F11)+1)</f>
        <v>9</v>
      </c>
      <c r="G12" s="176">
        <f>IF(COUNTIF(Feuil1!F13:F117,Feuil2!$A12)=1,"",MAX(Feuil2!G$1:G11)+1)</f>
        <v>9</v>
      </c>
    </row>
    <row r="13" spans="1:7" ht="15.75" x14ac:dyDescent="0.25">
      <c r="A13" s="135" t="s">
        <v>11</v>
      </c>
      <c r="B13" s="135"/>
      <c r="C13" s="172">
        <f>IF(COUNTIF(Feuil1!B14:B118,Feuil2!$A13)=1,"",MAX(Feuil2!C$1:C12)+1)</f>
        <v>9</v>
      </c>
      <c r="D13" s="173">
        <f>IF(COUNTIF(Feuil1!C14:C118,Feuil2!$A13)=1,"",MAX(Feuil2!D$1:D12)+1)</f>
        <v>8</v>
      </c>
      <c r="E13" s="174">
        <f>IF(COUNTIF(Feuil1!D14:D118,Feuil2!$A13)=1,"",MAX(Feuil2!E$1:E12)+1)</f>
        <v>10</v>
      </c>
      <c r="F13" s="175">
        <f>IF(COUNTIF(Feuil1!E14:E118,Feuil2!$A13)=1,"",MAX(Feuil2!F$1:F12)+1)</f>
        <v>10</v>
      </c>
      <c r="G13" s="176">
        <f>IF(COUNTIF(Feuil1!F14:F118,Feuil2!$A13)=1,"",MAX(Feuil2!G$1:G12)+1)</f>
        <v>10</v>
      </c>
    </row>
    <row r="14" spans="1:7" ht="15.75" x14ac:dyDescent="0.25">
      <c r="A14" s="135">
        <v>405</v>
      </c>
      <c r="B14" s="135"/>
      <c r="C14" s="172">
        <f>IF(COUNTIF(Feuil1!B15:B119,Feuil2!$A14)=1,"",MAX(Feuil2!C$1:C13)+1)</f>
        <v>10</v>
      </c>
      <c r="D14" s="173">
        <f>IF(COUNTIF(Feuil1!C15:C119,Feuil2!$A14)=1,"",MAX(Feuil2!D$1:D13)+1)</f>
        <v>9</v>
      </c>
      <c r="E14" s="174">
        <f>IF(COUNTIF(Feuil1!D15:D119,Feuil2!$A14)=1,"",MAX(Feuil2!E$1:E13)+1)</f>
        <v>11</v>
      </c>
      <c r="F14" s="175">
        <f>IF(COUNTIF(Feuil1!E15:E119,Feuil2!$A14)=1,"",MAX(Feuil2!F$1:F13)+1)</f>
        <v>11</v>
      </c>
      <c r="G14" s="176">
        <f>IF(COUNTIF(Feuil1!F15:F119,Feuil2!$A14)=1,"",MAX(Feuil2!G$1:G13)+1)</f>
        <v>11</v>
      </c>
    </row>
    <row r="15" spans="1:7" ht="15.75" x14ac:dyDescent="0.25">
      <c r="A15" s="135" t="s">
        <v>14</v>
      </c>
      <c r="B15" s="135"/>
      <c r="C15" s="172">
        <f>IF(COUNTIF(Feuil1!B16:B120,Feuil2!$A15)=1,"",MAX(Feuil2!C$1:C14)+1)</f>
        <v>11</v>
      </c>
      <c r="D15" s="173">
        <f>IF(COUNTIF(Feuil1!C16:C120,Feuil2!$A15)=1,"",MAX(Feuil2!D$1:D14)+1)</f>
        <v>10</v>
      </c>
      <c r="E15" s="174">
        <f>IF(COUNTIF(Feuil1!D16:D120,Feuil2!$A15)=1,"",MAX(Feuil2!E$1:E14)+1)</f>
        <v>12</v>
      </c>
      <c r="F15" s="175">
        <f>IF(COUNTIF(Feuil1!E16:E120,Feuil2!$A15)=1,"",MAX(Feuil2!F$1:F14)+1)</f>
        <v>12</v>
      </c>
      <c r="G15" s="176">
        <f>IF(COUNTIF(Feuil1!F16:F120,Feuil2!$A15)=1,"",MAX(Feuil2!G$1:G14)+1)</f>
        <v>12</v>
      </c>
    </row>
    <row r="16" spans="1:7" ht="15.75" x14ac:dyDescent="0.25">
      <c r="A16" s="135">
        <v>424</v>
      </c>
      <c r="B16" s="135"/>
      <c r="C16" s="172">
        <f>IF(COUNTIF(Feuil1!B17:B121,Feuil2!$A16)=1,"",MAX(Feuil2!C$1:C15)+1)</f>
        <v>12</v>
      </c>
      <c r="D16" s="173">
        <f>IF(COUNTIF(Feuil1!C17:C121,Feuil2!$A16)=1,"",MAX(Feuil2!D$1:D15)+1)</f>
        <v>11</v>
      </c>
      <c r="E16" s="174">
        <f>IF(COUNTIF(Feuil1!D17:D121,Feuil2!$A16)=1,"",MAX(Feuil2!E$1:E15)+1)</f>
        <v>13</v>
      </c>
      <c r="F16" s="175">
        <f>IF(COUNTIF(Feuil1!E17:E121,Feuil2!$A16)=1,"",MAX(Feuil2!F$1:F15)+1)</f>
        <v>13</v>
      </c>
      <c r="G16" s="176">
        <f>IF(COUNTIF(Feuil1!F17:F121,Feuil2!$A16)=1,"",MAX(Feuil2!G$1:G15)+1)</f>
        <v>13</v>
      </c>
    </row>
    <row r="17" spans="1:7" ht="15.75" x14ac:dyDescent="0.25">
      <c r="A17" s="135">
        <v>425</v>
      </c>
      <c r="B17" s="135"/>
      <c r="C17" s="172" t="str">
        <f>IF(COUNTIF(Feuil1!B18:B122,Feuil2!$A17)=1,"",MAX(Feuil2!C$1:C16)+1)</f>
        <v/>
      </c>
      <c r="D17" s="173">
        <f>IF(COUNTIF(Feuil1!C18:C122,Feuil2!$A17)=1,"",MAX(Feuil2!D$1:D16)+1)</f>
        <v>12</v>
      </c>
      <c r="E17" s="174">
        <f>IF(COUNTIF(Feuil1!D18:D122,Feuil2!$A17)=1,"",MAX(Feuil2!E$1:E16)+1)</f>
        <v>14</v>
      </c>
      <c r="F17" s="175">
        <f>IF(COUNTIF(Feuil1!E18:E122,Feuil2!$A17)=1,"",MAX(Feuil2!F$1:F16)+1)</f>
        <v>14</v>
      </c>
      <c r="G17" s="176">
        <f>IF(COUNTIF(Feuil1!F18:F122,Feuil2!$A17)=1,"",MAX(Feuil2!G$1:G16)+1)</f>
        <v>14</v>
      </c>
    </row>
    <row r="18" spans="1:7" ht="15.75" x14ac:dyDescent="0.25">
      <c r="A18" s="135" t="s">
        <v>15</v>
      </c>
      <c r="B18" s="135"/>
      <c r="C18" s="172">
        <f>IF(COUNTIF(Feuil1!B19:B123,Feuil2!$A18)=1,"",MAX(Feuil2!C$1:C17)+1)</f>
        <v>13</v>
      </c>
      <c r="D18" s="173">
        <f>IF(COUNTIF(Feuil1!C19:C123,Feuil2!$A18)=1,"",MAX(Feuil2!D$1:D17)+1)</f>
        <v>13</v>
      </c>
      <c r="E18" s="174">
        <f>IF(COUNTIF(Feuil1!D19:D123,Feuil2!$A18)=1,"",MAX(Feuil2!E$1:E17)+1)</f>
        <v>15</v>
      </c>
      <c r="F18" s="175">
        <f>IF(COUNTIF(Feuil1!E19:E123,Feuil2!$A18)=1,"",MAX(Feuil2!F$1:F17)+1)</f>
        <v>15</v>
      </c>
      <c r="G18" s="176">
        <f>IF(COUNTIF(Feuil1!F19:F123,Feuil2!$A18)=1,"",MAX(Feuil2!G$1:G17)+1)</f>
        <v>15</v>
      </c>
    </row>
    <row r="19" spans="1:7" ht="15.75" x14ac:dyDescent="0.25">
      <c r="A19" s="135" t="s">
        <v>12</v>
      </c>
      <c r="B19" s="135"/>
      <c r="C19" s="172">
        <f>IF(COUNTIF(Feuil1!B20:B124,Feuil2!$A19)=1,"",MAX(Feuil2!C$1:C18)+1)</f>
        <v>14</v>
      </c>
      <c r="D19" s="173">
        <f>IF(COUNTIF(Feuil1!C20:C124,Feuil2!$A19)=1,"",MAX(Feuil2!D$1:D18)+1)</f>
        <v>14</v>
      </c>
      <c r="E19" s="174">
        <f>IF(COUNTIF(Feuil1!D20:D124,Feuil2!$A19)=1,"",MAX(Feuil2!E$1:E18)+1)</f>
        <v>16</v>
      </c>
      <c r="F19" s="175">
        <f>IF(COUNTIF(Feuil1!E20:E124,Feuil2!$A19)=1,"",MAX(Feuil2!F$1:F18)+1)</f>
        <v>16</v>
      </c>
      <c r="G19" s="176">
        <f>IF(COUNTIF(Feuil1!F20:F124,Feuil2!$A19)=1,"",MAX(Feuil2!G$1:G18)+1)</f>
        <v>16</v>
      </c>
    </row>
    <row r="20" spans="1:7" ht="15.75" x14ac:dyDescent="0.25">
      <c r="A20" s="135" t="s">
        <v>13</v>
      </c>
      <c r="B20" s="135"/>
      <c r="C20" s="172">
        <f>IF(COUNTIF(Feuil1!B21:B125,Feuil2!$A20)=1,"",MAX(Feuil2!C$1:C19)+1)</f>
        <v>15</v>
      </c>
      <c r="D20" s="173">
        <f>IF(COUNTIF(Feuil1!C21:C125,Feuil2!$A20)=1,"",MAX(Feuil2!D$1:D19)+1)</f>
        <v>15</v>
      </c>
      <c r="E20" s="174">
        <f>IF(COUNTIF(Feuil1!D21:D125,Feuil2!$A20)=1,"",MAX(Feuil2!E$1:E19)+1)</f>
        <v>17</v>
      </c>
      <c r="F20" s="175">
        <f>IF(COUNTIF(Feuil1!E21:E125,Feuil2!$A20)=1,"",MAX(Feuil2!F$1:F19)+1)</f>
        <v>17</v>
      </c>
      <c r="G20" s="176">
        <f>IF(COUNTIF(Feuil1!F21:F125,Feuil2!$A20)=1,"",MAX(Feuil2!G$1:G19)+1)</f>
        <v>17</v>
      </c>
    </row>
    <row r="21" spans="1:7" ht="15.75" x14ac:dyDescent="0.25">
      <c r="A21" s="135">
        <v>419</v>
      </c>
      <c r="B21" s="135"/>
      <c r="C21" s="172">
        <f>IF(COUNTIF(Feuil1!B22:B126,Feuil2!$A21)=1,"",MAX(Feuil2!C$1:C20)+1)</f>
        <v>16</v>
      </c>
      <c r="D21" s="173">
        <f>IF(COUNTIF(Feuil1!C22:C126,Feuil2!$A21)=1,"",MAX(Feuil2!D$1:D20)+1)</f>
        <v>16</v>
      </c>
      <c r="E21" s="174">
        <f>IF(COUNTIF(Feuil1!D22:D126,Feuil2!$A21)=1,"",MAX(Feuil2!E$1:E20)+1)</f>
        <v>18</v>
      </c>
      <c r="F21" s="175">
        <f>IF(COUNTIF(Feuil1!E22:E126,Feuil2!$A21)=1,"",MAX(Feuil2!F$1:F20)+1)</f>
        <v>18</v>
      </c>
      <c r="G21" s="176">
        <f>IF(COUNTIF(Feuil1!F22:F126,Feuil2!$A21)=1,"",MAX(Feuil2!G$1:G20)+1)</f>
        <v>18</v>
      </c>
    </row>
    <row r="22" spans="1:7" ht="15.75" x14ac:dyDescent="0.25">
      <c r="A22" s="135">
        <v>420</v>
      </c>
      <c r="B22" s="135"/>
      <c r="C22" s="172">
        <f>IF(COUNTIF(Feuil1!B23:B127,Feuil2!$A22)=1,"",MAX(Feuil2!C$1:C21)+1)</f>
        <v>17</v>
      </c>
      <c r="D22" s="173">
        <f>IF(COUNTIF(Feuil1!C23:C127,Feuil2!$A22)=1,"",MAX(Feuil2!D$1:D21)+1)</f>
        <v>17</v>
      </c>
      <c r="E22" s="174">
        <f>IF(COUNTIF(Feuil1!D23:D127,Feuil2!$A22)=1,"",MAX(Feuil2!E$1:E21)+1)</f>
        <v>19</v>
      </c>
      <c r="F22" s="175">
        <f>IF(COUNTIF(Feuil1!E23:E127,Feuil2!$A22)=1,"",MAX(Feuil2!F$1:F21)+1)</f>
        <v>19</v>
      </c>
      <c r="G22" s="176">
        <f>IF(COUNTIF(Feuil1!F23:F127,Feuil2!$A22)=1,"",MAX(Feuil2!G$1:G21)+1)</f>
        <v>19</v>
      </c>
    </row>
    <row r="23" spans="1:7" ht="15.75" x14ac:dyDescent="0.25">
      <c r="A23" s="135">
        <v>421</v>
      </c>
      <c r="B23" s="135"/>
      <c r="C23" s="172">
        <f>IF(COUNTIF(Feuil1!B24:B128,Feuil2!$A23)=1,"",MAX(Feuil2!C$1:C22)+1)</f>
        <v>18</v>
      </c>
      <c r="D23" s="173">
        <f>IF(COUNTIF(Feuil1!C24:C128,Feuil2!$A23)=1,"",MAX(Feuil2!D$1:D22)+1)</f>
        <v>18</v>
      </c>
      <c r="E23" s="174">
        <f>IF(COUNTIF(Feuil1!D24:D128,Feuil2!$A23)=1,"",MAX(Feuil2!E$1:E22)+1)</f>
        <v>20</v>
      </c>
      <c r="F23" s="175">
        <f>IF(COUNTIF(Feuil1!E24:E128,Feuil2!$A23)=1,"",MAX(Feuil2!F$1:F22)+1)</f>
        <v>20</v>
      </c>
      <c r="G23" s="176">
        <f>IF(COUNTIF(Feuil1!F24:F128,Feuil2!$A23)=1,"",MAX(Feuil2!G$1:G22)+1)</f>
        <v>20</v>
      </c>
    </row>
    <row r="24" spans="1:7" ht="15.75" x14ac:dyDescent="0.25">
      <c r="A24" s="135">
        <v>422</v>
      </c>
      <c r="B24" s="135"/>
      <c r="C24" s="177">
        <f>IF(COUNTIF(Feuil1!B25:B129,Feuil2!$A24)=1,"",MAX(Feuil2!C$1:C23)+1)</f>
        <v>19</v>
      </c>
      <c r="D24" s="178">
        <f>IF(COUNTIF(Feuil1!C25:C129,Feuil2!$A24)=1,"",MAX(Feuil2!D$1:D23)+1)</f>
        <v>19</v>
      </c>
      <c r="E24" s="179" t="str">
        <f>IF(COUNTIF(Feuil1!D25:D129,Feuil2!$A24)=1,"",MAX(Feuil2!E$1:E23)+1)</f>
        <v/>
      </c>
      <c r="F24" s="180">
        <f>IF(COUNTIF(Feuil1!E25:E129,Feuil2!$A24)=1,"",MAX(Feuil2!F$1:F23)+1)</f>
        <v>21</v>
      </c>
      <c r="G24" s="181">
        <f>IF(COUNTIF(Feuil1!F25:F129,Feuil2!$A24)=1,"",MAX(Feuil2!G$1:G23)+1)</f>
        <v>21</v>
      </c>
    </row>
    <row r="25" spans="1:7" ht="15.75" x14ac:dyDescent="0.25">
      <c r="A25" s="133"/>
      <c r="B25" s="133"/>
      <c r="C25" s="137"/>
      <c r="D25" s="139"/>
      <c r="E25" s="141"/>
    </row>
    <row r="26" spans="1:7" ht="15.75" x14ac:dyDescent="0.25">
      <c r="A26" s="133"/>
      <c r="B26" s="133"/>
      <c r="C26" s="137"/>
      <c r="D26" s="139"/>
      <c r="E26" s="141"/>
    </row>
    <row r="27" spans="1:7" ht="15.75" x14ac:dyDescent="0.25">
      <c r="A27" s="133"/>
      <c r="B27" s="133"/>
      <c r="C27" s="137"/>
      <c r="D27" s="139"/>
      <c r="E27" s="141"/>
    </row>
    <row r="28" spans="1:7" ht="15.75" x14ac:dyDescent="0.25">
      <c r="B28" s="149">
        <v>1</v>
      </c>
      <c r="C28" s="150" t="str">
        <f>IFERROR(INDEX($A$2:$A$24,MATCH($B28,C$2:C$24,0)),"")</f>
        <v>406 3</v>
      </c>
      <c r="D28" s="151">
        <f>IFERROR(INDEX($A$2:$A$24,MATCH($B28,D$2:D$24,0)),"")</f>
        <v>407</v>
      </c>
      <c r="E28" s="152" t="str">
        <f>IFERROR(INDEX($A$2:$A$24,MATCH($B28,E$2:E$24,0)),"")</f>
        <v>406 3</v>
      </c>
      <c r="F28" s="153">
        <f>IFERROR(INDEX($A$2:$A$24,MATCH($B28,F$2:F$24,0)),"")</f>
        <v>403</v>
      </c>
      <c r="G28" s="154">
        <f>IFERROR(INDEX($A$2:$A$24,MATCH($B28,G$2:G$24,0)),"")</f>
        <v>403</v>
      </c>
    </row>
    <row r="29" spans="1:7" ht="15.75" x14ac:dyDescent="0.25">
      <c r="B29" s="155">
        <v>2</v>
      </c>
      <c r="C29" s="156">
        <f t="shared" ref="C29:G50" si="0">IFERROR(INDEX($A$2:$A$24,MATCH($B29,C$2:C$24,0)),"")</f>
        <v>407</v>
      </c>
      <c r="D29" s="157" t="str">
        <f t="shared" si="0"/>
        <v>408  6</v>
      </c>
      <c r="E29" s="158">
        <f t="shared" si="0"/>
        <v>407</v>
      </c>
      <c r="F29" s="159" t="str">
        <f t="shared" si="0"/>
        <v>406 3</v>
      </c>
      <c r="G29" s="160" t="str">
        <f t="shared" si="0"/>
        <v>406 3</v>
      </c>
    </row>
    <row r="30" spans="1:7" ht="15.75" x14ac:dyDescent="0.25">
      <c r="B30" s="155">
        <v>3</v>
      </c>
      <c r="C30" s="156" t="str">
        <f t="shared" si="0"/>
        <v>408  6</v>
      </c>
      <c r="D30" s="157">
        <f t="shared" si="0"/>
        <v>410</v>
      </c>
      <c r="E30" s="158" t="str">
        <f t="shared" si="0"/>
        <v>408  6</v>
      </c>
      <c r="F30" s="159" t="str">
        <f t="shared" si="0"/>
        <v>408  6</v>
      </c>
      <c r="G30" s="160">
        <f t="shared" si="0"/>
        <v>407</v>
      </c>
    </row>
    <row r="31" spans="1:7" ht="15.75" x14ac:dyDescent="0.25">
      <c r="B31" s="155">
        <v>4</v>
      </c>
      <c r="C31" s="156">
        <f t="shared" si="0"/>
        <v>410</v>
      </c>
      <c r="D31" s="157" t="str">
        <f t="shared" si="0"/>
        <v>411  11</v>
      </c>
      <c r="E31" s="158">
        <f t="shared" si="0"/>
        <v>409</v>
      </c>
      <c r="F31" s="159">
        <f t="shared" si="0"/>
        <v>409</v>
      </c>
      <c r="G31" s="160" t="str">
        <f t="shared" si="0"/>
        <v>408  6</v>
      </c>
    </row>
    <row r="32" spans="1:7" ht="15.75" x14ac:dyDescent="0.25">
      <c r="B32" s="155">
        <v>5</v>
      </c>
      <c r="C32" s="156" t="str">
        <f t="shared" si="0"/>
        <v>411  11</v>
      </c>
      <c r="D32" s="157" t="str">
        <f t="shared" si="0"/>
        <v>412  2</v>
      </c>
      <c r="E32" s="158">
        <f t="shared" si="0"/>
        <v>410</v>
      </c>
      <c r="F32" s="159">
        <f t="shared" si="0"/>
        <v>410</v>
      </c>
      <c r="G32" s="160">
        <f t="shared" si="0"/>
        <v>409</v>
      </c>
    </row>
    <row r="33" spans="2:7" ht="15.75" x14ac:dyDescent="0.25">
      <c r="B33" s="155">
        <v>6</v>
      </c>
      <c r="C33" s="156" t="str">
        <f t="shared" si="0"/>
        <v>412  2</v>
      </c>
      <c r="D33" s="157">
        <f t="shared" si="0"/>
        <v>413</v>
      </c>
      <c r="E33" s="158" t="str">
        <f t="shared" si="0"/>
        <v>411  11</v>
      </c>
      <c r="F33" s="159" t="str">
        <f t="shared" si="0"/>
        <v>411  11</v>
      </c>
      <c r="G33" s="160" t="str">
        <f t="shared" si="0"/>
        <v>411  11</v>
      </c>
    </row>
    <row r="34" spans="2:7" ht="15.75" x14ac:dyDescent="0.25">
      <c r="B34" s="155">
        <v>7</v>
      </c>
      <c r="C34" s="156">
        <f t="shared" si="0"/>
        <v>413</v>
      </c>
      <c r="D34" s="157">
        <f t="shared" si="0"/>
        <v>418</v>
      </c>
      <c r="E34" s="158" t="str">
        <f t="shared" si="0"/>
        <v>412  2</v>
      </c>
      <c r="F34" s="159" t="str">
        <f t="shared" si="0"/>
        <v>412  2</v>
      </c>
      <c r="G34" s="160" t="str">
        <f t="shared" si="0"/>
        <v>412  2</v>
      </c>
    </row>
    <row r="35" spans="2:7" ht="15.75" x14ac:dyDescent="0.25">
      <c r="B35" s="155">
        <v>8</v>
      </c>
      <c r="C35" s="156">
        <f t="shared" si="0"/>
        <v>418</v>
      </c>
      <c r="D35" s="157" t="str">
        <f t="shared" si="0"/>
        <v>401 1</v>
      </c>
      <c r="E35" s="158">
        <f t="shared" si="0"/>
        <v>413</v>
      </c>
      <c r="F35" s="159">
        <f t="shared" si="0"/>
        <v>413</v>
      </c>
      <c r="G35" s="160">
        <f t="shared" si="0"/>
        <v>413</v>
      </c>
    </row>
    <row r="36" spans="2:7" ht="15.75" x14ac:dyDescent="0.25">
      <c r="B36" s="155">
        <v>9</v>
      </c>
      <c r="C36" s="156" t="str">
        <f t="shared" si="0"/>
        <v>401 1</v>
      </c>
      <c r="D36" s="157">
        <f t="shared" si="0"/>
        <v>405</v>
      </c>
      <c r="E36" s="158">
        <f t="shared" si="0"/>
        <v>418</v>
      </c>
      <c r="F36" s="159">
        <f t="shared" si="0"/>
        <v>418</v>
      </c>
      <c r="G36" s="160">
        <f t="shared" si="0"/>
        <v>418</v>
      </c>
    </row>
    <row r="37" spans="2:7" ht="15.75" x14ac:dyDescent="0.25">
      <c r="B37" s="155">
        <v>10</v>
      </c>
      <c r="C37" s="156">
        <f t="shared" si="0"/>
        <v>405</v>
      </c>
      <c r="D37" s="157" t="str">
        <f t="shared" si="0"/>
        <v>423 7</v>
      </c>
      <c r="E37" s="158" t="str">
        <f t="shared" si="0"/>
        <v>401 1</v>
      </c>
      <c r="F37" s="159" t="str">
        <f t="shared" si="0"/>
        <v>401 1</v>
      </c>
      <c r="G37" s="160" t="str">
        <f t="shared" si="0"/>
        <v>401 1</v>
      </c>
    </row>
    <row r="38" spans="2:7" ht="15.75" x14ac:dyDescent="0.25">
      <c r="B38" s="155">
        <v>11</v>
      </c>
      <c r="C38" s="156" t="str">
        <f t="shared" si="0"/>
        <v>423 7</v>
      </c>
      <c r="D38" s="157">
        <f t="shared" si="0"/>
        <v>424</v>
      </c>
      <c r="E38" s="158">
        <f t="shared" si="0"/>
        <v>405</v>
      </c>
      <c r="F38" s="159">
        <f t="shared" si="0"/>
        <v>405</v>
      </c>
      <c r="G38" s="160">
        <f t="shared" si="0"/>
        <v>405</v>
      </c>
    </row>
    <row r="39" spans="2:7" ht="15.75" x14ac:dyDescent="0.25">
      <c r="B39" s="155">
        <v>12</v>
      </c>
      <c r="C39" s="156">
        <f t="shared" si="0"/>
        <v>424</v>
      </c>
      <c r="D39" s="157">
        <f t="shared" si="0"/>
        <v>425</v>
      </c>
      <c r="E39" s="158" t="str">
        <f t="shared" si="0"/>
        <v>423 7</v>
      </c>
      <c r="F39" s="159" t="str">
        <f t="shared" si="0"/>
        <v>423 7</v>
      </c>
      <c r="G39" s="160" t="str">
        <f t="shared" si="0"/>
        <v>423 7</v>
      </c>
    </row>
    <row r="40" spans="2:7" ht="15.75" x14ac:dyDescent="0.25">
      <c r="B40" s="155">
        <v>13</v>
      </c>
      <c r="C40" s="156" t="str">
        <f t="shared" si="0"/>
        <v>426 10</v>
      </c>
      <c r="D40" s="157" t="str">
        <f t="shared" si="0"/>
        <v>426 10</v>
      </c>
      <c r="E40" s="158">
        <f t="shared" si="0"/>
        <v>424</v>
      </c>
      <c r="F40" s="159">
        <f t="shared" si="0"/>
        <v>424</v>
      </c>
      <c r="G40" s="160">
        <f t="shared" si="0"/>
        <v>424</v>
      </c>
    </row>
    <row r="41" spans="2:7" ht="15.75" x14ac:dyDescent="0.25">
      <c r="B41" s="155">
        <v>14</v>
      </c>
      <c r="C41" s="156" t="str">
        <f t="shared" si="0"/>
        <v>V 1</v>
      </c>
      <c r="D41" s="157" t="str">
        <f t="shared" si="0"/>
        <v>V 1</v>
      </c>
      <c r="E41" s="158">
        <f t="shared" si="0"/>
        <v>425</v>
      </c>
      <c r="F41" s="159">
        <f t="shared" si="0"/>
        <v>425</v>
      </c>
      <c r="G41" s="160">
        <f t="shared" si="0"/>
        <v>425</v>
      </c>
    </row>
    <row r="42" spans="2:7" ht="15.75" x14ac:dyDescent="0.25">
      <c r="B42" s="155">
        <v>15</v>
      </c>
      <c r="C42" s="156" t="str">
        <f t="shared" si="0"/>
        <v>V 4</v>
      </c>
      <c r="D42" s="157" t="str">
        <f t="shared" si="0"/>
        <v>V 4</v>
      </c>
      <c r="E42" s="158" t="str">
        <f t="shared" si="0"/>
        <v>426 10</v>
      </c>
      <c r="F42" s="159" t="str">
        <f t="shared" si="0"/>
        <v>426 10</v>
      </c>
      <c r="G42" s="160" t="str">
        <f t="shared" si="0"/>
        <v>426 10</v>
      </c>
    </row>
    <row r="43" spans="2:7" ht="15.75" x14ac:dyDescent="0.25">
      <c r="B43" s="155">
        <v>16</v>
      </c>
      <c r="C43" s="156">
        <f t="shared" si="0"/>
        <v>419</v>
      </c>
      <c r="D43" s="157">
        <f t="shared" si="0"/>
        <v>419</v>
      </c>
      <c r="E43" s="158" t="str">
        <f t="shared" si="0"/>
        <v>V 1</v>
      </c>
      <c r="F43" s="159" t="str">
        <f t="shared" si="0"/>
        <v>V 1</v>
      </c>
      <c r="G43" s="160" t="str">
        <f t="shared" si="0"/>
        <v>V 1</v>
      </c>
    </row>
    <row r="44" spans="2:7" ht="15.75" x14ac:dyDescent="0.25">
      <c r="B44" s="155">
        <v>17</v>
      </c>
      <c r="C44" s="156">
        <f t="shared" si="0"/>
        <v>420</v>
      </c>
      <c r="D44" s="157">
        <f t="shared" si="0"/>
        <v>420</v>
      </c>
      <c r="E44" s="158" t="str">
        <f t="shared" si="0"/>
        <v>V 4</v>
      </c>
      <c r="F44" s="159" t="str">
        <f t="shared" si="0"/>
        <v>V 4</v>
      </c>
      <c r="G44" s="160" t="str">
        <f t="shared" si="0"/>
        <v>V 4</v>
      </c>
    </row>
    <row r="45" spans="2:7" ht="15.75" x14ac:dyDescent="0.25">
      <c r="B45" s="155">
        <v>18</v>
      </c>
      <c r="C45" s="156">
        <f t="shared" si="0"/>
        <v>421</v>
      </c>
      <c r="D45" s="157">
        <f t="shared" si="0"/>
        <v>421</v>
      </c>
      <c r="E45" s="158">
        <f t="shared" si="0"/>
        <v>419</v>
      </c>
      <c r="F45" s="159">
        <f t="shared" si="0"/>
        <v>419</v>
      </c>
      <c r="G45" s="160">
        <f t="shared" si="0"/>
        <v>419</v>
      </c>
    </row>
    <row r="46" spans="2:7" ht="15.75" x14ac:dyDescent="0.25">
      <c r="B46" s="155">
        <v>19</v>
      </c>
      <c r="C46" s="156">
        <f t="shared" si="0"/>
        <v>422</v>
      </c>
      <c r="D46" s="157">
        <f t="shared" si="0"/>
        <v>422</v>
      </c>
      <c r="E46" s="158">
        <f t="shared" si="0"/>
        <v>420</v>
      </c>
      <c r="F46" s="159">
        <f t="shared" si="0"/>
        <v>420</v>
      </c>
      <c r="G46" s="160">
        <f t="shared" si="0"/>
        <v>420</v>
      </c>
    </row>
    <row r="47" spans="2:7" ht="15.75" x14ac:dyDescent="0.25">
      <c r="B47" s="155">
        <v>20</v>
      </c>
      <c r="C47" s="156" t="str">
        <f t="shared" si="0"/>
        <v/>
      </c>
      <c r="D47" s="157" t="str">
        <f t="shared" si="0"/>
        <v/>
      </c>
      <c r="E47" s="158">
        <f t="shared" si="0"/>
        <v>421</v>
      </c>
      <c r="F47" s="159">
        <f t="shared" si="0"/>
        <v>421</v>
      </c>
      <c r="G47" s="160">
        <f t="shared" si="0"/>
        <v>421</v>
      </c>
    </row>
    <row r="48" spans="2:7" ht="15.75" x14ac:dyDescent="0.25">
      <c r="B48" s="155">
        <v>21</v>
      </c>
      <c r="C48" s="156" t="str">
        <f t="shared" si="0"/>
        <v/>
      </c>
      <c r="D48" s="157" t="str">
        <f t="shared" si="0"/>
        <v/>
      </c>
      <c r="E48" s="158" t="str">
        <f t="shared" si="0"/>
        <v/>
      </c>
      <c r="F48" s="159">
        <f t="shared" si="0"/>
        <v>422</v>
      </c>
      <c r="G48" s="160">
        <f t="shared" si="0"/>
        <v>422</v>
      </c>
    </row>
    <row r="49" spans="2:7" ht="15.75" x14ac:dyDescent="0.25">
      <c r="B49" s="155">
        <v>22</v>
      </c>
      <c r="C49" s="156" t="str">
        <f t="shared" si="0"/>
        <v/>
      </c>
      <c r="D49" s="157" t="str">
        <f t="shared" si="0"/>
        <v/>
      </c>
      <c r="E49" s="158" t="str">
        <f t="shared" si="0"/>
        <v/>
      </c>
      <c r="F49" s="159" t="str">
        <f t="shared" si="0"/>
        <v/>
      </c>
      <c r="G49" s="160" t="str">
        <f t="shared" si="0"/>
        <v/>
      </c>
    </row>
    <row r="50" spans="2:7" ht="15.75" x14ac:dyDescent="0.25">
      <c r="B50" s="161">
        <v>23</v>
      </c>
      <c r="C50" s="162" t="str">
        <f t="shared" si="0"/>
        <v/>
      </c>
      <c r="D50" s="163" t="str">
        <f t="shared" si="0"/>
        <v/>
      </c>
      <c r="E50" s="164" t="str">
        <f t="shared" si="0"/>
        <v/>
      </c>
      <c r="F50" s="165" t="str">
        <f t="shared" si="0"/>
        <v/>
      </c>
      <c r="G50" s="166" t="str">
        <f t="shared" si="0"/>
        <v/>
      </c>
    </row>
  </sheetData>
  <pageMargins left="0.7" right="0.7" top="0.75" bottom="0.75" header="0.3" footer="0.3"/>
  <ignoredErrors>
    <ignoredError sqref="C3:C24 E3:E24 F11:F19 G3:G11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Feuil2</vt:lpstr>
      <vt:lpstr>jeudi</vt:lpstr>
      <vt:lpstr>lundi</vt:lpstr>
      <vt:lpstr>mardi</vt:lpstr>
      <vt:lpstr>mercredi</vt:lpstr>
      <vt:lpstr>vendredi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GILLET DEVIN, Lea</dc:creator>
  <cp:lastModifiedBy>The_boss</cp:lastModifiedBy>
  <dcterms:created xsi:type="dcterms:W3CDTF">2024-12-27T17:14:12Z</dcterms:created>
  <dcterms:modified xsi:type="dcterms:W3CDTF">2024-12-30T20:42:58Z</dcterms:modified>
</cp:coreProperties>
</file>