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efaultThemeVersion="124226"/>
  <bookViews>
    <workbookView xWindow="240" yWindow="105" windowWidth="20730" windowHeight="11760"/>
  </bookViews>
  <sheets>
    <sheet name="Feuil1" sheetId="1" r:id="rId1"/>
    <sheet name="Feuil2" sheetId="2" r:id="rId2"/>
    <sheet name="Feuil3" sheetId="3" r:id="rId3"/>
  </sheets>
  <definedNames>
    <definedName name="liste">OFFSET(Feuil1!$B$2,,,COUNTIF(Feuil1!$B:$B,"&gt;&lt;")-1)</definedName>
    <definedName name="NOM">OFFSET(Feuil1!$A$2,,,COUNTIF(Feuil1!$A:$A,"&gt;&lt;")-1)</definedName>
  </definedNames>
  <calcPr calcId="125725"/>
</workbook>
</file>

<file path=xl/calcChain.xml><?xml version="1.0" encoding="utf-8"?>
<calcChain xmlns="http://schemas.openxmlformats.org/spreadsheetml/2006/main">
  <c r="B2" i="1"/>
  <c r="B3" s="1"/>
  <c r="B4" l="1"/>
  <c r="H9" a="1"/>
  <c r="H9" s="1"/>
  <c r="I9" a="1"/>
  <c r="I9" s="1"/>
  <c r="H10" a="1"/>
  <c r="H10" s="1"/>
  <c r="I10" a="1"/>
  <c r="I10" s="1"/>
  <c r="H11" a="1"/>
  <c r="H11" s="1"/>
  <c r="I11" a="1"/>
  <c r="I11" s="1"/>
  <c r="H12" a="1"/>
  <c r="H12" s="1"/>
  <c r="I12" a="1"/>
  <c r="I12" s="1"/>
  <c r="H13" a="1"/>
  <c r="H13" s="1"/>
  <c r="I13" a="1"/>
  <c r="I13" s="1"/>
  <c r="I8" a="1"/>
  <c r="I8" s="1"/>
  <c r="H8" a="1"/>
  <c r="H8" s="1"/>
  <c r="B5" l="1"/>
  <c r="B6" s="1"/>
  <c r="B7" l="1"/>
  <c r="B8" l="1"/>
  <c r="B9" s="1"/>
  <c r="B10" s="1"/>
  <c r="B11" l="1"/>
</calcChain>
</file>

<file path=xl/sharedStrings.xml><?xml version="1.0" encoding="utf-8"?>
<sst xmlns="http://schemas.openxmlformats.org/spreadsheetml/2006/main" count="30" uniqueCount="20">
  <si>
    <t>NOM</t>
  </si>
  <si>
    <t>PRENOM</t>
  </si>
  <si>
    <t>NUMERO SECU</t>
  </si>
  <si>
    <t>DUPONT</t>
  </si>
  <si>
    <t>OLIVIER</t>
  </si>
  <si>
    <t>TRIBU</t>
  </si>
  <si>
    <t>GERARD</t>
  </si>
  <si>
    <t>RICHARD</t>
  </si>
  <si>
    <t>PASCAL</t>
  </si>
  <si>
    <t>SYLVAIN</t>
  </si>
  <si>
    <t>JEAN</t>
  </si>
  <si>
    <t>PATRICE</t>
  </si>
  <si>
    <t>JULIEN</t>
  </si>
  <si>
    <t>FABIEN</t>
  </si>
  <si>
    <t>FABIENNE</t>
  </si>
  <si>
    <t>DUPAIN</t>
  </si>
  <si>
    <t>DURAND</t>
  </si>
  <si>
    <t>DUPOND</t>
  </si>
  <si>
    <t>SS DOUBLONS</t>
  </si>
  <si>
    <t>TOTO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</si>
</sst>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0"/>
      <color theme="3"/>
      <name val="Arial"/>
      <family val="2"/>
    </font>
    <font>
      <sz val="11"/>
      <color theme="1"/>
      <name val="Roboto Medium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/>
      <diagonal/>
    </border>
    <border>
      <left style="thin">
        <color theme="3" tint="0.79998168889431442"/>
      </left>
      <right/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double">
        <color theme="3"/>
      </left>
      <right/>
      <top style="double">
        <color theme="3"/>
      </top>
      <bottom style="double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0" xfId="1" applyFont="1"/>
    <xf numFmtId="0" fontId="0" fillId="0" borderId="10" xfId="0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tabSelected="1" workbookViewId="0">
      <selection activeCell="H16" sqref="H16"/>
    </sheetView>
  </sheetViews>
  <sheetFormatPr baseColWidth="10" defaultRowHeight="15.95" customHeight="1"/>
  <cols>
    <col min="1" max="1" width="11.42578125" style="1"/>
    <col min="2" max="2" width="14.42578125" style="1" hidden="1" customWidth="1"/>
    <col min="3" max="3" width="11.42578125" style="1"/>
    <col min="4" max="4" width="14.85546875" style="1" bestFit="1" customWidth="1"/>
    <col min="5" max="8" width="11.42578125" style="1"/>
    <col min="9" max="9" width="14.85546875" style="1" bestFit="1" customWidth="1"/>
    <col min="10" max="16384" width="11.42578125" style="1"/>
  </cols>
  <sheetData>
    <row r="1" spans="1:10" ht="15.95" customHeight="1">
      <c r="A1" s="12" t="s">
        <v>0</v>
      </c>
      <c r="B1" s="12" t="s">
        <v>18</v>
      </c>
      <c r="C1" s="12" t="s">
        <v>1</v>
      </c>
      <c r="D1" s="12" t="s">
        <v>2</v>
      </c>
      <c r="E1" s="5"/>
    </row>
    <row r="2" spans="1:10" ht="15.95" customHeight="1">
      <c r="A2" s="7" t="s">
        <v>3</v>
      </c>
      <c r="B2" s="7" t="str">
        <f ca="1">IF(ISERROR(INDEX(NOM,MATCH(0,INDEX(COUNTIF($B$1:B1,NOM),),0))),"",(INDEX(NOM,MATCH(0,INDEX(COUNTIF($B$1:B1,NOM),),0))))</f>
        <v>DUPONT</v>
      </c>
      <c r="C2" s="7" t="s">
        <v>4</v>
      </c>
      <c r="D2" s="7">
        <v>1745869887</v>
      </c>
    </row>
    <row r="3" spans="1:10" ht="15.95" customHeight="1">
      <c r="A3" s="1" t="s">
        <v>5</v>
      </c>
      <c r="B3" s="7" t="str">
        <f ca="1">IF(ISERROR(INDEX(NOM,MATCH(0,INDEX(COUNTIF($B$1:B2,NOM),),0))),"",(INDEX(NOM,MATCH(0,INDEX(COUNTIF($B$1:B2,NOM),),0))))</f>
        <v>TRIBU</v>
      </c>
      <c r="C3" s="1" t="s">
        <v>6</v>
      </c>
      <c r="D3" s="1">
        <v>1874569811</v>
      </c>
    </row>
    <row r="4" spans="1:10" ht="15.95" customHeight="1">
      <c r="A4" s="1" t="s">
        <v>7</v>
      </c>
      <c r="B4" s="7" t="str">
        <f ca="1">IF(ISERROR(INDEX(NOM,MATCH(0,INDEX(COUNTIF($B$1:B3,NOM),),0))),"",(INDEX(NOM,MATCH(0,INDEX(COUNTIF($B$1:B3,NOM),),0))))</f>
        <v>RICHARD</v>
      </c>
      <c r="C4" s="1" t="s">
        <v>8</v>
      </c>
      <c r="D4" s="1">
        <v>1256874147</v>
      </c>
    </row>
    <row r="5" spans="1:10" ht="15.95" customHeight="1">
      <c r="A5" s="1" t="s">
        <v>3</v>
      </c>
      <c r="B5" s="7" t="str">
        <f ca="1">IF(ISERROR(INDEX(NOM,MATCH(0,INDEX(COUNTIF($B$1:B4,NOM),),0))),"",(INDEX(NOM,MATCH(0,INDEX(COUNTIF($B$1:B4,NOM),),0))))</f>
        <v>DUPAIN</v>
      </c>
      <c r="C5" s="1" t="s">
        <v>9</v>
      </c>
      <c r="D5" s="1">
        <v>1259874568</v>
      </c>
    </row>
    <row r="6" spans="1:10" ht="15.95" customHeight="1">
      <c r="A6" s="1" t="s">
        <v>3</v>
      </c>
      <c r="B6" s="7" t="str">
        <f ca="1">IF(ISERROR(INDEX(NOM,MATCH(0,INDEX(COUNTIF($B$1:B5,NOM),),0))),"",(INDEX(NOM,MATCH(0,INDEX(COUNTIF($B$1:B5,NOM),),0))))</f>
        <v>DURAND</v>
      </c>
      <c r="C6" s="11" t="s">
        <v>10</v>
      </c>
      <c r="D6" s="1">
        <v>1259874569</v>
      </c>
      <c r="G6" s="2"/>
      <c r="H6" s="2"/>
      <c r="I6" s="2"/>
    </row>
    <row r="7" spans="1:10" ht="16.5" customHeight="1" thickBot="1">
      <c r="A7" s="1" t="s">
        <v>3</v>
      </c>
      <c r="B7" s="7" t="str">
        <f ca="1">IF(ISERROR(INDEX(NOM,MATCH(0,INDEX(COUNTIF($B$1:B6,NOM),),0))),"",(INDEX(NOM,MATCH(0,INDEX(COUNTIF($B$1:B6,NOM),),0))))</f>
        <v>DUPOND</v>
      </c>
      <c r="C7" s="11" t="s">
        <v>11</v>
      </c>
      <c r="D7" s="1">
        <v>1259874570</v>
      </c>
      <c r="F7" s="3"/>
      <c r="G7" s="9" t="s">
        <v>0</v>
      </c>
      <c r="H7" s="4" t="s">
        <v>1</v>
      </c>
      <c r="I7" s="4" t="s">
        <v>2</v>
      </c>
      <c r="J7" s="5"/>
    </row>
    <row r="8" spans="1:10" ht="15.95" customHeight="1" thickTop="1" thickBot="1">
      <c r="A8" s="11" t="s">
        <v>15</v>
      </c>
      <c r="B8" s="7" t="str">
        <f ca="1">IF(ISERROR(INDEX(NOM,MATCH(0,INDEX(COUNTIF($B$1:B7,NOM),),0))),"",(INDEX(NOM,MATCH(0,INDEX(COUNTIF($B$1:B7,NOM),),0))))</f>
        <v>TOTO</v>
      </c>
      <c r="C8" s="11" t="s">
        <v>12</v>
      </c>
      <c r="D8" s="1">
        <v>1259874571</v>
      </c>
      <c r="F8" s="3"/>
      <c r="G8" s="10" t="s">
        <v>3</v>
      </c>
      <c r="H8" s="6" t="str">
        <f t="array" ref="H8">IF(ROW()-7&gt;COUNTIF($A$1:$A$100,$G$8),"",INDEX(C$1:C$100,SMALL(IF($A$1:$A$100=$G$8,ROW($C$1:$C$100),""),ROW()-7)))</f>
        <v>OLIVIER</v>
      </c>
      <c r="I8" s="8">
        <f t="array" ref="I8">IF(ROW()-7&gt;COUNTIF($A$1:$A$100,$G$8),"",INDEX(D$1:D$100,SMALL(IF($A$1:$A$100=$G$8,ROW($C$1:$C$100),""),ROW()-7)))</f>
        <v>1745869887</v>
      </c>
      <c r="J8" s="5"/>
    </row>
    <row r="9" spans="1:10" ht="15.95" customHeight="1" thickTop="1">
      <c r="A9" s="11" t="s">
        <v>16</v>
      </c>
      <c r="B9" s="7" t="str">
        <f ca="1">IF(ISERROR(INDEX(NOM,MATCH(0,INDEX(COUNTIF($B$1:B8,NOM),),0))),"",(INDEX(NOM,MATCH(0,INDEX(COUNTIF($B$1:B8,NOM),),0))))</f>
        <v/>
      </c>
      <c r="C9" s="11" t="s">
        <v>13</v>
      </c>
      <c r="D9" s="1">
        <v>1259874572</v>
      </c>
      <c r="F9" s="3"/>
      <c r="H9" s="6" t="str">
        <f t="array" ref="H9">IF(ROW()-7&gt;COUNTIF($A$1:$A$100,$G$8),"",INDEX(C$1:C$100,SMALL(IF($A$1:$A$100=$G$8,ROW($C$1:$C$100),""),ROW()-7)))</f>
        <v>SYLVAIN</v>
      </c>
      <c r="I9" s="6">
        <f t="array" ref="I9">IF(ROW()-7&gt;COUNTIF($A$1:$A$100,$G$8),"",INDEX(D$1:D$100,SMALL(IF($A$1:$A$100=$G$8,ROW($C$1:$C$100),""),ROW()-7)))</f>
        <v>1259874568</v>
      </c>
      <c r="J9" s="5"/>
    </row>
    <row r="10" spans="1:10" ht="15.95" customHeight="1">
      <c r="A10" s="11" t="s">
        <v>16</v>
      </c>
      <c r="B10" s="7" t="str">
        <f ca="1">IF(ISERROR(INDEX(NOM,MATCH(0,INDEX(COUNTIF($B$1:B9,NOM),),0))),"",(INDEX(NOM,MATCH(0,INDEX(COUNTIF($B$1:B9,NOM),),0))))</f>
        <v/>
      </c>
      <c r="C10" s="11" t="s">
        <v>14</v>
      </c>
      <c r="D10" s="1">
        <v>1259874573</v>
      </c>
      <c r="F10" s="3"/>
      <c r="H10" s="6" t="str">
        <f t="array" ref="H10">IF(ROW()-7&gt;COUNTIF($A$1:$A$100,$G$8),"",INDEX(C$1:C$100,SMALL(IF($A$1:$A$100=$G$8,ROW($C$1:$C$100),""),ROW()-7)))</f>
        <v>JEAN</v>
      </c>
      <c r="I10" s="6">
        <f t="array" ref="I10">IF(ROW()-7&gt;COUNTIF($A$1:$A$100,$G$8),"",INDEX(D$1:D$100,SMALL(IF($A$1:$A$100=$G$8,ROW($C$1:$C$100),""),ROW()-7)))</f>
        <v>1259874569</v>
      </c>
      <c r="J10" s="5"/>
    </row>
    <row r="11" spans="1:10" ht="15.95" customHeight="1">
      <c r="A11" s="11" t="s">
        <v>17</v>
      </c>
      <c r="B11" s="7" t="str">
        <f ca="1">IF(ISERROR(INDEX(NOM,MATCH(0,INDEX(COUNTIF($B$1:B10,NOM),),0))),"",(INDEX(NOM,MATCH(0,INDEX(COUNTIF($B$1:B10,NOM),),0))))</f>
        <v/>
      </c>
      <c r="C11" s="11" t="s">
        <v>6</v>
      </c>
      <c r="D11" s="1">
        <v>1259874574</v>
      </c>
      <c r="F11" s="3"/>
      <c r="H11" s="6" t="str">
        <f t="array" ref="H11">IF(ROW()-7&gt;COUNTIF($A$1:$A$100,$G$8),"",INDEX(C$1:C$100,SMALL(IF($A$1:$A$100=$G$8,ROW($C$1:$C$100),""),ROW()-7)))</f>
        <v>PATRICE</v>
      </c>
      <c r="I11" s="6">
        <f t="array" ref="I11">IF(ROW()-7&gt;COUNTIF($A$1:$A$100,$G$8),"",INDEX(D$1:D$100,SMALL(IF($A$1:$A$100=$G$8,ROW($C$1:$C$100),""),ROW()-7)))</f>
        <v>1259874570</v>
      </c>
      <c r="J11" s="5"/>
    </row>
    <row r="12" spans="1:10" ht="15.95" customHeight="1">
      <c r="A12" s="1" t="s">
        <v>19</v>
      </c>
      <c r="C12" s="1" t="s">
        <v>11</v>
      </c>
      <c r="D12" s="1">
        <v>1259874575</v>
      </c>
      <c r="F12" s="3"/>
      <c r="H12" s="6" t="str">
        <f t="array" ref="H12">IF(ROW()-7&gt;COUNTIF($A$1:$A$100,$G$8),"",INDEX(C$1:C$100,SMALL(IF($A$1:$A$100=$G$8,ROW($C$1:$C$100),""),ROW()-7)))</f>
        <v/>
      </c>
      <c r="I12" s="6" t="str">
        <f t="array" ref="I12">IF(ROW()-7&gt;COUNTIF($A$1:$A$100,$G$8),"",INDEX(D$1:D$100,SMALL(IF($A$1:$A$100=$G$8,ROW($C$1:$C$100),""),ROW()-7)))</f>
        <v/>
      </c>
      <c r="J12" s="5"/>
    </row>
    <row r="13" spans="1:10" ht="15.95" customHeight="1">
      <c r="F13" s="3"/>
      <c r="H13" s="6" t="str">
        <f t="array" ref="H13">IF(ROW()-7&gt;COUNTIF($A$1:$A$100,$G$8),"",INDEX(C$1:C$100,SMALL(IF($A$1:$A$100=$G$8,ROW($C$1:$C$100),""),ROW()-7)))</f>
        <v/>
      </c>
      <c r="I13" s="6" t="str">
        <f t="array" ref="I13">IF(ROW()-7&gt;COUNTIF($A$1:$A$100,$G$8),"",INDEX(D$1:D$100,SMALL(IF($A$1:$A$100=$G$8,ROW($C$1:$C$100),""),ROW()-7)))</f>
        <v/>
      </c>
      <c r="J13" s="5"/>
    </row>
    <row r="14" spans="1:10" ht="15.95" customHeight="1">
      <c r="H14" s="7"/>
      <c r="I14" s="7"/>
    </row>
  </sheetData>
  <phoneticPr fontId="0" type="noConversion"/>
  <dataValidations count="1">
    <dataValidation type="list" allowBlank="1" showInputMessage="1" showErrorMessage="1" sqref="G8">
      <formula1>liste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Essais</cp:lastModifiedBy>
  <dcterms:created xsi:type="dcterms:W3CDTF">2017-03-21T09:34:57Z</dcterms:created>
  <dcterms:modified xsi:type="dcterms:W3CDTF">2023-10-22T11:42:36Z</dcterms:modified>
</cp:coreProperties>
</file>