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30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"/>
  <c r="L7"/>
  <c r="L5"/>
</calcChain>
</file>

<file path=xl/sharedStrings.xml><?xml version="1.0" encoding="utf-8"?>
<sst xmlns="http://schemas.openxmlformats.org/spreadsheetml/2006/main" count="48" uniqueCount="23">
  <si>
    <t>Marie Claude</t>
  </si>
  <si>
    <t>Françoise</t>
  </si>
  <si>
    <t>Quentin</t>
  </si>
  <si>
    <t>Pascal</t>
  </si>
  <si>
    <t>Christine</t>
  </si>
  <si>
    <t>Prénom</t>
  </si>
  <si>
    <t>DDN</t>
  </si>
  <si>
    <t>A</t>
  </si>
  <si>
    <t>B</t>
  </si>
  <si>
    <t>Oui</t>
  </si>
  <si>
    <t>NON</t>
  </si>
  <si>
    <t>C</t>
  </si>
  <si>
    <t>D</t>
  </si>
  <si>
    <t>E</t>
  </si>
  <si>
    <t>UNK</t>
  </si>
  <si>
    <t>v600e</t>
  </si>
  <si>
    <t>AMP</t>
  </si>
  <si>
    <t>Type</t>
  </si>
  <si>
    <t>Résultat:</t>
  </si>
  <si>
    <t>Nom mutation</t>
  </si>
  <si>
    <t>v600E</t>
  </si>
  <si>
    <t>V600E</t>
  </si>
  <si>
    <t>A300B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</si>
</sst>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2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14">
    <dxf>
      <fill>
        <patternFill>
          <bgColor rgb="FF7030A0"/>
        </patternFill>
      </fill>
    </dxf>
    <dxf>
      <fill>
        <patternFill>
          <bgColor rgb="FF7030A0"/>
        </patternFill>
      </fill>
    </dxf>
    <dxf>
      <alignment horizontal="center" textRotation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textRotation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textRotation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relativeIndent="255" justifyLastLine="0" shrinkToFit="0" readingOrder="0"/>
    </dxf>
    <dxf>
      <border outline="0">
        <bottom style="thin">
          <color indexed="64"/>
        </bottom>
      </border>
    </dxf>
    <dxf>
      <alignment horizontal="center" textRotation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11</xdr:row>
      <xdr:rowOff>171450</xdr:rowOff>
    </xdr:from>
    <xdr:to>
      <xdr:col>11</xdr:col>
      <xdr:colOff>466724</xdr:colOff>
      <xdr:row>28</xdr:row>
      <xdr:rowOff>28575</xdr:rowOff>
    </xdr:to>
    <xdr:grpSp>
      <xdr:nvGrpSpPr>
        <xdr:cNvPr id="7" name="Groupe 6"/>
        <xdr:cNvGrpSpPr/>
      </xdr:nvGrpSpPr>
      <xdr:grpSpPr>
        <a:xfrm>
          <a:off x="2971800" y="2400300"/>
          <a:ext cx="6115049" cy="3095625"/>
          <a:chOff x="10687050" y="1638300"/>
          <a:chExt cx="6115049" cy="3095625"/>
        </a:xfrm>
      </xdr:grpSpPr>
      <xdr:sp macro="" textlink="">
        <xdr:nvSpPr>
          <xdr:cNvPr id="2" name="ZoneTexte 1"/>
          <xdr:cNvSpPr txBox="1"/>
        </xdr:nvSpPr>
        <xdr:spPr>
          <a:xfrm>
            <a:off x="10687050" y="1638300"/>
            <a:ext cx="6115049" cy="3095625"/>
          </a:xfrm>
          <a:prstGeom prst="rect">
            <a:avLst/>
          </a:prstGeom>
          <a:solidFill>
            <a:schemeClr val="bg1">
              <a:lumMod val="85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100"/>
              <a:t>En fait ta formule est tout à fait fonctionnnelle le seul truc</a:t>
            </a:r>
            <a:r>
              <a:rPr lang="fr-FR" sz="1100" baseline="0"/>
              <a:t> est qu'il faut séparer les mutations sur une seule ligne et non comme tu l'as fait par Alt + Entr </a:t>
            </a:r>
          </a:p>
          <a:p>
            <a:endParaRPr lang="fr-FR" sz="1100" baseline="0"/>
          </a:p>
          <a:p>
            <a:r>
              <a:rPr lang="fr-FR" sz="1100" baseline="0">
                <a:solidFill>
                  <a:srgbClr val="00B050"/>
                </a:solidFill>
              </a:rPr>
              <a:t>Quentin	01/01/1979	UNK	V600E	Oui	Oui	Oui</a:t>
            </a:r>
          </a:p>
          <a:p>
            <a:r>
              <a:rPr lang="fr-FR" sz="1100" baseline="0">
                <a:solidFill>
                  <a:srgbClr val="00B050"/>
                </a:solidFill>
              </a:rPr>
              <a:t>Quentin	01/01/1979	UNK	A300B	Oui	Oui	Oui</a:t>
            </a:r>
          </a:p>
          <a:p>
            <a:endParaRPr lang="fr-FR" sz="1100" baseline="0"/>
          </a:p>
          <a:p>
            <a:endPara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endParaRPr>
          </a:p>
          <a:p>
            <a:endPara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endParaRPr>
          </a:p>
          <a:p>
            <a:endPara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endParaRPr>
          </a:p>
          <a:p>
            <a:endPara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endParaRPr>
          </a:p>
          <a:p>
            <a:endPara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endParaRPr>
          </a:p>
          <a:p>
            <a:r>
              <a:rPr lang="fr-FR" sz="1100" b="0" i="0" u="none" strike="noStrike">
                <a:solidFill>
                  <a:srgbClr val="FF0000"/>
                </a:solidFill>
                <a:latin typeface="+mn-lt"/>
                <a:ea typeface="+mn-ea"/>
                <a:cs typeface="+mn-cs"/>
              </a:rPr>
              <a:t>Quentin	01/01/1979	UNK	V600E	Oui	Oui	Oui</a:t>
            </a:r>
          </a:p>
          <a:p>
            <a:r>
              <a:rPr lang="fr-FR" sz="1100" b="0" i="0" u="none" strike="noStrike">
                <a:solidFill>
                  <a:srgbClr val="FF0000"/>
                </a:solidFill>
                <a:latin typeface="+mn-lt"/>
                <a:ea typeface="+mn-ea"/>
                <a:cs typeface="+mn-cs"/>
              </a:rPr>
              <a:t>			A300B</a:t>
            </a:r>
          </a:p>
        </xdr:txBody>
      </xdr:sp>
      <xdr:sp macro="" textlink="">
        <xdr:nvSpPr>
          <xdr:cNvPr id="3" name="Accolade fermante 2"/>
          <xdr:cNvSpPr/>
        </xdr:nvSpPr>
        <xdr:spPr>
          <a:xfrm rot="5400000">
            <a:off x="13296901" y="-280987"/>
            <a:ext cx="704850" cy="5772152"/>
          </a:xfrm>
          <a:prstGeom prst="rightBrace">
            <a:avLst>
              <a:gd name="adj1" fmla="val 8333"/>
              <a:gd name="adj2" fmla="val 48836"/>
            </a:avLst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" name="ZoneTexte 3"/>
          <xdr:cNvSpPr txBox="1"/>
        </xdr:nvSpPr>
        <xdr:spPr>
          <a:xfrm>
            <a:off x="13535025" y="2981325"/>
            <a:ext cx="371475" cy="2952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100" b="1">
                <a:solidFill>
                  <a:srgbClr val="00B050"/>
                </a:solidFill>
              </a:rPr>
              <a:t>OK</a:t>
            </a:r>
          </a:p>
        </xdr:txBody>
      </xdr:sp>
      <xdr:sp macro="" textlink="">
        <xdr:nvSpPr>
          <xdr:cNvPr id="5" name="Accolade fermante 4"/>
          <xdr:cNvSpPr/>
        </xdr:nvSpPr>
        <xdr:spPr>
          <a:xfrm rot="5400000">
            <a:off x="13294520" y="1002506"/>
            <a:ext cx="704850" cy="5786439"/>
          </a:xfrm>
          <a:prstGeom prst="rightBrace">
            <a:avLst>
              <a:gd name="adj1" fmla="val 8333"/>
              <a:gd name="adj2" fmla="val 49012"/>
            </a:avLst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13382625" y="4248150"/>
            <a:ext cx="666750" cy="2952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100" b="1">
                <a:solidFill>
                  <a:srgbClr val="FF0000"/>
                </a:solidFill>
              </a:rPr>
              <a:t>Pas OK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1" name="Tableau1" displayName="Tableau1" ref="A1:G7" totalsRowShown="0" headerRowDxfId="13" dataDxfId="11" headerRowBorderDxfId="12" tableBorderDxfId="10" totalsRowBorderDxfId="9">
  <autoFilter ref="A1:G7"/>
  <tableColumns count="7">
    <tableColumn id="1" name="Prénom" dataDxfId="8"/>
    <tableColumn id="2" name="DDN" dataDxfId="7"/>
    <tableColumn id="3" name="A" dataDxfId="6"/>
    <tableColumn id="4" name="B" dataDxfId="5"/>
    <tableColumn id="5" name="C" dataDxfId="4"/>
    <tableColumn id="6" name="D" dataDxfId="3"/>
    <tableColumn id="7" name="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7"/>
  <sheetViews>
    <sheetView tabSelected="1" workbookViewId="0">
      <selection activeCell="N15" sqref="N15"/>
    </sheetView>
  </sheetViews>
  <sheetFormatPr baseColWidth="10" defaultRowHeight="15"/>
  <cols>
    <col min="3" max="3" width="12.28515625" bestFit="1" customWidth="1"/>
    <col min="4" max="4" width="11.7109375" customWidth="1"/>
    <col min="11" max="11" width="13.85546875" bestFit="1" customWidth="1"/>
  </cols>
  <sheetData>
    <row r="1" spans="1:12">
      <c r="A1" s="3" t="s">
        <v>5</v>
      </c>
      <c r="B1" s="4" t="s">
        <v>6</v>
      </c>
      <c r="C1" s="4" t="s">
        <v>7</v>
      </c>
      <c r="D1" s="4" t="s">
        <v>8</v>
      </c>
      <c r="E1" s="4" t="s">
        <v>11</v>
      </c>
      <c r="F1" s="4" t="s">
        <v>12</v>
      </c>
      <c r="G1" s="5" t="s">
        <v>13</v>
      </c>
      <c r="K1" s="7" t="s">
        <v>19</v>
      </c>
      <c r="L1" s="7" t="s">
        <v>8</v>
      </c>
    </row>
    <row r="2" spans="1:12" ht="25.5">
      <c r="A2" s="1" t="s">
        <v>0</v>
      </c>
      <c r="B2" s="6">
        <v>24473</v>
      </c>
      <c r="C2" s="7" t="s">
        <v>10</v>
      </c>
      <c r="D2" s="7" t="s">
        <v>14</v>
      </c>
      <c r="E2" s="7" t="s">
        <v>14</v>
      </c>
      <c r="F2" s="7" t="s">
        <v>9</v>
      </c>
      <c r="G2" s="7" t="s">
        <v>9</v>
      </c>
      <c r="K2" s="7" t="s">
        <v>17</v>
      </c>
      <c r="L2" s="7" t="s">
        <v>15</v>
      </c>
    </row>
    <row r="3" spans="1:12">
      <c r="A3" s="1" t="s">
        <v>1</v>
      </c>
      <c r="B3" s="6">
        <v>19360</v>
      </c>
      <c r="C3" s="7" t="s">
        <v>9</v>
      </c>
      <c r="D3" s="7" t="s">
        <v>10</v>
      </c>
      <c r="E3" s="7" t="s">
        <v>16</v>
      </c>
      <c r="F3" s="7" t="s">
        <v>14</v>
      </c>
      <c r="G3" s="7" t="s">
        <v>14</v>
      </c>
      <c r="K3" s="7"/>
      <c r="L3" s="7"/>
    </row>
    <row r="4" spans="1:12">
      <c r="A4" s="1" t="s">
        <v>2</v>
      </c>
      <c r="B4" s="6">
        <v>28856</v>
      </c>
      <c r="C4" s="7" t="s">
        <v>14</v>
      </c>
      <c r="D4" s="10" t="s">
        <v>21</v>
      </c>
      <c r="E4" s="7" t="s">
        <v>9</v>
      </c>
      <c r="F4" s="7" t="s">
        <v>9</v>
      </c>
      <c r="G4" s="7" t="s">
        <v>9</v>
      </c>
      <c r="K4" s="7"/>
      <c r="L4" s="7"/>
    </row>
    <row r="5" spans="1:12">
      <c r="A5" s="11" t="s">
        <v>2</v>
      </c>
      <c r="B5" s="6">
        <v>28856</v>
      </c>
      <c r="C5" s="7" t="s">
        <v>14</v>
      </c>
      <c r="D5" s="7" t="s">
        <v>22</v>
      </c>
      <c r="E5" s="7" t="s">
        <v>9</v>
      </c>
      <c r="F5" s="7" t="s">
        <v>9</v>
      </c>
      <c r="G5" s="13" t="s">
        <v>9</v>
      </c>
      <c r="K5" s="7" t="s">
        <v>18</v>
      </c>
      <c r="L5" s="7" t="str">
        <f>IFERROR(INDEX(Tableau1[Prénom],SUMPRODUCT(LARGE((Tableau1[[#Headers],[A]:[E]]=$L$1)*(Tableau1[[A]:[E]]=$L$2)*(ROW(Tableau1[Prénom])),ROW($A1)))-1),"")</f>
        <v>Christine</v>
      </c>
    </row>
    <row r="6" spans="1:12">
      <c r="A6" s="12" t="s">
        <v>3</v>
      </c>
      <c r="B6" s="8">
        <v>30682</v>
      </c>
      <c r="C6" s="9" t="s">
        <v>9</v>
      </c>
      <c r="D6" s="9" t="s">
        <v>14</v>
      </c>
      <c r="E6" s="9" t="s">
        <v>9</v>
      </c>
      <c r="F6" s="9" t="s">
        <v>9</v>
      </c>
      <c r="G6" s="14" t="s">
        <v>9</v>
      </c>
      <c r="L6" s="7" t="str">
        <f>IFERROR(INDEX(Tableau1[Prénom],SUMPRODUCT(LARGE((Tableau1[[#Headers],[A]:[E]]=$L$1)*(Tableau1[[A]:[E]]=$L$2)*(ROW(Tableau1[Prénom])),ROW($A2)))-1),"")</f>
        <v>Quentin</v>
      </c>
    </row>
    <row r="7" spans="1:12">
      <c r="A7" s="2" t="s">
        <v>4</v>
      </c>
      <c r="B7" s="8">
        <v>24108</v>
      </c>
      <c r="C7" s="7" t="s">
        <v>14</v>
      </c>
      <c r="D7" s="9" t="s">
        <v>20</v>
      </c>
      <c r="E7" s="7" t="s">
        <v>9</v>
      </c>
      <c r="F7" s="7" t="s">
        <v>10</v>
      </c>
      <c r="G7" s="7" t="s">
        <v>14</v>
      </c>
      <c r="L7" s="7" t="str">
        <f>IFERROR(INDEX(Tableau1[Prénom],SUMPRODUCT(LARGE((Tableau1[[#Headers],[A]:[E]]=$L$1)*(Tableau1[[A]:[E]]=$L$2)*(ROW(Tableau1[Prénom])),ROW($A3)))-1),"")</f>
        <v/>
      </c>
    </row>
    <row r="17" spans="9:9">
      <c r="I17" s="15"/>
    </row>
  </sheetData>
  <conditionalFormatting sqref="A4 A6:A7">
    <cfRule type="expression" dxfId="1" priority="2">
      <formula>ISNUMBER(LOOKUP($A$199,#REF!))</formula>
    </cfRule>
  </conditionalFormatting>
  <conditionalFormatting sqref="A2:A3">
    <cfRule type="expression" dxfId="0" priority="3">
      <formula>ISNUMBER(LOOKUP($A$199,A6))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ICO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Segretain Armand</dc:creator>
  <cp:lastModifiedBy>Essais</cp:lastModifiedBy>
  <dcterms:created xsi:type="dcterms:W3CDTF">2023-03-01T14:23:31Z</dcterms:created>
  <dcterms:modified xsi:type="dcterms:W3CDTF">2023-03-08T13:20:05Z</dcterms:modified>
</cp:coreProperties>
</file>