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30" windowWidth="28515" windowHeight="151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1" i="1" l="1"/>
  <c r="G3" i="1"/>
  <c r="D3" i="1"/>
  <c r="C3" i="1"/>
  <c r="E3" i="1" s="1"/>
  <c r="B3" i="1"/>
  <c r="F3" i="1" l="1"/>
  <c r="H3" i="1" s="1"/>
</calcChain>
</file>

<file path=xl/sharedStrings.xml><?xml version="1.0" encoding="utf-8"?>
<sst xmlns="http://schemas.openxmlformats.org/spreadsheetml/2006/main" count="10" uniqueCount="10">
  <si>
    <t>35a55m103j</t>
  </si>
  <si>
    <t>An</t>
  </si>
  <si>
    <t>Année en jours</t>
  </si>
  <si>
    <t>Mois en jours</t>
  </si>
  <si>
    <t>Mois</t>
  </si>
  <si>
    <t>Jours</t>
  </si>
  <si>
    <t>An/Mois/Jours</t>
  </si>
  <si>
    <t>Date départ</t>
  </si>
  <si>
    <t>Aujourdhui</t>
  </si>
  <si>
    <t>Total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</si>
</sst>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0;;"/>
  </numFmts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Verdana"/>
      <family val="2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/>
    <xf numFmtId="0" fontId="3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/>
    <xf numFmtId="165" fontId="0" fillId="3" borderId="1" xfId="0" applyNumberFormat="1" applyFill="1" applyBorder="1"/>
    <xf numFmtId="0" fontId="0" fillId="3" borderId="1" xfId="0" applyFill="1" applyBorder="1"/>
    <xf numFmtId="14" fontId="0" fillId="3" borderId="1" xfId="0" applyNumberFormat="1" applyFill="1" applyBorder="1"/>
    <xf numFmtId="0" fontId="1" fillId="2" borderId="1" xfId="0" applyFont="1" applyFill="1" applyBorder="1" applyAlignment="1">
      <alignment horizontal="right"/>
    </xf>
    <xf numFmtId="0" fontId="1" fillId="2" borderId="1" xfId="0" applyFont="1" applyFill="1" applyBorder="1"/>
    <xf numFmtId="0" fontId="4" fillId="2" borderId="0" xfId="0" applyFont="1" applyFill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ABDB77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4"/>
  <sheetViews>
    <sheetView tabSelected="1" workbookViewId="0">
      <selection activeCell="H8" sqref="H8"/>
    </sheetView>
  </sheetViews>
  <sheetFormatPr baseColWidth="10" defaultRowHeight="15" x14ac:dyDescent="0.25"/>
  <cols>
    <col min="1" max="1" width="15.28515625" style="1" customWidth="1"/>
    <col min="2" max="2" width="11.42578125" style="1"/>
    <col min="3" max="3" width="12" customWidth="1"/>
    <col min="8" max="8" width="35.7109375" customWidth="1"/>
  </cols>
  <sheetData>
    <row r="1" spans="1:8" x14ac:dyDescent="0.25">
      <c r="A1" s="10" t="s">
        <v>1</v>
      </c>
      <c r="B1" s="11">
        <v>365.25</v>
      </c>
      <c r="C1" s="10" t="s">
        <v>4</v>
      </c>
      <c r="D1" s="11">
        <f>(B1)/12</f>
        <v>30.4375</v>
      </c>
    </row>
    <row r="2" spans="1:8" ht="27.75" customHeight="1" x14ac:dyDescent="0.25">
      <c r="A2" s="3" t="s">
        <v>6</v>
      </c>
      <c r="B2" s="4" t="s">
        <v>2</v>
      </c>
      <c r="C2" s="4" t="s">
        <v>3</v>
      </c>
      <c r="D2" s="4" t="s">
        <v>5</v>
      </c>
      <c r="E2" s="5" t="s">
        <v>9</v>
      </c>
      <c r="F2" s="5" t="s">
        <v>7</v>
      </c>
      <c r="G2" s="5" t="s">
        <v>8</v>
      </c>
    </row>
    <row r="3" spans="1:8" ht="18.75" x14ac:dyDescent="0.3">
      <c r="A3" s="6" t="s">
        <v>0</v>
      </c>
      <c r="B3" s="7">
        <f>IFERROR((LEFT(A3,SEARCH("a",A3)-1)*1)*$B$1,0)</f>
        <v>12783.75</v>
      </c>
      <c r="C3" s="7">
        <f>IFERROR(IFERROR(MID(A3,SEARCH("a",A3)+1,(SEARCH("m",A3)-1)-SEARCH("a",A3))*$D$1,(LEFT(A3,SEARCH("m",A3)-1)*$D$1)),0)</f>
        <v>1674.0625</v>
      </c>
      <c r="D3" s="7">
        <f>IFERROR(IFERROR(MID(A3,SEARCH("m",A3)+1,(SEARCH("j",A3)-1)-SEARCH("m",A3))*1,(LEFT(A3,SEARCH("j",A3)-1))*1),0)</f>
        <v>103</v>
      </c>
      <c r="E3" s="8">
        <f>IFERROR(ROUNDUP(B3+C3+D3,0),0)</f>
        <v>14561</v>
      </c>
      <c r="F3" s="9">
        <f ca="1">G3-$E3</f>
        <v>30359</v>
      </c>
      <c r="G3" s="9">
        <f ca="1">TODAY()</f>
        <v>44920</v>
      </c>
      <c r="H3" s="12" t="str">
        <f ca="1">DATEDIF(F3,G3,"Y")&amp;IF(DATEDIF(F3,G3,"Y")&gt;1," ans, "," an, ")&amp;DATEDIF(F3,G3,"YM") &amp;" mois et "&amp;DATEDIF(F3,G3,"MD")&amp;IF(DATEDIF(F3,G3,"MD")&gt;1," jours"," jour")</f>
        <v>39 ans, 10 mois et 13 jours</v>
      </c>
    </row>
    <row r="4" spans="1:8" ht="18.75" x14ac:dyDescent="0.3">
      <c r="H4" s="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Auteur</dc:creator>
  <cp:lastModifiedBy>Auteur</cp:lastModifiedBy>
  <dcterms:created xsi:type="dcterms:W3CDTF">2022-12-25T15:41:31Z</dcterms:created>
  <dcterms:modified xsi:type="dcterms:W3CDTF">2022-12-25T17:54:01Z</dcterms:modified>
</cp:coreProperties>
</file>