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Feuil1" sheetId="1" r:id="rId1"/>
    <sheet name="Feuil2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/>
  <c r="D7"/>
  <c r="D8"/>
  <c r="D9"/>
  <c r="D10"/>
  <c r="D11"/>
  <c r="D12"/>
  <c r="D13"/>
  <c r="D14"/>
  <c r="D15"/>
  <c r="D16"/>
  <c r="D17"/>
  <c r="D18"/>
  <c r="D19"/>
  <c r="D20"/>
</calcChain>
</file>

<file path=xl/sharedStrings.xml><?xml version="1.0" encoding="utf-8"?>
<sst xmlns="http://schemas.openxmlformats.org/spreadsheetml/2006/main" count="22" uniqueCount="13">
  <si>
    <t>compta</t>
  </si>
  <si>
    <t>Paul</t>
  </si>
  <si>
    <t>Jean</t>
  </si>
  <si>
    <t>Jaurès</t>
  </si>
  <si>
    <t>Production</t>
  </si>
  <si>
    <t>Michel</t>
  </si>
  <si>
    <t>Brice</t>
  </si>
  <si>
    <t>Logistique</t>
  </si>
  <si>
    <t>Romaric</t>
  </si>
  <si>
    <t>Vanel</t>
  </si>
  <si>
    <t>Brondone</t>
  </si>
  <si>
    <t>Service</t>
  </si>
  <si>
    <t>Liste des employés</t>
  </si>
</sst>
</file>

<file path=xl/styles.xml><?xml version="1.0" encoding="utf-8"?>
<styleSheet xmlns="http://schemas.openxmlformats.org/spreadsheetml/2006/main">
  <numFmts count="1">
    <numFmt numFmtId="164" formatCode="0;\-0;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4"/>
        </left>
        <right/>
        <top style="thin">
          <color theme="4"/>
        </top>
        <bottom style="thin">
          <color theme="4"/>
        </bottom>
        <vertical/>
        <horizontal/>
      </border>
    </dxf>
    <dxf>
      <border outline="0"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5:C14" totalsRowShown="0" headerRowDxfId="3" tableBorderDxfId="2">
  <autoFilter ref="B5:C14"/>
  <tableColumns count="2">
    <tableColumn id="1" name="Service" dataDxfId="1"/>
    <tableColumn id="2" name="Liste des employé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D20"/>
  <sheetViews>
    <sheetView tabSelected="1" workbookViewId="0">
      <selection activeCell="F12" sqref="F12"/>
    </sheetView>
  </sheetViews>
  <sheetFormatPr baseColWidth="10" defaultRowHeight="15"/>
  <cols>
    <col min="1" max="3" width="11.42578125" style="1"/>
    <col min="4" max="4" width="19.140625" style="1" customWidth="1"/>
    <col min="5" max="16384" width="11.42578125" style="1"/>
  </cols>
  <sheetData>
    <row r="4" spans="2:4" ht="15.75" thickBot="1"/>
    <row r="5" spans="2:4" ht="22.5" customHeight="1" thickBot="1">
      <c r="B5" s="12" t="s">
        <v>11</v>
      </c>
      <c r="C5" s="10"/>
      <c r="D5" s="14" t="s">
        <v>12</v>
      </c>
    </row>
    <row r="6" spans="2:4">
      <c r="B6" s="11" t="s">
        <v>0</v>
      </c>
      <c r="C6" s="13"/>
      <c r="D6" s="15" t="str">
        <f>IFERROR(INDEX(Tableau1[Liste des employés],SUMPRODUCT(SMALL((Tableau1[Service]=$B$6)*ROW(Tableau1[Service]),COUNTIF(Tableau1[Service],"&lt;&gt;"&amp;$B$6)+ROW(A1)))-5),"")</f>
        <v>Paul</v>
      </c>
    </row>
    <row r="7" spans="2:4">
      <c r="B7" s="2"/>
      <c r="C7" s="2"/>
      <c r="D7" s="15" t="str">
        <f>IFERROR(INDEX(Tableau1[Liste des employés],SUMPRODUCT(SMALL((Tableau1[Service]=$B$6)*ROW(Tableau1[Service]),COUNTIF(Tableau1[Service],"&lt;&gt;"&amp;$B$6)+ROW(A2)))-5),"")</f>
        <v>Jaurès</v>
      </c>
    </row>
    <row r="8" spans="2:4">
      <c r="B8" s="2"/>
      <c r="C8" s="2"/>
      <c r="D8" s="15" t="str">
        <f>IFERROR(INDEX(Tableau1[Liste des employés],SUMPRODUCT(SMALL((Tableau1[Service]=$B$6)*ROW(Tableau1[Service]),COUNTIF(Tableau1[Service],"&lt;&gt;"&amp;$B$6)+ROW(A3)))-5),"")</f>
        <v>Jean</v>
      </c>
    </row>
    <row r="9" spans="2:4">
      <c r="B9" s="2"/>
      <c r="C9" s="2"/>
      <c r="D9" s="15" t="str">
        <f>IFERROR(INDEX(Tableau1[Liste des employés],SUMPRODUCT(SMALL((Tableau1[Service]=$B$6)*ROW(Tableau1[Service]),COUNTIF(Tableau1[Service],"&lt;&gt;"&amp;$B$6)+ROW(A4)))-5),"")</f>
        <v/>
      </c>
    </row>
    <row r="10" spans="2:4">
      <c r="B10" s="2"/>
      <c r="C10" s="2"/>
      <c r="D10" s="15" t="str">
        <f>IFERROR(INDEX(Tableau1[Liste des employés],SUMPRODUCT(SMALL((Tableau1[Service]=$B$6)*ROW(Tableau1[Service]),COUNTIF(Tableau1[Service],"&lt;&gt;"&amp;$B$6)+ROW(A5)))-5),"")</f>
        <v/>
      </c>
    </row>
    <row r="11" spans="2:4">
      <c r="B11" s="2"/>
      <c r="C11" s="2"/>
      <c r="D11" s="15" t="str">
        <f>IFERROR(INDEX(Tableau1[Liste des employés],SUMPRODUCT(SMALL((Tableau1[Service]=$B$6)*ROW(Tableau1[Service]),COUNTIF(Tableau1[Service],"&lt;&gt;"&amp;$B$6)+ROW(A6)))-5),"")</f>
        <v/>
      </c>
    </row>
    <row r="12" spans="2:4">
      <c r="B12" s="2"/>
      <c r="C12" s="2"/>
      <c r="D12" s="15" t="str">
        <f>IFERROR(INDEX(Tableau1[Liste des employés],SUMPRODUCT(SMALL((Tableau1[Service]=$B$6)*ROW(Tableau1[Service]),COUNTIF(Tableau1[Service],"&lt;&gt;"&amp;$B$6)+ROW(A7)))-5),"")</f>
        <v/>
      </c>
    </row>
    <row r="13" spans="2:4">
      <c r="B13" s="2"/>
      <c r="C13" s="2"/>
      <c r="D13" s="15" t="str">
        <f>IFERROR(INDEX(Tableau1[Liste des employés],SUMPRODUCT(SMALL((Tableau1[Service]=$B$6)*ROW(Tableau1[Service]),COUNTIF(Tableau1[Service],"&lt;&gt;"&amp;$B$6)+ROW(A8)))-5),"")</f>
        <v/>
      </c>
    </row>
    <row r="14" spans="2:4">
      <c r="B14" s="2"/>
      <c r="C14" s="2"/>
      <c r="D14" s="15" t="str">
        <f>IFERROR(INDEX(Tableau1[Liste des employés],SUMPRODUCT(SMALL((Tableau1[Service]=$B$6)*ROW(Tableau1[Service]),COUNTIF(Tableau1[Service],"&lt;&gt;"&amp;$B$6)+ROW(A9)))-5),"")</f>
        <v/>
      </c>
    </row>
    <row r="15" spans="2:4">
      <c r="B15" s="2"/>
      <c r="C15" s="2"/>
      <c r="D15" s="15" t="str">
        <f>IFERROR(INDEX(Tableau1[Liste des employés],SUMPRODUCT(SMALL((Tableau1[Service]=$B$6)*ROW(Tableau1[Service]),COUNTIF(Tableau1[Service],"&lt;&gt;"&amp;$B$6)+ROW(A10)))-5),"")</f>
        <v/>
      </c>
    </row>
    <row r="16" spans="2:4">
      <c r="B16" s="2"/>
      <c r="C16" s="2"/>
      <c r="D16" s="15" t="str">
        <f>IFERROR(INDEX(Tableau1[Liste des employés],SUMPRODUCT(SMALL((Tableau1[Service]=$B$6)*ROW(Tableau1[Service]),COUNTIF(Tableau1[Service],"&lt;&gt;"&amp;$B$6)+ROW(A11)))-5),"")</f>
        <v/>
      </c>
    </row>
    <row r="17" spans="2:4">
      <c r="B17" s="2"/>
      <c r="C17" s="2"/>
      <c r="D17" s="15" t="str">
        <f>IFERROR(INDEX(Tableau1[Liste des employés],SUMPRODUCT(SMALL((Tableau1[Service]=$B$6)*ROW(Tableau1[Service]),COUNTIF(Tableau1[Service],"&lt;&gt;"&amp;$B$6)+ROW(A12)))-5),"")</f>
        <v/>
      </c>
    </row>
    <row r="18" spans="2:4">
      <c r="B18" s="2"/>
      <c r="C18" s="2"/>
      <c r="D18" s="15" t="str">
        <f>IFERROR(INDEX(Tableau1[Liste des employés],SUMPRODUCT(SMALL((Tableau1[Service]=$B$6)*ROW(Tableau1[Service]),COUNTIF(Tableau1[Service],"&lt;&gt;"&amp;$B$6)+ROW(A13)))-5),"")</f>
        <v/>
      </c>
    </row>
    <row r="19" spans="2:4">
      <c r="B19" s="2"/>
      <c r="C19" s="2"/>
      <c r="D19" s="15" t="str">
        <f>IFERROR(INDEX(Tableau1[Liste des employés],SUMPRODUCT(SMALL((Tableau1[Service]=$B$6)*ROW(Tableau1[Service]),COUNTIF(Tableau1[Service],"&lt;&gt;"&amp;$B$6)+ROW(A14)))-5),"")</f>
        <v/>
      </c>
    </row>
    <row r="20" spans="2:4">
      <c r="B20" s="2"/>
      <c r="C20" s="2"/>
      <c r="D20" s="15" t="str">
        <f>IFERROR(INDEX(Tableau1[Liste des employés],SUMPRODUCT(SMALL((Tableau1[Service]=$B$6)*ROW(Tableau1[Service]),COUNTIF(Tableau1[Service],"&lt;&gt;"&amp;$B$6)+ROW(A15)))-5),"")</f>
        <v/>
      </c>
    </row>
  </sheetData>
  <dataValidations count="1">
    <dataValidation type="list" allowBlank="1" showInputMessage="1" showErrorMessage="1" sqref="B6">
      <formula1>"compta,Production,Logistique"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5:C14"/>
  <sheetViews>
    <sheetView workbookViewId="0">
      <selection activeCell="J19" sqref="J19"/>
    </sheetView>
  </sheetViews>
  <sheetFormatPr baseColWidth="10" defaultRowHeight="15"/>
  <cols>
    <col min="1" max="2" width="11.42578125" style="1"/>
    <col min="3" max="3" width="20" style="1" customWidth="1"/>
    <col min="4" max="16384" width="11.42578125" style="1"/>
  </cols>
  <sheetData>
    <row r="5" spans="2:3">
      <c r="B5" s="8" t="s">
        <v>11</v>
      </c>
      <c r="C5" s="9" t="s">
        <v>12</v>
      </c>
    </row>
    <row r="6" spans="2:3">
      <c r="B6" s="4" t="s">
        <v>0</v>
      </c>
      <c r="C6" s="5" t="s">
        <v>1</v>
      </c>
    </row>
    <row r="7" spans="2:3">
      <c r="B7" s="4" t="s">
        <v>0</v>
      </c>
      <c r="C7" s="3" t="s">
        <v>3</v>
      </c>
    </row>
    <row r="8" spans="2:3">
      <c r="B8" s="4" t="s">
        <v>0</v>
      </c>
      <c r="C8" s="3" t="s">
        <v>2</v>
      </c>
    </row>
    <row r="9" spans="2:3">
      <c r="B9" s="4" t="s">
        <v>4</v>
      </c>
      <c r="C9" s="5" t="s">
        <v>5</v>
      </c>
    </row>
    <row r="10" spans="2:3">
      <c r="B10" s="4" t="s">
        <v>4</v>
      </c>
      <c r="C10" s="5" t="s">
        <v>6</v>
      </c>
    </row>
    <row r="11" spans="2:3">
      <c r="B11" s="4" t="s">
        <v>4</v>
      </c>
      <c r="C11" s="5"/>
    </row>
    <row r="12" spans="2:3">
      <c r="B12" s="7" t="s">
        <v>7</v>
      </c>
      <c r="C12" s="6" t="s">
        <v>8</v>
      </c>
    </row>
    <row r="13" spans="2:3">
      <c r="B13" s="1" t="s">
        <v>7</v>
      </c>
      <c r="C13" s="1" t="s">
        <v>9</v>
      </c>
    </row>
    <row r="14" spans="2:3">
      <c r="B14" s="1" t="s">
        <v>7</v>
      </c>
      <c r="C14" s="1" t="s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2021-03-22T13:30:36Z</dcterms:created>
  <dcterms:modified xsi:type="dcterms:W3CDTF">2022-10-05T11:09:56Z</dcterms:modified>
</cp:coreProperties>
</file>