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9040" windowHeight="15840"/>
  </bookViews>
  <sheets>
    <sheet name="Feuil1" sheetId="1" r:id="rId1"/>
  </sheets>
  <definedNames>
    <definedName name="Noms">Feuil1!$F$4:$F$15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" i="1" a="1"/>
  <c r="M4" s="1"/>
  <c r="O4" s="1"/>
  <c r="J4"/>
</calcChain>
</file>

<file path=xl/sharedStrings.xml><?xml version="1.0" encoding="utf-8"?>
<sst xmlns="http://schemas.openxmlformats.org/spreadsheetml/2006/main" count="19" uniqueCount="11">
  <si>
    <t>Peugeot</t>
  </si>
  <si>
    <t>Citroen</t>
  </si>
  <si>
    <t>Renault</t>
  </si>
  <si>
    <t>VW</t>
  </si>
  <si>
    <t>BMW</t>
  </si>
  <si>
    <t>Audi</t>
  </si>
  <si>
    <t>Date</t>
  </si>
  <si>
    <t>Liste déroulante avec choix véhicule</t>
  </si>
  <si>
    <t>Dates la plus petite</t>
  </si>
  <si>
    <t>Véhicule</t>
  </si>
  <si>
    <t xml:space="preserve">Date la plus petite du mois en cours </t>
  </si>
</sst>
</file>

<file path=xl/styles.xml><?xml version="1.0" encoding="utf-8"?>
<styleSheet xmlns="http://schemas.openxmlformats.org/spreadsheetml/2006/main">
  <numFmts count="1">
    <numFmt numFmtId="164" formatCode="ddd\ dd/mm/yy\ hh&quot;h&quot;"/>
  </numFmts>
  <fonts count="2">
    <font>
      <sz val="11"/>
      <color theme="1"/>
      <name val="Calibri"/>
      <family val="2"/>
      <scheme val="minor"/>
    </font>
    <font>
      <sz val="8"/>
      <name val="Franklin Gothic Book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5" tint="-0.249977111117893"/>
      </left>
      <right style="thin">
        <color theme="5" tint="-0.249977111117893"/>
      </right>
      <top style="thin">
        <color theme="5" tint="-0.249977111117893"/>
      </top>
      <bottom style="thin">
        <color theme="5" tint="-0.24997711111789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1" fillId="0" borderId="1" xfId="0" applyNumberFormat="1" applyFont="1" applyBorder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E2:O15"/>
  <sheetViews>
    <sheetView tabSelected="1" workbookViewId="0">
      <selection activeCell="M23" sqref="M23"/>
    </sheetView>
  </sheetViews>
  <sheetFormatPr baseColWidth="10" defaultRowHeight="15"/>
  <cols>
    <col min="5" max="5" width="15.5703125" customWidth="1"/>
    <col min="7" max="7" width="4.28515625" customWidth="1"/>
    <col min="8" max="8" width="32.85546875" customWidth="1"/>
    <col min="9" max="9" width="3.5703125" customWidth="1"/>
    <col min="10" max="10" width="21.5703125" customWidth="1"/>
    <col min="13" max="13" width="55.42578125" bestFit="1" customWidth="1"/>
    <col min="14" max="14" width="3.42578125" customWidth="1"/>
  </cols>
  <sheetData>
    <row r="2" spans="5:15">
      <c r="H2" t="s">
        <v>7</v>
      </c>
      <c r="J2" s="3" t="s">
        <v>8</v>
      </c>
      <c r="M2" s="3" t="s">
        <v>10</v>
      </c>
      <c r="O2" t="s">
        <v>9</v>
      </c>
    </row>
    <row r="3" spans="5:15" ht="15.75" thickBot="1">
      <c r="E3" t="s">
        <v>6</v>
      </c>
      <c r="F3" t="s">
        <v>9</v>
      </c>
    </row>
    <row r="4" spans="5:15" ht="15.75" thickBot="1">
      <c r="E4" s="1">
        <v>44471.166666666664</v>
      </c>
      <c r="F4" t="s">
        <v>0</v>
      </c>
      <c r="H4" s="4" t="s">
        <v>0</v>
      </c>
      <c r="I4" s="6"/>
      <c r="J4" s="5">
        <f>IFERROR(SUMPRODUCT(SMALL(($F$4:$F$15=$H4)*($E$4:$E$15),ROWS($F$4:$F$15)-SUMPRODUCT(($E$4:$E$15&lt;&gt;0)*($F$4:$F$15=$H4))+1)),"")</f>
        <v>44263.291666666664</v>
      </c>
      <c r="M4" s="5">
        <f t="array" aca="1" ref="M4" ca="1">IFERROR(VLOOKUP(TODAY()+MIN(ABS(TODAY()-IF($E$4:$E$15&lt;&gt;0,$E$4:$E$15))),$E$4:$E$15,1,0),VLOOKUP(TODAY()-MIN(ABS(TODAY()-IF($E$4:$E$15&lt;&gt;0,$E$4:$E$15))),$E$4:$E$15,1,0))</f>
        <v>44262</v>
      </c>
      <c r="N4" s="2"/>
      <c r="O4" s="4" t="str">
        <f ca="1">VLOOKUP(M4,E4:F15,2,FALSE)</f>
        <v>Audi</v>
      </c>
    </row>
    <row r="5" spans="5:15">
      <c r="E5" s="1">
        <v>44249.041666666664</v>
      </c>
      <c r="F5" t="s">
        <v>1</v>
      </c>
    </row>
    <row r="6" spans="5:15">
      <c r="E6" s="1">
        <v>44200.875</v>
      </c>
      <c r="F6" t="s">
        <v>2</v>
      </c>
    </row>
    <row r="7" spans="5:15">
      <c r="E7" s="1">
        <v>44321.125</v>
      </c>
      <c r="F7" t="s">
        <v>3</v>
      </c>
    </row>
    <row r="8" spans="5:15">
      <c r="E8" s="1">
        <v>44233.416666666664</v>
      </c>
      <c r="F8" t="s">
        <v>4</v>
      </c>
    </row>
    <row r="9" spans="5:15">
      <c r="E9" s="1">
        <v>44262</v>
      </c>
      <c r="F9" t="s">
        <v>5</v>
      </c>
    </row>
    <row r="10" spans="5:15">
      <c r="E10" s="1">
        <v>44263.291666666664</v>
      </c>
      <c r="F10" t="s">
        <v>0</v>
      </c>
    </row>
    <row r="11" spans="5:15">
      <c r="E11" s="1">
        <v>44264.208333333336</v>
      </c>
      <c r="F11" t="s">
        <v>1</v>
      </c>
    </row>
    <row r="12" spans="5:15">
      <c r="E12" s="1">
        <v>44265.041666666664</v>
      </c>
      <c r="F12" t="s">
        <v>2</v>
      </c>
    </row>
    <row r="13" spans="5:15">
      <c r="E13" s="1">
        <v>44297</v>
      </c>
      <c r="F13" t="s">
        <v>3</v>
      </c>
    </row>
    <row r="14" spans="5:15">
      <c r="E14" s="1">
        <v>44298</v>
      </c>
      <c r="F14" t="s">
        <v>4</v>
      </c>
    </row>
    <row r="15" spans="5:15">
      <c r="E15" s="1">
        <v>44299</v>
      </c>
      <c r="F15" t="s">
        <v>5</v>
      </c>
    </row>
  </sheetData>
  <dataValidations count="1">
    <dataValidation type="list" allowBlank="1" showInputMessage="1" showErrorMessage="1" sqref="H4:I4">
      <formula1>Noms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Noms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Khaled Lakehal</dc:creator>
  <cp:lastModifiedBy>TheBoss</cp:lastModifiedBy>
  <dcterms:created xsi:type="dcterms:W3CDTF">2021-02-02T20:47:19Z</dcterms:created>
  <dcterms:modified xsi:type="dcterms:W3CDTF">2021-03-06T19:20:51Z</dcterms:modified>
</cp:coreProperties>
</file>