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G:\Autres ordinateurs\Mon Ordinateur portable\Google Drive\Etienne\Divers\Excel\"/>
    </mc:Choice>
  </mc:AlternateContent>
  <xr:revisionPtr revIDLastSave="0" documentId="13_ncr:1_{562AD946-8AA8-42D9-9B55-CE96BCF66E4C}" xr6:coauthVersionLast="47" xr6:coauthVersionMax="47" xr10:uidLastSave="{00000000-0000-0000-0000-000000000000}"/>
  <bookViews>
    <workbookView xWindow="-120" yWindow="-120" windowWidth="29040" windowHeight="15720" xr2:uid="{73F12FD8-8A58-4834-AF7E-AB878D35BFF0}"/>
  </bookViews>
  <sheets>
    <sheet name="Feuil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6" i="1" l="1"/>
  <c r="B15" i="1" l="1"/>
  <c r="C15" i="1"/>
  <c r="D15" i="1"/>
</calcChain>
</file>

<file path=xl/sharedStrings.xml><?xml version="1.0" encoding="utf-8"?>
<sst xmlns="http://schemas.openxmlformats.org/spreadsheetml/2006/main" count="19" uniqueCount="19">
  <si>
    <t>% mise de fond</t>
  </si>
  <si>
    <t>Année référant</t>
  </si>
  <si>
    <t>Rendement optimal</t>
  </si>
  <si>
    <t>3e</t>
  </si>
  <si>
    <t>2e</t>
  </si>
  <si>
    <t>1er</t>
  </si>
  <si>
    <t>Choix</t>
  </si>
  <si>
    <t>Année 10</t>
  </si>
  <si>
    <t>Année 9</t>
  </si>
  <si>
    <t>Année 8</t>
  </si>
  <si>
    <t>Année 7</t>
  </si>
  <si>
    <t>Année 6</t>
  </si>
  <si>
    <t>Année 5</t>
  </si>
  <si>
    <t>Année 4</t>
  </si>
  <si>
    <t>Année 3</t>
  </si>
  <si>
    <t>Année 2</t>
  </si>
  <si>
    <t>Année 1</t>
  </si>
  <si>
    <t>Rendement net annualisé</t>
  </si>
  <si>
    <t>Pourcentage mise de fond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</si>
</sst>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0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top"/>
    </xf>
    <xf numFmtId="0" fontId="2" fillId="2" borderId="1" xfId="0" applyFont="1" applyFill="1" applyBorder="1"/>
    <xf numFmtId="10" fontId="0" fillId="0" borderId="1" xfId="1" applyNumberFormat="1" applyFont="1" applyBorder="1" applyAlignment="1">
      <alignment horizontal="center" vertical="top"/>
    </xf>
    <xf numFmtId="0" fontId="2" fillId="2" borderId="1" xfId="0" applyFont="1" applyFill="1" applyBorder="1" applyAlignment="1">
      <alignment horizontal="center" vertical="top"/>
    </xf>
    <xf numFmtId="0" fontId="3" fillId="2" borderId="1" xfId="0" applyFont="1" applyFill="1" applyBorder="1" applyAlignment="1">
      <alignment horizontal="center" vertical="top"/>
    </xf>
    <xf numFmtId="10" fontId="4" fillId="0" borderId="1" xfId="1" applyNumberFormat="1" applyFont="1" applyBorder="1" applyAlignment="1">
      <alignment horizontal="right" vertical="top"/>
    </xf>
    <xf numFmtId="0" fontId="4" fillId="0" borderId="1" xfId="0" applyFont="1" applyBorder="1" applyAlignment="1">
      <alignment horizontal="left" vertical="top"/>
    </xf>
    <xf numFmtId="0" fontId="3" fillId="2" borderId="1" xfId="0" applyFont="1" applyFill="1" applyBorder="1" applyAlignment="1">
      <alignment horizontal="center" vertical="center" wrapText="1"/>
    </xf>
    <xf numFmtId="9" fontId="4" fillId="0" borderId="1" xfId="1" applyFont="1" applyBorder="1" applyAlignment="1">
      <alignment horizontal="center" vertical="top"/>
    </xf>
    <xf numFmtId="0" fontId="4" fillId="2" borderId="1" xfId="0" applyFont="1" applyFill="1" applyBorder="1"/>
    <xf numFmtId="0" fontId="3" fillId="2" borderId="1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9D5AA9-1E66-4664-83A4-0258D1C55AB4}">
  <dimension ref="A1:L17"/>
  <sheetViews>
    <sheetView tabSelected="1" workbookViewId="0">
      <selection activeCell="B16" sqref="B16"/>
    </sheetView>
  </sheetViews>
  <sheetFormatPr baseColWidth="10" defaultRowHeight="15" x14ac:dyDescent="0.25"/>
  <cols>
    <col min="1" max="1" width="20.140625" customWidth="1"/>
  </cols>
  <sheetData>
    <row r="1" spans="1:12" x14ac:dyDescent="0.25">
      <c r="A1" s="10"/>
      <c r="B1" s="10"/>
      <c r="C1" s="11" t="s">
        <v>18</v>
      </c>
      <c r="D1" s="11"/>
      <c r="E1" s="11"/>
      <c r="F1" s="11"/>
      <c r="G1" s="11"/>
      <c r="H1" s="11"/>
      <c r="I1" s="11"/>
      <c r="J1" s="11"/>
      <c r="K1" s="11"/>
      <c r="L1" s="11"/>
    </row>
    <row r="2" spans="1:12" x14ac:dyDescent="0.25">
      <c r="A2" s="10"/>
      <c r="B2" s="7"/>
      <c r="C2" s="9">
        <v>0.05</v>
      </c>
      <c r="D2" s="9">
        <v>0.1</v>
      </c>
      <c r="E2" s="9">
        <v>0.15</v>
      </c>
      <c r="F2" s="9">
        <v>0.2</v>
      </c>
      <c r="G2" s="9">
        <v>0.25</v>
      </c>
      <c r="H2" s="9">
        <v>0.3</v>
      </c>
      <c r="I2" s="9">
        <v>0.35</v>
      </c>
      <c r="J2" s="9">
        <v>0.4</v>
      </c>
      <c r="K2" s="9">
        <v>0.45</v>
      </c>
      <c r="L2" s="9">
        <v>0.5</v>
      </c>
    </row>
    <row r="3" spans="1:12" x14ac:dyDescent="0.25">
      <c r="A3" s="8" t="s">
        <v>17</v>
      </c>
      <c r="B3" s="7" t="s">
        <v>16</v>
      </c>
      <c r="C3" s="6">
        <v>0.1</v>
      </c>
      <c r="D3" s="6">
        <v>0.105</v>
      </c>
      <c r="E3" s="6">
        <v>0.11</v>
      </c>
      <c r="F3" s="6">
        <v>0.12</v>
      </c>
      <c r="G3" s="6">
        <v>0.128</v>
      </c>
      <c r="H3" s="6">
        <v>0.13200000000000001</v>
      </c>
      <c r="I3" s="6">
        <v>0</v>
      </c>
      <c r="J3" s="6">
        <v>0</v>
      </c>
      <c r="K3" s="6">
        <v>0</v>
      </c>
      <c r="L3" s="6">
        <v>0</v>
      </c>
    </row>
    <row r="4" spans="1:12" x14ac:dyDescent="0.25">
      <c r="A4" s="8"/>
      <c r="B4" s="7" t="s">
        <v>15</v>
      </c>
      <c r="C4" s="6">
        <v>0.10100000000000001</v>
      </c>
      <c r="D4" s="6">
        <v>0.1065</v>
      </c>
      <c r="E4" s="6">
        <v>0.1125</v>
      </c>
      <c r="F4" s="6">
        <v>0.12</v>
      </c>
      <c r="G4" s="6">
        <v>0.128</v>
      </c>
      <c r="H4" s="6">
        <v>0.13200000000000001</v>
      </c>
      <c r="I4" s="6">
        <v>0</v>
      </c>
      <c r="J4" s="6">
        <v>0</v>
      </c>
      <c r="K4" s="6">
        <v>0</v>
      </c>
      <c r="L4" s="6">
        <v>0</v>
      </c>
    </row>
    <row r="5" spans="1:12" x14ac:dyDescent="0.25">
      <c r="A5" s="8"/>
      <c r="B5" s="7" t="s">
        <v>14</v>
      </c>
      <c r="C5" s="6">
        <v>0.10199999999999999</v>
      </c>
      <c r="D5" s="6">
        <v>0.108</v>
      </c>
      <c r="E5" s="6">
        <v>0.11499999999999999</v>
      </c>
      <c r="F5" s="6">
        <v>0.12</v>
      </c>
      <c r="G5" s="6">
        <v>0.128</v>
      </c>
      <c r="H5" s="6">
        <v>0.13200000000000001</v>
      </c>
      <c r="I5" s="6">
        <v>0</v>
      </c>
      <c r="J5" s="6">
        <v>0</v>
      </c>
      <c r="K5" s="6">
        <v>0</v>
      </c>
      <c r="L5" s="6">
        <v>0</v>
      </c>
    </row>
    <row r="6" spans="1:12" x14ac:dyDescent="0.25">
      <c r="A6" s="8"/>
      <c r="B6" s="7" t="s">
        <v>13</v>
      </c>
      <c r="C6" s="6">
        <v>0.10299999999999999</v>
      </c>
      <c r="D6" s="6">
        <v>0.1095</v>
      </c>
      <c r="E6" s="6">
        <v>0.11749999999999999</v>
      </c>
      <c r="F6" s="6">
        <v>0.12</v>
      </c>
      <c r="G6" s="6">
        <v>0.128</v>
      </c>
      <c r="H6" s="6">
        <v>0.13200000000000001</v>
      </c>
      <c r="I6" s="6">
        <v>0</v>
      </c>
      <c r="J6" s="6">
        <v>0</v>
      </c>
      <c r="K6" s="6">
        <v>0</v>
      </c>
      <c r="L6" s="6">
        <v>0</v>
      </c>
    </row>
    <row r="7" spans="1:12" x14ac:dyDescent="0.25">
      <c r="A7" s="8"/>
      <c r="B7" s="7" t="s">
        <v>12</v>
      </c>
      <c r="C7" s="6">
        <v>0.10400000000000001</v>
      </c>
      <c r="D7" s="6">
        <v>0.11100000000000002</v>
      </c>
      <c r="E7" s="6">
        <v>0.12</v>
      </c>
      <c r="F7" s="6">
        <v>0.12</v>
      </c>
      <c r="G7" s="6">
        <v>0.128</v>
      </c>
      <c r="H7" s="6">
        <v>0.13200000000000001</v>
      </c>
      <c r="I7" s="6">
        <v>0</v>
      </c>
      <c r="J7" s="6">
        <v>0</v>
      </c>
      <c r="K7" s="6">
        <v>0</v>
      </c>
      <c r="L7" s="6">
        <v>0</v>
      </c>
    </row>
    <row r="8" spans="1:12" x14ac:dyDescent="0.25">
      <c r="A8" s="8"/>
      <c r="B8" s="7" t="s">
        <v>11</v>
      </c>
      <c r="C8" s="6">
        <v>0.105</v>
      </c>
      <c r="D8" s="6">
        <v>0.1125</v>
      </c>
      <c r="E8" s="6">
        <v>0.1225</v>
      </c>
      <c r="F8" s="6">
        <v>0.12</v>
      </c>
      <c r="G8" s="6">
        <v>0.128</v>
      </c>
      <c r="H8" s="6">
        <v>0.13200000000000001</v>
      </c>
      <c r="I8" s="6">
        <v>0</v>
      </c>
      <c r="J8" s="6">
        <v>0</v>
      </c>
      <c r="K8" s="6">
        <v>0</v>
      </c>
      <c r="L8" s="6">
        <v>0</v>
      </c>
    </row>
    <row r="9" spans="1:12" x14ac:dyDescent="0.25">
      <c r="A9" s="8"/>
      <c r="B9" s="7" t="s">
        <v>10</v>
      </c>
      <c r="C9" s="6">
        <v>0.106</v>
      </c>
      <c r="D9" s="6">
        <v>0.114</v>
      </c>
      <c r="E9" s="6">
        <v>0.125</v>
      </c>
      <c r="F9" s="6">
        <v>0.12</v>
      </c>
      <c r="G9" s="6">
        <v>0.128</v>
      </c>
      <c r="H9" s="6">
        <v>0.13200000000000001</v>
      </c>
      <c r="I9" s="6">
        <v>0</v>
      </c>
      <c r="J9" s="6">
        <v>0</v>
      </c>
      <c r="K9" s="6">
        <v>0</v>
      </c>
      <c r="L9" s="6">
        <v>0</v>
      </c>
    </row>
    <row r="10" spans="1:12" x14ac:dyDescent="0.25">
      <c r="A10" s="8"/>
      <c r="B10" s="7" t="s">
        <v>9</v>
      </c>
      <c r="C10" s="6">
        <v>0.107</v>
      </c>
      <c r="D10" s="6">
        <v>0.11550000000000001</v>
      </c>
      <c r="E10" s="6">
        <v>0.1275</v>
      </c>
      <c r="F10" s="6">
        <v>0.12</v>
      </c>
      <c r="G10" s="6">
        <v>0.128</v>
      </c>
      <c r="H10" s="6">
        <v>0.13200000000000001</v>
      </c>
      <c r="I10" s="6">
        <v>0</v>
      </c>
      <c r="J10" s="6">
        <v>0</v>
      </c>
      <c r="K10" s="6">
        <v>0</v>
      </c>
      <c r="L10" s="6">
        <v>0</v>
      </c>
    </row>
    <row r="11" spans="1:12" x14ac:dyDescent="0.25">
      <c r="A11" s="8"/>
      <c r="B11" s="7" t="s">
        <v>8</v>
      </c>
      <c r="C11" s="6">
        <v>0.108</v>
      </c>
      <c r="D11" s="6">
        <v>0.11699999999999999</v>
      </c>
      <c r="E11" s="6">
        <v>0.13</v>
      </c>
      <c r="F11" s="6">
        <v>0.12000000000000001</v>
      </c>
      <c r="G11" s="6">
        <v>0.128</v>
      </c>
      <c r="H11" s="6">
        <v>0.13200000000000001</v>
      </c>
      <c r="I11" s="6">
        <v>0</v>
      </c>
      <c r="J11" s="6">
        <v>0</v>
      </c>
      <c r="K11" s="6">
        <v>0</v>
      </c>
      <c r="L11" s="6">
        <v>0</v>
      </c>
    </row>
    <row r="12" spans="1:12" x14ac:dyDescent="0.25">
      <c r="A12" s="8"/>
      <c r="B12" s="7" t="s">
        <v>7</v>
      </c>
      <c r="C12" s="6">
        <v>0.10900000000000001</v>
      </c>
      <c r="D12" s="6">
        <v>0.11850000000000001</v>
      </c>
      <c r="E12" s="6">
        <v>0.13250000000000001</v>
      </c>
      <c r="F12" s="6">
        <v>0.12</v>
      </c>
      <c r="G12" s="6">
        <v>0.128</v>
      </c>
      <c r="H12" s="6">
        <v>0.13200000000000001</v>
      </c>
      <c r="I12" s="6">
        <v>0</v>
      </c>
      <c r="J12" s="6">
        <v>0</v>
      </c>
      <c r="K12" s="6">
        <v>0</v>
      </c>
      <c r="L12" s="6">
        <v>0</v>
      </c>
    </row>
    <row r="14" spans="1:12" x14ac:dyDescent="0.25">
      <c r="A14" s="2" t="s">
        <v>6</v>
      </c>
      <c r="B14" s="5" t="s">
        <v>5</v>
      </c>
      <c r="C14" s="4" t="s">
        <v>4</v>
      </c>
      <c r="D14" s="4" t="s">
        <v>3</v>
      </c>
    </row>
    <row r="15" spans="1:12" x14ac:dyDescent="0.25">
      <c r="A15" s="2" t="s">
        <v>2</v>
      </c>
      <c r="B15" s="3">
        <f>LARGE(C3:L12,1)</f>
        <v>0.13250000000000001</v>
      </c>
      <c r="C15" s="3">
        <f>LARGE(C3:L12,2)</f>
        <v>0.13200000000000001</v>
      </c>
      <c r="D15" s="3">
        <f>LARGE(C3:L12,3)</f>
        <v>0.13200000000000001</v>
      </c>
    </row>
    <row r="16" spans="1:12" x14ac:dyDescent="0.25">
      <c r="A16" s="2" t="s">
        <v>1</v>
      </c>
      <c r="B16" s="1" t="e">
        <f>INDEX(B3:B12,MATCH(B15,C3:L12,0))</f>
        <v>#N/A</v>
      </c>
      <c r="C16" s="1"/>
      <c r="D16" s="1"/>
    </row>
    <row r="17" spans="1:4" x14ac:dyDescent="0.25">
      <c r="A17" s="2" t="s">
        <v>0</v>
      </c>
      <c r="B17" s="1"/>
      <c r="C17" s="1"/>
      <c r="D17" s="1"/>
    </row>
  </sheetData>
  <mergeCells count="2">
    <mergeCell ref="C1:L1"/>
    <mergeCell ref="A3:A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Gelinas</dc:creator>
  <cp:lastModifiedBy>Etienne Gelinas</cp:lastModifiedBy>
  <dcterms:created xsi:type="dcterms:W3CDTF">2025-03-28T08:47:20Z</dcterms:created>
  <dcterms:modified xsi:type="dcterms:W3CDTF">2025-03-28T09:13:17Z</dcterms:modified>
</cp:coreProperties>
</file>