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pona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4" i="1" l="1"/>
  <c r="X4" i="1" l="1"/>
  <c r="Q4" i="1"/>
  <c r="J4" i="1"/>
</calcChain>
</file>

<file path=xl/sharedStrings.xml><?xml version="1.0" encoding="utf-8"?>
<sst xmlns="http://schemas.openxmlformats.org/spreadsheetml/2006/main" count="50" uniqueCount="25">
  <si>
    <t>CONGES PAYES</t>
  </si>
  <si>
    <t xml:space="preserve">RTT  </t>
  </si>
  <si>
    <t>COMMENTAIRES</t>
  </si>
  <si>
    <t>TOTAL</t>
  </si>
  <si>
    <t>TOTAL MOIS</t>
  </si>
  <si>
    <t>RECUP - A VOIR</t>
  </si>
  <si>
    <t>PRIS</t>
  </si>
  <si>
    <t xml:space="preserve">SOLDE </t>
  </si>
  <si>
    <t>Compteur</t>
  </si>
  <si>
    <t xml:space="preserve">PRISES </t>
  </si>
  <si>
    <t>SOLDE</t>
  </si>
  <si>
    <t>VEN</t>
  </si>
  <si>
    <t>SAM</t>
  </si>
  <si>
    <t>HEBDO</t>
  </si>
  <si>
    <t>LUN</t>
  </si>
  <si>
    <t>MAR</t>
  </si>
  <si>
    <t>MER</t>
  </si>
  <si>
    <t>JEU</t>
  </si>
  <si>
    <t>MOIS</t>
  </si>
  <si>
    <t>ANNUEL</t>
  </si>
  <si>
    <t>à fin décembre</t>
  </si>
  <si>
    <t xml:space="preserve">SALARIE 1 </t>
  </si>
  <si>
    <t>M</t>
  </si>
  <si>
    <t>le résultat attendu est donc 0</t>
  </si>
  <si>
    <t>Comme le Lundi est en "M" il faut exclure cette plage de cellule sinon le résultat est faussé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</si>
</sst>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"/>
    <numFmt numFmtId="165" formatCode="0.0"/>
    <numFmt numFmtId="166" formatCode="0.0_ ;[Red]\-0.0\ "/>
  </numFmts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Helv"/>
    </font>
    <font>
      <sz val="10"/>
      <name val="Times New Roman"/>
      <family val="1"/>
    </font>
    <font>
      <sz val="14"/>
      <name val="Times New Roman"/>
      <family val="1"/>
    </font>
    <font>
      <b/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2" fillId="0" borderId="0"/>
  </cellStyleXfs>
  <cellXfs count="57">
    <xf numFmtId="0" fontId="0" fillId="0" borderId="0" xfId="0"/>
    <xf numFmtId="0" fontId="1" fillId="0" borderId="0" xfId="1"/>
    <xf numFmtId="0" fontId="3" fillId="0" borderId="0" xfId="3" applyFont="1" applyFill="1"/>
    <xf numFmtId="0" fontId="4" fillId="0" borderId="0" xfId="3" applyFont="1" applyFill="1"/>
    <xf numFmtId="164" fontId="3" fillId="0" borderId="1" xfId="3" applyNumberFormat="1" applyFont="1" applyFill="1" applyBorder="1" applyAlignment="1">
      <alignment horizontal="center" vertical="center"/>
    </xf>
    <xf numFmtId="164" fontId="3" fillId="2" borderId="1" xfId="3" applyNumberFormat="1" applyFont="1" applyFill="1" applyBorder="1" applyAlignment="1">
      <alignment horizontal="center" vertical="center"/>
    </xf>
    <xf numFmtId="164" fontId="5" fillId="3" borderId="1" xfId="3" applyNumberFormat="1" applyFont="1" applyFill="1" applyBorder="1" applyAlignment="1">
      <alignment horizontal="center" vertical="center" wrapText="1"/>
    </xf>
    <xf numFmtId="166" fontId="5" fillId="3" borderId="1" xfId="3" applyNumberFormat="1" applyFont="1" applyFill="1" applyBorder="1" applyAlignment="1">
      <alignment horizontal="center" vertical="center" wrapText="1"/>
    </xf>
    <xf numFmtId="164" fontId="5" fillId="3" borderId="2" xfId="3" applyNumberFormat="1" applyFont="1" applyFill="1" applyBorder="1" applyAlignment="1">
      <alignment horizontal="center" vertical="center" wrapText="1"/>
    </xf>
    <xf numFmtId="166" fontId="5" fillId="3" borderId="2" xfId="3" applyNumberFormat="1" applyFont="1" applyFill="1" applyBorder="1" applyAlignment="1">
      <alignment horizontal="center" vertical="center" wrapText="1"/>
    </xf>
    <xf numFmtId="164" fontId="5" fillId="4" borderId="1" xfId="3" applyNumberFormat="1" applyFont="1" applyFill="1" applyBorder="1" applyAlignment="1">
      <alignment horizontal="center" vertical="center" wrapText="1"/>
    </xf>
    <xf numFmtId="166" fontId="5" fillId="4" borderId="1" xfId="3" applyNumberFormat="1" applyFont="1" applyFill="1" applyBorder="1" applyAlignment="1">
      <alignment horizontal="center" vertical="center" wrapText="1"/>
    </xf>
    <xf numFmtId="164" fontId="5" fillId="4" borderId="2" xfId="3" applyNumberFormat="1" applyFont="1" applyFill="1" applyBorder="1" applyAlignment="1">
      <alignment horizontal="center" vertical="center" wrapText="1"/>
    </xf>
    <xf numFmtId="166" fontId="5" fillId="4" borderId="2" xfId="3" applyNumberFormat="1" applyFont="1" applyFill="1" applyBorder="1" applyAlignment="1">
      <alignment horizontal="center" vertical="center" wrapText="1"/>
    </xf>
    <xf numFmtId="164" fontId="3" fillId="0" borderId="3" xfId="3" applyNumberFormat="1" applyFont="1" applyFill="1" applyBorder="1" applyAlignment="1">
      <alignment horizontal="center" vertical="center"/>
    </xf>
    <xf numFmtId="164" fontId="3" fillId="2" borderId="3" xfId="3" applyNumberFormat="1" applyFont="1" applyFill="1" applyBorder="1" applyAlignment="1">
      <alignment horizontal="center" vertical="center"/>
    </xf>
    <xf numFmtId="165" fontId="3" fillId="0" borderId="4" xfId="3" applyNumberFormat="1" applyFont="1" applyFill="1" applyBorder="1" applyAlignment="1" applyProtection="1">
      <alignment horizontal="center" vertical="center"/>
      <protection locked="0"/>
    </xf>
    <xf numFmtId="165" fontId="3" fillId="0" borderId="5" xfId="3" applyNumberFormat="1" applyFont="1" applyFill="1" applyBorder="1" applyAlignment="1" applyProtection="1">
      <alignment horizontal="center" vertical="center"/>
      <protection locked="0"/>
    </xf>
    <xf numFmtId="164" fontId="3" fillId="7" borderId="1" xfId="3" applyNumberFormat="1" applyFont="1" applyFill="1" applyBorder="1" applyAlignment="1">
      <alignment horizontal="center" vertical="center"/>
    </xf>
    <xf numFmtId="165" fontId="3" fillId="7" borderId="4" xfId="3" applyNumberFormat="1" applyFont="1" applyFill="1" applyBorder="1" applyAlignment="1" applyProtection="1">
      <alignment horizontal="center" vertical="center"/>
    </xf>
    <xf numFmtId="165" fontId="3" fillId="7" borderId="5" xfId="3" applyNumberFormat="1" applyFont="1" applyFill="1" applyBorder="1" applyAlignment="1" applyProtection="1">
      <alignment horizontal="center" vertical="center"/>
    </xf>
    <xf numFmtId="164" fontId="3" fillId="7" borderId="3" xfId="3" applyNumberFormat="1" applyFont="1" applyFill="1" applyBorder="1" applyAlignment="1">
      <alignment horizontal="center" vertical="center"/>
    </xf>
    <xf numFmtId="165" fontId="0" fillId="0" borderId="0" xfId="0" applyNumberFormat="1"/>
    <xf numFmtId="165" fontId="3" fillId="7" borderId="22" xfId="3" applyNumberFormat="1" applyFont="1" applyFill="1" applyBorder="1" applyAlignment="1" applyProtection="1">
      <alignment horizontal="center" vertical="center"/>
    </xf>
    <xf numFmtId="0" fontId="3" fillId="6" borderId="15" xfId="3" applyFont="1" applyFill="1" applyBorder="1" applyAlignment="1" applyProtection="1">
      <alignment horizontal="center"/>
      <protection locked="0"/>
    </xf>
    <xf numFmtId="0" fontId="3" fillId="6" borderId="7" xfId="3" applyFont="1" applyFill="1" applyBorder="1" applyAlignment="1" applyProtection="1">
      <alignment horizontal="center"/>
      <protection locked="0"/>
    </xf>
    <xf numFmtId="0" fontId="3" fillId="6" borderId="16" xfId="3" applyFont="1" applyFill="1" applyBorder="1" applyAlignment="1" applyProtection="1">
      <alignment horizontal="center"/>
      <protection locked="0"/>
    </xf>
    <xf numFmtId="0" fontId="5" fillId="6" borderId="12" xfId="3" applyFont="1" applyFill="1" applyBorder="1" applyAlignment="1">
      <alignment horizontal="center" vertical="center"/>
    </xf>
    <xf numFmtId="0" fontId="5" fillId="6" borderId="17" xfId="3" applyFont="1" applyFill="1" applyBorder="1" applyAlignment="1">
      <alignment horizontal="center" vertical="center"/>
    </xf>
    <xf numFmtId="0" fontId="5" fillId="6" borderId="18" xfId="3" applyFont="1" applyFill="1" applyBorder="1" applyAlignment="1">
      <alignment horizontal="center" vertical="center"/>
    </xf>
    <xf numFmtId="0" fontId="5" fillId="6" borderId="19" xfId="3" applyFont="1" applyFill="1" applyBorder="1" applyAlignment="1">
      <alignment horizontal="center" vertical="center"/>
    </xf>
    <xf numFmtId="0" fontId="5" fillId="6" borderId="0" xfId="3" applyFont="1" applyFill="1" applyBorder="1" applyAlignment="1">
      <alignment horizontal="center" vertical="center"/>
    </xf>
    <xf numFmtId="0" fontId="5" fillId="6" borderId="20" xfId="3" applyFont="1" applyFill="1" applyBorder="1" applyAlignment="1">
      <alignment horizontal="center" vertical="center"/>
    </xf>
    <xf numFmtId="0" fontId="5" fillId="6" borderId="21" xfId="3" applyFont="1" applyFill="1" applyBorder="1" applyAlignment="1">
      <alignment horizontal="center" vertical="center"/>
    </xf>
    <xf numFmtId="0" fontId="5" fillId="6" borderId="8" xfId="3" applyFont="1" applyFill="1" applyBorder="1" applyAlignment="1">
      <alignment horizontal="center" vertical="center"/>
    </xf>
    <xf numFmtId="0" fontId="5" fillId="6" borderId="9" xfId="3" applyFont="1" applyFill="1" applyBorder="1" applyAlignment="1">
      <alignment horizontal="center" vertical="center"/>
    </xf>
    <xf numFmtId="2" fontId="5" fillId="5" borderId="1" xfId="3" applyNumberFormat="1" applyFont="1" applyFill="1" applyBorder="1" applyAlignment="1">
      <alignment horizontal="center" vertical="center" wrapText="1"/>
    </xf>
    <xf numFmtId="2" fontId="5" fillId="5" borderId="2" xfId="3" applyNumberFormat="1" applyFont="1" applyFill="1" applyBorder="1" applyAlignment="1">
      <alignment horizontal="center" vertical="center" wrapText="1"/>
    </xf>
    <xf numFmtId="2" fontId="3" fillId="5" borderId="10" xfId="3" applyNumberFormat="1" applyFont="1" applyFill="1" applyBorder="1" applyAlignment="1">
      <alignment horizontal="center" vertical="center"/>
    </xf>
    <xf numFmtId="0" fontId="3" fillId="4" borderId="10" xfId="3" applyFont="1" applyFill="1" applyBorder="1" applyAlignment="1">
      <alignment horizontal="center" vertical="center"/>
    </xf>
    <xf numFmtId="0" fontId="5" fillId="3" borderId="13" xfId="3" applyFont="1" applyFill="1" applyBorder="1" applyAlignment="1">
      <alignment horizontal="center" vertical="center"/>
    </xf>
    <xf numFmtId="0" fontId="5" fillId="3" borderId="14" xfId="3" applyFont="1" applyFill="1" applyBorder="1" applyAlignment="1">
      <alignment horizontal="center" vertical="center"/>
    </xf>
    <xf numFmtId="0" fontId="5" fillId="3" borderId="6" xfId="3" applyFont="1" applyFill="1" applyBorder="1" applyAlignment="1">
      <alignment horizontal="center" vertical="center"/>
    </xf>
    <xf numFmtId="166" fontId="3" fillId="3" borderId="15" xfId="3" applyNumberFormat="1" applyFont="1" applyFill="1" applyBorder="1" applyAlignment="1">
      <alignment horizontal="center" vertical="center"/>
    </xf>
    <xf numFmtId="166" fontId="2" fillId="3" borderId="15" xfId="3" applyNumberFormat="1" applyFont="1" applyFill="1" applyBorder="1" applyAlignment="1">
      <alignment horizontal="center" vertical="center"/>
    </xf>
    <xf numFmtId="166" fontId="3" fillId="4" borderId="10" xfId="3" applyNumberFormat="1" applyFont="1" applyFill="1" applyBorder="1" applyAlignment="1">
      <alignment horizontal="center" vertical="center"/>
    </xf>
    <xf numFmtId="166" fontId="2" fillId="4" borderId="10" xfId="3" applyNumberFormat="1" applyFont="1" applyFill="1" applyBorder="1" applyAlignment="1">
      <alignment horizontal="center" vertical="center"/>
    </xf>
    <xf numFmtId="0" fontId="3" fillId="3" borderId="10" xfId="3" applyFont="1" applyFill="1" applyBorder="1" applyAlignment="1">
      <alignment horizontal="center" vertical="center"/>
    </xf>
    <xf numFmtId="0" fontId="2" fillId="3" borderId="10" xfId="3" applyFont="1" applyFill="1" applyBorder="1" applyAlignment="1">
      <alignment horizontal="center" vertical="center"/>
    </xf>
    <xf numFmtId="2" fontId="5" fillId="8" borderId="1" xfId="3" applyNumberFormat="1" applyFont="1" applyFill="1" applyBorder="1" applyAlignment="1">
      <alignment horizontal="center" vertical="center" wrapText="1"/>
    </xf>
    <xf numFmtId="2" fontId="5" fillId="8" borderId="2" xfId="3" applyNumberFormat="1" applyFont="1" applyFill="1" applyBorder="1" applyAlignment="1">
      <alignment horizontal="center" vertical="center" wrapText="1"/>
    </xf>
    <xf numFmtId="2" fontId="3" fillId="8" borderId="10" xfId="3" applyNumberFormat="1" applyFont="1" applyFill="1" applyBorder="1" applyAlignment="1">
      <alignment horizontal="center" vertical="center"/>
    </xf>
    <xf numFmtId="165" fontId="3" fillId="2" borderId="11" xfId="3" applyNumberFormat="1" applyFont="1" applyFill="1" applyBorder="1" applyAlignment="1" applyProtection="1">
      <alignment horizontal="center" vertical="center"/>
    </xf>
    <xf numFmtId="165" fontId="3" fillId="2" borderId="3" xfId="3" applyNumberFormat="1" applyFont="1" applyFill="1" applyBorder="1" applyAlignment="1" applyProtection="1">
      <alignment horizontal="center" vertical="center"/>
    </xf>
    <xf numFmtId="0" fontId="5" fillId="4" borderId="13" xfId="3" applyFont="1" applyFill="1" applyBorder="1" applyAlignment="1">
      <alignment horizontal="center" vertical="center"/>
    </xf>
    <xf numFmtId="0" fontId="5" fillId="4" borderId="14" xfId="3" applyFont="1" applyFill="1" applyBorder="1" applyAlignment="1">
      <alignment horizontal="center" vertical="center"/>
    </xf>
    <xf numFmtId="0" fontId="5" fillId="4" borderId="6" xfId="3" applyFont="1" applyFill="1" applyBorder="1" applyAlignment="1">
      <alignment horizontal="center" vertical="center"/>
    </xf>
  </cellXfs>
  <cellStyles count="4">
    <cellStyle name="Monétaire 2" xfId="2"/>
    <cellStyle name="Normal" xfId="0" builtinId="0"/>
    <cellStyle name="Normal 2" xfId="1"/>
    <cellStyle name="Normal_POINT.E carrelage 0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381000</xdr:colOff>
      <xdr:row>5</xdr:row>
      <xdr:rowOff>40821</xdr:rowOff>
    </xdr:from>
    <xdr:to>
      <xdr:col>25</xdr:col>
      <xdr:colOff>394607</xdr:colOff>
      <xdr:row>9</xdr:row>
      <xdr:rowOff>81643</xdr:rowOff>
    </xdr:to>
    <xdr:cxnSp macro="">
      <xdr:nvCxnSpPr>
        <xdr:cNvPr id="6" name="Connecteur droit avec flèche 5"/>
        <xdr:cNvCxnSpPr/>
      </xdr:nvCxnSpPr>
      <xdr:spPr>
        <a:xfrm flipV="1">
          <a:off x="19431000" y="1183821"/>
          <a:ext cx="13607" cy="802822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136070</xdr:colOff>
      <xdr:row>5</xdr:row>
      <xdr:rowOff>54429</xdr:rowOff>
    </xdr:from>
    <xdr:to>
      <xdr:col>15</xdr:col>
      <xdr:colOff>639537</xdr:colOff>
      <xdr:row>6</xdr:row>
      <xdr:rowOff>95250</xdr:rowOff>
    </xdr:to>
    <xdr:sp macro="" textlink="">
      <xdr:nvSpPr>
        <xdr:cNvPr id="8" name="Accolade fermante 7"/>
        <xdr:cNvSpPr/>
      </xdr:nvSpPr>
      <xdr:spPr>
        <a:xfrm rot="5400000">
          <a:off x="9797143" y="-843644"/>
          <a:ext cx="231321" cy="4313467"/>
        </a:xfrm>
        <a:prstGeom prst="rightBrace">
          <a:avLst>
            <a:gd name="adj1" fmla="val 8333"/>
            <a:gd name="adj2" fmla="val 5232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zoomScale="70" zoomScaleNormal="70" workbookViewId="0">
      <selection activeCell="Z4" sqref="Z4:Z5"/>
    </sheetView>
  </sheetViews>
  <sheetFormatPr baseColWidth="10" defaultRowHeight="15" x14ac:dyDescent="0.25"/>
  <sheetData>
    <row r="1" spans="1:35" ht="18.75" x14ac:dyDescent="0.3">
      <c r="A1" s="2"/>
      <c r="B1" s="2"/>
      <c r="C1" s="2"/>
      <c r="D1" s="2"/>
      <c r="E1" s="2"/>
      <c r="F1" s="2"/>
      <c r="G1" s="1"/>
      <c r="H1" s="2"/>
      <c r="I1" s="2"/>
      <c r="J1" s="2"/>
      <c r="K1" s="2"/>
      <c r="L1" s="2"/>
      <c r="M1" s="2"/>
      <c r="N1" s="1"/>
      <c r="O1" s="1"/>
      <c r="P1" s="1"/>
      <c r="Q1" s="1"/>
      <c r="R1" s="1"/>
      <c r="S1" s="1"/>
      <c r="T1" s="1"/>
      <c r="U1" s="1"/>
      <c r="V1" s="1"/>
      <c r="W1" s="1"/>
      <c r="X1" s="2"/>
      <c r="Y1" s="3"/>
      <c r="Z1" s="3"/>
      <c r="AA1" s="54" t="s">
        <v>0</v>
      </c>
      <c r="AB1" s="55"/>
      <c r="AC1" s="56"/>
      <c r="AD1" s="40" t="s">
        <v>1</v>
      </c>
      <c r="AE1" s="41"/>
      <c r="AF1" s="42"/>
      <c r="AG1" s="27" t="s">
        <v>2</v>
      </c>
      <c r="AH1" s="28"/>
      <c r="AI1" s="29"/>
    </row>
    <row r="2" spans="1:35" ht="15" customHeight="1" x14ac:dyDescent="0.25">
      <c r="A2" s="18">
        <v>1</v>
      </c>
      <c r="B2" s="4">
        <v>2</v>
      </c>
      <c r="C2" s="5" t="s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5" t="s">
        <v>3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5" t="s">
        <v>3</v>
      </c>
      <c r="R2" s="4">
        <v>18</v>
      </c>
      <c r="S2" s="4">
        <v>19</v>
      </c>
      <c r="T2" s="4">
        <v>20</v>
      </c>
      <c r="U2" s="4">
        <v>21</v>
      </c>
      <c r="V2" s="4">
        <v>22</v>
      </c>
      <c r="W2" s="4">
        <v>23</v>
      </c>
      <c r="X2" s="5" t="s">
        <v>3</v>
      </c>
      <c r="Y2" s="36" t="s">
        <v>4</v>
      </c>
      <c r="Z2" s="49" t="s">
        <v>5</v>
      </c>
      <c r="AA2" s="10" t="s">
        <v>6</v>
      </c>
      <c r="AB2" s="11" t="s">
        <v>7</v>
      </c>
      <c r="AC2" s="11" t="s">
        <v>8</v>
      </c>
      <c r="AD2" s="6" t="s">
        <v>9</v>
      </c>
      <c r="AE2" s="7" t="s">
        <v>10</v>
      </c>
      <c r="AF2" s="7" t="s">
        <v>8</v>
      </c>
      <c r="AG2" s="30"/>
      <c r="AH2" s="31"/>
      <c r="AI2" s="32"/>
    </row>
    <row r="3" spans="1:35" ht="25.5" x14ac:dyDescent="0.25">
      <c r="A3" s="21" t="s">
        <v>11</v>
      </c>
      <c r="B3" s="14" t="s">
        <v>12</v>
      </c>
      <c r="C3" s="15" t="s">
        <v>13</v>
      </c>
      <c r="D3" s="14" t="s">
        <v>14</v>
      </c>
      <c r="E3" s="14" t="s">
        <v>15</v>
      </c>
      <c r="F3" s="14" t="s">
        <v>16</v>
      </c>
      <c r="G3" s="14" t="s">
        <v>17</v>
      </c>
      <c r="H3" s="14" t="s">
        <v>11</v>
      </c>
      <c r="I3" s="14" t="s">
        <v>12</v>
      </c>
      <c r="J3" s="15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11</v>
      </c>
      <c r="P3" s="14" t="s">
        <v>12</v>
      </c>
      <c r="Q3" s="15" t="s">
        <v>13</v>
      </c>
      <c r="R3" s="14" t="s">
        <v>14</v>
      </c>
      <c r="S3" s="14" t="s">
        <v>15</v>
      </c>
      <c r="T3" s="14" t="s">
        <v>16</v>
      </c>
      <c r="U3" s="14" t="s">
        <v>17</v>
      </c>
      <c r="V3" s="14" t="s">
        <v>11</v>
      </c>
      <c r="W3" s="14" t="s">
        <v>12</v>
      </c>
      <c r="X3" s="15" t="s">
        <v>13</v>
      </c>
      <c r="Y3" s="37"/>
      <c r="Z3" s="50"/>
      <c r="AA3" s="12" t="s">
        <v>18</v>
      </c>
      <c r="AB3" s="13" t="s">
        <v>19</v>
      </c>
      <c r="AC3" s="13" t="s">
        <v>20</v>
      </c>
      <c r="AD3" s="8" t="s">
        <v>18</v>
      </c>
      <c r="AE3" s="9" t="s">
        <v>19</v>
      </c>
      <c r="AF3" s="9" t="s">
        <v>20</v>
      </c>
      <c r="AG3" s="33"/>
      <c r="AH3" s="34"/>
      <c r="AI3" s="35"/>
    </row>
    <row r="4" spans="1:35" ht="15" customHeight="1" x14ac:dyDescent="0.25">
      <c r="A4" s="19"/>
      <c r="B4" s="16"/>
      <c r="C4" s="52">
        <v>0</v>
      </c>
      <c r="D4" s="16">
        <v>4.5</v>
      </c>
      <c r="E4" s="16">
        <v>4.5</v>
      </c>
      <c r="F4" s="16">
        <v>4.5</v>
      </c>
      <c r="G4" s="16">
        <v>4.5</v>
      </c>
      <c r="H4" s="16">
        <v>4.5</v>
      </c>
      <c r="I4" s="16"/>
      <c r="J4" s="52">
        <f>SUM(D4:I5)</f>
        <v>37.5</v>
      </c>
      <c r="K4" s="16" t="s">
        <v>22</v>
      </c>
      <c r="L4" s="16">
        <v>4.5</v>
      </c>
      <c r="M4" s="16">
        <v>4.5</v>
      </c>
      <c r="N4" s="16">
        <v>4.5</v>
      </c>
      <c r="O4" s="16">
        <v>4.5</v>
      </c>
      <c r="P4" s="16">
        <v>4.5</v>
      </c>
      <c r="Q4" s="52">
        <f>SUM(K4:P5)</f>
        <v>34.5</v>
      </c>
      <c r="R4" s="16">
        <v>4.5</v>
      </c>
      <c r="S4" s="16">
        <v>4.5</v>
      </c>
      <c r="T4" s="16">
        <v>4.5</v>
      </c>
      <c r="U4" s="16">
        <v>4.5</v>
      </c>
      <c r="V4" s="16">
        <v>4.5</v>
      </c>
      <c r="W4" s="16"/>
      <c r="X4" s="52">
        <f>SUM(R4:W5)</f>
        <v>37.5</v>
      </c>
      <c r="Y4" s="38">
        <v>117</v>
      </c>
      <c r="Z4" s="51">
        <f>IF(SUM(D4:I5)=B8,0,SUM(D4:I5)-B8)+IF(SUM(K4:P5)=B8,0,SUM(K4:P5)-B8)+IF(SUM(R4:W5)=B8,0,SUM(R4:W5)-B8)</f>
        <v>-3</v>
      </c>
      <c r="AA4" s="39">
        <v>0</v>
      </c>
      <c r="AB4" s="45">
        <v>30</v>
      </c>
      <c r="AC4" s="45">
        <v>30</v>
      </c>
      <c r="AD4" s="47">
        <v>0</v>
      </c>
      <c r="AE4" s="43">
        <v>0</v>
      </c>
      <c r="AF4" s="43">
        <v>0</v>
      </c>
      <c r="AG4" s="24"/>
      <c r="AH4" s="25"/>
      <c r="AI4" s="26"/>
    </row>
    <row r="5" spans="1:35" x14ac:dyDescent="0.25">
      <c r="A5" s="20"/>
      <c r="B5" s="17"/>
      <c r="C5" s="53"/>
      <c r="D5" s="17">
        <v>3</v>
      </c>
      <c r="E5" s="17">
        <v>3</v>
      </c>
      <c r="F5" s="17">
        <v>3</v>
      </c>
      <c r="G5" s="17">
        <v>3</v>
      </c>
      <c r="H5" s="17">
        <v>3</v>
      </c>
      <c r="I5" s="17"/>
      <c r="J5" s="53"/>
      <c r="K5" s="17" t="s">
        <v>22</v>
      </c>
      <c r="L5" s="17">
        <v>3</v>
      </c>
      <c r="M5" s="17">
        <v>3</v>
      </c>
      <c r="N5" s="17">
        <v>3</v>
      </c>
      <c r="O5" s="17">
        <v>3</v>
      </c>
      <c r="P5" s="17"/>
      <c r="Q5" s="53"/>
      <c r="R5" s="17">
        <v>3</v>
      </c>
      <c r="S5" s="17">
        <v>3</v>
      </c>
      <c r="T5" s="17">
        <v>3</v>
      </c>
      <c r="U5" s="17">
        <v>3</v>
      </c>
      <c r="V5" s="17">
        <v>3</v>
      </c>
      <c r="W5" s="17"/>
      <c r="X5" s="53"/>
      <c r="Y5" s="38"/>
      <c r="Z5" s="51"/>
      <c r="AA5" s="39"/>
      <c r="AB5" s="46"/>
      <c r="AC5" s="46"/>
      <c r="AD5" s="48"/>
      <c r="AE5" s="44"/>
      <c r="AF5" s="44"/>
      <c r="AG5" s="24"/>
      <c r="AH5" s="25"/>
      <c r="AI5" s="26"/>
    </row>
    <row r="8" spans="1:35" x14ac:dyDescent="0.25">
      <c r="A8" s="23" t="s">
        <v>21</v>
      </c>
      <c r="B8" s="23">
        <v>37.5</v>
      </c>
      <c r="K8" t="s">
        <v>24</v>
      </c>
    </row>
    <row r="11" spans="1:35" x14ac:dyDescent="0.25">
      <c r="Z11" t="s">
        <v>23</v>
      </c>
    </row>
    <row r="16" spans="1:35" x14ac:dyDescent="0.25">
      <c r="K16" s="22"/>
    </row>
  </sheetData>
  <mergeCells count="18">
    <mergeCell ref="C4:C5"/>
    <mergeCell ref="AA1:AC1"/>
    <mergeCell ref="X4:X5"/>
    <mergeCell ref="J4:J5"/>
    <mergeCell ref="Q4:Q5"/>
    <mergeCell ref="AG4:AI5"/>
    <mergeCell ref="AG1:AI3"/>
    <mergeCell ref="Y2:Y3"/>
    <mergeCell ref="Y4:Y5"/>
    <mergeCell ref="AA4:AA5"/>
    <mergeCell ref="AD1:AF1"/>
    <mergeCell ref="AF4:AF5"/>
    <mergeCell ref="AE4:AE5"/>
    <mergeCell ref="AB4:AB5"/>
    <mergeCell ref="AC4:AC5"/>
    <mergeCell ref="AD4:AD5"/>
    <mergeCell ref="Z2:Z3"/>
    <mergeCell ref="Z4:Z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PONA Benjamin</cp:lastModifiedBy>
  <dcterms:created xsi:type="dcterms:W3CDTF">2021-01-12T08:47:48Z</dcterms:created>
  <dcterms:modified xsi:type="dcterms:W3CDTF">2021-01-12T09:07:49Z</dcterms:modified>
</cp:coreProperties>
</file>