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 codeName="{22E68647-3C60-695B-3CA0-4895CD717B8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13_ncr:1_{876E22FB-E06E-4519-AAE3-92EA5DDCCB00}" xr6:coauthVersionLast="40" xr6:coauthVersionMax="40" xr10:uidLastSave="{00000000-0000-0000-0000-000000000000}"/>
  <bookViews>
    <workbookView xWindow="0" yWindow="0" windowWidth="19200" windowHeight="8325" activeTab="1" xr2:uid="{00000000-000D-0000-FFFF-FFFF00000000}"/>
  </bookViews>
  <sheets>
    <sheet name="calendrier" sheetId="7" r:id="rId1"/>
    <sheet name="semainier" sheetId="9" r:id="rId2"/>
    <sheet name="activite" sheetId="10" r:id="rId3"/>
  </sheets>
  <definedNames>
    <definedName name="date">#REF!:#REF!</definedName>
    <definedName name="duree">#REF!:#REF!</definedName>
    <definedName name="heures">#REF!</definedName>
    <definedName name="heures_debut_fin">#REF!</definedName>
    <definedName name="jours">#REF!</definedName>
    <definedName name="liste">semainier!$B$3:$H$15</definedName>
    <definedName name="mois" localSheetId="0">calendrier!$I$4</definedName>
    <definedName name="mois">#REF!:#REF!</definedName>
    <definedName name="semaine">#REF!:#REF!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5" i="7" l="1"/>
  <c r="C2" i="9" l="1"/>
  <c r="D2" i="9" s="1"/>
  <c r="E2" i="9" s="1"/>
  <c r="F2" i="9" s="1"/>
  <c r="G2" i="9" s="1"/>
  <c r="H2" i="9" s="1"/>
  <c r="B3" i="7" l="1"/>
  <c r="A6" i="7" s="1"/>
  <c r="A7" i="7" s="1"/>
  <c r="A8" i="7" s="1"/>
  <c r="A9" i="7" s="1"/>
  <c r="A10" i="7" s="1"/>
  <c r="B5" i="7" l="1"/>
  <c r="C5" i="7" s="1"/>
  <c r="D5" i="7" s="1"/>
  <c r="E5" i="7" l="1"/>
  <c r="F5" i="7" s="1"/>
  <c r="G5" i="7" l="1"/>
  <c r="H5" i="7" s="1"/>
  <c r="B6" i="7" s="1"/>
  <c r="C6" i="7" l="1"/>
  <c r="D6" i="7" s="1"/>
  <c r="E6" i="7" s="1"/>
  <c r="B4" i="7"/>
  <c r="C4" i="7"/>
  <c r="D4" i="7" l="1"/>
  <c r="E4" i="7" l="1"/>
  <c r="F6" i="7"/>
  <c r="G6" i="7" s="1"/>
  <c r="F4" i="7" l="1"/>
  <c r="H6" i="7" l="1"/>
  <c r="G4" i="7"/>
  <c r="B7" i="7" l="1"/>
  <c r="C7" i="7" s="1"/>
  <c r="D7" i="7" s="1"/>
  <c r="M8" i="7" s="1"/>
  <c r="H4" i="7"/>
  <c r="E7" i="7" l="1"/>
  <c r="F7" i="7" l="1"/>
  <c r="G7" i="7" s="1"/>
  <c r="H7" i="7" s="1"/>
  <c r="B8" i="7" s="1"/>
  <c r="C8" i="7" s="1"/>
  <c r="D8" i="7" s="1"/>
  <c r="E8" i="7" s="1"/>
  <c r="F8" i="7" s="1"/>
  <c r="G8" i="7" l="1"/>
  <c r="H8" i="7" s="1"/>
  <c r="B9" i="7" s="1"/>
  <c r="C9" i="7" s="1"/>
  <c r="D9" i="7" s="1"/>
  <c r="E9" i="7" s="1"/>
  <c r="F9" i="7" s="1"/>
  <c r="G9" i="7" s="1"/>
  <c r="H9" i="7" s="1"/>
  <c r="B10" i="7" s="1"/>
  <c r="C10" i="7" s="1"/>
  <c r="D10" i="7" s="1"/>
  <c r="E10" i="7" s="1"/>
  <c r="F10" i="7" s="1"/>
  <c r="G10" i="7" s="1"/>
  <c r="H10" i="7" s="1"/>
  <c r="K8" i="7"/>
</calcChain>
</file>

<file path=xl/sharedStrings.xml><?xml version="1.0" encoding="utf-8"?>
<sst xmlns="http://schemas.openxmlformats.org/spreadsheetml/2006/main" count="13" uniqueCount="13">
  <si>
    <t>activite</t>
  </si>
  <si>
    <t>cours</t>
  </si>
  <si>
    <t>loisir</t>
  </si>
  <si>
    <t>sport</t>
  </si>
  <si>
    <t>repas</t>
  </si>
  <si>
    <t xml:space="preserve">semaine </t>
  </si>
  <si>
    <t>LUN</t>
  </si>
  <si>
    <t>MAR</t>
  </si>
  <si>
    <t>MER</t>
  </si>
  <si>
    <t>JEU</t>
  </si>
  <si>
    <t>VEN</t>
  </si>
  <si>
    <t>SAM</t>
  </si>
  <si>
    <t>DIM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</si>
</sst>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5" formatCode="d"/>
    <numFmt numFmtId="166" formatCode="mmmm"/>
  </numFmts>
  <fonts count="6" x14ac:knownFonts="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22"/>
      <color theme="0"/>
      <name val="Calibri"/>
      <family val="2"/>
      <scheme val="minor"/>
    </font>
    <font>
      <b/>
      <sz val="26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16">
    <xf numFmtId="0" fontId="0" fillId="0" borderId="0" xfId="0"/>
    <xf numFmtId="14" fontId="0" fillId="0" borderId="0" xfId="0" applyNumberFormat="1"/>
    <xf numFmtId="0" fontId="2" fillId="0" borderId="0" xfId="1"/>
    <xf numFmtId="165" fontId="2" fillId="0" borderId="1" xfId="1" applyNumberFormat="1" applyBorder="1" applyAlignment="1">
      <alignment horizontal="left" vertical="top"/>
    </xf>
    <xf numFmtId="165" fontId="2" fillId="0" borderId="2" xfId="1" applyNumberFormat="1" applyBorder="1" applyAlignment="1">
      <alignment horizontal="left" vertical="top"/>
    </xf>
    <xf numFmtId="165" fontId="2" fillId="0" borderId="3" xfId="1" applyNumberFormat="1" applyBorder="1" applyAlignment="1">
      <alignment horizontal="left" vertical="top"/>
    </xf>
    <xf numFmtId="0" fontId="3" fillId="2" borderId="4" xfId="1" applyFont="1" applyFill="1" applyBorder="1" applyAlignment="1">
      <alignment horizontal="center" vertical="center"/>
    </xf>
    <xf numFmtId="0" fontId="2" fillId="5" borderId="0" xfId="1" applyFill="1"/>
    <xf numFmtId="165" fontId="1" fillId="0" borderId="1" xfId="1" applyNumberFormat="1" applyFont="1" applyBorder="1" applyAlignment="1">
      <alignment horizontal="left" vertical="top" wrapText="1"/>
    </xf>
    <xf numFmtId="0" fontId="2" fillId="0" borderId="0" xfId="1" applyAlignment="1">
      <alignment wrapText="1"/>
    </xf>
    <xf numFmtId="165" fontId="1" fillId="0" borderId="2" xfId="1" applyNumberFormat="1" applyFont="1" applyBorder="1" applyAlignment="1">
      <alignment horizontal="left" vertical="top" wrapText="1"/>
    </xf>
    <xf numFmtId="165" fontId="0" fillId="0" borderId="0" xfId="0" applyNumberFormat="1" applyFill="1" applyAlignment="1">
      <alignment horizontal="left" vertical="top"/>
    </xf>
    <xf numFmtId="166" fontId="4" fillId="3" borderId="1" xfId="1" applyNumberFormat="1" applyFont="1" applyFill="1" applyBorder="1" applyAlignment="1">
      <alignment horizontal="center" vertical="center"/>
    </xf>
    <xf numFmtId="0" fontId="5" fillId="4" borderId="0" xfId="1" applyFont="1" applyFill="1" applyAlignment="1" applyProtection="1">
      <alignment horizontal="center" vertical="center"/>
      <protection locked="0"/>
    </xf>
    <xf numFmtId="0" fontId="5" fillId="4" borderId="5" xfId="1" applyFont="1" applyFill="1" applyBorder="1" applyAlignment="1" applyProtection="1">
      <alignment horizontal="center" vertical="center"/>
      <protection locked="0"/>
    </xf>
    <xf numFmtId="0" fontId="0" fillId="6" borderId="0" xfId="0" applyFill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colors>
    <mruColors>
      <color rgb="FF7A64D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Spin" dx="16" fmlaLink="$I$4" max="12" min="1" page="1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133350</xdr:colOff>
          <xdr:row>3</xdr:row>
          <xdr:rowOff>123825</xdr:rowOff>
        </xdr:from>
        <xdr:to>
          <xdr:col>10</xdr:col>
          <xdr:colOff>0</xdr:colOff>
          <xdr:row>4</xdr:row>
          <xdr:rowOff>57150</xdr:rowOff>
        </xdr:to>
        <xdr:sp macro="" textlink="">
          <xdr:nvSpPr>
            <xdr:cNvPr id="7169" name="Spinner 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00000000-0008-0000-0000-00000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10</xdr:col>
      <xdr:colOff>114300</xdr:colOff>
      <xdr:row>3</xdr:row>
      <xdr:rowOff>19050</xdr:rowOff>
    </xdr:from>
    <xdr:to>
      <xdr:col>14</xdr:col>
      <xdr:colOff>314325</xdr:colOff>
      <xdr:row>4</xdr:row>
      <xdr:rowOff>161925</xdr:rowOff>
    </xdr:to>
    <xdr:sp macro="" textlink="">
      <xdr:nvSpPr>
        <xdr:cNvPr id="2" name="Flèche gauch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9820275" y="685800"/>
          <a:ext cx="1800225" cy="495300"/>
        </a:xfrm>
        <a:prstGeom prst="leftArrow">
          <a:avLst/>
        </a:prstGeom>
        <a:solidFill>
          <a:schemeClr val="tx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47625</xdr:colOff>
      <xdr:row>3</xdr:row>
      <xdr:rowOff>161924</xdr:rowOff>
    </xdr:from>
    <xdr:to>
      <xdr:col>14</xdr:col>
      <xdr:colOff>238125</xdr:colOff>
      <xdr:row>4</xdr:row>
      <xdr:rowOff>9524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10153650" y="828674"/>
          <a:ext cx="1390650" cy="200025"/>
        </a:xfrm>
        <a:prstGeom prst="rect">
          <a:avLst/>
        </a:prstGeom>
        <a:solidFill>
          <a:schemeClr val="tx2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Saisir le mois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8"/>
  <dimension ref="A1:M26"/>
  <sheetViews>
    <sheetView showGridLines="0" workbookViewId="0">
      <selection activeCell="F7" sqref="F7"/>
    </sheetView>
  </sheetViews>
  <sheetFormatPr baseColWidth="10" defaultColWidth="5.25" defaultRowHeight="15" x14ac:dyDescent="0.25"/>
  <cols>
    <col min="1" max="1" width="8.375" style="2" customWidth="1"/>
    <col min="2" max="8" width="15.5" style="2" customWidth="1"/>
    <col min="9" max="16384" width="5.25" style="2"/>
  </cols>
  <sheetData>
    <row r="1" spans="1:13" x14ac:dyDescent="0.25">
      <c r="B1" s="13">
        <v>2018</v>
      </c>
      <c r="C1" s="13"/>
      <c r="D1" s="13"/>
      <c r="E1" s="13"/>
      <c r="F1" s="13"/>
      <c r="G1" s="13"/>
      <c r="H1" s="13"/>
    </row>
    <row r="2" spans="1:13" x14ac:dyDescent="0.25">
      <c r="B2" s="14"/>
      <c r="C2" s="14"/>
      <c r="D2" s="14"/>
      <c r="E2" s="14"/>
      <c r="F2" s="14"/>
      <c r="G2" s="14"/>
      <c r="H2" s="14"/>
    </row>
    <row r="3" spans="1:13" ht="22.5" customHeight="1" x14ac:dyDescent="0.25">
      <c r="B3" s="12">
        <f>EDATE(DATE(B1,I4,1),0)</f>
        <v>43101</v>
      </c>
      <c r="C3" s="12"/>
      <c r="D3" s="12"/>
      <c r="E3" s="12"/>
      <c r="F3" s="12"/>
      <c r="G3" s="12"/>
      <c r="H3" s="12"/>
    </row>
    <row r="4" spans="1:13" ht="27.75" customHeight="1" x14ac:dyDescent="0.25">
      <c r="A4" s="2" t="s">
        <v>5</v>
      </c>
      <c r="B4" s="6" t="str">
        <f t="shared" ref="B4:H4" si="0">UPPER(TEXT(B6,"jjj"))</f>
        <v>LUN</v>
      </c>
      <c r="C4" s="6" t="str">
        <f t="shared" si="0"/>
        <v>MAR</v>
      </c>
      <c r="D4" s="6" t="str">
        <f t="shared" si="0"/>
        <v>MER</v>
      </c>
      <c r="E4" s="6" t="str">
        <f t="shared" si="0"/>
        <v>JEU</v>
      </c>
      <c r="F4" s="6" t="str">
        <f t="shared" si="0"/>
        <v>VEN</v>
      </c>
      <c r="G4" s="6" t="str">
        <f t="shared" si="0"/>
        <v>SAM</v>
      </c>
      <c r="H4" s="6" t="str">
        <f t="shared" si="0"/>
        <v>DIM</v>
      </c>
      <c r="I4" s="2">
        <v>1</v>
      </c>
    </row>
    <row r="5" spans="1:13" ht="40.5" customHeight="1" x14ac:dyDescent="0.25">
      <c r="A5" s="7">
        <f>_xlfn.ISOWEEKNUM(B3)</f>
        <v>1</v>
      </c>
      <c r="B5" s="3">
        <f>IF(WEEKDAY(B3)=2,B3,"")</f>
        <v>43101</v>
      </c>
      <c r="C5" s="3">
        <f>IF(B5&lt;&gt;"",B5+1,IF(WEEKDAY(B3)=3,B3,""))</f>
        <v>43102</v>
      </c>
      <c r="D5" s="3">
        <f>IF(C5&lt;&gt;"",C5+1,IF(WEEKDAY(B3)=4,B3,""))</f>
        <v>43103</v>
      </c>
      <c r="E5" s="3">
        <f>IF(D5&lt;&gt;"",D5+1,IF(WEEKDAY(B3)=5,B3,""))</f>
        <v>43104</v>
      </c>
      <c r="F5" s="5">
        <f>IF(E5&lt;&gt;"",E5+1,IF(WEEKDAY(B3)=6,B3,""))</f>
        <v>43105</v>
      </c>
      <c r="G5" s="5">
        <f>IF(F5&lt;&gt;"",F5+1,IF(WEEKDAY(B3)=7,B3,""))</f>
        <v>43106</v>
      </c>
      <c r="H5" s="5">
        <f>IF(G5&lt;&gt;"",G5+1,IF(WEEKDAY(B3)=1,B3,""))</f>
        <v>43107</v>
      </c>
    </row>
    <row r="6" spans="1:13" ht="40.5" customHeight="1" x14ac:dyDescent="0.25">
      <c r="A6" s="7">
        <f>A5+1</f>
        <v>2</v>
      </c>
      <c r="B6" s="4">
        <f>H5+1</f>
        <v>43108</v>
      </c>
      <c r="C6" s="4">
        <f t="shared" ref="C6:H6" si="1">B6+1</f>
        <v>43109</v>
      </c>
      <c r="D6" s="4">
        <f t="shared" ref="D6:E8" si="2">C6+1</f>
        <v>43110</v>
      </c>
      <c r="E6" s="4">
        <f t="shared" si="2"/>
        <v>43111</v>
      </c>
      <c r="F6" s="4">
        <f t="shared" si="1"/>
        <v>43112</v>
      </c>
      <c r="G6" s="10">
        <f>F6+1</f>
        <v>43113</v>
      </c>
      <c r="H6" s="4">
        <f t="shared" si="1"/>
        <v>43114</v>
      </c>
      <c r="K6" s="9"/>
    </row>
    <row r="7" spans="1:13" ht="40.5" customHeight="1" x14ac:dyDescent="0.25">
      <c r="A7" s="7">
        <f>A6+1</f>
        <v>3</v>
      </c>
      <c r="B7" s="3">
        <f>H6+1</f>
        <v>43115</v>
      </c>
      <c r="C7" s="3">
        <f>B7+1</f>
        <v>43116</v>
      </c>
      <c r="D7" s="3">
        <f t="shared" si="2"/>
        <v>43117</v>
      </c>
      <c r="E7" s="8">
        <f t="shared" si="2"/>
        <v>43118</v>
      </c>
      <c r="F7" s="11">
        <f>E7+1</f>
        <v>43119</v>
      </c>
      <c r="G7" s="3">
        <f t="shared" ref="F7:H8" si="3">F7+1</f>
        <v>43120</v>
      </c>
      <c r="H7" s="3">
        <f t="shared" si="3"/>
        <v>43121</v>
      </c>
    </row>
    <row r="8" spans="1:13" ht="40.5" customHeight="1" x14ac:dyDescent="0.25">
      <c r="A8" s="7">
        <f>A7+1</f>
        <v>4</v>
      </c>
      <c r="B8" s="3">
        <f>H7+1</f>
        <v>43122</v>
      </c>
      <c r="C8" s="3">
        <f>B8+1</f>
        <v>43123</v>
      </c>
      <c r="D8" s="3">
        <f t="shared" si="2"/>
        <v>43124</v>
      </c>
      <c r="E8" s="3">
        <f t="shared" si="2"/>
        <v>43125</v>
      </c>
      <c r="F8" s="3">
        <f t="shared" si="3"/>
        <v>43126</v>
      </c>
      <c r="G8" s="3">
        <f t="shared" si="3"/>
        <v>43127</v>
      </c>
      <c r="H8" s="3">
        <f t="shared" si="3"/>
        <v>43128</v>
      </c>
      <c r="K8" s="2">
        <f>WEEKNUM(F8)</f>
        <v>4</v>
      </c>
      <c r="M8" s="2">
        <f>WEEKNUM(D7)</f>
        <v>3</v>
      </c>
    </row>
    <row r="9" spans="1:13" ht="40.5" customHeight="1" x14ac:dyDescent="0.25">
      <c r="A9" s="7">
        <f>A8+1</f>
        <v>5</v>
      </c>
      <c r="B9" s="3">
        <f>IF(H8&lt;EOMONTH(B3,0),H8+1,"")</f>
        <v>43129</v>
      </c>
      <c r="C9" s="3">
        <f>IF(B9&lt;EOMONTH(B3,0),B9+1,"")</f>
        <v>43130</v>
      </c>
      <c r="D9" s="3">
        <f>IF(C9&lt;EOMONTH(B3,0),C9+1,"")</f>
        <v>43131</v>
      </c>
      <c r="E9" s="3" t="str">
        <f>IF(D9&lt;EOMONTH(B3,0),D9+1,"")</f>
        <v/>
      </c>
      <c r="F9" s="3" t="str">
        <f>IF(E9&lt;EOMONTH(B3,0),E9+1,"")</f>
        <v/>
      </c>
      <c r="G9" s="3" t="str">
        <f>IF(F9&lt;EOMONTH(B3,0),F9+1,"")</f>
        <v/>
      </c>
      <c r="H9" s="3" t="str">
        <f>IF(G9&lt;EOMONTH(B3,0),G9+1,"")</f>
        <v/>
      </c>
    </row>
    <row r="10" spans="1:13" ht="40.5" customHeight="1" x14ac:dyDescent="0.25">
      <c r="A10" s="7">
        <f>A9+1</f>
        <v>6</v>
      </c>
      <c r="B10" s="3" t="str">
        <f>IF(H9&lt;EOMONTH(B3,0),H9+1,"")</f>
        <v/>
      </c>
      <c r="C10" s="3" t="str">
        <f>IF(B10&lt;EOMONTH(B3,0),B10+1,"")</f>
        <v/>
      </c>
      <c r="D10" s="3" t="str">
        <f>IF(C10&lt;EOMONTH(B3,0),C10+1,"")</f>
        <v/>
      </c>
      <c r="E10" s="3" t="str">
        <f>IF(D10&lt;EOMONTH(B3,0),D10+1,"")</f>
        <v/>
      </c>
      <c r="F10" s="3" t="str">
        <f>IF(E10&lt;EOMONTH(B3,0),E10+1,"")</f>
        <v/>
      </c>
      <c r="G10" s="3" t="str">
        <f>IF(F10&lt;EOMONTH(B3,0),F10+1,"")</f>
        <v/>
      </c>
      <c r="H10" s="3" t="str">
        <f>IF(G10&lt;EOMONTH(B3,0),G10+1,"")</f>
        <v/>
      </c>
    </row>
    <row r="14" spans="1:13" ht="15.75" x14ac:dyDescent="0.25">
      <c r="A14"/>
      <c r="B14"/>
    </row>
    <row r="15" spans="1:13" ht="15.75" x14ac:dyDescent="0.25">
      <c r="A15"/>
      <c r="B15"/>
    </row>
    <row r="16" spans="1:13" ht="15.75" x14ac:dyDescent="0.25">
      <c r="A16"/>
      <c r="B16"/>
    </row>
    <row r="17" spans="1:2" ht="15.75" x14ac:dyDescent="0.25">
      <c r="A17"/>
      <c r="B17"/>
    </row>
    <row r="18" spans="1:2" ht="15.75" x14ac:dyDescent="0.25">
      <c r="A18"/>
      <c r="B18"/>
    </row>
    <row r="19" spans="1:2" ht="15.75" x14ac:dyDescent="0.25">
      <c r="A19"/>
      <c r="B19"/>
    </row>
    <row r="20" spans="1:2" ht="15.75" x14ac:dyDescent="0.25">
      <c r="A20"/>
      <c r="B20"/>
    </row>
    <row r="21" spans="1:2" ht="15.75" x14ac:dyDescent="0.25">
      <c r="A21"/>
      <c r="B21"/>
    </row>
    <row r="22" spans="1:2" ht="15.75" x14ac:dyDescent="0.25">
      <c r="A22"/>
      <c r="B22"/>
    </row>
    <row r="23" spans="1:2" ht="15.75" x14ac:dyDescent="0.25">
      <c r="A23"/>
      <c r="B23"/>
    </row>
    <row r="24" spans="1:2" ht="15.75" x14ac:dyDescent="0.25">
      <c r="A24"/>
      <c r="B24"/>
    </row>
    <row r="25" spans="1:2" ht="15.75" x14ac:dyDescent="0.25">
      <c r="A25"/>
      <c r="B25"/>
    </row>
    <row r="26" spans="1:2" ht="15.75" x14ac:dyDescent="0.25">
      <c r="A26"/>
      <c r="B26"/>
    </row>
  </sheetData>
  <mergeCells count="2">
    <mergeCell ref="B3:H3"/>
    <mergeCell ref="B1:H2"/>
  </mergeCells>
  <dataValidations count="1">
    <dataValidation type="whole" allowBlank="1" showInputMessage="1" showErrorMessage="1" sqref="I4" xr:uid="{00000000-0002-0000-0000-000000000000}">
      <formula1>1</formula1>
      <formula2>12</formula2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Spinner 1">
              <controlPr defaultSize="0" autoPict="0">
                <anchor moveWithCells="1" sizeWithCells="1">
                  <from>
                    <xdr:col>9</xdr:col>
                    <xdr:colOff>133350</xdr:colOff>
                    <xdr:row>3</xdr:row>
                    <xdr:rowOff>123825</xdr:rowOff>
                  </from>
                  <to>
                    <xdr:col>10</xdr:col>
                    <xdr:colOff>0</xdr:colOff>
                    <xdr:row>4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/>
  <dimension ref="A1:H15"/>
  <sheetViews>
    <sheetView tabSelected="1" workbookViewId="0">
      <selection activeCell="B6" sqref="B6"/>
    </sheetView>
  </sheetViews>
  <sheetFormatPr baseColWidth="10" defaultRowHeight="15.75" x14ac:dyDescent="0.25"/>
  <sheetData>
    <row r="1" spans="1:8" ht="21" x14ac:dyDescent="0.25">
      <c r="B1" s="6" t="s">
        <v>6</v>
      </c>
      <c r="C1" s="6" t="s">
        <v>7</v>
      </c>
      <c r="D1" s="6" t="s">
        <v>8</v>
      </c>
      <c r="E1" s="6" t="s">
        <v>9</v>
      </c>
      <c r="F1" s="6" t="s">
        <v>10</v>
      </c>
      <c r="G1" s="6" t="s">
        <v>11</v>
      </c>
      <c r="H1" s="6" t="s">
        <v>12</v>
      </c>
    </row>
    <row r="2" spans="1:8" x14ac:dyDescent="0.25">
      <c r="B2" s="1">
        <v>43115</v>
      </c>
      <c r="C2" s="1">
        <f>B2+1</f>
        <v>43116</v>
      </c>
      <c r="D2" s="1">
        <f t="shared" ref="D2:H2" si="0">C2+1</f>
        <v>43117</v>
      </c>
      <c r="E2" s="1">
        <f t="shared" si="0"/>
        <v>43118</v>
      </c>
      <c r="F2" s="1">
        <f t="shared" si="0"/>
        <v>43119</v>
      </c>
      <c r="G2" s="1">
        <f t="shared" si="0"/>
        <v>43120</v>
      </c>
      <c r="H2" s="1">
        <f t="shared" si="0"/>
        <v>43121</v>
      </c>
    </row>
    <row r="3" spans="1:8" x14ac:dyDescent="0.25">
      <c r="A3">
        <v>8</v>
      </c>
      <c r="B3" s="15"/>
      <c r="C3" s="15"/>
      <c r="D3" s="15"/>
      <c r="E3" s="15"/>
      <c r="F3" s="15"/>
      <c r="G3" s="15"/>
      <c r="H3" s="15"/>
    </row>
    <row r="4" spans="1:8" x14ac:dyDescent="0.25">
      <c r="A4">
        <v>9</v>
      </c>
      <c r="B4" s="15"/>
      <c r="C4" s="15"/>
      <c r="D4" s="15"/>
      <c r="E4" s="15"/>
      <c r="F4" s="15"/>
      <c r="G4" s="15"/>
      <c r="H4" s="15"/>
    </row>
    <row r="5" spans="1:8" x14ac:dyDescent="0.25">
      <c r="A5">
        <v>10</v>
      </c>
      <c r="B5" s="15"/>
      <c r="C5" s="15"/>
      <c r="D5" s="15"/>
      <c r="E5" s="15"/>
      <c r="F5" s="15"/>
      <c r="G5" s="15"/>
      <c r="H5" s="15"/>
    </row>
    <row r="6" spans="1:8" x14ac:dyDescent="0.25">
      <c r="A6">
        <v>11</v>
      </c>
      <c r="B6" s="15"/>
      <c r="C6" s="15"/>
      <c r="D6" s="15"/>
      <c r="E6" s="15"/>
      <c r="F6" s="15"/>
      <c r="G6" s="15"/>
      <c r="H6" s="15"/>
    </row>
    <row r="7" spans="1:8" x14ac:dyDescent="0.25">
      <c r="A7">
        <v>12</v>
      </c>
      <c r="B7" s="15"/>
      <c r="C7" s="15"/>
      <c r="D7" s="15"/>
      <c r="E7" s="15"/>
      <c r="F7" s="15"/>
      <c r="G7" s="15"/>
      <c r="H7" s="15"/>
    </row>
    <row r="8" spans="1:8" x14ac:dyDescent="0.25">
      <c r="A8">
        <v>13</v>
      </c>
      <c r="B8" s="15"/>
      <c r="C8" s="15"/>
      <c r="D8" s="15"/>
      <c r="E8" s="15"/>
      <c r="F8" s="15"/>
      <c r="G8" s="15"/>
      <c r="H8" s="15"/>
    </row>
    <row r="9" spans="1:8" x14ac:dyDescent="0.25">
      <c r="A9">
        <v>14</v>
      </c>
      <c r="B9" s="15"/>
      <c r="C9" s="15"/>
      <c r="D9" s="15"/>
      <c r="E9" s="15"/>
      <c r="F9" s="15"/>
      <c r="G9" s="15"/>
      <c r="H9" s="15"/>
    </row>
    <row r="10" spans="1:8" x14ac:dyDescent="0.25">
      <c r="A10">
        <v>15</v>
      </c>
      <c r="B10" s="15"/>
      <c r="C10" s="15"/>
      <c r="D10" s="15"/>
      <c r="E10" s="15"/>
      <c r="F10" s="15"/>
      <c r="G10" s="15"/>
      <c r="H10" s="15"/>
    </row>
    <row r="11" spans="1:8" x14ac:dyDescent="0.25">
      <c r="A11">
        <v>16</v>
      </c>
      <c r="B11" s="15"/>
      <c r="C11" s="15"/>
      <c r="D11" s="15"/>
      <c r="E11" s="15"/>
      <c r="F11" s="15"/>
      <c r="G11" s="15"/>
      <c r="H11" s="15"/>
    </row>
    <row r="12" spans="1:8" x14ac:dyDescent="0.25">
      <c r="A12">
        <v>17</v>
      </c>
      <c r="B12" s="15"/>
      <c r="C12" s="15"/>
      <c r="D12" s="15"/>
      <c r="E12" s="15"/>
      <c r="F12" s="15"/>
      <c r="G12" s="15"/>
      <c r="H12" s="15"/>
    </row>
    <row r="13" spans="1:8" x14ac:dyDescent="0.25">
      <c r="A13">
        <v>18</v>
      </c>
      <c r="B13" s="15"/>
      <c r="C13" s="15"/>
      <c r="D13" s="15"/>
      <c r="E13" s="15"/>
      <c r="F13" s="15"/>
      <c r="G13" s="15"/>
      <c r="H13" s="15"/>
    </row>
    <row r="14" spans="1:8" x14ac:dyDescent="0.25">
      <c r="A14">
        <v>19</v>
      </c>
      <c r="B14" s="15"/>
      <c r="C14" s="15"/>
      <c r="D14" s="15"/>
      <c r="E14" s="15"/>
      <c r="F14" s="15"/>
      <c r="G14" s="15"/>
      <c r="H14" s="15"/>
    </row>
    <row r="15" spans="1:8" x14ac:dyDescent="0.25">
      <c r="A15">
        <v>20</v>
      </c>
      <c r="B15" s="15"/>
      <c r="C15" s="15"/>
      <c r="D15" s="15"/>
      <c r="E15" s="15"/>
      <c r="F15" s="15"/>
      <c r="G15" s="15"/>
      <c r="H15" s="15"/>
    </row>
  </sheetData>
  <dataValidations count="1">
    <dataValidation type="list" allowBlank="1" showInputMessage="1" showErrorMessage="1" sqref="B3:H15" xr:uid="{6082F213-C947-4944-A7BC-9A248DC0A62F}">
      <formula1>activite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440448-6F92-48FF-B96D-8889E873FE93}">
  <sheetPr codeName="Feuil1"/>
  <dimension ref="A1:A5"/>
  <sheetViews>
    <sheetView workbookViewId="0">
      <selection activeCell="A2" sqref="A2:A5"/>
    </sheetView>
  </sheetViews>
  <sheetFormatPr baseColWidth="10" defaultRowHeight="15.75" x14ac:dyDescent="0.25"/>
  <sheetData>
    <row r="1" spans="1:1" x14ac:dyDescent="0.25">
      <c r="A1" t="s">
        <v>0</v>
      </c>
    </row>
    <row r="2" spans="1:1" x14ac:dyDescent="0.25">
      <c r="A2" t="s">
        <v>2</v>
      </c>
    </row>
    <row r="3" spans="1:1" x14ac:dyDescent="0.25">
      <c r="A3" t="s">
        <v>1</v>
      </c>
    </row>
    <row r="4" spans="1:1" x14ac:dyDescent="0.25">
      <c r="A4" t="s">
        <v>3</v>
      </c>
    </row>
    <row r="5" spans="1:1" x14ac:dyDescent="0.25">
      <c r="A5" t="s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calendrier</vt:lpstr>
      <vt:lpstr>semainier</vt:lpstr>
      <vt:lpstr>activite</vt:lpstr>
      <vt:lpstr>liste</vt:lpstr>
      <vt:lpstr>calendrier!mois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Microsoft Office</dc:creator>
  <cp:lastModifiedBy>alexandre</cp:lastModifiedBy>
  <dcterms:created xsi:type="dcterms:W3CDTF">2018-10-24T07:30:16Z</dcterms:created>
  <dcterms:modified xsi:type="dcterms:W3CDTF">2018-12-12T13:30:48Z</dcterms:modified>
</cp:coreProperties>
</file>