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0" yWindow="0" windowWidth="25200" windowHeight="11985" tabRatio="746" activeTab="3"/>
  </bookViews>
  <sheets>
    <sheet name="RECAPITULATIF" sheetId="8" r:id="rId1"/>
    <sheet name="B1" sheetId="1" r:id="rId2"/>
    <sheet name="LA" sheetId="11" r:id="rId3"/>
    <sheet name="B2" sheetId="10" r:id="rId4"/>
    <sheet name="CAI" sheetId="9" r:id="rId5"/>
    <sheet name="ZOZ" sheetId="14" r:id="rId6"/>
    <sheet name="MOLO" sheetId="15" r:id="rId7"/>
    <sheet name="AUB" sheetId="13" r:id="rId8"/>
    <sheet name="MOULE" sheetId="12" r:id="rId9"/>
    <sheet name="RESULTAT DU MOIS" sheetId="16" r:id="rId10"/>
  </sheets>
  <definedNames>
    <definedName name="LISTE">'B1'!$Z$3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8"/>
  <c r="C18"/>
  <c r="D18"/>
  <c r="D17"/>
  <c r="E17"/>
  <c r="F17"/>
  <c r="G17"/>
  <c r="H17"/>
  <c r="I17"/>
  <c r="J17"/>
  <c r="E16"/>
  <c r="D16"/>
  <c r="H7"/>
  <c r="H6"/>
  <c r="I7"/>
  <c r="E6"/>
  <c r="D6"/>
  <c r="D7"/>
  <c r="D8"/>
  <c r="D9"/>
  <c r="D10"/>
  <c r="D11"/>
  <c r="D12"/>
  <c r="D13"/>
  <c r="D14"/>
  <c r="D15"/>
  <c r="C15"/>
  <c r="C12"/>
  <c r="W80" i="12"/>
  <c r="J16" i="8" s="1"/>
  <c r="W80" i="13"/>
  <c r="I16" i="8" s="1"/>
  <c r="W80" i="15"/>
  <c r="H16" i="8" s="1"/>
  <c r="W80" i="14"/>
  <c r="G16" i="8" s="1"/>
  <c r="W80" i="9"/>
  <c r="F16" i="8" s="1"/>
  <c r="W80" i="10"/>
  <c r="W80" i="11"/>
  <c r="Y80"/>
  <c r="W80" i="1"/>
  <c r="C16" i="8" s="1"/>
  <c r="Y80" i="15" l="1"/>
  <c r="U80"/>
  <c r="H15" i="8" s="1"/>
  <c r="S80" i="15"/>
  <c r="H14" i="8" s="1"/>
  <c r="Q80" i="15"/>
  <c r="H13" i="8" s="1"/>
  <c r="O80" i="15"/>
  <c r="H12" i="8" s="1"/>
  <c r="M80" i="15"/>
  <c r="H11" i="8" s="1"/>
  <c r="K80" i="15"/>
  <c r="H10" i="8" s="1"/>
  <c r="I80" i="15"/>
  <c r="H9" i="8" s="1"/>
  <c r="G80" i="15"/>
  <c r="H8" i="8" s="1"/>
  <c r="E80" i="15"/>
  <c r="C80"/>
  <c r="E14" i="8"/>
  <c r="Y80" i="12"/>
  <c r="U80"/>
  <c r="J15" i="8" s="1"/>
  <c r="S80" i="12"/>
  <c r="J14" i="8" s="1"/>
  <c r="Q80" i="12"/>
  <c r="J13" i="8" s="1"/>
  <c r="O80" i="12"/>
  <c r="J12" i="8" s="1"/>
  <c r="M80" i="12"/>
  <c r="J11" i="8" s="1"/>
  <c r="K80" i="12"/>
  <c r="J10" i="8" s="1"/>
  <c r="I80" i="12"/>
  <c r="J9" i="8" s="1"/>
  <c r="G80" i="12"/>
  <c r="J8" i="8" s="1"/>
  <c r="E80" i="12"/>
  <c r="J7" i="8" s="1"/>
  <c r="C80" i="12"/>
  <c r="J6" i="8" s="1"/>
  <c r="Y80" i="14"/>
  <c r="U80"/>
  <c r="G15" i="8" s="1"/>
  <c r="S80" i="14"/>
  <c r="G14" i="8" s="1"/>
  <c r="Q80" i="14"/>
  <c r="G13" i="8" s="1"/>
  <c r="O80" i="14"/>
  <c r="G12" i="8" s="1"/>
  <c r="M80" i="14"/>
  <c r="G11" i="8" s="1"/>
  <c r="K80" i="14"/>
  <c r="G10" i="8" s="1"/>
  <c r="I80" i="14"/>
  <c r="G9" i="8" s="1"/>
  <c r="G80" i="14"/>
  <c r="G8" i="8" s="1"/>
  <c r="E80" i="14"/>
  <c r="G7" i="8" s="1"/>
  <c r="C80" i="14"/>
  <c r="G6" i="8" s="1"/>
  <c r="Y80" i="13"/>
  <c r="U80"/>
  <c r="I15" i="8" s="1"/>
  <c r="S80" i="13"/>
  <c r="I14" i="8" s="1"/>
  <c r="Q80" i="13"/>
  <c r="I13" i="8" s="1"/>
  <c r="O80" i="13"/>
  <c r="I12" i="8" s="1"/>
  <c r="M80" i="13"/>
  <c r="I11" i="8" s="1"/>
  <c r="K80" i="13"/>
  <c r="I10" i="8" s="1"/>
  <c r="I80" i="13"/>
  <c r="I9" i="8" s="1"/>
  <c r="G80" i="13"/>
  <c r="I8" i="8" s="1"/>
  <c r="E80" i="13"/>
  <c r="C80"/>
  <c r="I6" i="8" s="1"/>
  <c r="U80" i="11"/>
  <c r="S80"/>
  <c r="Q80"/>
  <c r="O80"/>
  <c r="M80"/>
  <c r="K80"/>
  <c r="I80"/>
  <c r="G80"/>
  <c r="E80"/>
  <c r="C80"/>
  <c r="Y80" i="10"/>
  <c r="U80"/>
  <c r="E15" i="8" s="1"/>
  <c r="S80" i="10"/>
  <c r="Q80"/>
  <c r="E13" i="8" s="1"/>
  <c r="O80" i="10"/>
  <c r="E12" i="8" s="1"/>
  <c r="M80" i="10"/>
  <c r="E11" i="8" s="1"/>
  <c r="K80" i="10"/>
  <c r="E10" i="8" s="1"/>
  <c r="I80" i="10"/>
  <c r="E9" i="8" s="1"/>
  <c r="G80" i="10"/>
  <c r="E8" i="8" s="1"/>
  <c r="E80" i="10"/>
  <c r="E7" i="8" s="1"/>
  <c r="C80" i="10"/>
  <c r="Y80" i="9"/>
  <c r="U80"/>
  <c r="S80"/>
  <c r="Q80"/>
  <c r="O80"/>
  <c r="F12" i="8" s="1"/>
  <c r="M80" i="9"/>
  <c r="K80"/>
  <c r="I80"/>
  <c r="G80"/>
  <c r="E80"/>
  <c r="C80"/>
  <c r="U80" i="1"/>
  <c r="Q80"/>
  <c r="C13" i="8" s="1"/>
  <c r="M80" i="1"/>
  <c r="C11" i="8" s="1"/>
  <c r="I80" i="1"/>
  <c r="C9" i="8" s="1"/>
  <c r="Y80" i="1"/>
  <c r="C17" i="8" s="1"/>
  <c r="S80" i="1"/>
  <c r="C14" i="8" s="1"/>
  <c r="O80" i="1"/>
  <c r="K80"/>
  <c r="C10" i="8" s="1"/>
  <c r="G80" i="1"/>
  <c r="C8" i="8" s="1"/>
  <c r="E80" i="1"/>
  <c r="C7" i="8" s="1"/>
  <c r="C80" i="1"/>
  <c r="C6" i="8" s="1"/>
  <c r="F14" l="1"/>
  <c r="F15"/>
  <c r="J18"/>
  <c r="I18"/>
  <c r="G18"/>
  <c r="H18"/>
  <c r="F6"/>
  <c r="F9"/>
  <c r="F8"/>
  <c r="F13"/>
  <c r="F7"/>
  <c r="F11"/>
  <c r="F10"/>
  <c r="F18" l="1"/>
</calcChain>
</file>

<file path=xl/sharedStrings.xml><?xml version="1.0" encoding="utf-8"?>
<sst xmlns="http://schemas.openxmlformats.org/spreadsheetml/2006/main" count="471" uniqueCount="55">
  <si>
    <t>LSPCC</t>
  </si>
  <si>
    <t>ARICO</t>
  </si>
  <si>
    <t>DEPOLL</t>
  </si>
  <si>
    <t>DIVERS</t>
  </si>
  <si>
    <t>VEHICULE</t>
  </si>
  <si>
    <t>SECTEUR</t>
  </si>
  <si>
    <t>POI</t>
  </si>
  <si>
    <t>DATE</t>
  </si>
  <si>
    <t>Formateur</t>
  </si>
  <si>
    <t>Durée</t>
  </si>
  <si>
    <t>TOTAL</t>
  </si>
  <si>
    <t xml:space="preserve">LSPCC </t>
  </si>
  <si>
    <t>Divers</t>
  </si>
  <si>
    <t>Véhicule</t>
  </si>
  <si>
    <t xml:space="preserve"> </t>
  </si>
  <si>
    <t>Nbre</t>
  </si>
  <si>
    <t>BONA</t>
  </si>
  <si>
    <t>MOULE</t>
  </si>
  <si>
    <t>B1</t>
  </si>
  <si>
    <t>B2</t>
  </si>
  <si>
    <t>CAL</t>
  </si>
  <si>
    <t>ZOZ</t>
  </si>
  <si>
    <t>MOLO</t>
  </si>
  <si>
    <t>AUB</t>
  </si>
  <si>
    <t>LA</t>
  </si>
  <si>
    <t>SECOUR</t>
  </si>
  <si>
    <t>CHIM</t>
  </si>
  <si>
    <t>SCAPH</t>
  </si>
  <si>
    <t>CHALEUR</t>
  </si>
  <si>
    <t>DEPOL</t>
  </si>
  <si>
    <t>Secteur</t>
  </si>
  <si>
    <t>SECU</t>
  </si>
  <si>
    <t>ZOZO</t>
  </si>
  <si>
    <t>JANV</t>
  </si>
  <si>
    <t>JANVIER</t>
  </si>
  <si>
    <t>Tour (nbre)</t>
  </si>
  <si>
    <t>KED</t>
  </si>
  <si>
    <t>BILANS</t>
  </si>
  <si>
    <t>CAT</t>
  </si>
  <si>
    <t>MONT</t>
  </si>
  <si>
    <t>VBE</t>
  </si>
  <si>
    <t>BLEVE</t>
  </si>
  <si>
    <t>OPI</t>
  </si>
  <si>
    <t>TENUE</t>
  </si>
  <si>
    <t>BALISE</t>
  </si>
  <si>
    <t>CUASERIE</t>
  </si>
  <si>
    <t>BILAN</t>
  </si>
  <si>
    <t>CAUSERIE</t>
  </si>
  <si>
    <t>SADE</t>
  </si>
  <si>
    <t>CAIL</t>
  </si>
  <si>
    <t>GLOBAL ou par mois</t>
  </si>
  <si>
    <t>global</t>
  </si>
  <si>
    <t>ou</t>
  </si>
  <si>
    <t>FEV</t>
  </si>
  <si>
    <t>MARS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</si>
</sst>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4"/>
      <color rgb="FFFF0000"/>
      <name val="Arial"/>
      <family val="2"/>
    </font>
    <font>
      <b/>
      <sz val="14"/>
      <color rgb="FF0070C0"/>
      <name val="Arial"/>
      <family val="2"/>
    </font>
    <font>
      <b/>
      <sz val="14"/>
      <name val="Arial"/>
      <family val="2"/>
    </font>
    <font>
      <shadow/>
      <sz val="11"/>
      <color rgb="FFFFFFFF"/>
      <name val="Calibri"/>
      <family val="2"/>
      <scheme val="minor"/>
    </font>
    <font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2" xfId="0" applyBorder="1"/>
    <xf numFmtId="164" fontId="0" fillId="4" borderId="3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5" borderId="17" xfId="0" applyFill="1" applyBorder="1" applyAlignment="1">
      <alignment horizontal="center"/>
    </xf>
    <xf numFmtId="0" fontId="0" fillId="2" borderId="15" xfId="0" applyFill="1" applyBorder="1"/>
    <xf numFmtId="0" fontId="0" fillId="2" borderId="16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10" xfId="0" applyFill="1" applyBorder="1"/>
    <xf numFmtId="164" fontId="0" fillId="6" borderId="6" xfId="0" applyNumberFormat="1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 vertical="center"/>
    </xf>
    <xf numFmtId="0" fontId="0" fillId="7" borderId="18" xfId="0" applyFill="1" applyBorder="1"/>
    <xf numFmtId="0" fontId="0" fillId="7" borderId="19" xfId="0" applyFill="1" applyBorder="1"/>
    <xf numFmtId="0" fontId="0" fillId="7" borderId="1" xfId="0" applyFill="1" applyBorder="1"/>
    <xf numFmtId="164" fontId="2" fillId="6" borderId="5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2" fontId="3" fillId="0" borderId="15" xfId="0" applyNumberFormat="1" applyFont="1" applyBorder="1" applyAlignment="1">
      <alignment horizontal="center"/>
    </xf>
    <xf numFmtId="2" fontId="3" fillId="0" borderId="6" xfId="0" applyNumberFormat="1" applyFont="1" applyBorder="1" applyAlignment="1">
      <alignment horizontal="center"/>
    </xf>
    <xf numFmtId="2" fontId="3" fillId="0" borderId="11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/>
    </xf>
    <xf numFmtId="2" fontId="3" fillId="0" borderId="13" xfId="0" applyNumberFormat="1" applyFont="1" applyBorder="1" applyAlignment="1">
      <alignment horizontal="center"/>
    </xf>
    <xf numFmtId="0" fontId="4" fillId="0" borderId="0" xfId="0" applyFont="1"/>
    <xf numFmtId="2" fontId="5" fillId="5" borderId="23" xfId="0" applyNumberFormat="1" applyFont="1" applyFill="1" applyBorder="1" applyAlignment="1">
      <alignment horizontal="center"/>
    </xf>
    <xf numFmtId="2" fontId="5" fillId="5" borderId="24" xfId="0" applyNumberFormat="1" applyFont="1" applyFill="1" applyBorder="1" applyAlignment="1">
      <alignment horizontal="center"/>
    </xf>
    <xf numFmtId="0" fontId="3" fillId="9" borderId="22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2" fontId="3" fillId="0" borderId="25" xfId="0" applyNumberFormat="1" applyFont="1" applyBorder="1" applyAlignment="1">
      <alignment horizontal="center"/>
    </xf>
    <xf numFmtId="2" fontId="3" fillId="0" borderId="23" xfId="0" applyNumberFormat="1" applyFont="1" applyBorder="1" applyAlignment="1">
      <alignment horizontal="center"/>
    </xf>
    <xf numFmtId="0" fontId="6" fillId="8" borderId="15" xfId="0" applyNumberFormat="1" applyFont="1" applyFill="1" applyBorder="1" applyAlignment="1">
      <alignment horizontal="center"/>
    </xf>
    <xf numFmtId="0" fontId="6" fillId="8" borderId="4" xfId="0" applyNumberFormat="1" applyFont="1" applyFill="1" applyBorder="1" applyAlignment="1">
      <alignment horizontal="center"/>
    </xf>
    <xf numFmtId="0" fontId="6" fillId="8" borderId="11" xfId="0" applyNumberFormat="1" applyFont="1" applyFill="1" applyBorder="1" applyAlignment="1">
      <alignment horizontal="center"/>
    </xf>
    <xf numFmtId="0" fontId="7" fillId="7" borderId="8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7" borderId="7" xfId="0" applyFont="1" applyFill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Fill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21</xdr:row>
      <xdr:rowOff>57150</xdr:rowOff>
    </xdr:from>
    <xdr:to>
      <xdr:col>1</xdr:col>
      <xdr:colOff>1066800</xdr:colOff>
      <xdr:row>22</xdr:row>
      <xdr:rowOff>142875</xdr:rowOff>
    </xdr:to>
    <xdr:sp macro="" textlink="">
      <xdr:nvSpPr>
        <xdr:cNvPr id="3" name="ZoneTexte 2"/>
        <xdr:cNvSpPr txBox="1"/>
      </xdr:nvSpPr>
      <xdr:spPr>
        <a:xfrm>
          <a:off x="1162050" y="580072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JANV</a:t>
          </a:r>
        </a:p>
      </xdr:txBody>
    </xdr:sp>
    <xdr:clientData/>
  </xdr:twoCellAnchor>
  <xdr:twoCellAnchor>
    <xdr:from>
      <xdr:col>1</xdr:col>
      <xdr:colOff>409575</xdr:colOff>
      <xdr:row>23</xdr:row>
      <xdr:rowOff>66675</xdr:rowOff>
    </xdr:from>
    <xdr:to>
      <xdr:col>1</xdr:col>
      <xdr:colOff>1076325</xdr:colOff>
      <xdr:row>24</xdr:row>
      <xdr:rowOff>152400</xdr:rowOff>
    </xdr:to>
    <xdr:sp macro="" textlink="">
      <xdr:nvSpPr>
        <xdr:cNvPr id="4" name="ZoneTexte 3"/>
        <xdr:cNvSpPr txBox="1"/>
      </xdr:nvSpPr>
      <xdr:spPr>
        <a:xfrm>
          <a:off x="1171575" y="6191250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FEV</a:t>
          </a:r>
        </a:p>
      </xdr:txBody>
    </xdr:sp>
    <xdr:clientData/>
  </xdr:twoCellAnchor>
  <xdr:twoCellAnchor>
    <xdr:from>
      <xdr:col>1</xdr:col>
      <xdr:colOff>419100</xdr:colOff>
      <xdr:row>25</xdr:row>
      <xdr:rowOff>57150</xdr:rowOff>
    </xdr:from>
    <xdr:to>
      <xdr:col>1</xdr:col>
      <xdr:colOff>1085850</xdr:colOff>
      <xdr:row>26</xdr:row>
      <xdr:rowOff>142875</xdr:rowOff>
    </xdr:to>
    <xdr:sp macro="" textlink="">
      <xdr:nvSpPr>
        <xdr:cNvPr id="5" name="ZoneTexte 4"/>
        <xdr:cNvSpPr txBox="1"/>
      </xdr:nvSpPr>
      <xdr:spPr>
        <a:xfrm>
          <a:off x="1181100" y="656272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MARS</a:t>
          </a:r>
        </a:p>
      </xdr:txBody>
    </xdr:sp>
    <xdr:clientData/>
  </xdr:twoCellAnchor>
  <xdr:twoCellAnchor>
    <xdr:from>
      <xdr:col>1</xdr:col>
      <xdr:colOff>419100</xdr:colOff>
      <xdr:row>27</xdr:row>
      <xdr:rowOff>57150</xdr:rowOff>
    </xdr:from>
    <xdr:to>
      <xdr:col>1</xdr:col>
      <xdr:colOff>1085850</xdr:colOff>
      <xdr:row>28</xdr:row>
      <xdr:rowOff>142875</xdr:rowOff>
    </xdr:to>
    <xdr:sp macro="" textlink="">
      <xdr:nvSpPr>
        <xdr:cNvPr id="6" name="ZoneTexte 5"/>
        <xdr:cNvSpPr txBox="1"/>
      </xdr:nvSpPr>
      <xdr:spPr>
        <a:xfrm>
          <a:off x="1181100" y="694372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AVR</a:t>
          </a:r>
        </a:p>
      </xdr:txBody>
    </xdr:sp>
    <xdr:clientData/>
  </xdr:twoCellAnchor>
  <xdr:twoCellAnchor>
    <xdr:from>
      <xdr:col>1</xdr:col>
      <xdr:colOff>428625</xdr:colOff>
      <xdr:row>29</xdr:row>
      <xdr:rowOff>57150</xdr:rowOff>
    </xdr:from>
    <xdr:to>
      <xdr:col>1</xdr:col>
      <xdr:colOff>1095375</xdr:colOff>
      <xdr:row>30</xdr:row>
      <xdr:rowOff>142875</xdr:rowOff>
    </xdr:to>
    <xdr:sp macro="" textlink="">
      <xdr:nvSpPr>
        <xdr:cNvPr id="7" name="ZoneTexte 6"/>
        <xdr:cNvSpPr txBox="1"/>
      </xdr:nvSpPr>
      <xdr:spPr>
        <a:xfrm>
          <a:off x="1190625" y="732472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MAI</a:t>
          </a:r>
        </a:p>
      </xdr:txBody>
    </xdr:sp>
    <xdr:clientData/>
  </xdr:twoCellAnchor>
  <xdr:twoCellAnchor>
    <xdr:from>
      <xdr:col>1</xdr:col>
      <xdr:colOff>400050</xdr:colOff>
      <xdr:row>31</xdr:row>
      <xdr:rowOff>38100</xdr:rowOff>
    </xdr:from>
    <xdr:to>
      <xdr:col>1</xdr:col>
      <xdr:colOff>1066800</xdr:colOff>
      <xdr:row>32</xdr:row>
      <xdr:rowOff>123825</xdr:rowOff>
    </xdr:to>
    <xdr:sp macro="" textlink="">
      <xdr:nvSpPr>
        <xdr:cNvPr id="8" name="ZoneTexte 7"/>
        <xdr:cNvSpPr txBox="1"/>
      </xdr:nvSpPr>
      <xdr:spPr>
        <a:xfrm>
          <a:off x="1162050" y="768667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JUIN</a:t>
          </a:r>
        </a:p>
      </xdr:txBody>
    </xdr:sp>
    <xdr:clientData/>
  </xdr:twoCellAnchor>
  <xdr:twoCellAnchor>
    <xdr:from>
      <xdr:col>1</xdr:col>
      <xdr:colOff>1143000</xdr:colOff>
      <xdr:row>21</xdr:row>
      <xdr:rowOff>76200</xdr:rowOff>
    </xdr:from>
    <xdr:to>
      <xdr:col>1</xdr:col>
      <xdr:colOff>1809750</xdr:colOff>
      <xdr:row>22</xdr:row>
      <xdr:rowOff>161925</xdr:rowOff>
    </xdr:to>
    <xdr:sp macro="" textlink="">
      <xdr:nvSpPr>
        <xdr:cNvPr id="11" name="ZoneTexte 10"/>
        <xdr:cNvSpPr txBox="1"/>
      </xdr:nvSpPr>
      <xdr:spPr>
        <a:xfrm>
          <a:off x="1905000" y="581977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JUIL</a:t>
          </a:r>
        </a:p>
      </xdr:txBody>
    </xdr:sp>
    <xdr:clientData/>
  </xdr:twoCellAnchor>
  <xdr:twoCellAnchor>
    <xdr:from>
      <xdr:col>1</xdr:col>
      <xdr:colOff>1152525</xdr:colOff>
      <xdr:row>23</xdr:row>
      <xdr:rowOff>85725</xdr:rowOff>
    </xdr:from>
    <xdr:to>
      <xdr:col>1</xdr:col>
      <xdr:colOff>1819275</xdr:colOff>
      <xdr:row>24</xdr:row>
      <xdr:rowOff>171450</xdr:rowOff>
    </xdr:to>
    <xdr:sp macro="" textlink="">
      <xdr:nvSpPr>
        <xdr:cNvPr id="12" name="ZoneTexte 11"/>
        <xdr:cNvSpPr txBox="1"/>
      </xdr:nvSpPr>
      <xdr:spPr>
        <a:xfrm>
          <a:off x="1914525" y="6210300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AOUT</a:t>
          </a:r>
        </a:p>
      </xdr:txBody>
    </xdr:sp>
    <xdr:clientData/>
  </xdr:twoCellAnchor>
  <xdr:twoCellAnchor>
    <xdr:from>
      <xdr:col>1</xdr:col>
      <xdr:colOff>1162050</xdr:colOff>
      <xdr:row>25</xdr:row>
      <xdr:rowOff>76200</xdr:rowOff>
    </xdr:from>
    <xdr:to>
      <xdr:col>1</xdr:col>
      <xdr:colOff>1828800</xdr:colOff>
      <xdr:row>26</xdr:row>
      <xdr:rowOff>161925</xdr:rowOff>
    </xdr:to>
    <xdr:sp macro="" textlink="">
      <xdr:nvSpPr>
        <xdr:cNvPr id="13" name="ZoneTexte 12"/>
        <xdr:cNvSpPr txBox="1"/>
      </xdr:nvSpPr>
      <xdr:spPr>
        <a:xfrm>
          <a:off x="1924050" y="658177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SEPT</a:t>
          </a:r>
        </a:p>
      </xdr:txBody>
    </xdr:sp>
    <xdr:clientData/>
  </xdr:twoCellAnchor>
  <xdr:twoCellAnchor>
    <xdr:from>
      <xdr:col>1</xdr:col>
      <xdr:colOff>1162050</xdr:colOff>
      <xdr:row>27</xdr:row>
      <xdr:rowOff>76200</xdr:rowOff>
    </xdr:from>
    <xdr:to>
      <xdr:col>1</xdr:col>
      <xdr:colOff>1828800</xdr:colOff>
      <xdr:row>28</xdr:row>
      <xdr:rowOff>161925</xdr:rowOff>
    </xdr:to>
    <xdr:sp macro="" textlink="">
      <xdr:nvSpPr>
        <xdr:cNvPr id="14" name="ZoneTexte 13"/>
        <xdr:cNvSpPr txBox="1"/>
      </xdr:nvSpPr>
      <xdr:spPr>
        <a:xfrm>
          <a:off x="1924050" y="696277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OCT</a:t>
          </a:r>
        </a:p>
      </xdr:txBody>
    </xdr:sp>
    <xdr:clientData/>
  </xdr:twoCellAnchor>
  <xdr:twoCellAnchor>
    <xdr:from>
      <xdr:col>1</xdr:col>
      <xdr:colOff>1171575</xdr:colOff>
      <xdr:row>29</xdr:row>
      <xdr:rowOff>76200</xdr:rowOff>
    </xdr:from>
    <xdr:to>
      <xdr:col>1</xdr:col>
      <xdr:colOff>1838325</xdr:colOff>
      <xdr:row>30</xdr:row>
      <xdr:rowOff>161925</xdr:rowOff>
    </xdr:to>
    <xdr:sp macro="" textlink="">
      <xdr:nvSpPr>
        <xdr:cNvPr id="15" name="ZoneTexte 14"/>
        <xdr:cNvSpPr txBox="1"/>
      </xdr:nvSpPr>
      <xdr:spPr>
        <a:xfrm>
          <a:off x="1933575" y="734377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NOV</a:t>
          </a:r>
        </a:p>
      </xdr:txBody>
    </xdr:sp>
    <xdr:clientData/>
  </xdr:twoCellAnchor>
  <xdr:twoCellAnchor>
    <xdr:from>
      <xdr:col>1</xdr:col>
      <xdr:colOff>1143000</xdr:colOff>
      <xdr:row>31</xdr:row>
      <xdr:rowOff>57150</xdr:rowOff>
    </xdr:from>
    <xdr:to>
      <xdr:col>1</xdr:col>
      <xdr:colOff>1809750</xdr:colOff>
      <xdr:row>32</xdr:row>
      <xdr:rowOff>142875</xdr:rowOff>
    </xdr:to>
    <xdr:sp macro="" textlink="">
      <xdr:nvSpPr>
        <xdr:cNvPr id="16" name="ZoneTexte 15"/>
        <xdr:cNvSpPr txBox="1"/>
      </xdr:nvSpPr>
      <xdr:spPr>
        <a:xfrm>
          <a:off x="1905000" y="7705725"/>
          <a:ext cx="666750" cy="276225"/>
        </a:xfrm>
        <a:prstGeom prst="rect">
          <a:avLst/>
        </a:prstGeom>
        <a:solidFill>
          <a:schemeClr val="accent1"/>
        </a:solidFill>
        <a:ln w="9525" cmpd="sng">
          <a:solidFill>
            <a:schemeClr val="accent1"/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DEC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J26"/>
  <sheetViews>
    <sheetView showGridLines="0" zoomScaleNormal="100" workbookViewId="0">
      <selection activeCell="G24" sqref="G24"/>
    </sheetView>
  </sheetViews>
  <sheetFormatPr baseColWidth="10" defaultRowHeight="15"/>
  <cols>
    <col min="2" max="2" width="27.7109375" customWidth="1"/>
    <col min="3" max="10" width="23.7109375" customWidth="1"/>
  </cols>
  <sheetData>
    <row r="4" spans="2:10" ht="15.75" thickBot="1"/>
    <row r="5" spans="2:10" ht="24.95" customHeight="1" thickBot="1">
      <c r="B5" s="32"/>
      <c r="C5" s="49" t="s">
        <v>18</v>
      </c>
      <c r="D5" s="50" t="s">
        <v>24</v>
      </c>
      <c r="E5" s="50" t="s">
        <v>19</v>
      </c>
      <c r="F5" s="50" t="s">
        <v>20</v>
      </c>
      <c r="G5" s="50" t="s">
        <v>21</v>
      </c>
      <c r="H5" s="50" t="s">
        <v>22</v>
      </c>
      <c r="I5" s="51" t="s">
        <v>23</v>
      </c>
      <c r="J5" s="51" t="s">
        <v>17</v>
      </c>
    </row>
    <row r="6" spans="2:10" ht="24.95" customHeight="1">
      <c r="B6" s="41" t="s">
        <v>25</v>
      </c>
      <c r="C6" s="33">
        <f>'B1'!C80</f>
        <v>1</v>
      </c>
      <c r="D6" s="33">
        <f>LA!C80</f>
        <v>0</v>
      </c>
      <c r="E6" s="33">
        <f>'B2'!C80</f>
        <v>3</v>
      </c>
      <c r="F6" s="33">
        <f>CAI!C80</f>
        <v>0</v>
      </c>
      <c r="G6" s="33">
        <f>ZOZ!C80</f>
        <v>1</v>
      </c>
      <c r="H6" s="33">
        <f>MOLO!C80</f>
        <v>3</v>
      </c>
      <c r="I6" s="33">
        <f>AUB!C80</f>
        <v>2</v>
      </c>
      <c r="J6" s="34">
        <f>MOULE!C80</f>
        <v>3</v>
      </c>
    </row>
    <row r="7" spans="2:10" ht="24.95" customHeight="1">
      <c r="B7" s="42" t="s">
        <v>11</v>
      </c>
      <c r="C7" s="33">
        <f>'B1'!E80</f>
        <v>0</v>
      </c>
      <c r="D7" s="33">
        <f>LA!E80</f>
        <v>0</v>
      </c>
      <c r="E7" s="33">
        <f>'B2'!E80</f>
        <v>0</v>
      </c>
      <c r="F7" s="35">
        <f>CAI!E80</f>
        <v>0</v>
      </c>
      <c r="G7" s="33">
        <f>ZOZ!E80</f>
        <v>0</v>
      </c>
      <c r="H7" s="35">
        <f>MOLO!E80</f>
        <v>0</v>
      </c>
      <c r="I7" s="35">
        <f>AUB!E80</f>
        <v>0</v>
      </c>
      <c r="J7" s="36">
        <f>MOULE!E80</f>
        <v>0</v>
      </c>
    </row>
    <row r="8" spans="2:10" ht="24.95" customHeight="1">
      <c r="B8" s="42" t="s">
        <v>26</v>
      </c>
      <c r="C8" s="33">
        <f>'B1'!G80</f>
        <v>1</v>
      </c>
      <c r="D8" s="33">
        <f>LA!G80</f>
        <v>0</v>
      </c>
      <c r="E8" s="33">
        <f>'B2'!G80</f>
        <v>1</v>
      </c>
      <c r="F8" s="35">
        <f>CAI!G80</f>
        <v>1</v>
      </c>
      <c r="G8" s="33">
        <f>ZOZ!G80</f>
        <v>1</v>
      </c>
      <c r="H8" s="35">
        <f>MOLO!G80</f>
        <v>1</v>
      </c>
      <c r="I8" s="35">
        <f>AUB!G80</f>
        <v>1</v>
      </c>
      <c r="J8" s="36">
        <f>MOULE!G80</f>
        <v>1</v>
      </c>
    </row>
    <row r="9" spans="2:10" ht="24.95" customHeight="1">
      <c r="B9" s="42" t="s">
        <v>27</v>
      </c>
      <c r="C9" s="33">
        <f>'B1'!I80</f>
        <v>0</v>
      </c>
      <c r="D9" s="33">
        <f>LA!I80</f>
        <v>0</v>
      </c>
      <c r="E9" s="33">
        <f>'B2'!I80</f>
        <v>0</v>
      </c>
      <c r="F9" s="35">
        <f>CAI!I80</f>
        <v>0</v>
      </c>
      <c r="G9" s="35">
        <f>ZOZ!I80</f>
        <v>0</v>
      </c>
      <c r="H9" s="35">
        <f>MOLO!I80</f>
        <v>0</v>
      </c>
      <c r="I9" s="35">
        <f>AUB!I80</f>
        <v>0</v>
      </c>
      <c r="J9" s="36">
        <f>MOULE!I80</f>
        <v>0</v>
      </c>
    </row>
    <row r="10" spans="2:10" ht="24.95" customHeight="1">
      <c r="B10" s="42" t="s">
        <v>1</v>
      </c>
      <c r="C10" s="33">
        <f>'B1'!K80</f>
        <v>1</v>
      </c>
      <c r="D10" s="33">
        <f>LA!K80</f>
        <v>0</v>
      </c>
      <c r="E10" s="33">
        <f>'B2'!K80</f>
        <v>1</v>
      </c>
      <c r="F10" s="35">
        <f>CAI!K80</f>
        <v>0</v>
      </c>
      <c r="G10" s="35">
        <f>ZOZ!K80</f>
        <v>1</v>
      </c>
      <c r="H10" s="35">
        <f>MOLO!K80</f>
        <v>0</v>
      </c>
      <c r="I10" s="35">
        <f>AUB!K80</f>
        <v>1</v>
      </c>
      <c r="J10" s="36">
        <f>MOULE!K80</f>
        <v>1</v>
      </c>
    </row>
    <row r="11" spans="2:10" ht="24.95" customHeight="1">
      <c r="B11" s="42" t="s">
        <v>28</v>
      </c>
      <c r="C11" s="33">
        <f>'B1'!M80</f>
        <v>2</v>
      </c>
      <c r="D11" s="33">
        <f>LA!M80</f>
        <v>0</v>
      </c>
      <c r="E11" s="33">
        <f>'B2'!M80</f>
        <v>5</v>
      </c>
      <c r="F11" s="35">
        <f>CAI!M80</f>
        <v>1</v>
      </c>
      <c r="G11" s="35">
        <f>ZOZ!M80</f>
        <v>6</v>
      </c>
      <c r="H11" s="35">
        <f>MOLO!M80</f>
        <v>3</v>
      </c>
      <c r="I11" s="35">
        <f>AUB!M80</f>
        <v>3</v>
      </c>
      <c r="J11" s="36">
        <f>MOULE!M80</f>
        <v>6</v>
      </c>
    </row>
    <row r="12" spans="2:10" ht="24.95" customHeight="1">
      <c r="B12" s="42" t="s">
        <v>29</v>
      </c>
      <c r="C12" s="33">
        <f>'B1'!O80</f>
        <v>0</v>
      </c>
      <c r="D12" s="33">
        <f>LA!O80</f>
        <v>0</v>
      </c>
      <c r="E12" s="33">
        <f>'B2'!O80</f>
        <v>0</v>
      </c>
      <c r="F12" s="35">
        <f>CAI!O80</f>
        <v>0</v>
      </c>
      <c r="G12" s="35">
        <f>ZOZ!O80</f>
        <v>0</v>
      </c>
      <c r="H12" s="35">
        <f>MOLO!O80</f>
        <v>0</v>
      </c>
      <c r="I12" s="35">
        <f>AUB!O80</f>
        <v>0</v>
      </c>
      <c r="J12" s="36">
        <f>MOULE!O80</f>
        <v>0</v>
      </c>
    </row>
    <row r="13" spans="2:10" ht="24.95" customHeight="1">
      <c r="B13" s="42" t="s">
        <v>12</v>
      </c>
      <c r="C13" s="33">
        <f>'B1'!Q80</f>
        <v>0</v>
      </c>
      <c r="D13" s="33">
        <f>LA!Q80</f>
        <v>0</v>
      </c>
      <c r="E13" s="33">
        <f>'B2'!Q80</f>
        <v>1</v>
      </c>
      <c r="F13" s="35">
        <f>CAI!Q80</f>
        <v>2</v>
      </c>
      <c r="G13" s="35">
        <f>ZOZ!Q80</f>
        <v>2</v>
      </c>
      <c r="H13" s="35">
        <f>MOLO!Q80</f>
        <v>0</v>
      </c>
      <c r="I13" s="35">
        <f>AUB!Q80</f>
        <v>1</v>
      </c>
      <c r="J13" s="36">
        <f>MOULE!Q80</f>
        <v>2</v>
      </c>
    </row>
    <row r="14" spans="2:10" ht="24.95" customHeight="1">
      <c r="B14" s="42" t="s">
        <v>13</v>
      </c>
      <c r="C14" s="33">
        <f>'B1'!S80</f>
        <v>0</v>
      </c>
      <c r="D14" s="33">
        <f>LA!S80</f>
        <v>0</v>
      </c>
      <c r="E14" s="33">
        <f>'B2'!S80</f>
        <v>0</v>
      </c>
      <c r="F14" s="35">
        <f>CAI!S80</f>
        <v>0</v>
      </c>
      <c r="G14" s="35">
        <f>ZOZ!S80</f>
        <v>0</v>
      </c>
      <c r="H14" s="35">
        <f>MOLO!S80</f>
        <v>0</v>
      </c>
      <c r="I14" s="35">
        <f>AUB!S80</f>
        <v>0</v>
      </c>
      <c r="J14" s="36">
        <f>MOULE!S80</f>
        <v>0</v>
      </c>
    </row>
    <row r="15" spans="2:10" ht="24.95" customHeight="1">
      <c r="B15" s="42" t="s">
        <v>30</v>
      </c>
      <c r="C15" s="33">
        <f>'B1'!U80</f>
        <v>0</v>
      </c>
      <c r="D15" s="33">
        <f>LA!U80</f>
        <v>0</v>
      </c>
      <c r="E15" s="33">
        <f>'B2'!U80</f>
        <v>0</v>
      </c>
      <c r="F15" s="35">
        <f>CAI!U80</f>
        <v>0</v>
      </c>
      <c r="G15" s="35">
        <f>ZOZ!U80</f>
        <v>0</v>
      </c>
      <c r="H15" s="35">
        <f>MOLO!U80</f>
        <v>0</v>
      </c>
      <c r="I15" s="35">
        <f>AUB!U80</f>
        <v>0</v>
      </c>
      <c r="J15" s="36">
        <f>MOULE!U80</f>
        <v>0</v>
      </c>
    </row>
    <row r="16" spans="2:10" ht="24.95" customHeight="1">
      <c r="B16" s="42" t="s">
        <v>35</v>
      </c>
      <c r="C16" s="46">
        <f>'B1'!W80</f>
        <v>0</v>
      </c>
      <c r="D16" s="46">
        <f>LA!W80</f>
        <v>0</v>
      </c>
      <c r="E16" s="46">
        <f>'B2'!W80</f>
        <v>2</v>
      </c>
      <c r="F16" s="47">
        <f>CAI!W80</f>
        <v>0</v>
      </c>
      <c r="G16" s="48">
        <f>ZOZ!W80</f>
        <v>0</v>
      </c>
      <c r="H16" s="48">
        <f>MOLO!W80</f>
        <v>0</v>
      </c>
      <c r="I16" s="48">
        <f>AUB!W80</f>
        <v>0</v>
      </c>
      <c r="J16" s="47">
        <f>MOULE!W80</f>
        <v>0</v>
      </c>
    </row>
    <row r="17" spans="2:10" ht="24.95" customHeight="1" thickBot="1">
      <c r="B17" s="43" t="s">
        <v>6</v>
      </c>
      <c r="C17" s="37">
        <f>'B1'!Y80</f>
        <v>2</v>
      </c>
      <c r="D17" s="37">
        <f>LA!Y80</f>
        <v>0</v>
      </c>
      <c r="E17" s="46">
        <f>'B2'!Y80</f>
        <v>2</v>
      </c>
      <c r="F17" s="44">
        <f>CAI!Y80</f>
        <v>0</v>
      </c>
      <c r="G17" s="45">
        <f>ZOZ!Y80</f>
        <v>2</v>
      </c>
      <c r="H17" s="45">
        <f>MOLO!Y80</f>
        <v>0</v>
      </c>
      <c r="I17" s="45">
        <f>AUB!Y80</f>
        <v>2</v>
      </c>
      <c r="J17" s="44">
        <f>MOULE!Y80</f>
        <v>2</v>
      </c>
    </row>
    <row r="18" spans="2:10" ht="24.95" customHeight="1" thickBot="1">
      <c r="B18" s="38"/>
      <c r="C18" s="39">
        <f>SUM(C6:C15)+C17</f>
        <v>7</v>
      </c>
      <c r="D18" s="39">
        <f>SUM(D6:D15)+D17</f>
        <v>0</v>
      </c>
      <c r="E18" s="40">
        <f>SUM(E6:E15)+E17</f>
        <v>13</v>
      </c>
      <c r="F18" s="40">
        <f t="shared" ref="F18:J18" si="0">SUM(F6:F15)+F17</f>
        <v>4</v>
      </c>
      <c r="G18" s="40">
        <f t="shared" si="0"/>
        <v>13</v>
      </c>
      <c r="H18" s="40">
        <f t="shared" si="0"/>
        <v>7</v>
      </c>
      <c r="I18" s="40">
        <f t="shared" si="0"/>
        <v>10</v>
      </c>
      <c r="J18" s="40">
        <f t="shared" si="0"/>
        <v>15</v>
      </c>
    </row>
    <row r="25" spans="2:10">
      <c r="B25" s="53" t="s">
        <v>33</v>
      </c>
    </row>
    <row r="26" spans="2:10">
      <c r="B26" s="53" t="s">
        <v>33</v>
      </c>
    </row>
  </sheetData>
  <conditionalFormatting sqref="I24">
    <cfRule type="colorScale" priority="42">
      <colorScale>
        <cfvo type="min" val="0"/>
        <cfvo type="num" val="0"/>
        <cfvo type="max" val="0"/>
        <color rgb="FFF8696B"/>
        <color rgb="FFFFEB84"/>
        <color rgb="FF63BE7B"/>
      </colorScale>
    </cfRule>
  </conditionalFormatting>
  <conditionalFormatting sqref="G7:G8 C6:J6">
    <cfRule type="cellIs" dxfId="14" priority="34" operator="greaterThanOrEqual">
      <formula>8</formula>
    </cfRule>
    <cfRule type="cellIs" dxfId="13" priority="35" operator="between">
      <formula>4</formula>
      <formula>7</formula>
    </cfRule>
    <cfRule type="cellIs" dxfId="12" priority="36" operator="lessThan">
      <formula>7</formula>
    </cfRule>
  </conditionalFormatting>
  <conditionalFormatting sqref="I8 C7:J7">
    <cfRule type="cellIs" dxfId="11" priority="31" operator="greaterThanOrEqual">
      <formula>3</formula>
    </cfRule>
    <cfRule type="cellIs" dxfId="10" priority="32" operator="equal">
      <formula>2</formula>
    </cfRule>
    <cfRule type="cellIs" dxfId="9" priority="33" operator="lessThan">
      <formula>1</formula>
    </cfRule>
  </conditionalFormatting>
  <conditionalFormatting sqref="C8:J8 C12:J12">
    <cfRule type="cellIs" dxfId="8" priority="28" operator="greaterThanOrEqual">
      <formula>16</formula>
    </cfRule>
    <cfRule type="cellIs" dxfId="7" priority="29" operator="between">
      <formula>10</formula>
      <formula>15</formula>
    </cfRule>
    <cfRule type="cellIs" dxfId="6" priority="30" operator="lessThanOrEqual">
      <formula>9</formula>
    </cfRule>
  </conditionalFormatting>
  <conditionalFormatting sqref="C10:J10">
    <cfRule type="cellIs" dxfId="5" priority="25" operator="greaterThanOrEqual">
      <formula>3</formula>
    </cfRule>
    <cfRule type="cellIs" dxfId="4" priority="26" operator="equal">
      <formula>2</formula>
    </cfRule>
    <cfRule type="cellIs" dxfId="3" priority="27" operator="lessThanOrEqual">
      <formula>1</formula>
    </cfRule>
  </conditionalFormatting>
  <conditionalFormatting sqref="C11:J11">
    <cfRule type="cellIs" dxfId="2" priority="22" operator="greaterThanOrEqual">
      <formula>8</formula>
    </cfRule>
    <cfRule type="cellIs" dxfId="1" priority="23" operator="between">
      <formula>4</formula>
      <formula>7</formula>
    </cfRule>
    <cfRule type="cellIs" dxfId="0" priority="24" operator="lessThanOrEqual">
      <formula>3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A80"/>
  <sheetViews>
    <sheetView showGridLines="0" topLeftCell="I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3.28515625" bestFit="1" customWidth="1"/>
    <col min="13" max="13" width="6.7109375" customWidth="1"/>
    <col min="14" max="14" width="20.7109375" customWidth="1"/>
    <col min="15" max="15" width="6.7109375" customWidth="1"/>
    <col min="16" max="16" width="20.7109375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1">
        <v>45309</v>
      </c>
      <c r="B3" s="16" t="s">
        <v>36</v>
      </c>
      <c r="C3" s="17">
        <v>1</v>
      </c>
      <c r="D3" s="11"/>
      <c r="E3" s="12"/>
      <c r="F3" s="14"/>
      <c r="G3" s="15"/>
      <c r="H3" s="11"/>
      <c r="I3" s="12"/>
      <c r="J3" s="14"/>
      <c r="K3" s="15"/>
      <c r="L3" s="11"/>
      <c r="M3" s="12"/>
      <c r="N3" s="14"/>
      <c r="O3" s="15"/>
      <c r="P3" s="11"/>
      <c r="Q3" s="12"/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45313</v>
      </c>
      <c r="B4" s="16"/>
      <c r="C4" s="17"/>
      <c r="D4" s="7"/>
      <c r="E4" s="8"/>
      <c r="F4" s="16" t="s">
        <v>38</v>
      </c>
      <c r="G4" s="17">
        <v>1</v>
      </c>
      <c r="H4" s="7"/>
      <c r="I4" s="8"/>
      <c r="J4" s="16"/>
      <c r="K4" s="17"/>
      <c r="L4" s="7"/>
      <c r="M4" s="8"/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45317</v>
      </c>
      <c r="B5" s="16"/>
      <c r="C5" s="17"/>
      <c r="D5" s="7"/>
      <c r="E5" s="8"/>
      <c r="F5" s="16"/>
      <c r="G5" s="17"/>
      <c r="H5" s="7"/>
      <c r="I5" s="8"/>
      <c r="J5" s="16"/>
      <c r="K5" s="17"/>
      <c r="L5" s="7" t="s">
        <v>41</v>
      </c>
      <c r="M5" s="8">
        <v>2</v>
      </c>
      <c r="N5" s="16"/>
      <c r="O5" s="17"/>
      <c r="P5" s="7"/>
      <c r="Q5" s="8"/>
      <c r="R5" s="16"/>
      <c r="S5" s="17"/>
      <c r="T5" s="7"/>
      <c r="U5" s="8"/>
      <c r="V5" s="7"/>
      <c r="W5" s="8"/>
      <c r="X5" s="16"/>
      <c r="Y5" s="17"/>
      <c r="Z5" s="23" t="s">
        <v>19</v>
      </c>
      <c r="AA5" s="3"/>
    </row>
    <row r="6" spans="1:27">
      <c r="A6" s="21">
        <v>45337</v>
      </c>
      <c r="B6" s="16"/>
      <c r="C6" s="17"/>
      <c r="D6" s="7"/>
      <c r="E6" s="8"/>
      <c r="F6" s="16"/>
      <c r="G6" s="17"/>
      <c r="H6" s="7"/>
      <c r="I6" s="8"/>
      <c r="J6" s="16" t="s">
        <v>39</v>
      </c>
      <c r="K6" s="17">
        <v>1</v>
      </c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 t="s">
        <v>39</v>
      </c>
      <c r="Y6" s="17">
        <v>2</v>
      </c>
      <c r="Z6" s="23" t="s">
        <v>19</v>
      </c>
      <c r="AA6" s="3"/>
    </row>
    <row r="7" spans="1:27">
      <c r="A7" s="21"/>
      <c r="B7" s="16"/>
      <c r="C7" s="17"/>
      <c r="D7" s="7"/>
      <c r="E7" s="8"/>
      <c r="F7" s="16"/>
      <c r="G7" s="17"/>
      <c r="H7" s="7"/>
      <c r="I7" s="8"/>
      <c r="J7" s="16"/>
      <c r="K7" s="17"/>
      <c r="L7" s="7"/>
      <c r="M7" s="8"/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 t="s">
        <v>19</v>
      </c>
      <c r="AA7" s="3"/>
    </row>
    <row r="8" spans="1:27">
      <c r="A8" s="21"/>
      <c r="B8" s="16"/>
      <c r="C8" s="17"/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/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/>
      <c r="Q9" s="8"/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/>
      <c r="B10" s="16"/>
      <c r="C10" s="17"/>
      <c r="D10" s="7"/>
      <c r="E10" s="8"/>
      <c r="F10" s="16"/>
      <c r="G10" s="17"/>
      <c r="H10" s="7"/>
      <c r="I10" s="8"/>
      <c r="J10" s="16"/>
      <c r="K10" s="17"/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/>
      <c r="Y10" s="17"/>
      <c r="Z10" s="23" t="s">
        <v>18</v>
      </c>
      <c r="AA10" s="3"/>
    </row>
    <row r="11" spans="1:27">
      <c r="A11" s="21"/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/>
      <c r="Y11" s="17"/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1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1</v>
      </c>
      <c r="L80" s="30" t="s">
        <v>10</v>
      </c>
      <c r="M80" s="31">
        <f>SUM(M3:M79)</f>
        <v>2</v>
      </c>
      <c r="N80" s="26" t="s">
        <v>10</v>
      </c>
      <c r="O80" s="27">
        <f>SUM(O3:O79)</f>
        <v>0</v>
      </c>
      <c r="P80" s="30" t="s">
        <v>10</v>
      </c>
      <c r="Q80" s="31">
        <f>SUM(Q3:Q79)</f>
        <v>0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2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80"/>
  <sheetViews>
    <sheetView showGridLines="0" topLeftCell="I1" workbookViewId="0">
      <selection activeCell="T25" sqref="T25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0.7109375" customWidth="1"/>
    <col min="13" max="13" width="6.7109375" customWidth="1"/>
    <col min="14" max="14" width="20.7109375" customWidth="1"/>
    <col min="15" max="15" width="6.7109375" customWidth="1"/>
    <col min="16" max="16" width="20.7109375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 t="s">
        <v>14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0"/>
      <c r="B3" s="18"/>
      <c r="C3" s="19"/>
      <c r="D3" s="11"/>
      <c r="E3" s="12"/>
      <c r="F3" s="14"/>
      <c r="G3" s="15"/>
      <c r="H3" s="11"/>
      <c r="I3" s="12"/>
      <c r="J3" s="14"/>
      <c r="K3" s="15"/>
      <c r="L3" s="11"/>
      <c r="M3" s="12"/>
      <c r="N3" s="14"/>
      <c r="O3" s="15"/>
      <c r="P3" s="11"/>
      <c r="Q3" s="12"/>
      <c r="R3" s="14"/>
      <c r="S3" s="15"/>
      <c r="T3" s="11"/>
      <c r="U3" s="12"/>
      <c r="V3" s="11"/>
      <c r="W3" s="12"/>
      <c r="X3" s="14"/>
      <c r="Y3" s="15"/>
      <c r="Z3" s="22"/>
      <c r="AA3" s="3"/>
    </row>
    <row r="4" spans="1:27">
      <c r="A4" s="21"/>
      <c r="B4" s="16"/>
      <c r="C4" s="17"/>
      <c r="D4" s="7"/>
      <c r="E4" s="8"/>
      <c r="F4" s="16"/>
      <c r="G4" s="17"/>
      <c r="H4" s="7"/>
      <c r="I4" s="8"/>
      <c r="J4" s="16"/>
      <c r="K4" s="17"/>
      <c r="L4" s="7"/>
      <c r="M4" s="8"/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/>
      <c r="AA4" s="3"/>
    </row>
    <row r="5" spans="1:27">
      <c r="A5" s="21"/>
      <c r="B5" s="16"/>
      <c r="C5" s="17"/>
      <c r="D5" s="7"/>
      <c r="E5" s="8"/>
      <c r="F5" s="16"/>
      <c r="G5" s="17"/>
      <c r="H5" s="7"/>
      <c r="I5" s="8"/>
      <c r="J5" s="16"/>
      <c r="K5" s="17"/>
      <c r="L5" s="7"/>
      <c r="M5" s="8"/>
      <c r="N5" s="16"/>
      <c r="O5" s="17"/>
      <c r="P5" s="7"/>
      <c r="Q5" s="8"/>
      <c r="R5" s="16"/>
      <c r="S5" s="17"/>
      <c r="T5" s="7"/>
      <c r="U5" s="8"/>
      <c r="V5" s="7"/>
      <c r="W5" s="8"/>
      <c r="X5" s="16"/>
      <c r="Y5" s="17"/>
      <c r="Z5" s="23"/>
      <c r="AA5" s="3"/>
    </row>
    <row r="6" spans="1:27">
      <c r="A6" s="21"/>
      <c r="B6" s="16"/>
      <c r="C6" s="17"/>
      <c r="D6" s="7"/>
      <c r="E6" s="8"/>
      <c r="F6" s="16"/>
      <c r="G6" s="17"/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/>
      <c r="AA6" s="3"/>
    </row>
    <row r="7" spans="1:27">
      <c r="A7" s="21"/>
      <c r="B7" s="16"/>
      <c r="C7" s="17"/>
      <c r="D7" s="7"/>
      <c r="E7" s="8"/>
      <c r="F7" s="16"/>
      <c r="G7" s="17"/>
      <c r="H7" s="7"/>
      <c r="I7" s="8"/>
      <c r="J7" s="16"/>
      <c r="K7" s="17"/>
      <c r="L7" s="7"/>
      <c r="M7" s="8"/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/>
      <c r="AA7" s="3"/>
    </row>
    <row r="8" spans="1:27">
      <c r="A8" s="21"/>
      <c r="B8" s="16"/>
      <c r="C8" s="17"/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/>
      <c r="AA8" s="3"/>
    </row>
    <row r="9" spans="1:27">
      <c r="A9" s="21"/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/>
      <c r="Q9" s="8"/>
      <c r="R9" s="16"/>
      <c r="S9" s="17"/>
      <c r="T9" s="7"/>
      <c r="U9" s="8"/>
      <c r="V9" s="7"/>
      <c r="W9" s="8"/>
      <c r="X9" s="16"/>
      <c r="Y9" s="17"/>
      <c r="Z9" s="23"/>
      <c r="AA9" s="3"/>
    </row>
    <row r="10" spans="1:27">
      <c r="A10" s="21"/>
      <c r="B10" s="16"/>
      <c r="C10" s="17"/>
      <c r="D10" s="7"/>
      <c r="E10" s="8"/>
      <c r="F10" s="16"/>
      <c r="G10" s="17"/>
      <c r="H10" s="7"/>
      <c r="I10" s="8"/>
      <c r="J10" s="16"/>
      <c r="K10" s="17"/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/>
      <c r="Y10" s="17"/>
      <c r="Z10" s="23"/>
      <c r="AA10" s="3"/>
    </row>
    <row r="11" spans="1:27">
      <c r="A11" s="21"/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/>
      <c r="Y11" s="17"/>
      <c r="Z11" s="23"/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0</v>
      </c>
      <c r="D80" s="30" t="s">
        <v>10</v>
      </c>
      <c r="E80" s="31">
        <f>SUM(E3:E79)</f>
        <v>0</v>
      </c>
      <c r="F80" s="26" t="s">
        <v>10</v>
      </c>
      <c r="G80" s="27">
        <f>SUM(G3:G79)</f>
        <v>0</v>
      </c>
      <c r="H80" s="30" t="s">
        <v>10</v>
      </c>
      <c r="I80" s="31">
        <f>SUM(I3:I79)</f>
        <v>0</v>
      </c>
      <c r="J80" s="26" t="s">
        <v>10</v>
      </c>
      <c r="K80" s="27">
        <f>SUM(K3:K79)</f>
        <v>0</v>
      </c>
      <c r="L80" s="30" t="s">
        <v>10</v>
      </c>
      <c r="M80" s="31">
        <f>SUM(M3:M79)</f>
        <v>0</v>
      </c>
      <c r="N80" s="26" t="s">
        <v>10</v>
      </c>
      <c r="O80" s="27">
        <f>SUM(O3:O79)</f>
        <v>0</v>
      </c>
      <c r="P80" s="30" t="s">
        <v>10</v>
      </c>
      <c r="Q80" s="31">
        <f>SUM(Q3:Q79)</f>
        <v>0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0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A80"/>
  <sheetViews>
    <sheetView showGridLines="0" tabSelected="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3.28515625" bestFit="1" customWidth="1"/>
    <col min="13" max="13" width="6.7109375" customWidth="1"/>
    <col min="14" max="14" width="20.7109375" customWidth="1"/>
    <col min="15" max="15" width="6.7109375" customWidth="1"/>
    <col min="16" max="16" width="35.140625" bestFit="1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3.140625" bestFit="1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0">
        <v>45301</v>
      </c>
      <c r="B3" s="18"/>
      <c r="C3" s="19"/>
      <c r="D3" s="11"/>
      <c r="E3" s="12"/>
      <c r="F3" s="14"/>
      <c r="G3" s="15"/>
      <c r="H3" s="11"/>
      <c r="I3" s="12"/>
      <c r="J3" s="14"/>
      <c r="K3" s="15"/>
      <c r="L3" s="11" t="s">
        <v>43</v>
      </c>
      <c r="M3" s="12">
        <v>1</v>
      </c>
      <c r="N3" s="14"/>
      <c r="O3" s="15"/>
      <c r="P3" s="11"/>
      <c r="Q3" s="12"/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45305</v>
      </c>
      <c r="B4" s="16"/>
      <c r="C4" s="17"/>
      <c r="D4" s="7"/>
      <c r="E4" s="8"/>
      <c r="F4" s="16"/>
      <c r="G4" s="17"/>
      <c r="H4" s="7"/>
      <c r="I4" s="8"/>
      <c r="J4" s="16"/>
      <c r="K4" s="17"/>
      <c r="L4" s="7" t="s">
        <v>42</v>
      </c>
      <c r="M4" s="8">
        <v>2</v>
      </c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45309</v>
      </c>
      <c r="B5" s="16" t="s">
        <v>36</v>
      </c>
      <c r="C5" s="17">
        <v>1</v>
      </c>
      <c r="D5" s="7"/>
      <c r="E5" s="8"/>
      <c r="F5" s="16"/>
      <c r="G5" s="17"/>
      <c r="H5" s="7"/>
      <c r="I5" s="8"/>
      <c r="J5" s="16"/>
      <c r="K5" s="17"/>
      <c r="L5" s="7"/>
      <c r="M5" s="8"/>
      <c r="N5" s="16"/>
      <c r="O5" s="17"/>
      <c r="P5" s="7"/>
      <c r="Q5" s="8"/>
      <c r="R5" s="16"/>
      <c r="S5" s="17"/>
      <c r="T5" s="7"/>
      <c r="U5" s="8"/>
      <c r="V5" s="7" t="s">
        <v>16</v>
      </c>
      <c r="W5" s="8">
        <v>1</v>
      </c>
      <c r="X5" s="16"/>
      <c r="Y5" s="17"/>
      <c r="Z5" s="23" t="s">
        <v>19</v>
      </c>
      <c r="AA5" s="3"/>
    </row>
    <row r="6" spans="1:27">
      <c r="A6" s="21">
        <v>45313</v>
      </c>
      <c r="B6" s="16"/>
      <c r="C6" s="17"/>
      <c r="D6" s="7"/>
      <c r="E6" s="8"/>
      <c r="F6" s="16" t="s">
        <v>38</v>
      </c>
      <c r="G6" s="17">
        <v>1</v>
      </c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 t="s">
        <v>19</v>
      </c>
      <c r="AA6" s="3"/>
    </row>
    <row r="7" spans="1:27">
      <c r="A7" s="21">
        <v>45317</v>
      </c>
      <c r="B7" s="16"/>
      <c r="C7" s="17"/>
      <c r="D7" s="7"/>
      <c r="E7" s="8"/>
      <c r="F7" s="16"/>
      <c r="G7" s="17"/>
      <c r="H7" s="7"/>
      <c r="I7" s="8"/>
      <c r="J7" s="16"/>
      <c r="K7" s="17"/>
      <c r="L7" s="7" t="s">
        <v>41</v>
      </c>
      <c r="M7" s="8">
        <v>2</v>
      </c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 t="s">
        <v>19</v>
      </c>
      <c r="AA7" s="3"/>
    </row>
    <row r="8" spans="1:27">
      <c r="A8" s="21">
        <v>45321</v>
      </c>
      <c r="B8" s="16" t="s">
        <v>46</v>
      </c>
      <c r="C8" s="17">
        <v>2</v>
      </c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>
        <v>45333</v>
      </c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 t="s">
        <v>47</v>
      </c>
      <c r="Q9" s="8">
        <v>1</v>
      </c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>
        <v>45337</v>
      </c>
      <c r="B10" s="16"/>
      <c r="C10" s="17"/>
      <c r="D10" s="7"/>
      <c r="E10" s="8"/>
      <c r="F10" s="16"/>
      <c r="G10" s="17"/>
      <c r="H10" s="7"/>
      <c r="I10" s="8"/>
      <c r="J10" s="16" t="s">
        <v>39</v>
      </c>
      <c r="K10" s="17">
        <v>1</v>
      </c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 t="s">
        <v>39</v>
      </c>
      <c r="Y10" s="17">
        <v>2</v>
      </c>
      <c r="Z10" s="23" t="s">
        <v>18</v>
      </c>
      <c r="AA10" s="3"/>
    </row>
    <row r="11" spans="1:27">
      <c r="A11" s="21">
        <v>45341</v>
      </c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 t="s">
        <v>48</v>
      </c>
      <c r="W11" s="8">
        <v>1</v>
      </c>
      <c r="X11" s="16"/>
      <c r="Y11" s="17"/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3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1</v>
      </c>
      <c r="L80" s="30" t="s">
        <v>10</v>
      </c>
      <c r="M80" s="31">
        <f>SUM(M3:M79)</f>
        <v>5</v>
      </c>
      <c r="N80" s="26" t="s">
        <v>10</v>
      </c>
      <c r="O80" s="27">
        <f>SUM(O3:O79)</f>
        <v>0</v>
      </c>
      <c r="P80" s="30" t="s">
        <v>10</v>
      </c>
      <c r="Q80" s="31">
        <f>SUM(Q3:Q79)</f>
        <v>1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2</v>
      </c>
      <c r="X80" s="26" t="s">
        <v>10</v>
      </c>
      <c r="Y80" s="27">
        <f>SUM(Y3:Y79)</f>
        <v>2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A80"/>
  <sheetViews>
    <sheetView showGridLines="0" topLeftCell="I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0.7109375" customWidth="1"/>
    <col min="13" max="13" width="6.7109375" customWidth="1"/>
    <col min="14" max="14" width="20.7109375" customWidth="1"/>
    <col min="15" max="15" width="6.7109375" customWidth="1"/>
    <col min="16" max="16" width="20.7109375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0">
        <v>45301</v>
      </c>
      <c r="B3" s="18"/>
      <c r="C3" s="19"/>
      <c r="D3" s="11"/>
      <c r="E3" s="12"/>
      <c r="F3" s="14"/>
      <c r="G3" s="15"/>
      <c r="H3" s="11"/>
      <c r="I3" s="12"/>
      <c r="J3" s="14"/>
      <c r="K3" s="15"/>
      <c r="L3" s="11" t="s">
        <v>43</v>
      </c>
      <c r="M3" s="12">
        <v>1</v>
      </c>
      <c r="N3" s="14"/>
      <c r="O3" s="15"/>
      <c r="P3" s="11" t="s">
        <v>44</v>
      </c>
      <c r="Q3" s="12">
        <v>1</v>
      </c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45313</v>
      </c>
      <c r="B4" s="16"/>
      <c r="C4" s="17"/>
      <c r="D4" s="7"/>
      <c r="E4" s="8"/>
      <c r="F4" s="16" t="s">
        <v>38</v>
      </c>
      <c r="G4" s="17">
        <v>1</v>
      </c>
      <c r="H4" s="7"/>
      <c r="I4" s="8"/>
      <c r="J4" s="16"/>
      <c r="K4" s="17"/>
      <c r="L4" s="7"/>
      <c r="M4" s="8"/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45333</v>
      </c>
      <c r="B5" s="16"/>
      <c r="C5" s="17"/>
      <c r="D5" s="7"/>
      <c r="E5" s="8"/>
      <c r="F5" s="16"/>
      <c r="G5" s="17"/>
      <c r="H5" s="7"/>
      <c r="I5" s="8"/>
      <c r="J5" s="16"/>
      <c r="K5" s="17"/>
      <c r="L5" s="7"/>
      <c r="M5" s="8"/>
      <c r="N5" s="16"/>
      <c r="O5" s="17"/>
      <c r="P5" s="7" t="s">
        <v>47</v>
      </c>
      <c r="Q5" s="8">
        <v>1</v>
      </c>
      <c r="R5" s="16"/>
      <c r="S5" s="17"/>
      <c r="T5" s="7"/>
      <c r="U5" s="8"/>
      <c r="V5" s="7"/>
      <c r="W5" s="8"/>
      <c r="X5" s="16"/>
      <c r="Y5" s="17"/>
      <c r="Z5" s="23" t="s">
        <v>19</v>
      </c>
      <c r="AA5" s="3"/>
    </row>
    <row r="6" spans="1:27">
      <c r="A6" s="21"/>
      <c r="B6" s="16"/>
      <c r="C6" s="17"/>
      <c r="D6" s="7"/>
      <c r="E6" s="8"/>
      <c r="F6" s="16"/>
      <c r="G6" s="17"/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 t="s">
        <v>19</v>
      </c>
      <c r="AA6" s="3"/>
    </row>
    <row r="7" spans="1:27">
      <c r="A7" s="21"/>
      <c r="B7" s="16"/>
      <c r="C7" s="17"/>
      <c r="D7" s="7"/>
      <c r="E7" s="8"/>
      <c r="F7" s="16"/>
      <c r="G7" s="17"/>
      <c r="H7" s="7"/>
      <c r="I7" s="8"/>
      <c r="J7" s="16"/>
      <c r="K7" s="17"/>
      <c r="L7" s="7"/>
      <c r="M7" s="8"/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 t="s">
        <v>19</v>
      </c>
      <c r="AA7" s="3"/>
    </row>
    <row r="8" spans="1:27">
      <c r="A8" s="21"/>
      <c r="B8" s="16"/>
      <c r="C8" s="17"/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/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/>
      <c r="Q9" s="8"/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/>
      <c r="B10" s="16"/>
      <c r="C10" s="17"/>
      <c r="D10" s="7"/>
      <c r="E10" s="8"/>
      <c r="F10" s="16"/>
      <c r="G10" s="17"/>
      <c r="H10" s="7"/>
      <c r="I10" s="8"/>
      <c r="J10" s="16"/>
      <c r="K10" s="17"/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/>
      <c r="Y10" s="17"/>
      <c r="Z10" s="23" t="s">
        <v>18</v>
      </c>
      <c r="AA10" s="3"/>
    </row>
    <row r="11" spans="1:27">
      <c r="A11" s="21"/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/>
      <c r="Y11" s="17"/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0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0</v>
      </c>
      <c r="L80" s="30" t="s">
        <v>10</v>
      </c>
      <c r="M80" s="31">
        <f>SUM(M3:M79)</f>
        <v>1</v>
      </c>
      <c r="N80" s="26" t="s">
        <v>10</v>
      </c>
      <c r="O80" s="27">
        <f>SUM(O3:O79)</f>
        <v>0</v>
      </c>
      <c r="P80" s="30" t="s">
        <v>10</v>
      </c>
      <c r="Q80" s="31">
        <f>SUM(Q3:Q79)</f>
        <v>2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0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A80"/>
  <sheetViews>
    <sheetView showGridLines="0" topLeftCell="I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3.28515625" bestFit="1" customWidth="1"/>
    <col min="13" max="13" width="6.7109375" customWidth="1"/>
    <col min="14" max="14" width="20.7109375" customWidth="1"/>
    <col min="15" max="15" width="6.7109375" customWidth="1"/>
    <col min="16" max="16" width="26.85546875" bestFit="1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0">
        <v>45301</v>
      </c>
      <c r="B3" s="18"/>
      <c r="C3" s="19"/>
      <c r="D3" s="11"/>
      <c r="E3" s="12"/>
      <c r="F3" s="14"/>
      <c r="G3" s="15"/>
      <c r="H3" s="11"/>
      <c r="I3" s="12"/>
      <c r="J3" s="14"/>
      <c r="K3" s="15"/>
      <c r="L3" s="11" t="s">
        <v>43</v>
      </c>
      <c r="M3" s="12">
        <v>1</v>
      </c>
      <c r="N3" s="14"/>
      <c r="O3" s="15"/>
      <c r="P3" s="11" t="s">
        <v>44</v>
      </c>
      <c r="Q3" s="12">
        <v>1</v>
      </c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45305</v>
      </c>
      <c r="B4" s="16"/>
      <c r="C4" s="17"/>
      <c r="D4" s="7"/>
      <c r="E4" s="8"/>
      <c r="F4" s="16"/>
      <c r="G4" s="17"/>
      <c r="H4" s="7"/>
      <c r="I4" s="8"/>
      <c r="J4" s="16"/>
      <c r="K4" s="17"/>
      <c r="L4" s="7" t="s">
        <v>42</v>
      </c>
      <c r="M4" s="8">
        <v>2</v>
      </c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45309</v>
      </c>
      <c r="B5" s="16" t="s">
        <v>36</v>
      </c>
      <c r="C5" s="17">
        <v>1</v>
      </c>
      <c r="D5" s="7"/>
      <c r="E5" s="8"/>
      <c r="F5" s="16"/>
      <c r="G5" s="17"/>
      <c r="H5" s="7"/>
      <c r="I5" s="8"/>
      <c r="J5" s="16"/>
      <c r="K5" s="17"/>
      <c r="L5" s="7"/>
      <c r="M5" s="8"/>
      <c r="N5" s="16"/>
      <c r="O5" s="17"/>
      <c r="P5" s="7"/>
      <c r="Q5" s="8"/>
      <c r="R5" s="16"/>
      <c r="S5" s="17"/>
      <c r="T5" s="7"/>
      <c r="U5" s="8"/>
      <c r="V5" s="7"/>
      <c r="W5" s="8"/>
      <c r="X5" s="16"/>
      <c r="Y5" s="17"/>
      <c r="Z5" s="23" t="s">
        <v>19</v>
      </c>
      <c r="AA5" s="3"/>
    </row>
    <row r="6" spans="1:27">
      <c r="A6" s="21">
        <v>45313</v>
      </c>
      <c r="B6" s="16"/>
      <c r="C6" s="17"/>
      <c r="D6" s="7"/>
      <c r="E6" s="8"/>
      <c r="F6" s="16" t="s">
        <v>38</v>
      </c>
      <c r="G6" s="17">
        <v>1</v>
      </c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 t="s">
        <v>19</v>
      </c>
      <c r="AA6" s="3"/>
    </row>
    <row r="7" spans="1:27">
      <c r="A7" s="21">
        <v>45317</v>
      </c>
      <c r="B7" s="16"/>
      <c r="C7" s="17"/>
      <c r="D7" s="7"/>
      <c r="E7" s="8"/>
      <c r="F7" s="16"/>
      <c r="G7" s="17"/>
      <c r="H7" s="7"/>
      <c r="I7" s="8"/>
      <c r="J7" s="16"/>
      <c r="K7" s="17"/>
      <c r="L7" s="7" t="s">
        <v>41</v>
      </c>
      <c r="M7" s="8">
        <v>2</v>
      </c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 t="s">
        <v>19</v>
      </c>
      <c r="AA7" s="3"/>
    </row>
    <row r="8" spans="1:27">
      <c r="A8" s="21">
        <v>45329</v>
      </c>
      <c r="B8" s="16"/>
      <c r="C8" s="17"/>
      <c r="D8" s="7"/>
      <c r="E8" s="8"/>
      <c r="F8" s="16"/>
      <c r="G8" s="17"/>
      <c r="H8" s="7"/>
      <c r="I8" s="8"/>
      <c r="J8" s="16"/>
      <c r="K8" s="17"/>
      <c r="L8" s="7" t="s">
        <v>40</v>
      </c>
      <c r="M8" s="8">
        <v>1</v>
      </c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>
        <v>45333</v>
      </c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 t="s">
        <v>47</v>
      </c>
      <c r="Q9" s="8">
        <v>1</v>
      </c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>
        <v>45337</v>
      </c>
      <c r="B10" s="16"/>
      <c r="C10" s="17"/>
      <c r="D10" s="7"/>
      <c r="E10" s="8"/>
      <c r="F10" s="16"/>
      <c r="G10" s="17"/>
      <c r="H10" s="7"/>
      <c r="I10" s="8"/>
      <c r="J10" s="16" t="s">
        <v>39</v>
      </c>
      <c r="K10" s="17">
        <v>1</v>
      </c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 t="s">
        <v>39</v>
      </c>
      <c r="Y10" s="17">
        <v>2</v>
      </c>
      <c r="Z10" s="23" t="s">
        <v>18</v>
      </c>
      <c r="AA10" s="3"/>
    </row>
    <row r="11" spans="1:27">
      <c r="A11" s="21"/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/>
      <c r="Y11" s="17"/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1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1</v>
      </c>
      <c r="L80" s="30" t="s">
        <v>10</v>
      </c>
      <c r="M80" s="31">
        <f>SUM(M3:M79)</f>
        <v>6</v>
      </c>
      <c r="N80" s="26" t="s">
        <v>10</v>
      </c>
      <c r="O80" s="27">
        <f>SUM(O3:O79)</f>
        <v>0</v>
      </c>
      <c r="P80" s="30" t="s">
        <v>10</v>
      </c>
      <c r="Q80" s="31">
        <f>SUM(Q3:Q79)</f>
        <v>2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2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AA80"/>
  <sheetViews>
    <sheetView showGridLines="0" topLeftCell="I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3.28515625" bestFit="1" customWidth="1"/>
    <col min="13" max="13" width="6.7109375" customWidth="1"/>
    <col min="14" max="14" width="20.7109375" customWidth="1"/>
    <col min="15" max="15" width="6.7109375" customWidth="1"/>
    <col min="16" max="16" width="20.7109375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1">
        <v>45309</v>
      </c>
      <c r="B3" s="16" t="s">
        <v>36</v>
      </c>
      <c r="C3" s="17">
        <v>1</v>
      </c>
      <c r="D3" s="11"/>
      <c r="E3" s="12"/>
      <c r="F3" s="14"/>
      <c r="G3" s="15"/>
      <c r="H3" s="11"/>
      <c r="I3" s="12"/>
      <c r="J3" s="14"/>
      <c r="K3" s="15"/>
      <c r="L3" s="11"/>
      <c r="M3" s="12"/>
      <c r="N3" s="14"/>
      <c r="O3" s="15"/>
      <c r="P3" s="11"/>
      <c r="Q3" s="12"/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45313</v>
      </c>
      <c r="B4" s="16"/>
      <c r="C4" s="17"/>
      <c r="D4" s="7"/>
      <c r="E4" s="8"/>
      <c r="F4" s="16" t="s">
        <v>38</v>
      </c>
      <c r="G4" s="17">
        <v>1</v>
      </c>
      <c r="H4" s="7"/>
      <c r="I4" s="8"/>
      <c r="J4" s="16"/>
      <c r="K4" s="17"/>
      <c r="L4" s="7"/>
      <c r="M4" s="8"/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45317</v>
      </c>
      <c r="B5" s="16"/>
      <c r="C5" s="17"/>
      <c r="D5" s="7"/>
      <c r="E5" s="8"/>
      <c r="F5" s="16"/>
      <c r="G5" s="17"/>
      <c r="H5" s="7"/>
      <c r="I5" s="8"/>
      <c r="J5" s="16"/>
      <c r="K5" s="17"/>
      <c r="L5" s="7" t="s">
        <v>41</v>
      </c>
      <c r="M5" s="8">
        <v>2</v>
      </c>
      <c r="N5" s="16"/>
      <c r="O5" s="17"/>
      <c r="P5" s="7"/>
      <c r="Q5" s="8"/>
      <c r="R5" s="16"/>
      <c r="S5" s="17"/>
      <c r="T5" s="7"/>
      <c r="U5" s="8"/>
      <c r="V5" s="7"/>
      <c r="W5" s="8"/>
      <c r="X5" s="16"/>
      <c r="Y5" s="17"/>
      <c r="Z5" s="23" t="s">
        <v>19</v>
      </c>
      <c r="AA5" s="3"/>
    </row>
    <row r="6" spans="1:27">
      <c r="A6" s="21">
        <v>45321</v>
      </c>
      <c r="B6" s="16" t="s">
        <v>46</v>
      </c>
      <c r="C6" s="17">
        <v>2</v>
      </c>
      <c r="D6" s="7"/>
      <c r="E6" s="8"/>
      <c r="F6" s="16"/>
      <c r="G6" s="17"/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 t="s">
        <v>19</v>
      </c>
      <c r="AA6" s="3"/>
    </row>
    <row r="7" spans="1:27">
      <c r="A7" s="21">
        <v>45329</v>
      </c>
      <c r="B7" s="16"/>
      <c r="C7" s="17"/>
      <c r="D7" s="7"/>
      <c r="E7" s="8"/>
      <c r="F7" s="16"/>
      <c r="G7" s="17"/>
      <c r="H7" s="7"/>
      <c r="I7" s="8"/>
      <c r="J7" s="16"/>
      <c r="K7" s="17"/>
      <c r="L7" s="7" t="s">
        <v>40</v>
      </c>
      <c r="M7" s="8">
        <v>1</v>
      </c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 t="s">
        <v>19</v>
      </c>
      <c r="AA7" s="3"/>
    </row>
    <row r="8" spans="1:27">
      <c r="A8" s="21"/>
      <c r="B8" s="16"/>
      <c r="C8" s="17"/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/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/>
      <c r="Q9" s="8"/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/>
      <c r="B10" s="16"/>
      <c r="C10" s="17"/>
      <c r="D10" s="7"/>
      <c r="E10" s="8"/>
      <c r="F10" s="16"/>
      <c r="G10" s="17"/>
      <c r="H10" s="7"/>
      <c r="I10" s="8"/>
      <c r="J10" s="16"/>
      <c r="K10" s="17"/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/>
      <c r="Y10" s="17"/>
      <c r="Z10" s="23" t="s">
        <v>18</v>
      </c>
      <c r="AA10" s="3"/>
    </row>
    <row r="11" spans="1:27">
      <c r="A11" s="21"/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/>
      <c r="Y11" s="17"/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4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3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0</v>
      </c>
      <c r="L80" s="30" t="s">
        <v>10</v>
      </c>
      <c r="M80" s="31">
        <f>SUM(M3:M79)</f>
        <v>3</v>
      </c>
      <c r="N80" s="26" t="s">
        <v>10</v>
      </c>
      <c r="O80" s="27">
        <f>SUM(O3:O79)</f>
        <v>0</v>
      </c>
      <c r="P80" s="30" t="s">
        <v>10</v>
      </c>
      <c r="Q80" s="31">
        <f>SUM(Q3:Q79)</f>
        <v>0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0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AA80"/>
  <sheetViews>
    <sheetView showGridLines="0" topLeftCell="I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3.28515625" bestFit="1" customWidth="1"/>
    <col min="13" max="13" width="6.7109375" customWidth="1"/>
    <col min="14" max="14" width="20.7109375" customWidth="1"/>
    <col min="15" max="15" width="6.7109375" customWidth="1"/>
    <col min="16" max="16" width="20.7109375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0">
        <v>45301</v>
      </c>
      <c r="B3" s="18"/>
      <c r="C3" s="19"/>
      <c r="D3" s="11"/>
      <c r="E3" s="12"/>
      <c r="F3" s="14"/>
      <c r="G3" s="15"/>
      <c r="H3" s="11"/>
      <c r="I3" s="12"/>
      <c r="J3" s="14"/>
      <c r="K3" s="15"/>
      <c r="L3" s="11" t="s">
        <v>43</v>
      </c>
      <c r="M3" s="12">
        <v>1</v>
      </c>
      <c r="N3" s="14"/>
      <c r="O3" s="15"/>
      <c r="P3" s="11" t="s">
        <v>44</v>
      </c>
      <c r="Q3" s="12">
        <v>1</v>
      </c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45313</v>
      </c>
      <c r="B4" s="16"/>
      <c r="C4" s="17"/>
      <c r="D4" s="7"/>
      <c r="E4" s="8"/>
      <c r="F4" s="16" t="s">
        <v>38</v>
      </c>
      <c r="G4" s="17">
        <v>1</v>
      </c>
      <c r="H4" s="7"/>
      <c r="I4" s="8"/>
      <c r="J4" s="16"/>
      <c r="K4" s="17"/>
      <c r="L4" s="7"/>
      <c r="M4" s="8"/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45317</v>
      </c>
      <c r="B5" s="16"/>
      <c r="C5" s="17"/>
      <c r="D5" s="7"/>
      <c r="E5" s="8"/>
      <c r="F5" s="16"/>
      <c r="G5" s="17"/>
      <c r="H5" s="7"/>
      <c r="I5" s="8"/>
      <c r="J5" s="16"/>
      <c r="K5" s="17"/>
      <c r="L5" s="7" t="s">
        <v>41</v>
      </c>
      <c r="M5" s="8">
        <v>2</v>
      </c>
      <c r="N5" s="16"/>
      <c r="O5" s="17"/>
      <c r="P5" s="7"/>
      <c r="Q5" s="8"/>
      <c r="R5" s="16"/>
      <c r="S5" s="17"/>
      <c r="T5" s="7"/>
      <c r="U5" s="8"/>
      <c r="V5" s="7"/>
      <c r="W5" s="8"/>
      <c r="X5" s="16"/>
      <c r="Y5" s="17"/>
      <c r="Z5" s="23" t="s">
        <v>19</v>
      </c>
      <c r="AA5" s="3"/>
    </row>
    <row r="6" spans="1:27">
      <c r="A6" s="21">
        <v>45321</v>
      </c>
      <c r="B6" s="16" t="s">
        <v>46</v>
      </c>
      <c r="C6" s="17">
        <v>2</v>
      </c>
      <c r="D6" s="7"/>
      <c r="E6" s="8"/>
      <c r="F6" s="16"/>
      <c r="G6" s="17"/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 t="s">
        <v>19</v>
      </c>
      <c r="AA6" s="3"/>
    </row>
    <row r="7" spans="1:27">
      <c r="A7" s="21">
        <v>45337</v>
      </c>
      <c r="B7" s="16"/>
      <c r="C7" s="17"/>
      <c r="D7" s="7"/>
      <c r="E7" s="8"/>
      <c r="F7" s="16"/>
      <c r="G7" s="17"/>
      <c r="H7" s="7"/>
      <c r="I7" s="8"/>
      <c r="J7" s="16" t="s">
        <v>39</v>
      </c>
      <c r="K7" s="17">
        <v>1</v>
      </c>
      <c r="L7" s="7"/>
      <c r="M7" s="8"/>
      <c r="N7" s="16"/>
      <c r="O7" s="17"/>
      <c r="P7" s="7"/>
      <c r="Q7" s="8"/>
      <c r="R7" s="16"/>
      <c r="S7" s="17"/>
      <c r="T7" s="7"/>
      <c r="U7" s="8"/>
      <c r="V7" s="7"/>
      <c r="W7" s="8"/>
      <c r="X7" s="16" t="s">
        <v>39</v>
      </c>
      <c r="Y7" s="17">
        <v>2</v>
      </c>
      <c r="Z7" s="23" t="s">
        <v>19</v>
      </c>
      <c r="AA7" s="3"/>
    </row>
    <row r="8" spans="1:27">
      <c r="A8" s="21"/>
      <c r="B8" s="16"/>
      <c r="C8" s="17"/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/>
      <c r="B9" s="16"/>
      <c r="C9" s="17"/>
      <c r="D9" s="7"/>
      <c r="E9" s="8"/>
      <c r="F9" s="16"/>
      <c r="G9" s="17"/>
      <c r="H9" s="7"/>
      <c r="I9" s="8"/>
      <c r="J9" s="16"/>
      <c r="K9" s="17"/>
      <c r="L9" s="7"/>
      <c r="M9" s="8"/>
      <c r="N9" s="16"/>
      <c r="O9" s="17"/>
      <c r="P9" s="7"/>
      <c r="Q9" s="8"/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/>
      <c r="B10" s="16"/>
      <c r="C10" s="17"/>
      <c r="D10" s="7"/>
      <c r="E10" s="8"/>
      <c r="F10" s="16"/>
      <c r="G10" s="17"/>
      <c r="H10" s="7"/>
      <c r="I10" s="8"/>
      <c r="J10" s="16"/>
      <c r="K10" s="17"/>
      <c r="L10" s="7"/>
      <c r="M10" s="8"/>
      <c r="N10" s="16"/>
      <c r="O10" s="17"/>
      <c r="P10" s="7"/>
      <c r="Q10" s="8"/>
      <c r="R10" s="16"/>
      <c r="S10" s="17"/>
      <c r="T10" s="7"/>
      <c r="U10" s="8"/>
      <c r="V10" s="7"/>
      <c r="W10" s="8"/>
      <c r="X10" s="16"/>
      <c r="Y10" s="17"/>
      <c r="Z10" s="23" t="s">
        <v>18</v>
      </c>
      <c r="AA10" s="3"/>
    </row>
    <row r="11" spans="1:27">
      <c r="A11" s="21"/>
      <c r="B11" s="16"/>
      <c r="C11" s="17"/>
      <c r="D11" s="7"/>
      <c r="E11" s="8"/>
      <c r="F11" s="16"/>
      <c r="G11" s="17"/>
      <c r="H11" s="7"/>
      <c r="I11" s="8"/>
      <c r="J11" s="16"/>
      <c r="K11" s="17"/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/>
      <c r="Y11" s="17"/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2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1</v>
      </c>
      <c r="L80" s="30" t="s">
        <v>10</v>
      </c>
      <c r="M80" s="31">
        <f>SUM(M3:M79)</f>
        <v>3</v>
      </c>
      <c r="N80" s="26" t="s">
        <v>10</v>
      </c>
      <c r="O80" s="27">
        <f>SUM(O3:O79)</f>
        <v>0</v>
      </c>
      <c r="P80" s="30" t="s">
        <v>10</v>
      </c>
      <c r="Q80" s="31">
        <f>SUM(Q3:Q79)</f>
        <v>1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2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AA80"/>
  <sheetViews>
    <sheetView showGridLines="0" topLeftCell="J1" workbookViewId="0">
      <selection activeCell="Z3" sqref="Z3:Z11"/>
    </sheetView>
  </sheetViews>
  <sheetFormatPr baseColWidth="10" defaultRowHeight="15"/>
  <cols>
    <col min="1" max="1" width="11.42578125" style="1"/>
    <col min="2" max="2" width="20.7109375" customWidth="1"/>
    <col min="3" max="3" width="6.7109375" customWidth="1"/>
    <col min="4" max="4" width="20.7109375" customWidth="1"/>
    <col min="5" max="5" width="6.7109375" customWidth="1"/>
    <col min="6" max="6" width="20.7109375" customWidth="1"/>
    <col min="7" max="7" width="6.7109375" customWidth="1"/>
    <col min="8" max="8" width="20.7109375" customWidth="1"/>
    <col min="9" max="9" width="6.7109375" customWidth="1"/>
    <col min="10" max="10" width="20.7109375" customWidth="1"/>
    <col min="11" max="11" width="6.7109375" customWidth="1"/>
    <col min="12" max="12" width="23.28515625" bestFit="1" customWidth="1"/>
    <col min="13" max="13" width="6.7109375" customWidth="1"/>
    <col min="14" max="14" width="20.7109375" customWidth="1"/>
    <col min="15" max="15" width="6.7109375" customWidth="1"/>
    <col min="16" max="16" width="36.7109375" bestFit="1" customWidth="1"/>
    <col min="17" max="17" width="6.7109375" customWidth="1"/>
    <col min="18" max="18" width="20.7109375" customWidth="1"/>
    <col min="19" max="19" width="6.7109375" customWidth="1"/>
    <col min="20" max="20" width="20.7109375" customWidth="1"/>
    <col min="21" max="21" width="6.7109375" customWidth="1"/>
    <col min="22" max="22" width="20.7109375" customWidth="1"/>
    <col min="23" max="23" width="6.7109375" customWidth="1"/>
    <col min="24" max="24" width="20.7109375" customWidth="1"/>
    <col min="25" max="25" width="6.7109375" customWidth="1"/>
    <col min="26" max="26" width="15" customWidth="1"/>
  </cols>
  <sheetData>
    <row r="1" spans="1:27" ht="15.75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</row>
    <row r="2" spans="1:27" ht="15.75" thickBot="1">
      <c r="A2" s="4" t="s">
        <v>7</v>
      </c>
      <c r="B2" s="5" t="s">
        <v>25</v>
      </c>
      <c r="C2" s="6" t="s">
        <v>9</v>
      </c>
      <c r="D2" s="9" t="s">
        <v>0</v>
      </c>
      <c r="E2" s="10" t="s">
        <v>9</v>
      </c>
      <c r="F2" s="5" t="s">
        <v>26</v>
      </c>
      <c r="G2" s="6" t="s">
        <v>9</v>
      </c>
      <c r="H2" s="9" t="s">
        <v>27</v>
      </c>
      <c r="I2" s="10" t="s">
        <v>9</v>
      </c>
      <c r="J2" s="5" t="s">
        <v>1</v>
      </c>
      <c r="K2" s="6" t="s">
        <v>9</v>
      </c>
      <c r="L2" s="9" t="s">
        <v>28</v>
      </c>
      <c r="M2" s="10" t="s">
        <v>9</v>
      </c>
      <c r="N2" s="5" t="s">
        <v>2</v>
      </c>
      <c r="O2" s="6" t="s">
        <v>9</v>
      </c>
      <c r="P2" s="9" t="s">
        <v>3</v>
      </c>
      <c r="Q2" s="10" t="s">
        <v>9</v>
      </c>
      <c r="R2" s="5" t="s">
        <v>4</v>
      </c>
      <c r="S2" s="6" t="s">
        <v>9</v>
      </c>
      <c r="T2" s="9" t="s">
        <v>5</v>
      </c>
      <c r="U2" s="10" t="s">
        <v>9</v>
      </c>
      <c r="V2" s="9" t="s">
        <v>31</v>
      </c>
      <c r="W2" s="10" t="s">
        <v>15</v>
      </c>
      <c r="X2" s="5" t="s">
        <v>6</v>
      </c>
      <c r="Y2" s="6" t="s">
        <v>9</v>
      </c>
      <c r="Z2" s="13" t="s">
        <v>8</v>
      </c>
      <c r="AA2" s="2"/>
    </row>
    <row r="3" spans="1:27">
      <c r="A3" s="20">
        <v>45301</v>
      </c>
      <c r="B3" s="18"/>
      <c r="C3" s="19"/>
      <c r="D3" s="11"/>
      <c r="E3" s="12"/>
      <c r="F3" s="14"/>
      <c r="G3" s="15"/>
      <c r="H3" s="11"/>
      <c r="I3" s="12"/>
      <c r="J3" s="14"/>
      <c r="K3" s="15"/>
      <c r="L3" s="11" t="s">
        <v>43</v>
      </c>
      <c r="M3" s="12">
        <v>1</v>
      </c>
      <c r="N3" s="14"/>
      <c r="O3" s="15"/>
      <c r="P3" s="11" t="s">
        <v>44</v>
      </c>
      <c r="Q3" s="12">
        <v>1</v>
      </c>
      <c r="R3" s="14"/>
      <c r="S3" s="15"/>
      <c r="T3" s="11"/>
      <c r="U3" s="12"/>
      <c r="V3" s="11"/>
      <c r="W3" s="12"/>
      <c r="X3" s="14"/>
      <c r="Y3" s="15"/>
      <c r="Z3" s="22" t="s">
        <v>32</v>
      </c>
      <c r="AA3" s="3"/>
    </row>
    <row r="4" spans="1:27">
      <c r="A4" s="21">
        <v>45305</v>
      </c>
      <c r="B4" s="16"/>
      <c r="C4" s="17"/>
      <c r="D4" s="7"/>
      <c r="E4" s="8"/>
      <c r="F4" s="16"/>
      <c r="G4" s="17"/>
      <c r="H4" s="7"/>
      <c r="I4" s="8"/>
      <c r="J4" s="16"/>
      <c r="K4" s="17"/>
      <c r="L4" s="7" t="s">
        <v>42</v>
      </c>
      <c r="M4" s="8">
        <v>2</v>
      </c>
      <c r="N4" s="16"/>
      <c r="O4" s="17"/>
      <c r="P4" s="7"/>
      <c r="Q4" s="8"/>
      <c r="R4" s="16"/>
      <c r="S4" s="17"/>
      <c r="T4" s="7"/>
      <c r="U4" s="8"/>
      <c r="V4" s="7"/>
      <c r="W4" s="8"/>
      <c r="X4" s="16"/>
      <c r="Y4" s="17"/>
      <c r="Z4" s="23" t="s">
        <v>19</v>
      </c>
      <c r="AA4" s="3"/>
    </row>
    <row r="5" spans="1:27">
      <c r="A5" s="21">
        <v>45309</v>
      </c>
      <c r="B5" s="16" t="s">
        <v>36</v>
      </c>
      <c r="C5" s="17">
        <v>1</v>
      </c>
      <c r="D5" s="7"/>
      <c r="E5" s="8"/>
      <c r="F5" s="16"/>
      <c r="G5" s="17"/>
      <c r="H5" s="7"/>
      <c r="I5" s="8"/>
      <c r="J5" s="16"/>
      <c r="K5" s="17"/>
      <c r="L5" s="7"/>
      <c r="M5" s="8"/>
      <c r="N5" s="16"/>
      <c r="O5" s="17"/>
      <c r="P5" s="7"/>
      <c r="Q5" s="8"/>
      <c r="R5" s="16"/>
      <c r="S5" s="17"/>
      <c r="T5" s="7"/>
      <c r="U5" s="8"/>
      <c r="V5" s="7"/>
      <c r="W5" s="8"/>
      <c r="X5" s="16"/>
      <c r="Y5" s="17"/>
      <c r="Z5" s="23" t="s">
        <v>19</v>
      </c>
      <c r="AA5" s="3"/>
    </row>
    <row r="6" spans="1:27">
      <c r="A6" s="21">
        <v>45313</v>
      </c>
      <c r="B6" s="16"/>
      <c r="C6" s="17"/>
      <c r="D6" s="7"/>
      <c r="E6" s="8"/>
      <c r="F6" s="16" t="s">
        <v>38</v>
      </c>
      <c r="G6" s="17">
        <v>1</v>
      </c>
      <c r="H6" s="7"/>
      <c r="I6" s="8"/>
      <c r="J6" s="16"/>
      <c r="K6" s="17"/>
      <c r="L6" s="7"/>
      <c r="M6" s="8"/>
      <c r="N6" s="16"/>
      <c r="O6" s="17"/>
      <c r="P6" s="7"/>
      <c r="Q6" s="8"/>
      <c r="R6" s="16"/>
      <c r="S6" s="17"/>
      <c r="T6" s="7"/>
      <c r="U6" s="8"/>
      <c r="V6" s="7"/>
      <c r="W6" s="8"/>
      <c r="X6" s="16"/>
      <c r="Y6" s="17"/>
      <c r="Z6" s="23" t="s">
        <v>19</v>
      </c>
      <c r="AA6" s="3"/>
    </row>
    <row r="7" spans="1:27">
      <c r="A7" s="21">
        <v>45317</v>
      </c>
      <c r="B7" s="16"/>
      <c r="C7" s="17"/>
      <c r="D7" s="7"/>
      <c r="E7" s="8"/>
      <c r="F7" s="16"/>
      <c r="G7" s="17"/>
      <c r="H7" s="7"/>
      <c r="I7" s="8"/>
      <c r="J7" s="16"/>
      <c r="K7" s="17"/>
      <c r="L7" s="7" t="s">
        <v>41</v>
      </c>
      <c r="M7" s="8">
        <v>2</v>
      </c>
      <c r="N7" s="16"/>
      <c r="O7" s="17"/>
      <c r="P7" s="7"/>
      <c r="Q7" s="8"/>
      <c r="R7" s="16"/>
      <c r="S7" s="17"/>
      <c r="T7" s="7"/>
      <c r="U7" s="8"/>
      <c r="V7" s="7"/>
      <c r="W7" s="8"/>
      <c r="X7" s="16"/>
      <c r="Y7" s="17"/>
      <c r="Z7" s="23" t="s">
        <v>19</v>
      </c>
      <c r="AA7" s="3"/>
    </row>
    <row r="8" spans="1:27">
      <c r="A8" s="21">
        <v>45321</v>
      </c>
      <c r="B8" s="16" t="s">
        <v>37</v>
      </c>
      <c r="C8" s="17">
        <v>2</v>
      </c>
      <c r="D8" s="7"/>
      <c r="E8" s="8"/>
      <c r="F8" s="16"/>
      <c r="G8" s="17"/>
      <c r="H8" s="7"/>
      <c r="I8" s="8"/>
      <c r="J8" s="16"/>
      <c r="K8" s="17"/>
      <c r="L8" s="7"/>
      <c r="M8" s="8"/>
      <c r="N8" s="16"/>
      <c r="O8" s="17"/>
      <c r="P8" s="7"/>
      <c r="Q8" s="8"/>
      <c r="R8" s="16"/>
      <c r="S8" s="17"/>
      <c r="T8" s="7"/>
      <c r="U8" s="8"/>
      <c r="V8" s="7"/>
      <c r="W8" s="8"/>
      <c r="X8" s="16"/>
      <c r="Y8" s="17"/>
      <c r="Z8" s="23" t="s">
        <v>23</v>
      </c>
      <c r="AA8" s="3"/>
    </row>
    <row r="9" spans="1:27">
      <c r="A9" s="21">
        <v>45329</v>
      </c>
      <c r="B9" s="16"/>
      <c r="C9" s="17"/>
      <c r="D9" s="7"/>
      <c r="E9" s="8"/>
      <c r="F9" s="16"/>
      <c r="G9" s="17"/>
      <c r="H9" s="7"/>
      <c r="I9" s="8"/>
      <c r="J9" s="16"/>
      <c r="K9" s="17"/>
      <c r="L9" s="7" t="s">
        <v>40</v>
      </c>
      <c r="M9" s="8">
        <v>1</v>
      </c>
      <c r="N9" s="16"/>
      <c r="O9" s="17"/>
      <c r="P9" s="7"/>
      <c r="Q9" s="8"/>
      <c r="R9" s="16"/>
      <c r="S9" s="17"/>
      <c r="T9" s="7"/>
      <c r="U9" s="8"/>
      <c r="V9" s="7"/>
      <c r="W9" s="8"/>
      <c r="X9" s="16"/>
      <c r="Y9" s="17"/>
      <c r="Z9" s="23" t="s">
        <v>19</v>
      </c>
      <c r="AA9" s="3"/>
    </row>
    <row r="10" spans="1:27">
      <c r="A10" s="21">
        <v>45333</v>
      </c>
      <c r="B10" s="16"/>
      <c r="C10" s="17"/>
      <c r="D10" s="7"/>
      <c r="E10" s="8"/>
      <c r="F10" s="16"/>
      <c r="G10" s="17"/>
      <c r="H10" s="7"/>
      <c r="I10" s="8"/>
      <c r="J10" s="16"/>
      <c r="K10" s="17"/>
      <c r="L10" s="7"/>
      <c r="M10" s="8"/>
      <c r="N10" s="16"/>
      <c r="O10" s="17"/>
      <c r="P10" s="7" t="s">
        <v>45</v>
      </c>
      <c r="Q10" s="8">
        <v>1</v>
      </c>
      <c r="R10" s="16"/>
      <c r="S10" s="17"/>
      <c r="T10" s="7"/>
      <c r="U10" s="8"/>
      <c r="V10" s="7"/>
      <c r="W10" s="8"/>
      <c r="X10" s="16"/>
      <c r="Y10" s="17"/>
      <c r="Z10" s="23" t="s">
        <v>18</v>
      </c>
      <c r="AA10" s="3"/>
    </row>
    <row r="11" spans="1:27">
      <c r="A11" s="21">
        <v>45337</v>
      </c>
      <c r="B11" s="16"/>
      <c r="C11" s="17"/>
      <c r="D11" s="7"/>
      <c r="E11" s="8"/>
      <c r="F11" s="16"/>
      <c r="G11" s="17"/>
      <c r="H11" s="7"/>
      <c r="I11" s="8"/>
      <c r="J11" s="16" t="s">
        <v>39</v>
      </c>
      <c r="K11" s="17">
        <v>1</v>
      </c>
      <c r="L11" s="7"/>
      <c r="M11" s="8"/>
      <c r="N11" s="16"/>
      <c r="O11" s="17"/>
      <c r="P11" s="7"/>
      <c r="Q11" s="8"/>
      <c r="R11" s="16"/>
      <c r="S11" s="17"/>
      <c r="T11" s="7"/>
      <c r="U11" s="8"/>
      <c r="V11" s="7"/>
      <c r="W11" s="8"/>
      <c r="X11" s="16" t="s">
        <v>39</v>
      </c>
      <c r="Y11" s="17">
        <v>2</v>
      </c>
      <c r="Z11" s="23" t="s">
        <v>18</v>
      </c>
      <c r="AA11" s="3"/>
    </row>
    <row r="12" spans="1:27">
      <c r="A12" s="21"/>
      <c r="B12" s="16"/>
      <c r="C12" s="17"/>
      <c r="D12" s="7"/>
      <c r="E12" s="8"/>
      <c r="F12" s="16"/>
      <c r="G12" s="17"/>
      <c r="H12" s="7"/>
      <c r="I12" s="8"/>
      <c r="J12" s="16"/>
      <c r="K12" s="17"/>
      <c r="L12" s="7"/>
      <c r="M12" s="8"/>
      <c r="N12" s="16"/>
      <c r="O12" s="17"/>
      <c r="P12" s="7"/>
      <c r="Q12" s="8"/>
      <c r="R12" s="16"/>
      <c r="S12" s="17"/>
      <c r="T12" s="7"/>
      <c r="U12" s="8"/>
      <c r="V12" s="7"/>
      <c r="W12" s="8"/>
      <c r="X12" s="16"/>
      <c r="Y12" s="17"/>
      <c r="Z12" s="23"/>
      <c r="AA12" s="3"/>
    </row>
    <row r="13" spans="1:27">
      <c r="A13" s="21"/>
      <c r="B13" s="16"/>
      <c r="C13" s="17"/>
      <c r="D13" s="7"/>
      <c r="E13" s="8"/>
      <c r="F13" s="16"/>
      <c r="G13" s="17"/>
      <c r="H13" s="7"/>
      <c r="I13" s="8"/>
      <c r="J13" s="16"/>
      <c r="K13" s="17"/>
      <c r="L13" s="7"/>
      <c r="M13" s="8"/>
      <c r="N13" s="16"/>
      <c r="O13" s="17"/>
      <c r="P13" s="7"/>
      <c r="Q13" s="8"/>
      <c r="R13" s="16"/>
      <c r="S13" s="17"/>
      <c r="T13" s="7"/>
      <c r="U13" s="8"/>
      <c r="V13" s="7"/>
      <c r="W13" s="8"/>
      <c r="X13" s="16"/>
      <c r="Y13" s="17"/>
      <c r="Z13" s="23"/>
      <c r="AA13" s="3"/>
    </row>
    <row r="14" spans="1:27">
      <c r="A14" s="21"/>
      <c r="B14" s="16"/>
      <c r="C14" s="17"/>
      <c r="D14" s="7"/>
      <c r="E14" s="8"/>
      <c r="F14" s="16"/>
      <c r="G14" s="17"/>
      <c r="H14" s="7"/>
      <c r="I14" s="8"/>
      <c r="J14" s="16"/>
      <c r="K14" s="17"/>
      <c r="L14" s="7"/>
      <c r="M14" s="8"/>
      <c r="N14" s="16"/>
      <c r="O14" s="17"/>
      <c r="P14" s="7"/>
      <c r="Q14" s="8"/>
      <c r="R14" s="16"/>
      <c r="S14" s="17"/>
      <c r="T14" s="7"/>
      <c r="U14" s="8"/>
      <c r="V14" s="7"/>
      <c r="W14" s="8"/>
      <c r="X14" s="16"/>
      <c r="Y14" s="17"/>
      <c r="Z14" s="23"/>
      <c r="AA14" s="3"/>
    </row>
    <row r="15" spans="1:27">
      <c r="A15" s="21"/>
      <c r="B15" s="16"/>
      <c r="C15" s="17"/>
      <c r="D15" s="7"/>
      <c r="E15" s="8"/>
      <c r="F15" s="16"/>
      <c r="G15" s="17"/>
      <c r="H15" s="7"/>
      <c r="I15" s="8"/>
      <c r="J15" s="16"/>
      <c r="K15" s="17"/>
      <c r="L15" s="7"/>
      <c r="M15" s="8"/>
      <c r="N15" s="16"/>
      <c r="O15" s="17"/>
      <c r="P15" s="7"/>
      <c r="Q15" s="8"/>
      <c r="R15" s="16"/>
      <c r="S15" s="17"/>
      <c r="T15" s="7"/>
      <c r="U15" s="8"/>
      <c r="V15" s="7"/>
      <c r="W15" s="8"/>
      <c r="X15" s="16"/>
      <c r="Y15" s="17"/>
      <c r="Z15" s="23"/>
      <c r="AA15" s="3"/>
    </row>
    <row r="16" spans="1:27">
      <c r="A16" s="21"/>
      <c r="B16" s="16"/>
      <c r="C16" s="17"/>
      <c r="D16" s="7"/>
      <c r="E16" s="8"/>
      <c r="F16" s="16"/>
      <c r="G16" s="17"/>
      <c r="H16" s="7"/>
      <c r="I16" s="8"/>
      <c r="J16" s="16"/>
      <c r="K16" s="17"/>
      <c r="L16" s="7"/>
      <c r="M16" s="8"/>
      <c r="N16" s="16"/>
      <c r="O16" s="17"/>
      <c r="P16" s="7"/>
      <c r="Q16" s="8"/>
      <c r="R16" s="16"/>
      <c r="S16" s="17"/>
      <c r="T16" s="7"/>
      <c r="U16" s="8"/>
      <c r="V16" s="7"/>
      <c r="W16" s="8"/>
      <c r="X16" s="16"/>
      <c r="Y16" s="17"/>
      <c r="Z16" s="23"/>
      <c r="AA16" s="3"/>
    </row>
    <row r="17" spans="1:27">
      <c r="A17" s="21"/>
      <c r="B17" s="16"/>
      <c r="C17" s="17"/>
      <c r="D17" s="7"/>
      <c r="E17" s="8"/>
      <c r="F17" s="16"/>
      <c r="G17" s="17"/>
      <c r="H17" s="7"/>
      <c r="I17" s="8"/>
      <c r="J17" s="16"/>
      <c r="K17" s="17"/>
      <c r="L17" s="7"/>
      <c r="M17" s="8"/>
      <c r="N17" s="16"/>
      <c r="O17" s="17"/>
      <c r="P17" s="7"/>
      <c r="Q17" s="8"/>
      <c r="R17" s="16"/>
      <c r="S17" s="17"/>
      <c r="T17" s="7"/>
      <c r="U17" s="8"/>
      <c r="V17" s="7"/>
      <c r="W17" s="8"/>
      <c r="X17" s="16"/>
      <c r="Y17" s="17"/>
      <c r="Z17" s="23"/>
      <c r="AA17" s="3"/>
    </row>
    <row r="18" spans="1:27">
      <c r="A18" s="21"/>
      <c r="B18" s="16"/>
      <c r="C18" s="17"/>
      <c r="D18" s="7"/>
      <c r="E18" s="8"/>
      <c r="F18" s="16"/>
      <c r="G18" s="17"/>
      <c r="H18" s="7"/>
      <c r="I18" s="8"/>
      <c r="J18" s="16"/>
      <c r="K18" s="17"/>
      <c r="L18" s="7"/>
      <c r="M18" s="8"/>
      <c r="N18" s="16"/>
      <c r="O18" s="17"/>
      <c r="P18" s="7"/>
      <c r="Q18" s="8"/>
      <c r="R18" s="16"/>
      <c r="S18" s="17"/>
      <c r="T18" s="7"/>
      <c r="U18" s="8"/>
      <c r="V18" s="7"/>
      <c r="W18" s="8"/>
      <c r="X18" s="16"/>
      <c r="Y18" s="17"/>
      <c r="Z18" s="23"/>
      <c r="AA18" s="3"/>
    </row>
    <row r="19" spans="1:27">
      <c r="A19" s="21"/>
      <c r="B19" s="16"/>
      <c r="C19" s="17"/>
      <c r="D19" s="7"/>
      <c r="E19" s="8"/>
      <c r="F19" s="16"/>
      <c r="G19" s="17"/>
      <c r="H19" s="7"/>
      <c r="I19" s="8"/>
      <c r="J19" s="16"/>
      <c r="K19" s="17"/>
      <c r="L19" s="7"/>
      <c r="M19" s="8"/>
      <c r="N19" s="16"/>
      <c r="O19" s="17"/>
      <c r="P19" s="7"/>
      <c r="Q19" s="8"/>
      <c r="R19" s="16"/>
      <c r="S19" s="17"/>
      <c r="T19" s="7"/>
      <c r="U19" s="8"/>
      <c r="V19" s="7"/>
      <c r="W19" s="8"/>
      <c r="X19" s="16"/>
      <c r="Y19" s="17"/>
      <c r="Z19" s="23"/>
      <c r="AA19" s="3"/>
    </row>
    <row r="20" spans="1:27">
      <c r="A20" s="21"/>
      <c r="B20" s="16"/>
      <c r="C20" s="17"/>
      <c r="D20" s="7"/>
      <c r="E20" s="8"/>
      <c r="F20" s="16"/>
      <c r="G20" s="17"/>
      <c r="H20" s="7"/>
      <c r="I20" s="8"/>
      <c r="J20" s="16"/>
      <c r="K20" s="17"/>
      <c r="L20" s="7"/>
      <c r="M20" s="8"/>
      <c r="N20" s="16"/>
      <c r="O20" s="17"/>
      <c r="P20" s="7"/>
      <c r="Q20" s="8"/>
      <c r="R20" s="16"/>
      <c r="S20" s="17"/>
      <c r="T20" s="7"/>
      <c r="U20" s="8"/>
      <c r="V20" s="7"/>
      <c r="W20" s="8"/>
      <c r="X20" s="16"/>
      <c r="Y20" s="17"/>
      <c r="Z20" s="23"/>
      <c r="AA20" s="3"/>
    </row>
    <row r="21" spans="1:27">
      <c r="A21" s="21"/>
      <c r="B21" s="16"/>
      <c r="C21" s="17"/>
      <c r="D21" s="7"/>
      <c r="E21" s="8"/>
      <c r="F21" s="16"/>
      <c r="G21" s="17"/>
      <c r="H21" s="7"/>
      <c r="I21" s="8"/>
      <c r="J21" s="16"/>
      <c r="K21" s="17"/>
      <c r="L21" s="7"/>
      <c r="M21" s="8"/>
      <c r="N21" s="16"/>
      <c r="O21" s="17"/>
      <c r="P21" s="7"/>
      <c r="Q21" s="8"/>
      <c r="R21" s="16"/>
      <c r="S21" s="17"/>
      <c r="T21" s="7"/>
      <c r="U21" s="8"/>
      <c r="V21" s="7"/>
      <c r="W21" s="8"/>
      <c r="X21" s="16"/>
      <c r="Y21" s="17"/>
      <c r="Z21" s="23"/>
      <c r="AA21" s="3"/>
    </row>
    <row r="22" spans="1:27">
      <c r="A22" s="21"/>
      <c r="B22" s="16"/>
      <c r="C22" s="17"/>
      <c r="D22" s="7"/>
      <c r="E22" s="8"/>
      <c r="F22" s="16"/>
      <c r="G22" s="17"/>
      <c r="H22" s="7"/>
      <c r="I22" s="8"/>
      <c r="J22" s="16"/>
      <c r="K22" s="17"/>
      <c r="L22" s="7"/>
      <c r="M22" s="8"/>
      <c r="N22" s="16"/>
      <c r="O22" s="17"/>
      <c r="P22" s="7"/>
      <c r="Q22" s="8"/>
      <c r="R22" s="16"/>
      <c r="S22" s="17"/>
      <c r="T22" s="7"/>
      <c r="U22" s="8"/>
      <c r="V22" s="7"/>
      <c r="W22" s="8"/>
      <c r="X22" s="16"/>
      <c r="Y22" s="17"/>
      <c r="Z22" s="23"/>
      <c r="AA22" s="3"/>
    </row>
    <row r="23" spans="1:27">
      <c r="A23" s="21"/>
      <c r="B23" s="16"/>
      <c r="C23" s="17"/>
      <c r="D23" s="7"/>
      <c r="E23" s="8"/>
      <c r="F23" s="16"/>
      <c r="G23" s="17"/>
      <c r="H23" s="7"/>
      <c r="I23" s="8"/>
      <c r="J23" s="16"/>
      <c r="K23" s="17"/>
      <c r="L23" s="7"/>
      <c r="M23" s="8"/>
      <c r="N23" s="16"/>
      <c r="O23" s="17"/>
      <c r="P23" s="7"/>
      <c r="Q23" s="8"/>
      <c r="R23" s="16"/>
      <c r="S23" s="17"/>
      <c r="T23" s="7"/>
      <c r="U23" s="8"/>
      <c r="V23" s="7"/>
      <c r="W23" s="8"/>
      <c r="X23" s="16"/>
      <c r="Y23" s="17"/>
      <c r="Z23" s="23"/>
      <c r="AA23" s="3"/>
    </row>
    <row r="24" spans="1:27">
      <c r="A24" s="21"/>
      <c r="B24" s="16"/>
      <c r="C24" s="17"/>
      <c r="D24" s="7"/>
      <c r="E24" s="8"/>
      <c r="F24" s="16"/>
      <c r="G24" s="17"/>
      <c r="H24" s="7"/>
      <c r="I24" s="8"/>
      <c r="J24" s="16"/>
      <c r="K24" s="17"/>
      <c r="L24" s="7"/>
      <c r="M24" s="8"/>
      <c r="N24" s="16"/>
      <c r="O24" s="17"/>
      <c r="P24" s="7"/>
      <c r="Q24" s="8"/>
      <c r="R24" s="16"/>
      <c r="S24" s="17"/>
      <c r="T24" s="7"/>
      <c r="U24" s="8"/>
      <c r="V24" s="7"/>
      <c r="W24" s="8"/>
      <c r="X24" s="16"/>
      <c r="Y24" s="17"/>
      <c r="Z24" s="23"/>
      <c r="AA24" s="3"/>
    </row>
    <row r="25" spans="1:27">
      <c r="A25" s="21"/>
      <c r="B25" s="16"/>
      <c r="C25" s="17"/>
      <c r="D25" s="7"/>
      <c r="E25" s="8"/>
      <c r="F25" s="16"/>
      <c r="G25" s="17"/>
      <c r="H25" s="7"/>
      <c r="I25" s="8"/>
      <c r="J25" s="16"/>
      <c r="K25" s="17"/>
      <c r="L25" s="7"/>
      <c r="M25" s="8"/>
      <c r="N25" s="16"/>
      <c r="O25" s="17"/>
      <c r="P25" s="7"/>
      <c r="Q25" s="8"/>
      <c r="R25" s="16"/>
      <c r="S25" s="17"/>
      <c r="T25" s="7"/>
      <c r="U25" s="8"/>
      <c r="V25" s="7"/>
      <c r="W25" s="8"/>
      <c r="X25" s="16"/>
      <c r="Y25" s="17"/>
      <c r="Z25" s="23"/>
      <c r="AA25" s="3"/>
    </row>
    <row r="26" spans="1:27">
      <c r="A26" s="21"/>
      <c r="B26" s="16"/>
      <c r="C26" s="17"/>
      <c r="D26" s="7"/>
      <c r="E26" s="8"/>
      <c r="F26" s="16"/>
      <c r="G26" s="17"/>
      <c r="H26" s="7"/>
      <c r="I26" s="8"/>
      <c r="J26" s="16"/>
      <c r="K26" s="17"/>
      <c r="L26" s="7"/>
      <c r="M26" s="8"/>
      <c r="N26" s="16"/>
      <c r="O26" s="17"/>
      <c r="P26" s="7"/>
      <c r="Q26" s="8"/>
      <c r="R26" s="16"/>
      <c r="S26" s="17"/>
      <c r="T26" s="7"/>
      <c r="U26" s="8"/>
      <c r="V26" s="7"/>
      <c r="W26" s="8"/>
      <c r="X26" s="16"/>
      <c r="Y26" s="17"/>
      <c r="Z26" s="23"/>
      <c r="AA26" s="3"/>
    </row>
    <row r="27" spans="1:27">
      <c r="A27" s="21"/>
      <c r="B27" s="16"/>
      <c r="C27" s="17"/>
      <c r="D27" s="7"/>
      <c r="E27" s="8"/>
      <c r="F27" s="16"/>
      <c r="G27" s="17"/>
      <c r="H27" s="7"/>
      <c r="I27" s="8"/>
      <c r="J27" s="16"/>
      <c r="K27" s="17"/>
      <c r="L27" s="7"/>
      <c r="M27" s="8"/>
      <c r="N27" s="16"/>
      <c r="O27" s="17"/>
      <c r="P27" s="7"/>
      <c r="Q27" s="8"/>
      <c r="R27" s="16"/>
      <c r="S27" s="17"/>
      <c r="T27" s="7"/>
      <c r="U27" s="8"/>
      <c r="V27" s="7"/>
      <c r="W27" s="8"/>
      <c r="X27" s="16"/>
      <c r="Y27" s="17"/>
      <c r="Z27" s="23"/>
      <c r="AA27" s="3"/>
    </row>
    <row r="28" spans="1:27">
      <c r="A28" s="21"/>
      <c r="B28" s="16"/>
      <c r="C28" s="17"/>
      <c r="D28" s="7"/>
      <c r="E28" s="8"/>
      <c r="F28" s="16"/>
      <c r="G28" s="17"/>
      <c r="H28" s="7"/>
      <c r="I28" s="8"/>
      <c r="J28" s="16"/>
      <c r="K28" s="17"/>
      <c r="L28" s="7"/>
      <c r="M28" s="8"/>
      <c r="N28" s="16"/>
      <c r="O28" s="17"/>
      <c r="P28" s="7"/>
      <c r="Q28" s="8"/>
      <c r="R28" s="16"/>
      <c r="S28" s="17"/>
      <c r="T28" s="7"/>
      <c r="U28" s="8"/>
      <c r="V28" s="7"/>
      <c r="W28" s="8"/>
      <c r="X28" s="16"/>
      <c r="Y28" s="17"/>
      <c r="Z28" s="23"/>
      <c r="AA28" s="3"/>
    </row>
    <row r="29" spans="1:27">
      <c r="A29" s="21"/>
      <c r="B29" s="16"/>
      <c r="C29" s="17"/>
      <c r="D29" s="7"/>
      <c r="E29" s="8"/>
      <c r="F29" s="16"/>
      <c r="G29" s="17"/>
      <c r="H29" s="7"/>
      <c r="I29" s="8"/>
      <c r="J29" s="16"/>
      <c r="K29" s="17"/>
      <c r="L29" s="7"/>
      <c r="M29" s="8"/>
      <c r="N29" s="16"/>
      <c r="O29" s="17"/>
      <c r="P29" s="7"/>
      <c r="Q29" s="8"/>
      <c r="R29" s="16"/>
      <c r="S29" s="17"/>
      <c r="T29" s="7"/>
      <c r="U29" s="8"/>
      <c r="V29" s="7"/>
      <c r="W29" s="8"/>
      <c r="X29" s="16"/>
      <c r="Y29" s="17"/>
      <c r="Z29" s="23"/>
      <c r="AA29" s="3"/>
    </row>
    <row r="30" spans="1:27">
      <c r="A30" s="21"/>
      <c r="B30" s="16"/>
      <c r="C30" s="17"/>
      <c r="D30" s="7"/>
      <c r="E30" s="8"/>
      <c r="F30" s="16"/>
      <c r="G30" s="17"/>
      <c r="H30" s="7"/>
      <c r="I30" s="8"/>
      <c r="J30" s="16"/>
      <c r="K30" s="17"/>
      <c r="L30" s="7"/>
      <c r="M30" s="8"/>
      <c r="N30" s="16"/>
      <c r="O30" s="17"/>
      <c r="P30" s="7"/>
      <c r="Q30" s="8"/>
      <c r="R30" s="16"/>
      <c r="S30" s="17"/>
      <c r="T30" s="7"/>
      <c r="U30" s="8"/>
      <c r="V30" s="7"/>
      <c r="W30" s="8"/>
      <c r="X30" s="16"/>
      <c r="Y30" s="17"/>
      <c r="Z30" s="23"/>
      <c r="AA30" s="3"/>
    </row>
    <row r="31" spans="1:27">
      <c r="A31" s="21"/>
      <c r="B31" s="16"/>
      <c r="C31" s="17"/>
      <c r="D31" s="7"/>
      <c r="E31" s="8"/>
      <c r="F31" s="16"/>
      <c r="G31" s="17"/>
      <c r="H31" s="7"/>
      <c r="I31" s="8"/>
      <c r="J31" s="16"/>
      <c r="K31" s="17"/>
      <c r="L31" s="7"/>
      <c r="M31" s="8"/>
      <c r="N31" s="16"/>
      <c r="O31" s="17"/>
      <c r="P31" s="7"/>
      <c r="Q31" s="8"/>
      <c r="R31" s="16"/>
      <c r="S31" s="17"/>
      <c r="T31" s="7"/>
      <c r="U31" s="8"/>
      <c r="V31" s="7"/>
      <c r="W31" s="8"/>
      <c r="X31" s="16"/>
      <c r="Y31" s="17"/>
      <c r="Z31" s="23"/>
      <c r="AA31" s="3"/>
    </row>
    <row r="32" spans="1:27">
      <c r="A32" s="21"/>
      <c r="B32" s="16"/>
      <c r="C32" s="17"/>
      <c r="D32" s="7"/>
      <c r="E32" s="8"/>
      <c r="F32" s="16"/>
      <c r="G32" s="17"/>
      <c r="H32" s="7"/>
      <c r="I32" s="8"/>
      <c r="J32" s="16"/>
      <c r="K32" s="17"/>
      <c r="L32" s="7"/>
      <c r="M32" s="8"/>
      <c r="N32" s="16"/>
      <c r="O32" s="17"/>
      <c r="P32" s="7"/>
      <c r="Q32" s="8"/>
      <c r="R32" s="16"/>
      <c r="S32" s="17"/>
      <c r="T32" s="7"/>
      <c r="U32" s="8"/>
      <c r="V32" s="7"/>
      <c r="W32" s="8"/>
      <c r="X32" s="16"/>
      <c r="Y32" s="17"/>
      <c r="Z32" s="23"/>
      <c r="AA32" s="3"/>
    </row>
    <row r="33" spans="1:27">
      <c r="A33" s="21"/>
      <c r="B33" s="16"/>
      <c r="C33" s="17"/>
      <c r="D33" s="7"/>
      <c r="E33" s="8"/>
      <c r="F33" s="16"/>
      <c r="G33" s="17"/>
      <c r="H33" s="7"/>
      <c r="I33" s="8"/>
      <c r="J33" s="16"/>
      <c r="K33" s="17"/>
      <c r="L33" s="7"/>
      <c r="M33" s="8"/>
      <c r="N33" s="16"/>
      <c r="O33" s="17"/>
      <c r="P33" s="7"/>
      <c r="Q33" s="8"/>
      <c r="R33" s="16"/>
      <c r="S33" s="17"/>
      <c r="T33" s="7"/>
      <c r="U33" s="8"/>
      <c r="V33" s="7"/>
      <c r="W33" s="8"/>
      <c r="X33" s="16"/>
      <c r="Y33" s="17"/>
      <c r="Z33" s="23"/>
      <c r="AA33" s="3"/>
    </row>
    <row r="34" spans="1:27">
      <c r="A34" s="21"/>
      <c r="B34" s="16"/>
      <c r="C34" s="17"/>
      <c r="D34" s="7"/>
      <c r="E34" s="8"/>
      <c r="F34" s="16"/>
      <c r="G34" s="17"/>
      <c r="H34" s="7"/>
      <c r="I34" s="8"/>
      <c r="J34" s="16"/>
      <c r="K34" s="17"/>
      <c r="L34" s="7"/>
      <c r="M34" s="8"/>
      <c r="N34" s="16"/>
      <c r="O34" s="17"/>
      <c r="P34" s="7"/>
      <c r="Q34" s="8"/>
      <c r="R34" s="16"/>
      <c r="S34" s="17"/>
      <c r="T34" s="7"/>
      <c r="U34" s="8"/>
      <c r="V34" s="7"/>
      <c r="W34" s="8"/>
      <c r="X34" s="16"/>
      <c r="Y34" s="17"/>
      <c r="Z34" s="23"/>
      <c r="AA34" s="3"/>
    </row>
    <row r="35" spans="1:27">
      <c r="A35" s="21"/>
      <c r="B35" s="16"/>
      <c r="C35" s="17"/>
      <c r="D35" s="7"/>
      <c r="E35" s="8"/>
      <c r="F35" s="16"/>
      <c r="G35" s="17"/>
      <c r="H35" s="7"/>
      <c r="I35" s="8"/>
      <c r="J35" s="16"/>
      <c r="K35" s="17"/>
      <c r="L35" s="7"/>
      <c r="M35" s="8"/>
      <c r="N35" s="16"/>
      <c r="O35" s="17"/>
      <c r="P35" s="7"/>
      <c r="Q35" s="8"/>
      <c r="R35" s="16"/>
      <c r="S35" s="17"/>
      <c r="T35" s="7"/>
      <c r="U35" s="8"/>
      <c r="V35" s="7"/>
      <c r="W35" s="8"/>
      <c r="X35" s="16"/>
      <c r="Y35" s="17"/>
      <c r="Z35" s="23"/>
      <c r="AA35" s="3"/>
    </row>
    <row r="36" spans="1:27">
      <c r="A36" s="21"/>
      <c r="B36" s="16"/>
      <c r="C36" s="17"/>
      <c r="D36" s="7"/>
      <c r="E36" s="8"/>
      <c r="F36" s="16"/>
      <c r="G36" s="17"/>
      <c r="H36" s="7"/>
      <c r="I36" s="8"/>
      <c r="J36" s="16"/>
      <c r="K36" s="17"/>
      <c r="L36" s="7"/>
      <c r="M36" s="8"/>
      <c r="N36" s="16"/>
      <c r="O36" s="17"/>
      <c r="P36" s="7"/>
      <c r="Q36" s="8"/>
      <c r="R36" s="16"/>
      <c r="S36" s="17"/>
      <c r="T36" s="7"/>
      <c r="U36" s="8"/>
      <c r="V36" s="7"/>
      <c r="W36" s="8"/>
      <c r="X36" s="16"/>
      <c r="Y36" s="17"/>
      <c r="Z36" s="23"/>
      <c r="AA36" s="3"/>
    </row>
    <row r="37" spans="1:27">
      <c r="A37" s="21"/>
      <c r="B37" s="16"/>
      <c r="C37" s="17"/>
      <c r="D37" s="7"/>
      <c r="E37" s="8"/>
      <c r="F37" s="16"/>
      <c r="G37" s="17"/>
      <c r="H37" s="7"/>
      <c r="I37" s="8"/>
      <c r="J37" s="16"/>
      <c r="K37" s="17"/>
      <c r="L37" s="7"/>
      <c r="M37" s="8"/>
      <c r="N37" s="16"/>
      <c r="O37" s="17"/>
      <c r="P37" s="7"/>
      <c r="Q37" s="8"/>
      <c r="R37" s="16"/>
      <c r="S37" s="17"/>
      <c r="T37" s="7"/>
      <c r="U37" s="8"/>
      <c r="V37" s="7"/>
      <c r="W37" s="8"/>
      <c r="X37" s="16"/>
      <c r="Y37" s="17"/>
      <c r="Z37" s="23"/>
      <c r="AA37" s="3"/>
    </row>
    <row r="38" spans="1:27">
      <c r="A38" s="21"/>
      <c r="B38" s="16"/>
      <c r="C38" s="17"/>
      <c r="D38" s="7"/>
      <c r="E38" s="8"/>
      <c r="F38" s="16"/>
      <c r="G38" s="17"/>
      <c r="H38" s="7"/>
      <c r="I38" s="8"/>
      <c r="J38" s="16"/>
      <c r="K38" s="17"/>
      <c r="L38" s="7"/>
      <c r="M38" s="8"/>
      <c r="N38" s="16"/>
      <c r="O38" s="17"/>
      <c r="P38" s="7"/>
      <c r="Q38" s="8"/>
      <c r="R38" s="16"/>
      <c r="S38" s="17"/>
      <c r="T38" s="7"/>
      <c r="U38" s="8"/>
      <c r="V38" s="7"/>
      <c r="W38" s="8"/>
      <c r="X38" s="16"/>
      <c r="Y38" s="17"/>
      <c r="Z38" s="23"/>
      <c r="AA38" s="3"/>
    </row>
    <row r="39" spans="1:27">
      <c r="A39" s="21"/>
      <c r="B39" s="16"/>
      <c r="C39" s="17"/>
      <c r="D39" s="7"/>
      <c r="E39" s="8"/>
      <c r="F39" s="16"/>
      <c r="G39" s="17"/>
      <c r="H39" s="7"/>
      <c r="I39" s="8"/>
      <c r="J39" s="16"/>
      <c r="K39" s="17"/>
      <c r="L39" s="7"/>
      <c r="M39" s="8"/>
      <c r="N39" s="16"/>
      <c r="O39" s="17"/>
      <c r="P39" s="7"/>
      <c r="Q39" s="8"/>
      <c r="R39" s="16"/>
      <c r="S39" s="17"/>
      <c r="T39" s="7"/>
      <c r="U39" s="8"/>
      <c r="V39" s="7"/>
      <c r="W39" s="8"/>
      <c r="X39" s="16"/>
      <c r="Y39" s="17"/>
      <c r="Z39" s="23"/>
      <c r="AA39" s="3"/>
    </row>
    <row r="40" spans="1:27">
      <c r="A40" s="21"/>
      <c r="B40" s="16"/>
      <c r="C40" s="17"/>
      <c r="D40" s="7"/>
      <c r="E40" s="8"/>
      <c r="F40" s="16"/>
      <c r="G40" s="17"/>
      <c r="H40" s="7"/>
      <c r="I40" s="8"/>
      <c r="J40" s="16"/>
      <c r="K40" s="17"/>
      <c r="L40" s="7"/>
      <c r="M40" s="8"/>
      <c r="N40" s="16"/>
      <c r="O40" s="17"/>
      <c r="P40" s="7"/>
      <c r="Q40" s="8"/>
      <c r="R40" s="16"/>
      <c r="S40" s="17"/>
      <c r="T40" s="7"/>
      <c r="U40" s="8"/>
      <c r="V40" s="7"/>
      <c r="W40" s="8"/>
      <c r="X40" s="16"/>
      <c r="Y40" s="17"/>
      <c r="Z40" s="23"/>
      <c r="AA40" s="3"/>
    </row>
    <row r="41" spans="1:27">
      <c r="A41" s="21"/>
      <c r="B41" s="16"/>
      <c r="C41" s="17"/>
      <c r="D41" s="7"/>
      <c r="E41" s="8"/>
      <c r="F41" s="16"/>
      <c r="G41" s="17"/>
      <c r="H41" s="7"/>
      <c r="I41" s="8"/>
      <c r="J41" s="16"/>
      <c r="K41" s="17"/>
      <c r="L41" s="7"/>
      <c r="M41" s="8"/>
      <c r="N41" s="16"/>
      <c r="O41" s="17"/>
      <c r="P41" s="7"/>
      <c r="Q41" s="8"/>
      <c r="R41" s="16"/>
      <c r="S41" s="17"/>
      <c r="T41" s="7"/>
      <c r="U41" s="8"/>
      <c r="V41" s="7"/>
      <c r="W41" s="8"/>
      <c r="X41" s="16"/>
      <c r="Y41" s="17"/>
      <c r="Z41" s="23"/>
      <c r="AA41" s="3"/>
    </row>
    <row r="42" spans="1:27">
      <c r="A42" s="21"/>
      <c r="B42" s="16"/>
      <c r="C42" s="17"/>
      <c r="D42" s="7"/>
      <c r="E42" s="8"/>
      <c r="F42" s="16"/>
      <c r="G42" s="17"/>
      <c r="H42" s="7"/>
      <c r="I42" s="8"/>
      <c r="J42" s="16"/>
      <c r="K42" s="17"/>
      <c r="L42" s="7"/>
      <c r="M42" s="8"/>
      <c r="N42" s="16"/>
      <c r="O42" s="17"/>
      <c r="P42" s="7"/>
      <c r="Q42" s="8"/>
      <c r="R42" s="16"/>
      <c r="S42" s="17"/>
      <c r="T42" s="7"/>
      <c r="U42" s="8"/>
      <c r="V42" s="7"/>
      <c r="W42" s="8"/>
      <c r="X42" s="16"/>
      <c r="Y42" s="17"/>
      <c r="Z42" s="24"/>
    </row>
    <row r="43" spans="1:27">
      <c r="A43" s="21"/>
      <c r="B43" s="16"/>
      <c r="C43" s="17"/>
      <c r="D43" s="7"/>
      <c r="E43" s="8"/>
      <c r="F43" s="16"/>
      <c r="G43" s="17"/>
      <c r="H43" s="7"/>
      <c r="I43" s="8"/>
      <c r="J43" s="16"/>
      <c r="K43" s="17"/>
      <c r="L43" s="7"/>
      <c r="M43" s="8"/>
      <c r="N43" s="16"/>
      <c r="O43" s="17"/>
      <c r="P43" s="7"/>
      <c r="Q43" s="8"/>
      <c r="R43" s="16"/>
      <c r="S43" s="17"/>
      <c r="T43" s="7"/>
      <c r="U43" s="8"/>
      <c r="V43" s="7"/>
      <c r="W43" s="8"/>
      <c r="X43" s="16"/>
      <c r="Y43" s="17"/>
      <c r="Z43" s="24"/>
    </row>
    <row r="44" spans="1:27">
      <c r="A44" s="21"/>
      <c r="B44" s="16"/>
      <c r="C44" s="17"/>
      <c r="D44" s="7"/>
      <c r="E44" s="8"/>
      <c r="F44" s="16"/>
      <c r="G44" s="17"/>
      <c r="H44" s="7"/>
      <c r="I44" s="8"/>
      <c r="J44" s="16"/>
      <c r="K44" s="17"/>
      <c r="L44" s="7"/>
      <c r="M44" s="8"/>
      <c r="N44" s="16"/>
      <c r="O44" s="17"/>
      <c r="P44" s="7"/>
      <c r="Q44" s="8"/>
      <c r="R44" s="16"/>
      <c r="S44" s="17"/>
      <c r="T44" s="7"/>
      <c r="U44" s="8"/>
      <c r="V44" s="7"/>
      <c r="W44" s="8"/>
      <c r="X44" s="16"/>
      <c r="Y44" s="17"/>
      <c r="Z44" s="24"/>
    </row>
    <row r="45" spans="1:27">
      <c r="A45" s="21"/>
      <c r="B45" s="16"/>
      <c r="C45" s="17"/>
      <c r="D45" s="7"/>
      <c r="E45" s="8"/>
      <c r="F45" s="16"/>
      <c r="G45" s="17"/>
      <c r="H45" s="7"/>
      <c r="I45" s="8"/>
      <c r="J45" s="16"/>
      <c r="K45" s="17"/>
      <c r="L45" s="7"/>
      <c r="M45" s="8"/>
      <c r="N45" s="16"/>
      <c r="O45" s="17"/>
      <c r="P45" s="7"/>
      <c r="Q45" s="8"/>
      <c r="R45" s="16"/>
      <c r="S45" s="17"/>
      <c r="T45" s="7"/>
      <c r="U45" s="8"/>
      <c r="V45" s="7"/>
      <c r="W45" s="8"/>
      <c r="X45" s="16"/>
      <c r="Y45" s="17"/>
      <c r="Z45" s="24"/>
    </row>
    <row r="46" spans="1:27">
      <c r="A46" s="21"/>
      <c r="B46" s="16"/>
      <c r="C46" s="17"/>
      <c r="D46" s="7"/>
      <c r="E46" s="8"/>
      <c r="F46" s="16"/>
      <c r="G46" s="17"/>
      <c r="H46" s="7"/>
      <c r="I46" s="8"/>
      <c r="J46" s="16"/>
      <c r="K46" s="17"/>
      <c r="L46" s="7"/>
      <c r="M46" s="8"/>
      <c r="N46" s="16"/>
      <c r="O46" s="17"/>
      <c r="P46" s="7"/>
      <c r="Q46" s="8"/>
      <c r="R46" s="16"/>
      <c r="S46" s="17"/>
      <c r="T46" s="7"/>
      <c r="U46" s="8"/>
      <c r="V46" s="7"/>
      <c r="W46" s="8"/>
      <c r="X46" s="16"/>
      <c r="Y46" s="17"/>
      <c r="Z46" s="24"/>
    </row>
    <row r="47" spans="1:27">
      <c r="A47" s="21"/>
      <c r="B47" s="16"/>
      <c r="C47" s="17"/>
      <c r="D47" s="7"/>
      <c r="E47" s="8"/>
      <c r="F47" s="16"/>
      <c r="G47" s="17"/>
      <c r="H47" s="7"/>
      <c r="I47" s="8"/>
      <c r="J47" s="16"/>
      <c r="K47" s="17"/>
      <c r="L47" s="7"/>
      <c r="M47" s="8"/>
      <c r="N47" s="16"/>
      <c r="O47" s="17"/>
      <c r="P47" s="7"/>
      <c r="Q47" s="8"/>
      <c r="R47" s="16"/>
      <c r="S47" s="17"/>
      <c r="T47" s="7"/>
      <c r="U47" s="8"/>
      <c r="V47" s="7"/>
      <c r="W47" s="8"/>
      <c r="X47" s="16"/>
      <c r="Y47" s="17"/>
      <c r="Z47" s="24"/>
    </row>
    <row r="48" spans="1:27">
      <c r="A48" s="21"/>
      <c r="B48" s="16"/>
      <c r="C48" s="17"/>
      <c r="D48" s="7"/>
      <c r="E48" s="8"/>
      <c r="F48" s="16"/>
      <c r="G48" s="17"/>
      <c r="H48" s="7"/>
      <c r="I48" s="8"/>
      <c r="J48" s="16"/>
      <c r="K48" s="17"/>
      <c r="L48" s="7"/>
      <c r="M48" s="8"/>
      <c r="N48" s="16"/>
      <c r="O48" s="17"/>
      <c r="P48" s="7"/>
      <c r="Q48" s="8"/>
      <c r="R48" s="16"/>
      <c r="S48" s="17"/>
      <c r="T48" s="7"/>
      <c r="U48" s="8"/>
      <c r="V48" s="7"/>
      <c r="W48" s="8"/>
      <c r="X48" s="16"/>
      <c r="Y48" s="17"/>
      <c r="Z48" s="24"/>
    </row>
    <row r="49" spans="1:26">
      <c r="A49" s="21"/>
      <c r="B49" s="16"/>
      <c r="C49" s="17"/>
      <c r="D49" s="7"/>
      <c r="E49" s="8"/>
      <c r="F49" s="16"/>
      <c r="G49" s="17"/>
      <c r="H49" s="7"/>
      <c r="I49" s="8"/>
      <c r="J49" s="16"/>
      <c r="K49" s="17"/>
      <c r="L49" s="7"/>
      <c r="M49" s="8"/>
      <c r="N49" s="16"/>
      <c r="O49" s="17"/>
      <c r="P49" s="7"/>
      <c r="Q49" s="8"/>
      <c r="R49" s="16"/>
      <c r="S49" s="17"/>
      <c r="T49" s="7"/>
      <c r="U49" s="8"/>
      <c r="V49" s="7"/>
      <c r="W49" s="8"/>
      <c r="X49" s="16"/>
      <c r="Y49" s="17"/>
      <c r="Z49" s="24"/>
    </row>
    <row r="50" spans="1:26">
      <c r="A50" s="21"/>
      <c r="B50" s="16"/>
      <c r="C50" s="17"/>
      <c r="D50" s="7"/>
      <c r="E50" s="8"/>
      <c r="F50" s="16"/>
      <c r="G50" s="17"/>
      <c r="H50" s="7"/>
      <c r="I50" s="8"/>
      <c r="J50" s="16"/>
      <c r="K50" s="17"/>
      <c r="L50" s="7"/>
      <c r="M50" s="8"/>
      <c r="N50" s="16"/>
      <c r="O50" s="17"/>
      <c r="P50" s="7"/>
      <c r="Q50" s="8"/>
      <c r="R50" s="16"/>
      <c r="S50" s="17"/>
      <c r="T50" s="7"/>
      <c r="U50" s="8"/>
      <c r="V50" s="7"/>
      <c r="W50" s="8"/>
      <c r="X50" s="16"/>
      <c r="Y50" s="17"/>
      <c r="Z50" s="24"/>
    </row>
    <row r="51" spans="1:26">
      <c r="A51" s="21"/>
      <c r="B51" s="16"/>
      <c r="C51" s="17"/>
      <c r="D51" s="7"/>
      <c r="E51" s="8"/>
      <c r="F51" s="16"/>
      <c r="G51" s="17"/>
      <c r="H51" s="7"/>
      <c r="I51" s="8"/>
      <c r="J51" s="16"/>
      <c r="K51" s="17"/>
      <c r="L51" s="7"/>
      <c r="M51" s="8"/>
      <c r="N51" s="16"/>
      <c r="O51" s="17"/>
      <c r="P51" s="7"/>
      <c r="Q51" s="8"/>
      <c r="R51" s="16"/>
      <c r="S51" s="17"/>
      <c r="T51" s="7"/>
      <c r="U51" s="8"/>
      <c r="V51" s="7"/>
      <c r="W51" s="8"/>
      <c r="X51" s="16"/>
      <c r="Y51" s="17"/>
      <c r="Z51" s="24"/>
    </row>
    <row r="52" spans="1:26">
      <c r="A52" s="21"/>
      <c r="B52" s="16"/>
      <c r="C52" s="17"/>
      <c r="D52" s="7"/>
      <c r="E52" s="8"/>
      <c r="F52" s="16"/>
      <c r="G52" s="17"/>
      <c r="H52" s="7"/>
      <c r="I52" s="8"/>
      <c r="J52" s="16"/>
      <c r="K52" s="17"/>
      <c r="L52" s="7"/>
      <c r="M52" s="8"/>
      <c r="N52" s="16"/>
      <c r="O52" s="17"/>
      <c r="P52" s="7"/>
      <c r="Q52" s="8"/>
      <c r="R52" s="16"/>
      <c r="S52" s="17"/>
      <c r="T52" s="7"/>
      <c r="U52" s="8"/>
      <c r="V52" s="7"/>
      <c r="W52" s="8"/>
      <c r="X52" s="16"/>
      <c r="Y52" s="17"/>
      <c r="Z52" s="24"/>
    </row>
    <row r="53" spans="1:26">
      <c r="A53" s="21"/>
      <c r="B53" s="16"/>
      <c r="C53" s="17"/>
      <c r="D53" s="7"/>
      <c r="E53" s="8"/>
      <c r="F53" s="16"/>
      <c r="G53" s="17"/>
      <c r="H53" s="7"/>
      <c r="I53" s="8"/>
      <c r="J53" s="16"/>
      <c r="K53" s="17"/>
      <c r="L53" s="7"/>
      <c r="M53" s="8"/>
      <c r="N53" s="16"/>
      <c r="O53" s="17"/>
      <c r="P53" s="7"/>
      <c r="Q53" s="8"/>
      <c r="R53" s="16"/>
      <c r="S53" s="17"/>
      <c r="T53" s="7"/>
      <c r="U53" s="8"/>
      <c r="V53" s="7"/>
      <c r="W53" s="8"/>
      <c r="X53" s="16"/>
      <c r="Y53" s="17"/>
      <c r="Z53" s="24"/>
    </row>
    <row r="54" spans="1:26">
      <c r="A54" s="21"/>
      <c r="B54" s="16"/>
      <c r="C54" s="17"/>
      <c r="D54" s="7"/>
      <c r="E54" s="8"/>
      <c r="F54" s="16"/>
      <c r="G54" s="17"/>
      <c r="H54" s="7"/>
      <c r="I54" s="8"/>
      <c r="J54" s="16"/>
      <c r="K54" s="17"/>
      <c r="L54" s="7"/>
      <c r="M54" s="8"/>
      <c r="N54" s="16"/>
      <c r="O54" s="17"/>
      <c r="P54" s="7"/>
      <c r="Q54" s="8"/>
      <c r="R54" s="16"/>
      <c r="S54" s="17"/>
      <c r="T54" s="7"/>
      <c r="U54" s="8"/>
      <c r="V54" s="7"/>
      <c r="W54" s="8"/>
      <c r="X54" s="16"/>
      <c r="Y54" s="17"/>
      <c r="Z54" s="24"/>
    </row>
    <row r="55" spans="1:26">
      <c r="A55" s="21"/>
      <c r="B55" s="16"/>
      <c r="C55" s="17"/>
      <c r="D55" s="7"/>
      <c r="E55" s="8"/>
      <c r="F55" s="16"/>
      <c r="G55" s="17"/>
      <c r="H55" s="7"/>
      <c r="I55" s="8"/>
      <c r="J55" s="16"/>
      <c r="K55" s="17"/>
      <c r="L55" s="7"/>
      <c r="M55" s="8"/>
      <c r="N55" s="16"/>
      <c r="O55" s="17"/>
      <c r="P55" s="7"/>
      <c r="Q55" s="8"/>
      <c r="R55" s="16"/>
      <c r="S55" s="17"/>
      <c r="T55" s="7"/>
      <c r="U55" s="8"/>
      <c r="V55" s="7"/>
      <c r="W55" s="8"/>
      <c r="X55" s="16"/>
      <c r="Y55" s="17"/>
      <c r="Z55" s="24"/>
    </row>
    <row r="56" spans="1:26">
      <c r="A56" s="21"/>
      <c r="B56" s="16"/>
      <c r="C56" s="17"/>
      <c r="D56" s="7"/>
      <c r="E56" s="8"/>
      <c r="F56" s="16"/>
      <c r="G56" s="17"/>
      <c r="H56" s="7"/>
      <c r="I56" s="8"/>
      <c r="J56" s="16"/>
      <c r="K56" s="17"/>
      <c r="L56" s="7"/>
      <c r="M56" s="8"/>
      <c r="N56" s="16"/>
      <c r="O56" s="17"/>
      <c r="P56" s="7"/>
      <c r="Q56" s="8"/>
      <c r="R56" s="16"/>
      <c r="S56" s="17"/>
      <c r="T56" s="7"/>
      <c r="U56" s="8"/>
      <c r="V56" s="7"/>
      <c r="W56" s="8"/>
      <c r="X56" s="16"/>
      <c r="Y56" s="17"/>
      <c r="Z56" s="24"/>
    </row>
    <row r="57" spans="1:26">
      <c r="A57" s="21"/>
      <c r="B57" s="16"/>
      <c r="C57" s="17"/>
      <c r="D57" s="7"/>
      <c r="E57" s="8"/>
      <c r="F57" s="16"/>
      <c r="G57" s="17"/>
      <c r="H57" s="7"/>
      <c r="I57" s="8"/>
      <c r="J57" s="16"/>
      <c r="K57" s="17"/>
      <c r="L57" s="7"/>
      <c r="M57" s="8"/>
      <c r="N57" s="16"/>
      <c r="O57" s="17"/>
      <c r="P57" s="7"/>
      <c r="Q57" s="8"/>
      <c r="R57" s="16"/>
      <c r="S57" s="17"/>
      <c r="T57" s="7"/>
      <c r="U57" s="8"/>
      <c r="V57" s="7"/>
      <c r="W57" s="8"/>
      <c r="X57" s="16"/>
      <c r="Y57" s="17"/>
      <c r="Z57" s="24"/>
    </row>
    <row r="58" spans="1:26">
      <c r="A58" s="21"/>
      <c r="B58" s="16"/>
      <c r="C58" s="17"/>
      <c r="D58" s="7"/>
      <c r="E58" s="8"/>
      <c r="F58" s="16"/>
      <c r="G58" s="17"/>
      <c r="H58" s="7"/>
      <c r="I58" s="8"/>
      <c r="J58" s="16"/>
      <c r="K58" s="17"/>
      <c r="L58" s="7"/>
      <c r="M58" s="8"/>
      <c r="N58" s="16"/>
      <c r="O58" s="17"/>
      <c r="P58" s="7"/>
      <c r="Q58" s="8"/>
      <c r="R58" s="16"/>
      <c r="S58" s="17"/>
      <c r="T58" s="7"/>
      <c r="U58" s="8"/>
      <c r="V58" s="7"/>
      <c r="W58" s="8"/>
      <c r="X58" s="16"/>
      <c r="Y58" s="17"/>
      <c r="Z58" s="24"/>
    </row>
    <row r="59" spans="1:26">
      <c r="A59" s="21"/>
      <c r="B59" s="16"/>
      <c r="C59" s="17"/>
      <c r="D59" s="7"/>
      <c r="E59" s="8"/>
      <c r="F59" s="16"/>
      <c r="G59" s="17"/>
      <c r="H59" s="7"/>
      <c r="I59" s="8"/>
      <c r="J59" s="16"/>
      <c r="K59" s="17"/>
      <c r="L59" s="7"/>
      <c r="M59" s="8"/>
      <c r="N59" s="16"/>
      <c r="O59" s="17"/>
      <c r="P59" s="7"/>
      <c r="Q59" s="8"/>
      <c r="R59" s="16"/>
      <c r="S59" s="17"/>
      <c r="T59" s="7"/>
      <c r="U59" s="8"/>
      <c r="V59" s="7"/>
      <c r="W59" s="8"/>
      <c r="X59" s="16"/>
      <c r="Y59" s="17"/>
      <c r="Z59" s="24"/>
    </row>
    <row r="60" spans="1:26">
      <c r="A60" s="21"/>
      <c r="B60" s="16"/>
      <c r="C60" s="17"/>
      <c r="D60" s="7"/>
      <c r="E60" s="8"/>
      <c r="F60" s="16"/>
      <c r="G60" s="17"/>
      <c r="H60" s="7"/>
      <c r="I60" s="8"/>
      <c r="J60" s="16"/>
      <c r="K60" s="17"/>
      <c r="L60" s="7"/>
      <c r="M60" s="8"/>
      <c r="N60" s="16"/>
      <c r="O60" s="17"/>
      <c r="P60" s="7"/>
      <c r="Q60" s="8"/>
      <c r="R60" s="16"/>
      <c r="S60" s="17"/>
      <c r="T60" s="7"/>
      <c r="U60" s="8"/>
      <c r="V60" s="7"/>
      <c r="W60" s="8"/>
      <c r="X60" s="16"/>
      <c r="Y60" s="17"/>
      <c r="Z60" s="24"/>
    </row>
    <row r="61" spans="1:26">
      <c r="A61" s="21"/>
      <c r="B61" s="16"/>
      <c r="C61" s="17"/>
      <c r="D61" s="7"/>
      <c r="E61" s="8"/>
      <c r="F61" s="16"/>
      <c r="G61" s="17"/>
      <c r="H61" s="7"/>
      <c r="I61" s="8"/>
      <c r="J61" s="16"/>
      <c r="K61" s="17"/>
      <c r="L61" s="7"/>
      <c r="M61" s="8"/>
      <c r="N61" s="16"/>
      <c r="O61" s="17"/>
      <c r="P61" s="7"/>
      <c r="Q61" s="8"/>
      <c r="R61" s="16"/>
      <c r="S61" s="17"/>
      <c r="T61" s="7"/>
      <c r="U61" s="8"/>
      <c r="V61" s="7"/>
      <c r="W61" s="8"/>
      <c r="X61" s="16"/>
      <c r="Y61" s="17"/>
      <c r="Z61" s="24"/>
    </row>
    <row r="62" spans="1:26">
      <c r="A62" s="21"/>
      <c r="B62" s="16"/>
      <c r="C62" s="17"/>
      <c r="D62" s="7"/>
      <c r="E62" s="8"/>
      <c r="F62" s="16"/>
      <c r="G62" s="17"/>
      <c r="H62" s="7"/>
      <c r="I62" s="8"/>
      <c r="J62" s="16"/>
      <c r="K62" s="17"/>
      <c r="L62" s="7"/>
      <c r="M62" s="8"/>
      <c r="N62" s="16"/>
      <c r="O62" s="17"/>
      <c r="P62" s="7"/>
      <c r="Q62" s="8"/>
      <c r="R62" s="16"/>
      <c r="S62" s="17"/>
      <c r="T62" s="7"/>
      <c r="U62" s="8"/>
      <c r="V62" s="7"/>
      <c r="W62" s="8"/>
      <c r="X62" s="16"/>
      <c r="Y62" s="17"/>
      <c r="Z62" s="24"/>
    </row>
    <row r="63" spans="1:26">
      <c r="A63" s="21"/>
      <c r="B63" s="16"/>
      <c r="C63" s="17"/>
      <c r="D63" s="7"/>
      <c r="E63" s="8"/>
      <c r="F63" s="16"/>
      <c r="G63" s="17"/>
      <c r="H63" s="7"/>
      <c r="I63" s="8"/>
      <c r="J63" s="16"/>
      <c r="K63" s="17"/>
      <c r="L63" s="7"/>
      <c r="M63" s="8"/>
      <c r="N63" s="16"/>
      <c r="O63" s="17"/>
      <c r="P63" s="7"/>
      <c r="Q63" s="8"/>
      <c r="R63" s="16"/>
      <c r="S63" s="17"/>
      <c r="T63" s="7"/>
      <c r="U63" s="8"/>
      <c r="V63" s="7"/>
      <c r="W63" s="8"/>
      <c r="X63" s="16"/>
      <c r="Y63" s="17"/>
      <c r="Z63" s="24"/>
    </row>
    <row r="64" spans="1:26">
      <c r="A64" s="21"/>
      <c r="B64" s="16"/>
      <c r="C64" s="17"/>
      <c r="D64" s="7"/>
      <c r="E64" s="8"/>
      <c r="F64" s="16"/>
      <c r="G64" s="17"/>
      <c r="H64" s="7"/>
      <c r="I64" s="8"/>
      <c r="J64" s="16"/>
      <c r="K64" s="17"/>
      <c r="L64" s="7"/>
      <c r="M64" s="8"/>
      <c r="N64" s="16"/>
      <c r="O64" s="17"/>
      <c r="P64" s="7"/>
      <c r="Q64" s="8"/>
      <c r="R64" s="16"/>
      <c r="S64" s="17"/>
      <c r="T64" s="7"/>
      <c r="U64" s="8"/>
      <c r="V64" s="7"/>
      <c r="W64" s="8"/>
      <c r="X64" s="16"/>
      <c r="Y64" s="17"/>
      <c r="Z64" s="24"/>
    </row>
    <row r="65" spans="1:26">
      <c r="A65" s="21"/>
      <c r="B65" s="16"/>
      <c r="C65" s="17"/>
      <c r="D65" s="7"/>
      <c r="E65" s="8"/>
      <c r="F65" s="16"/>
      <c r="G65" s="17"/>
      <c r="H65" s="7"/>
      <c r="I65" s="8"/>
      <c r="J65" s="16"/>
      <c r="K65" s="17"/>
      <c r="L65" s="7"/>
      <c r="M65" s="8"/>
      <c r="N65" s="16"/>
      <c r="O65" s="17"/>
      <c r="P65" s="7"/>
      <c r="Q65" s="8"/>
      <c r="R65" s="16"/>
      <c r="S65" s="17"/>
      <c r="T65" s="7"/>
      <c r="U65" s="8"/>
      <c r="V65" s="7"/>
      <c r="W65" s="8"/>
      <c r="X65" s="16"/>
      <c r="Y65" s="17"/>
      <c r="Z65" s="24"/>
    </row>
    <row r="66" spans="1:26">
      <c r="A66" s="21"/>
      <c r="B66" s="16"/>
      <c r="C66" s="17"/>
      <c r="D66" s="7"/>
      <c r="E66" s="8"/>
      <c r="F66" s="16"/>
      <c r="G66" s="17"/>
      <c r="H66" s="7"/>
      <c r="I66" s="8"/>
      <c r="J66" s="16"/>
      <c r="K66" s="17"/>
      <c r="L66" s="7"/>
      <c r="M66" s="8"/>
      <c r="N66" s="16"/>
      <c r="O66" s="17"/>
      <c r="P66" s="7"/>
      <c r="Q66" s="8"/>
      <c r="R66" s="16"/>
      <c r="S66" s="17"/>
      <c r="T66" s="7"/>
      <c r="U66" s="8"/>
      <c r="V66" s="7"/>
      <c r="W66" s="8"/>
      <c r="X66" s="16"/>
      <c r="Y66" s="17"/>
      <c r="Z66" s="24"/>
    </row>
    <row r="67" spans="1:26">
      <c r="A67" s="21"/>
      <c r="B67" s="16"/>
      <c r="C67" s="17"/>
      <c r="D67" s="7"/>
      <c r="E67" s="8"/>
      <c r="F67" s="16"/>
      <c r="G67" s="17"/>
      <c r="H67" s="7"/>
      <c r="I67" s="8"/>
      <c r="J67" s="16"/>
      <c r="K67" s="17"/>
      <c r="L67" s="7"/>
      <c r="M67" s="8"/>
      <c r="N67" s="16"/>
      <c r="O67" s="17"/>
      <c r="P67" s="7"/>
      <c r="Q67" s="8"/>
      <c r="R67" s="16"/>
      <c r="S67" s="17"/>
      <c r="T67" s="7"/>
      <c r="U67" s="8"/>
      <c r="V67" s="7"/>
      <c r="W67" s="8"/>
      <c r="X67" s="16"/>
      <c r="Y67" s="17"/>
      <c r="Z67" s="24"/>
    </row>
    <row r="68" spans="1:26">
      <c r="A68" s="21"/>
      <c r="B68" s="16"/>
      <c r="C68" s="17"/>
      <c r="D68" s="7"/>
      <c r="E68" s="8"/>
      <c r="F68" s="16"/>
      <c r="G68" s="17"/>
      <c r="H68" s="7"/>
      <c r="I68" s="8"/>
      <c r="J68" s="16"/>
      <c r="K68" s="17"/>
      <c r="L68" s="7"/>
      <c r="M68" s="8"/>
      <c r="N68" s="16"/>
      <c r="O68" s="17"/>
      <c r="P68" s="7"/>
      <c r="Q68" s="8"/>
      <c r="R68" s="16"/>
      <c r="S68" s="17"/>
      <c r="T68" s="7"/>
      <c r="U68" s="8"/>
      <c r="V68" s="7"/>
      <c r="W68" s="8"/>
      <c r="X68" s="16"/>
      <c r="Y68" s="17"/>
      <c r="Z68" s="24"/>
    </row>
    <row r="69" spans="1:26">
      <c r="A69" s="21"/>
      <c r="B69" s="16"/>
      <c r="C69" s="17"/>
      <c r="D69" s="7"/>
      <c r="E69" s="8"/>
      <c r="F69" s="16"/>
      <c r="G69" s="17"/>
      <c r="H69" s="7"/>
      <c r="I69" s="8"/>
      <c r="J69" s="16"/>
      <c r="K69" s="17"/>
      <c r="L69" s="7"/>
      <c r="M69" s="8"/>
      <c r="N69" s="16"/>
      <c r="O69" s="17"/>
      <c r="P69" s="7"/>
      <c r="Q69" s="8"/>
      <c r="R69" s="16"/>
      <c r="S69" s="17"/>
      <c r="T69" s="7"/>
      <c r="U69" s="8"/>
      <c r="V69" s="7"/>
      <c r="W69" s="8"/>
      <c r="X69" s="16"/>
      <c r="Y69" s="17"/>
      <c r="Z69" s="24"/>
    </row>
    <row r="70" spans="1:26">
      <c r="A70" s="21"/>
      <c r="B70" s="16"/>
      <c r="C70" s="17"/>
      <c r="D70" s="7"/>
      <c r="E70" s="8"/>
      <c r="F70" s="16"/>
      <c r="G70" s="17"/>
      <c r="H70" s="7"/>
      <c r="I70" s="8"/>
      <c r="J70" s="16"/>
      <c r="K70" s="17"/>
      <c r="L70" s="7"/>
      <c r="M70" s="8"/>
      <c r="N70" s="16"/>
      <c r="O70" s="17"/>
      <c r="P70" s="7"/>
      <c r="Q70" s="8"/>
      <c r="R70" s="16"/>
      <c r="S70" s="17"/>
      <c r="T70" s="7"/>
      <c r="U70" s="8"/>
      <c r="V70" s="7"/>
      <c r="W70" s="8"/>
      <c r="X70" s="16"/>
      <c r="Y70" s="17"/>
      <c r="Z70" s="24"/>
    </row>
    <row r="71" spans="1:26">
      <c r="A71" s="21"/>
      <c r="B71" s="16"/>
      <c r="C71" s="17"/>
      <c r="D71" s="7"/>
      <c r="E71" s="8"/>
      <c r="F71" s="16"/>
      <c r="G71" s="17"/>
      <c r="H71" s="7"/>
      <c r="I71" s="8"/>
      <c r="J71" s="16"/>
      <c r="K71" s="17"/>
      <c r="L71" s="7"/>
      <c r="M71" s="8"/>
      <c r="N71" s="16"/>
      <c r="O71" s="17"/>
      <c r="P71" s="7"/>
      <c r="Q71" s="8"/>
      <c r="R71" s="16"/>
      <c r="S71" s="17"/>
      <c r="T71" s="7"/>
      <c r="U71" s="8"/>
      <c r="V71" s="7"/>
      <c r="W71" s="8"/>
      <c r="X71" s="16"/>
      <c r="Y71" s="17"/>
      <c r="Z71" s="24"/>
    </row>
    <row r="72" spans="1:26">
      <c r="A72" s="21"/>
      <c r="B72" s="16"/>
      <c r="C72" s="17"/>
      <c r="D72" s="7"/>
      <c r="E72" s="8"/>
      <c r="F72" s="16"/>
      <c r="G72" s="17"/>
      <c r="H72" s="7"/>
      <c r="I72" s="8"/>
      <c r="J72" s="16"/>
      <c r="K72" s="17"/>
      <c r="L72" s="7"/>
      <c r="M72" s="8"/>
      <c r="N72" s="16"/>
      <c r="O72" s="17"/>
      <c r="P72" s="7"/>
      <c r="Q72" s="8"/>
      <c r="R72" s="16"/>
      <c r="S72" s="17"/>
      <c r="T72" s="7"/>
      <c r="U72" s="8"/>
      <c r="V72" s="7"/>
      <c r="W72" s="8"/>
      <c r="X72" s="16"/>
      <c r="Y72" s="17"/>
      <c r="Z72" s="24"/>
    </row>
    <row r="73" spans="1:26">
      <c r="A73" s="21"/>
      <c r="B73" s="16"/>
      <c r="C73" s="17"/>
      <c r="D73" s="7"/>
      <c r="E73" s="8"/>
      <c r="F73" s="16"/>
      <c r="G73" s="17"/>
      <c r="H73" s="7"/>
      <c r="I73" s="8"/>
      <c r="J73" s="16"/>
      <c r="K73" s="17"/>
      <c r="L73" s="7"/>
      <c r="M73" s="8"/>
      <c r="N73" s="16"/>
      <c r="O73" s="17"/>
      <c r="P73" s="7"/>
      <c r="Q73" s="8"/>
      <c r="R73" s="16"/>
      <c r="S73" s="17"/>
      <c r="T73" s="7"/>
      <c r="U73" s="8"/>
      <c r="V73" s="7"/>
      <c r="W73" s="8"/>
      <c r="X73" s="16"/>
      <c r="Y73" s="17"/>
      <c r="Z73" s="24"/>
    </row>
    <row r="74" spans="1:26">
      <c r="A74" s="21"/>
      <c r="B74" s="16"/>
      <c r="C74" s="17"/>
      <c r="D74" s="7"/>
      <c r="E74" s="8"/>
      <c r="F74" s="16"/>
      <c r="G74" s="17"/>
      <c r="H74" s="7"/>
      <c r="I74" s="8"/>
      <c r="J74" s="16"/>
      <c r="K74" s="17"/>
      <c r="L74" s="7"/>
      <c r="M74" s="8"/>
      <c r="N74" s="16"/>
      <c r="O74" s="17"/>
      <c r="P74" s="7"/>
      <c r="Q74" s="8"/>
      <c r="R74" s="16"/>
      <c r="S74" s="17"/>
      <c r="T74" s="7"/>
      <c r="U74" s="8"/>
      <c r="V74" s="7"/>
      <c r="W74" s="8"/>
      <c r="X74" s="16"/>
      <c r="Y74" s="17"/>
      <c r="Z74" s="24"/>
    </row>
    <row r="75" spans="1:26">
      <c r="A75" s="21"/>
      <c r="B75" s="16"/>
      <c r="C75" s="17"/>
      <c r="D75" s="7"/>
      <c r="E75" s="8"/>
      <c r="F75" s="16"/>
      <c r="G75" s="17"/>
      <c r="H75" s="7"/>
      <c r="I75" s="8"/>
      <c r="J75" s="16"/>
      <c r="K75" s="17"/>
      <c r="L75" s="7"/>
      <c r="M75" s="8"/>
      <c r="N75" s="16"/>
      <c r="O75" s="17"/>
      <c r="P75" s="7"/>
      <c r="Q75" s="8"/>
      <c r="R75" s="16"/>
      <c r="S75" s="17"/>
      <c r="T75" s="7"/>
      <c r="U75" s="8"/>
      <c r="V75" s="7"/>
      <c r="W75" s="8"/>
      <c r="X75" s="16"/>
      <c r="Y75" s="17"/>
      <c r="Z75" s="24"/>
    </row>
    <row r="76" spans="1:26">
      <c r="A76" s="21"/>
      <c r="B76" s="16"/>
      <c r="C76" s="17"/>
      <c r="D76" s="7"/>
      <c r="E76" s="8"/>
      <c r="F76" s="16"/>
      <c r="G76" s="17"/>
      <c r="H76" s="7"/>
      <c r="I76" s="8"/>
      <c r="J76" s="16"/>
      <c r="K76" s="17"/>
      <c r="L76" s="7"/>
      <c r="M76" s="8"/>
      <c r="N76" s="16"/>
      <c r="O76" s="17"/>
      <c r="P76" s="7"/>
      <c r="Q76" s="8"/>
      <c r="R76" s="16"/>
      <c r="S76" s="17"/>
      <c r="T76" s="7"/>
      <c r="U76" s="8"/>
      <c r="V76" s="7"/>
      <c r="W76" s="8"/>
      <c r="X76" s="16"/>
      <c r="Y76" s="17"/>
      <c r="Z76" s="24"/>
    </row>
    <row r="77" spans="1:26">
      <c r="A77" s="21"/>
      <c r="B77" s="16"/>
      <c r="C77" s="17"/>
      <c r="D77" s="7"/>
      <c r="E77" s="8"/>
      <c r="F77" s="16"/>
      <c r="G77" s="17"/>
      <c r="H77" s="7"/>
      <c r="I77" s="8"/>
      <c r="J77" s="16"/>
      <c r="K77" s="17"/>
      <c r="L77" s="7"/>
      <c r="M77" s="8"/>
      <c r="N77" s="16"/>
      <c r="O77" s="17"/>
      <c r="P77" s="7"/>
      <c r="Q77" s="8"/>
      <c r="R77" s="16"/>
      <c r="S77" s="17"/>
      <c r="T77" s="7"/>
      <c r="U77" s="8"/>
      <c r="V77" s="7"/>
      <c r="W77" s="8"/>
      <c r="X77" s="16"/>
      <c r="Y77" s="17"/>
      <c r="Z77" s="24"/>
    </row>
    <row r="78" spans="1:26">
      <c r="A78" s="21"/>
      <c r="B78" s="16"/>
      <c r="C78" s="17"/>
      <c r="D78" s="7"/>
      <c r="E78" s="8"/>
      <c r="F78" s="16"/>
      <c r="G78" s="17"/>
      <c r="H78" s="7"/>
      <c r="I78" s="8"/>
      <c r="J78" s="16"/>
      <c r="K78" s="17"/>
      <c r="L78" s="7"/>
      <c r="M78" s="8"/>
      <c r="N78" s="16"/>
      <c r="O78" s="17"/>
      <c r="P78" s="7"/>
      <c r="Q78" s="8"/>
      <c r="R78" s="16"/>
      <c r="S78" s="17"/>
      <c r="T78" s="7"/>
      <c r="U78" s="8"/>
      <c r="V78" s="7"/>
      <c r="W78" s="8"/>
      <c r="X78" s="16"/>
      <c r="Y78" s="17"/>
      <c r="Z78" s="24"/>
    </row>
    <row r="79" spans="1:26">
      <c r="A79" s="21"/>
      <c r="B79" s="16"/>
      <c r="C79" s="17"/>
      <c r="D79" s="7"/>
      <c r="E79" s="8"/>
      <c r="F79" s="16"/>
      <c r="G79" s="17"/>
      <c r="H79" s="7"/>
      <c r="I79" s="8"/>
      <c r="J79" s="16"/>
      <c r="K79" s="17"/>
      <c r="L79" s="7"/>
      <c r="M79" s="8"/>
      <c r="N79" s="16"/>
      <c r="O79" s="17"/>
      <c r="P79" s="7"/>
      <c r="Q79" s="8"/>
      <c r="R79" s="16"/>
      <c r="S79" s="17"/>
      <c r="T79" s="7"/>
      <c r="U79" s="8"/>
      <c r="V79" s="7"/>
      <c r="W79" s="8"/>
      <c r="X79" s="16"/>
      <c r="Y79" s="17"/>
      <c r="Z79" s="24"/>
    </row>
    <row r="80" spans="1:26" s="29" customFormat="1" ht="15.75" thickBot="1">
      <c r="A80" s="25"/>
      <c r="B80" s="26" t="s">
        <v>10</v>
      </c>
      <c r="C80" s="27">
        <f>SUM(C3:C79)</f>
        <v>3</v>
      </c>
      <c r="D80" s="30" t="s">
        <v>10</v>
      </c>
      <c r="E80" s="31">
        <f>SUM(E3:E79)</f>
        <v>0</v>
      </c>
      <c r="F80" s="26" t="s">
        <v>10</v>
      </c>
      <c r="G80" s="27">
        <f>SUM(G3:G79)</f>
        <v>1</v>
      </c>
      <c r="H80" s="30" t="s">
        <v>10</v>
      </c>
      <c r="I80" s="31">
        <f>SUM(I3:I79)</f>
        <v>0</v>
      </c>
      <c r="J80" s="26" t="s">
        <v>10</v>
      </c>
      <c r="K80" s="27">
        <f>SUM(K3:K79)</f>
        <v>1</v>
      </c>
      <c r="L80" s="30" t="s">
        <v>10</v>
      </c>
      <c r="M80" s="31">
        <f>SUM(M3:M79)</f>
        <v>6</v>
      </c>
      <c r="N80" s="26" t="s">
        <v>10</v>
      </c>
      <c r="O80" s="27">
        <f>SUM(O3:O79)</f>
        <v>0</v>
      </c>
      <c r="P80" s="30" t="s">
        <v>10</v>
      </c>
      <c r="Q80" s="31">
        <f>SUM(Q3:Q79)</f>
        <v>2</v>
      </c>
      <c r="R80" s="26" t="s">
        <v>10</v>
      </c>
      <c r="S80" s="27">
        <f>SUM(S3:S79)</f>
        <v>0</v>
      </c>
      <c r="T80" s="30" t="s">
        <v>10</v>
      </c>
      <c r="U80" s="31">
        <f>SUM(U3:U79)</f>
        <v>0</v>
      </c>
      <c r="V80" s="30" t="s">
        <v>10</v>
      </c>
      <c r="W80" s="31">
        <f>SUM(W3:W79)</f>
        <v>0</v>
      </c>
      <c r="X80" s="26" t="s">
        <v>10</v>
      </c>
      <c r="Y80" s="27">
        <f>SUM(Y3:Y79)</f>
        <v>2</v>
      </c>
      <c r="Z80" s="28"/>
    </row>
  </sheetData>
  <mergeCells count="1">
    <mergeCell ref="A1:Z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4:N28"/>
  <sheetViews>
    <sheetView workbookViewId="0">
      <selection activeCell="J35" sqref="J35"/>
    </sheetView>
  </sheetViews>
  <sheetFormatPr baseColWidth="10" defaultRowHeight="15"/>
  <cols>
    <col min="1" max="1" width="11.42578125" style="54"/>
    <col min="2" max="2" width="14.28515625" style="54" bestFit="1" customWidth="1"/>
    <col min="3" max="14" width="11.42578125" style="54"/>
  </cols>
  <sheetData>
    <row r="4" spans="1:2">
      <c r="A4" s="54" t="s">
        <v>34</v>
      </c>
      <c r="B4" s="55" t="s">
        <v>25</v>
      </c>
    </row>
    <row r="5" spans="1:2">
      <c r="B5" s="55" t="s">
        <v>11</v>
      </c>
    </row>
    <row r="6" spans="1:2">
      <c r="B6" s="55" t="s">
        <v>26</v>
      </c>
    </row>
    <row r="7" spans="1:2">
      <c r="B7" s="55" t="s">
        <v>27</v>
      </c>
    </row>
    <row r="8" spans="1:2">
      <c r="B8" s="55" t="s">
        <v>1</v>
      </c>
    </row>
    <row r="9" spans="1:2">
      <c r="B9" s="55" t="s">
        <v>28</v>
      </c>
    </row>
    <row r="10" spans="1:2">
      <c r="B10" s="55" t="s">
        <v>29</v>
      </c>
    </row>
    <row r="11" spans="1:2">
      <c r="B11" s="55" t="s">
        <v>12</v>
      </c>
    </row>
    <row r="12" spans="1:2">
      <c r="B12" s="55" t="s">
        <v>13</v>
      </c>
    </row>
    <row r="13" spans="1:2">
      <c r="B13" s="55" t="s">
        <v>30</v>
      </c>
    </row>
    <row r="14" spans="1:2">
      <c r="B14" s="55" t="s">
        <v>35</v>
      </c>
    </row>
    <row r="15" spans="1:2">
      <c r="B15" s="55" t="s">
        <v>6</v>
      </c>
    </row>
    <row r="18" spans="1:7">
      <c r="C18" s="54" t="s">
        <v>51</v>
      </c>
      <c r="D18" s="54" t="s">
        <v>52</v>
      </c>
      <c r="E18" s="54" t="s">
        <v>33</v>
      </c>
      <c r="F18" s="54" t="s">
        <v>53</v>
      </c>
      <c r="G18" s="54" t="s">
        <v>54</v>
      </c>
    </row>
    <row r="19" spans="1:7">
      <c r="A19" s="54" t="s">
        <v>8</v>
      </c>
      <c r="B19" s="56" t="s">
        <v>32</v>
      </c>
    </row>
    <row r="20" spans="1:7">
      <c r="B20" s="56" t="s">
        <v>19</v>
      </c>
    </row>
    <row r="21" spans="1:7">
      <c r="B21" s="56" t="s">
        <v>18</v>
      </c>
    </row>
    <row r="22" spans="1:7">
      <c r="B22" s="56" t="s">
        <v>23</v>
      </c>
    </row>
    <row r="23" spans="1:7">
      <c r="B23" s="56" t="s">
        <v>17</v>
      </c>
    </row>
    <row r="24" spans="1:7">
      <c r="B24" s="56" t="s">
        <v>22</v>
      </c>
    </row>
    <row r="25" spans="1:7">
      <c r="B25" s="56" t="s">
        <v>49</v>
      </c>
    </row>
    <row r="26" spans="1:7">
      <c r="B26" s="56" t="s">
        <v>24</v>
      </c>
    </row>
    <row r="27" spans="1:7">
      <c r="B27" s="56"/>
    </row>
    <row r="28" spans="1:7">
      <c r="B28" s="5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RECAPITULATIF</vt:lpstr>
      <vt:lpstr>B1</vt:lpstr>
      <vt:lpstr>LA</vt:lpstr>
      <vt:lpstr>B2</vt:lpstr>
      <vt:lpstr>CAI</vt:lpstr>
      <vt:lpstr>ZOZ</vt:lpstr>
      <vt:lpstr>MOLO</vt:lpstr>
      <vt:lpstr>AUB</vt:lpstr>
      <vt:lpstr>MOULE</vt:lpstr>
      <vt:lpstr>RESULTAT DU MOIS</vt:lpstr>
      <vt:lpstr>LISTE</vt:lpstr>
    </vt:vector>
  </TitlesOfParts>
  <Company>Sobegi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Doret Jean-luc</dc:creator>
  <cp:lastModifiedBy>chocola</cp:lastModifiedBy>
  <dcterms:created xsi:type="dcterms:W3CDTF">2022-02-09T16:02:27Z</dcterms:created>
  <dcterms:modified xsi:type="dcterms:W3CDTF">2024-02-26T17:52:06Z</dcterms:modified>
</cp:coreProperties>
</file>