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g"/>
  <Default Extension="png" ContentType="image/png"/>
  <Default Extension="bmp" ContentType="image/bmp"/>
  <Default Extension="gif" ContentType="image/gif"/>
  <Default Extension="tif" ContentType="image/tif"/>
  <Default Extension="pdf" ContentType="application/pdf"/>
  <Default Extension="mov" ContentType="application/movie"/>
  <Default Extension="vml" ContentType="application/vnd.openxmlformats-officedocument.vmlDrawing"/>
  <Default Extension="xlsx" ContentType="application/vnd.openxmlformats-officedocument.spreadsheetml.sheet"/>
  <Override PartName="/docProps/core.xml" ContentType="application/vnd.openxmlformats-package.core-properties+xml"/>
  <Override PartName="/docProps/app.xml" ContentType="application/vnd.openxmlformats-officedocument.extended-properti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
</file>

<file path=xl/workbook.xml><?xml version="1.0" encoding="utf-8"?>
<workbook xmlns:r="http://schemas.openxmlformats.org/officeDocument/2006/relationships" xmlns="http://schemas.openxmlformats.org/spreadsheetml/2006/main">
  <workbookPr date1904="1"/>
  <bookViews>
    <workbookView xWindow="0" yWindow="40" windowWidth="15960" windowHeight="18080"/>
  </bookViews>
  <sheets>
    <sheet name="Pilotage prod semaine - Product" sheetId="1" r:id="rId4"/>
    <sheet name="Pilotage prod semaine exemple f" sheetId="2" r:id="rId5"/>
  </sheets>
</workbook>
</file>

<file path=xl/sharedStrings.xml><?xml version="1.0" encoding="utf-8"?>
<sst xmlns="http://schemas.openxmlformats.org/spreadsheetml/2006/main" uniqueCount="64">
  <si>
    <t>Productivité</t>
  </si>
  <si>
    <t>Semaine</t>
  </si>
  <si>
    <t>Rang</t>
  </si>
  <si>
    <t>CA en €</t>
  </si>
  <si>
    <t>Heures</t>
  </si>
  <si>
    <t>201928</t>
  </si>
  <si>
    <t>Productivité moyenne annuel</t>
  </si>
  <si>
    <t>310€/h</t>
  </si>
  <si>
    <t>201931</t>
  </si>
  <si>
    <t>Productivité haute</t>
  </si>
  <si>
    <t>500€/h</t>
  </si>
  <si>
    <t>201930</t>
  </si>
  <si>
    <t>Productivité basse</t>
  </si>
  <si>
    <t>190€/h</t>
  </si>
  <si>
    <t>201929</t>
  </si>
  <si>
    <t>201927</t>
  </si>
  <si>
    <t>201932</t>
  </si>
  <si>
    <t>201906</t>
  </si>
  <si>
    <t>201903</t>
  </si>
  <si>
    <t>201902</t>
  </si>
  <si>
    <t>201951</t>
  </si>
  <si>
    <t>201926</t>
  </si>
  <si>
    <t>201905</t>
  </si>
  <si>
    <t>201952</t>
  </si>
  <si>
    <t>201950</t>
  </si>
  <si>
    <t>201904</t>
  </si>
  <si>
    <t>201933</t>
  </si>
  <si>
    <t>201907</t>
  </si>
  <si>
    <t>201922</t>
  </si>
  <si>
    <t>201916</t>
  </si>
  <si>
    <t>201915</t>
  </si>
  <si>
    <t>201919</t>
  </si>
  <si>
    <t>201949</t>
  </si>
  <si>
    <t>201908</t>
  </si>
  <si>
    <t>201925</t>
  </si>
  <si>
    <t>201901</t>
  </si>
  <si>
    <t>201923</t>
  </si>
  <si>
    <t>201918</t>
  </si>
  <si>
    <t>201924</t>
  </si>
  <si>
    <t>201948</t>
  </si>
  <si>
    <t>201917</t>
  </si>
  <si>
    <t>201934</t>
  </si>
  <si>
    <t>201921</t>
  </si>
  <si>
    <t>201909</t>
  </si>
  <si>
    <t>201935</t>
  </si>
  <si>
    <t>201944</t>
  </si>
  <si>
    <t>201920</t>
  </si>
  <si>
    <t>201936</t>
  </si>
  <si>
    <t>201947</t>
  </si>
  <si>
    <t>201937</t>
  </si>
  <si>
    <t>201910</t>
  </si>
  <si>
    <t>201938</t>
  </si>
  <si>
    <t>201940</t>
  </si>
  <si>
    <t>201946</t>
  </si>
  <si>
    <t>201943</t>
  </si>
  <si>
    <t>201913</t>
  </si>
  <si>
    <t>201911</t>
  </si>
  <si>
    <t>201914</t>
  </si>
  <si>
    <t>201945</t>
  </si>
  <si>
    <t>201939</t>
  </si>
  <si>
    <t>201941</t>
  </si>
  <si>
    <t>201942</t>
  </si>
  <si>
    <t>201912</t>
  </si>
  <si>
    <t>Total</t>
  </si>
</sst>
</file>

<file path=xl/styles.xml><?xml version="1.0" encoding="utf-8"?>
<styleSheet xmlns="http://schemas.openxmlformats.org/spreadsheetml/2006/main">
  <numFmts count="2">
    <numFmt numFmtId="0" formatCode="General"/>
    <numFmt numFmtId="59" formatCode="[$€-2] #,##0"/>
  </numFmts>
  <fonts count="4">
    <font>
      <sz val="10"/>
      <color indexed="8"/>
      <name val="Helvetica Neue"/>
    </font>
    <font>
      <sz val="12"/>
      <color indexed="8"/>
      <name val="Helvetica Neue"/>
    </font>
    <font>
      <b val="1"/>
      <sz val="10"/>
      <color indexed="8"/>
      <name val="Helvetica Neue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8"/>
        <bgColor auto="1"/>
      </patternFill>
    </fill>
  </fills>
  <borders count="8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1"/>
      </bottom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1">
    <xf numFmtId="0" fontId="0" applyNumberFormat="0" applyFont="1" applyFill="0" applyBorder="0" applyAlignment="1" applyProtection="0">
      <alignment vertical="top" wrapText="1"/>
    </xf>
  </cellStyleXfs>
  <cellXfs count="23">
    <xf numFmtId="0" fontId="0" applyNumberFormat="0" applyFont="1" applyFill="0" applyBorder="0" applyAlignment="1" applyProtection="0">
      <alignment vertical="top" wrapText="1"/>
    </xf>
    <xf numFmtId="0" fontId="0" applyNumberFormat="1" applyFont="1" applyFill="0" applyBorder="0" applyAlignment="1" applyProtection="0">
      <alignment vertical="top" wrapText="1"/>
    </xf>
    <xf numFmtId="0" fontId="1" applyNumberFormat="0" applyFont="1" applyFill="0" applyBorder="0" applyAlignment="1" applyProtection="0">
      <alignment horizontal="center" vertical="center"/>
    </xf>
    <xf numFmtId="49" fontId="2" fillId="2" borderId="1" applyNumberFormat="1" applyFont="1" applyFill="1" applyBorder="1" applyAlignment="1" applyProtection="0">
      <alignment horizontal="center" vertical="center" wrapText="1"/>
    </xf>
    <xf numFmtId="49" fontId="2" borderId="1" applyNumberFormat="1" applyFont="1" applyFill="0" applyBorder="1" applyAlignment="1" applyProtection="0">
      <alignment horizontal="center" vertical="center" wrapText="1"/>
    </xf>
    <xf numFmtId="0" fontId="2" fillId="2" borderId="1" applyNumberFormat="0" applyFont="1" applyFill="1" applyBorder="1" applyAlignment="1" applyProtection="0">
      <alignment horizontal="center" vertical="center" wrapText="1"/>
    </xf>
    <xf numFmtId="49" fontId="2" fillId="3" borderId="2" applyNumberFormat="1" applyFont="1" applyFill="1" applyBorder="1" applyAlignment="1" applyProtection="0">
      <alignment horizontal="center" vertical="center" wrapText="1"/>
    </xf>
    <xf numFmtId="3" fontId="3" borderId="3" applyNumberFormat="1" applyFont="1" applyFill="0" applyBorder="1" applyAlignment="1" applyProtection="0">
      <alignment horizontal="center" vertical="center" wrapText="1"/>
    </xf>
    <xf numFmtId="59" fontId="0" borderId="4" applyNumberFormat="1" applyFont="1" applyFill="0" applyBorder="1" applyAlignment="1" applyProtection="0">
      <alignment horizontal="center" vertical="center" wrapText="1"/>
    </xf>
    <xf numFmtId="3" fontId="0" borderId="4" applyNumberFormat="1" applyFont="1" applyFill="0" applyBorder="1" applyAlignment="1" applyProtection="0">
      <alignment horizontal="center" vertical="center" wrapText="1"/>
    </xf>
    <xf numFmtId="0" fontId="0" borderId="4" applyNumberFormat="0" applyFont="1" applyFill="0" applyBorder="1" applyAlignment="1" applyProtection="0">
      <alignment horizontal="center" vertical="center" wrapText="1"/>
    </xf>
    <xf numFmtId="49" fontId="0" borderId="4" applyNumberFormat="1" applyFont="1" applyFill="0" applyBorder="1" applyAlignment="1" applyProtection="0">
      <alignment horizontal="center" vertical="center" wrapText="1"/>
    </xf>
    <xf numFmtId="49" fontId="2" fillId="3" borderId="5" applyNumberFormat="1" applyFont="1" applyFill="1" applyBorder="1" applyAlignment="1" applyProtection="0">
      <alignment horizontal="center" vertical="center" wrapText="1"/>
    </xf>
    <xf numFmtId="3" fontId="3" borderId="6" applyNumberFormat="1" applyFont="1" applyFill="0" applyBorder="1" applyAlignment="1" applyProtection="0">
      <alignment horizontal="center" vertical="center" wrapText="1"/>
    </xf>
    <xf numFmtId="59" fontId="0" borderId="7" applyNumberFormat="1" applyFont="1" applyFill="0" applyBorder="1" applyAlignment="1" applyProtection="0">
      <alignment horizontal="center" vertical="center" wrapText="1"/>
    </xf>
    <xf numFmtId="3" fontId="0" borderId="7" applyNumberFormat="1" applyFont="1" applyFill="0" applyBorder="1" applyAlignment="1" applyProtection="0">
      <alignment horizontal="center" vertical="center" wrapText="1"/>
    </xf>
    <xf numFmtId="0" fontId="0" borderId="7" applyNumberFormat="0" applyFont="1" applyFill="0" applyBorder="1" applyAlignment="1" applyProtection="0">
      <alignment horizontal="center" vertical="center" wrapText="1"/>
    </xf>
    <xf numFmtId="49" fontId="0" borderId="7" applyNumberFormat="1" applyFont="1" applyFill="0" applyBorder="1" applyAlignment="1" applyProtection="0">
      <alignment horizontal="center" vertical="center" wrapText="1"/>
    </xf>
    <xf numFmtId="0" fontId="2" fillId="4" borderId="5" applyNumberFormat="0" applyFont="1" applyFill="1" applyBorder="1" applyAlignment="1" applyProtection="0">
      <alignment horizontal="center" vertical="center" wrapText="1"/>
    </xf>
    <xf numFmtId="3" fontId="3" fillId="4" borderId="6" applyNumberFormat="1" applyFont="1" applyFill="1" applyBorder="1" applyAlignment="1" applyProtection="0">
      <alignment horizontal="center" vertical="center" wrapText="1"/>
    </xf>
    <xf numFmtId="59" fontId="0" fillId="4" borderId="7" applyNumberFormat="1" applyFont="1" applyFill="1" applyBorder="1" applyAlignment="1" applyProtection="0">
      <alignment horizontal="center" vertical="center" wrapText="1"/>
    </xf>
    <xf numFmtId="0" fontId="0" applyNumberFormat="1" applyFont="1" applyFill="0" applyBorder="0" applyAlignment="1" applyProtection="0">
      <alignment vertical="top" wrapText="1"/>
    </xf>
    <xf numFmtId="2" fontId="0" borderId="7" applyNumberFormat="1" applyFont="1" applyFill="0" applyBorder="1" applyAlignment="1" applyProtection="0">
      <alignment horizontal="center" vertical="center" wrapText="1"/>
    </xf>
  </cellXfs>
  <cellStyles count="1">
    <cellStyle name="Normal" xfId="0" builtinId="0"/>
  </cellStyles>
  <dxfs count="224"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  <dxf>
      <font>
        <color rgb="ff000000"/>
      </font>
      <fill>
        <patternFill patternType="solid">
          <fgColor indexed="12"/>
          <bgColor indexed="13"/>
        </patternFill>
      </fill>
    </dxf>
    <dxf>
      <font>
        <color rgb="ff000000"/>
      </font>
      <fill>
        <patternFill patternType="solid">
          <fgColor indexed="12"/>
          <bgColor indexed="14"/>
        </patternFill>
      </fill>
    </dxf>
    <dxf>
      <font>
        <color rgb="ff000000"/>
      </font>
      <fill>
        <patternFill patternType="solid">
          <fgColor indexed="12"/>
          <bgColor indexed="15"/>
        </patternFill>
      </fill>
    </dxf>
    <dxf>
      <font>
        <color rgb="ff000000"/>
      </font>
      <fill>
        <patternFill patternType="solid">
          <fgColor indexed="12"/>
          <bgColor indexed="16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00000000"/>
      <rgbColor rgb="e5ff9781"/>
      <rgbColor rgb="e5ffd38a"/>
      <rgbColor rgb="e5afe489"/>
      <rgbColor rgb="e5fffc98"/>
      <rgbColor rgb="ffdbdbdb"/>
      <rgbColor rgb="ff5e5e5e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haredStrings" Target="sharedStrings.xml"/><Relationship Id="rId2" Type="http://schemas.openxmlformats.org/officeDocument/2006/relationships/styles" Target="styles.xml"/><Relationship Id="rId3" Type="http://schemas.openxmlformats.org/officeDocument/2006/relationships/theme" Target="theme/theme1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
</file>

<file path=xl/theme/theme1.xml><?xml version="1.0" encoding="utf-8"?>
<a:theme xmlns:a="http://schemas.openxmlformats.org/drawingml/2006/main" xmlns:r="http://schemas.openxmlformats.org/officeDocument/2006/relationships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 upright="0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200" u="none" kumimoji="0" normalizeH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 upright="0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 upright="0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100" u="none" kumimoji="0" normalizeH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txDef>
  </a:objectDefaults>
</a:theme>
</file>

<file path=xl/worksheets/sheet1.xml><?xml version="1.0" encoding="utf-8"?>
<worksheet xmlns:r="http://schemas.openxmlformats.org/officeDocument/2006/relationships" xmlns="http://schemas.openxmlformats.org/spreadsheetml/2006/main">
  <sheetPr>
    <pageSetUpPr fitToPage="1"/>
  </sheetPr>
  <dimension ref="A2:H56"/>
  <sheetViews>
    <sheetView workbookViewId="0" showGridLines="0" defaultGridColor="1">
      <pane topLeftCell="B3" xSplit="1" ySplit="2" activePane="bottomRight" state="frozen"/>
    </sheetView>
  </sheetViews>
  <sheetFormatPr defaultColWidth="16.3333" defaultRowHeight="19.9" customHeight="1" outlineLevelRow="0" outlineLevelCol="0"/>
  <cols>
    <col min="1" max="1" width="16.3516" style="1" customWidth="1"/>
    <col min="2" max="2" width="8.72656" style="1" customWidth="1"/>
    <col min="3" max="8" width="16.3516" style="1" customWidth="1"/>
    <col min="9" max="256" width="16.3516" style="1" customWidth="1"/>
  </cols>
  <sheetData>
    <row r="1" ht="27.65" customHeight="1">
      <c r="A1" t="s" s="2">
        <v>0</v>
      </c>
      <c r="B1" s="2"/>
      <c r="C1" s="2"/>
      <c r="D1" s="2"/>
      <c r="E1" s="2"/>
      <c r="F1" s="2"/>
      <c r="G1" s="2"/>
      <c r="H1" s="2"/>
    </row>
    <row r="2" ht="20.25" customHeight="1">
      <c r="A2" t="s" s="3">
        <v>1</v>
      </c>
      <c r="B2" t="s" s="4">
        <v>2</v>
      </c>
      <c r="C2" t="s" s="3">
        <v>3</v>
      </c>
      <c r="D2" t="s" s="3">
        <v>0</v>
      </c>
      <c r="E2" t="s" s="3">
        <v>4</v>
      </c>
      <c r="F2" s="5"/>
      <c r="G2" s="5"/>
      <c r="H2" s="5"/>
    </row>
    <row r="3" ht="32.25" customHeight="1">
      <c r="A3" t="s" s="6">
        <v>5</v>
      </c>
      <c r="B3" s="7">
        <v>1</v>
      </c>
      <c r="C3" s="8">
        <v>85500</v>
      </c>
      <c r="D3" s="8">
        <v>500</v>
      </c>
      <c r="E3" s="9">
        <f>C3/D3</f>
        <v>171</v>
      </c>
      <c r="F3" s="10"/>
      <c r="G3" t="s" s="11">
        <v>6</v>
      </c>
      <c r="H3" t="s" s="11">
        <v>7</v>
      </c>
    </row>
    <row r="4" ht="20.05" customHeight="1">
      <c r="A4" t="s" s="12">
        <v>8</v>
      </c>
      <c r="B4" s="13">
        <v>2</v>
      </c>
      <c r="C4" s="14">
        <v>78000</v>
      </c>
      <c r="D4" s="14"/>
      <c r="E4" s="15"/>
      <c r="F4" s="16"/>
      <c r="G4" t="s" s="17">
        <v>9</v>
      </c>
      <c r="H4" t="s" s="17">
        <v>10</v>
      </c>
    </row>
    <row r="5" ht="20.05" customHeight="1">
      <c r="A5" t="s" s="12">
        <v>11</v>
      </c>
      <c r="B5" s="13">
        <v>3</v>
      </c>
      <c r="C5" s="14">
        <v>72500</v>
      </c>
      <c r="D5" s="14"/>
      <c r="E5" s="15"/>
      <c r="F5" s="16"/>
      <c r="G5" t="s" s="17">
        <v>12</v>
      </c>
      <c r="H5" t="s" s="17">
        <v>13</v>
      </c>
    </row>
    <row r="6" ht="20.05" customHeight="1">
      <c r="A6" t="s" s="12">
        <v>14</v>
      </c>
      <c r="B6" s="13">
        <v>4</v>
      </c>
      <c r="C6" s="14">
        <v>70200</v>
      </c>
      <c r="D6" s="14"/>
      <c r="E6" s="15"/>
      <c r="F6" s="14"/>
      <c r="G6" s="14"/>
      <c r="H6" s="14"/>
    </row>
    <row r="7" ht="20.05" customHeight="1">
      <c r="A7" t="s" s="12">
        <v>15</v>
      </c>
      <c r="B7" s="13">
        <v>5</v>
      </c>
      <c r="C7" s="14">
        <v>69000</v>
      </c>
      <c r="D7" s="14"/>
      <c r="E7" s="15"/>
      <c r="F7" s="14"/>
      <c r="G7" s="14"/>
      <c r="H7" s="14"/>
    </row>
    <row r="8" ht="20.05" customHeight="1">
      <c r="A8" t="s" s="12">
        <v>16</v>
      </c>
      <c r="B8" s="13">
        <v>6</v>
      </c>
      <c r="C8" s="14">
        <v>63500</v>
      </c>
      <c r="D8" s="14"/>
      <c r="E8" s="15"/>
      <c r="F8" s="14"/>
      <c r="G8" s="14"/>
      <c r="H8" s="14"/>
    </row>
    <row r="9" ht="20.05" customHeight="1">
      <c r="A9" t="s" s="12">
        <v>17</v>
      </c>
      <c r="B9" s="13">
        <v>7</v>
      </c>
      <c r="C9" s="14">
        <v>57000</v>
      </c>
      <c r="D9" s="14"/>
      <c r="E9" s="15"/>
      <c r="F9" s="14"/>
      <c r="G9" s="14"/>
      <c r="H9" s="14"/>
    </row>
    <row r="10" ht="20.05" customHeight="1">
      <c r="A10" t="s" s="12">
        <v>18</v>
      </c>
      <c r="B10" s="13">
        <v>8</v>
      </c>
      <c r="C10" s="14">
        <v>55121</v>
      </c>
      <c r="D10" s="14"/>
      <c r="E10" s="15"/>
      <c r="F10" s="14"/>
      <c r="G10" s="14"/>
      <c r="H10" s="14"/>
    </row>
    <row r="11" ht="20.05" customHeight="1">
      <c r="A11" t="s" s="12">
        <v>19</v>
      </c>
      <c r="B11" s="13">
        <v>9</v>
      </c>
      <c r="C11" s="14">
        <v>54800</v>
      </c>
      <c r="D11" s="14"/>
      <c r="E11" s="15"/>
      <c r="F11" s="14"/>
      <c r="G11" s="14"/>
      <c r="H11" s="14"/>
    </row>
    <row r="12" ht="20.05" customHeight="1">
      <c r="A12" t="s" s="12">
        <v>20</v>
      </c>
      <c r="B12" s="13">
        <v>10</v>
      </c>
      <c r="C12" s="14">
        <v>52800</v>
      </c>
      <c r="D12" s="14"/>
      <c r="E12" s="15"/>
      <c r="F12" s="14"/>
      <c r="G12" s="14"/>
      <c r="H12" s="14"/>
    </row>
    <row r="13" ht="20.05" customHeight="1">
      <c r="A13" t="s" s="12">
        <v>21</v>
      </c>
      <c r="B13" s="13">
        <v>11</v>
      </c>
      <c r="C13" s="14">
        <v>51500</v>
      </c>
      <c r="D13" s="14"/>
      <c r="E13" s="15"/>
      <c r="F13" s="14"/>
      <c r="G13" s="14"/>
      <c r="H13" s="14"/>
    </row>
    <row r="14" ht="20.05" customHeight="1">
      <c r="A14" t="s" s="12">
        <v>22</v>
      </c>
      <c r="B14" s="13">
        <v>12</v>
      </c>
      <c r="C14" s="14">
        <v>48700</v>
      </c>
      <c r="D14" s="14"/>
      <c r="E14" s="15"/>
      <c r="F14" s="14"/>
      <c r="G14" s="14"/>
      <c r="H14" s="14"/>
    </row>
    <row r="15" ht="20.05" customHeight="1">
      <c r="A15" t="s" s="12">
        <v>23</v>
      </c>
      <c r="B15" s="13">
        <v>13</v>
      </c>
      <c r="C15" s="14">
        <v>48000</v>
      </c>
      <c r="D15" s="14"/>
      <c r="E15" s="15"/>
      <c r="F15" s="14"/>
      <c r="G15" s="14"/>
      <c r="H15" s="14"/>
    </row>
    <row r="16" ht="20.05" customHeight="1">
      <c r="A16" t="s" s="12">
        <v>24</v>
      </c>
      <c r="B16" s="13">
        <v>14</v>
      </c>
      <c r="C16" s="14">
        <v>46200</v>
      </c>
      <c r="D16" s="14"/>
      <c r="E16" s="15"/>
      <c r="F16" s="14"/>
      <c r="G16" s="14"/>
      <c r="H16" s="14"/>
    </row>
    <row r="17" ht="20.05" customHeight="1">
      <c r="A17" t="s" s="12">
        <v>25</v>
      </c>
      <c r="B17" s="13">
        <v>15</v>
      </c>
      <c r="C17" s="14">
        <v>44300</v>
      </c>
      <c r="D17" s="14"/>
      <c r="E17" s="15"/>
      <c r="F17" s="14"/>
      <c r="G17" s="14"/>
      <c r="H17" s="14"/>
    </row>
    <row r="18" ht="20.05" customHeight="1">
      <c r="A18" t="s" s="12">
        <v>26</v>
      </c>
      <c r="B18" s="13">
        <v>16</v>
      </c>
      <c r="C18" s="14">
        <v>44000</v>
      </c>
      <c r="D18" s="14"/>
      <c r="E18" s="15"/>
      <c r="F18" s="14"/>
      <c r="G18" s="14"/>
      <c r="H18" s="14"/>
    </row>
    <row r="19" ht="20.05" customHeight="1">
      <c r="A19" t="s" s="12">
        <v>27</v>
      </c>
      <c r="B19" s="13">
        <v>17</v>
      </c>
      <c r="C19" s="14">
        <v>41500</v>
      </c>
      <c r="D19" s="14"/>
      <c r="E19" s="15"/>
      <c r="F19" s="14"/>
      <c r="G19" s="14"/>
      <c r="H19" s="14"/>
    </row>
    <row r="20" ht="20.05" customHeight="1">
      <c r="A20" t="s" s="12">
        <v>28</v>
      </c>
      <c r="B20" s="13">
        <v>18</v>
      </c>
      <c r="C20" s="14">
        <v>41500</v>
      </c>
      <c r="D20" s="14"/>
      <c r="E20" s="15"/>
      <c r="F20" s="14"/>
      <c r="G20" s="14"/>
      <c r="H20" s="14"/>
    </row>
    <row r="21" ht="20.05" customHeight="1">
      <c r="A21" t="s" s="12">
        <v>29</v>
      </c>
      <c r="B21" s="13">
        <v>19</v>
      </c>
      <c r="C21" s="14">
        <v>39000</v>
      </c>
      <c r="D21" s="14"/>
      <c r="E21" s="15"/>
      <c r="F21" s="14"/>
      <c r="G21" s="14"/>
      <c r="H21" s="14"/>
    </row>
    <row r="22" ht="20.05" customHeight="1">
      <c r="A22" t="s" s="12">
        <v>30</v>
      </c>
      <c r="B22" s="13">
        <v>20</v>
      </c>
      <c r="C22" s="14">
        <v>37500</v>
      </c>
      <c r="D22" s="14"/>
      <c r="E22" s="15"/>
      <c r="F22" s="14"/>
      <c r="G22" s="14"/>
      <c r="H22" s="14"/>
    </row>
    <row r="23" ht="20.05" customHeight="1">
      <c r="A23" t="s" s="12">
        <v>31</v>
      </c>
      <c r="B23" s="13">
        <v>21</v>
      </c>
      <c r="C23" s="14">
        <v>36500</v>
      </c>
      <c r="D23" s="14"/>
      <c r="E23" s="15"/>
      <c r="F23" s="14"/>
      <c r="G23" s="14"/>
      <c r="H23" s="14"/>
    </row>
    <row r="24" ht="20.05" customHeight="1">
      <c r="A24" t="s" s="12">
        <v>32</v>
      </c>
      <c r="B24" s="13">
        <v>22</v>
      </c>
      <c r="C24" s="14">
        <v>36200</v>
      </c>
      <c r="D24" s="14"/>
      <c r="E24" s="15"/>
      <c r="F24" s="14"/>
      <c r="G24" s="14"/>
      <c r="H24" s="14"/>
    </row>
    <row r="25" ht="20.05" customHeight="1">
      <c r="A25" t="s" s="12">
        <v>33</v>
      </c>
      <c r="B25" s="13">
        <v>23</v>
      </c>
      <c r="C25" s="14">
        <v>35000</v>
      </c>
      <c r="D25" s="14"/>
      <c r="E25" s="15"/>
      <c r="F25" s="14"/>
      <c r="G25" s="14"/>
      <c r="H25" s="14"/>
    </row>
    <row r="26" ht="20.05" customHeight="1">
      <c r="A26" t="s" s="12">
        <v>34</v>
      </c>
      <c r="B26" s="13">
        <v>24</v>
      </c>
      <c r="C26" s="14">
        <v>34700</v>
      </c>
      <c r="D26" s="14"/>
      <c r="E26" s="15"/>
      <c r="F26" s="14"/>
      <c r="G26" s="14"/>
      <c r="H26" s="14"/>
    </row>
    <row r="27" ht="20.05" customHeight="1">
      <c r="A27" t="s" s="12">
        <v>35</v>
      </c>
      <c r="B27" s="13">
        <v>25</v>
      </c>
      <c r="C27" s="14">
        <v>34100</v>
      </c>
      <c r="D27" s="14"/>
      <c r="E27" s="15"/>
      <c r="F27" s="14"/>
      <c r="G27" s="14"/>
      <c r="H27" s="14"/>
    </row>
    <row r="28" ht="20.05" customHeight="1">
      <c r="A28" t="s" s="12">
        <v>36</v>
      </c>
      <c r="B28" s="13">
        <v>26</v>
      </c>
      <c r="C28" s="14">
        <v>34000</v>
      </c>
      <c r="D28" s="14"/>
      <c r="E28" s="15"/>
      <c r="F28" s="14"/>
      <c r="G28" s="14"/>
      <c r="H28" s="14"/>
    </row>
    <row r="29" ht="20.05" customHeight="1">
      <c r="A29" t="s" s="12">
        <v>37</v>
      </c>
      <c r="B29" s="13">
        <v>27</v>
      </c>
      <c r="C29" s="14">
        <v>33500</v>
      </c>
      <c r="D29" s="14"/>
      <c r="E29" s="15"/>
      <c r="F29" s="14"/>
      <c r="G29" s="14"/>
      <c r="H29" s="14"/>
    </row>
    <row r="30" ht="20.05" customHeight="1">
      <c r="A30" t="s" s="12">
        <v>38</v>
      </c>
      <c r="B30" s="13">
        <v>28</v>
      </c>
      <c r="C30" s="14">
        <v>31800</v>
      </c>
      <c r="D30" s="14"/>
      <c r="E30" s="15"/>
      <c r="F30" s="14"/>
      <c r="G30" s="14"/>
      <c r="H30" s="14"/>
    </row>
    <row r="31" ht="20.05" customHeight="1">
      <c r="A31" t="s" s="12">
        <v>39</v>
      </c>
      <c r="B31" s="13">
        <v>29</v>
      </c>
      <c r="C31" s="14">
        <v>31500</v>
      </c>
      <c r="D31" s="14"/>
      <c r="E31" s="15"/>
      <c r="F31" s="14"/>
      <c r="G31" s="14"/>
      <c r="H31" s="14"/>
    </row>
    <row r="32" ht="20.05" customHeight="1">
      <c r="A32" t="s" s="12">
        <v>40</v>
      </c>
      <c r="B32" s="13">
        <v>30</v>
      </c>
      <c r="C32" s="14">
        <v>31500</v>
      </c>
      <c r="D32" s="14"/>
      <c r="E32" s="15"/>
      <c r="F32" s="14"/>
      <c r="G32" s="14"/>
      <c r="H32" s="14"/>
    </row>
    <row r="33" ht="20.05" customHeight="1">
      <c r="A33" t="s" s="12">
        <v>41</v>
      </c>
      <c r="B33" s="13">
        <v>31</v>
      </c>
      <c r="C33" s="14">
        <v>30770</v>
      </c>
      <c r="D33" s="14"/>
      <c r="E33" s="15"/>
      <c r="F33" s="14"/>
      <c r="G33" s="14"/>
      <c r="H33" s="14"/>
    </row>
    <row r="34" ht="20.05" customHeight="1">
      <c r="A34" t="s" s="12">
        <v>42</v>
      </c>
      <c r="B34" s="13">
        <v>32</v>
      </c>
      <c r="C34" s="14">
        <v>30500</v>
      </c>
      <c r="D34" s="14"/>
      <c r="E34" s="15"/>
      <c r="F34" s="14"/>
      <c r="G34" s="14"/>
      <c r="H34" s="14"/>
    </row>
    <row r="35" ht="20.05" customHeight="1">
      <c r="A35" t="s" s="12">
        <v>43</v>
      </c>
      <c r="B35" s="13">
        <v>33</v>
      </c>
      <c r="C35" s="14">
        <v>27100</v>
      </c>
      <c r="D35" s="14"/>
      <c r="E35" s="15"/>
      <c r="F35" s="14"/>
      <c r="G35" s="14"/>
      <c r="H35" s="14"/>
    </row>
    <row r="36" ht="20.05" customHeight="1">
      <c r="A36" t="s" s="12">
        <v>44</v>
      </c>
      <c r="B36" s="13">
        <v>34</v>
      </c>
      <c r="C36" s="14">
        <v>26600</v>
      </c>
      <c r="D36" s="14"/>
      <c r="E36" s="15"/>
      <c r="F36" s="14"/>
      <c r="G36" s="14"/>
      <c r="H36" s="14"/>
    </row>
    <row r="37" ht="20.05" customHeight="1">
      <c r="A37" t="s" s="12">
        <v>45</v>
      </c>
      <c r="B37" s="13">
        <v>35</v>
      </c>
      <c r="C37" s="14">
        <v>24900</v>
      </c>
      <c r="D37" s="14"/>
      <c r="E37" s="15"/>
      <c r="F37" s="14"/>
      <c r="G37" s="14"/>
      <c r="H37" s="14"/>
    </row>
    <row r="38" ht="20.05" customHeight="1">
      <c r="A38" t="s" s="12">
        <v>46</v>
      </c>
      <c r="B38" s="13">
        <v>36</v>
      </c>
      <c r="C38" s="14">
        <v>24700</v>
      </c>
      <c r="D38" s="14"/>
      <c r="E38" s="15"/>
      <c r="F38" s="14"/>
      <c r="G38" s="14"/>
      <c r="H38" s="14"/>
    </row>
    <row r="39" ht="20.05" customHeight="1">
      <c r="A39" t="s" s="12">
        <v>47</v>
      </c>
      <c r="B39" s="13">
        <v>37</v>
      </c>
      <c r="C39" s="14">
        <v>24500</v>
      </c>
      <c r="D39" s="14"/>
      <c r="E39" s="15"/>
      <c r="F39" s="14"/>
      <c r="G39" s="14"/>
      <c r="H39" s="14"/>
    </row>
    <row r="40" ht="20.05" customHeight="1">
      <c r="A40" t="s" s="12">
        <v>48</v>
      </c>
      <c r="B40" s="13">
        <v>38</v>
      </c>
      <c r="C40" s="14">
        <v>23600</v>
      </c>
      <c r="D40" s="14"/>
      <c r="E40" s="15"/>
      <c r="F40" s="14"/>
      <c r="G40" s="14"/>
      <c r="H40" s="14"/>
    </row>
    <row r="41" ht="20.05" customHeight="1">
      <c r="A41" t="s" s="12">
        <v>49</v>
      </c>
      <c r="B41" s="13">
        <v>39</v>
      </c>
      <c r="C41" s="14">
        <v>23000</v>
      </c>
      <c r="D41" s="14"/>
      <c r="E41" s="15"/>
      <c r="F41" s="14"/>
      <c r="G41" s="14"/>
      <c r="H41" s="14"/>
    </row>
    <row r="42" ht="20.05" customHeight="1">
      <c r="A42" t="s" s="12">
        <v>50</v>
      </c>
      <c r="B42" s="13">
        <v>40</v>
      </c>
      <c r="C42" s="14">
        <v>22400</v>
      </c>
      <c r="D42" s="14"/>
      <c r="E42" s="15"/>
      <c r="F42" s="14"/>
      <c r="G42" s="14"/>
      <c r="H42" s="14"/>
    </row>
    <row r="43" ht="20.05" customHeight="1">
      <c r="A43" t="s" s="12">
        <v>51</v>
      </c>
      <c r="B43" s="13">
        <v>41</v>
      </c>
      <c r="C43" s="14">
        <v>21400</v>
      </c>
      <c r="D43" s="14"/>
      <c r="E43" s="15"/>
      <c r="F43" s="14"/>
      <c r="G43" s="14"/>
      <c r="H43" s="14"/>
    </row>
    <row r="44" ht="20.05" customHeight="1">
      <c r="A44" t="s" s="12">
        <v>52</v>
      </c>
      <c r="B44" s="13">
        <v>42</v>
      </c>
      <c r="C44" s="14">
        <v>21300</v>
      </c>
      <c r="D44" s="14"/>
      <c r="E44" s="15"/>
      <c r="F44" s="14"/>
      <c r="G44" s="14"/>
      <c r="H44" s="14"/>
    </row>
    <row r="45" ht="20.05" customHeight="1">
      <c r="A45" t="s" s="12">
        <v>53</v>
      </c>
      <c r="B45" s="13">
        <v>43</v>
      </c>
      <c r="C45" s="14">
        <v>20600</v>
      </c>
      <c r="D45" s="14"/>
      <c r="E45" s="15"/>
      <c r="F45" s="14"/>
      <c r="G45" s="14"/>
      <c r="H45" s="14"/>
    </row>
    <row r="46" ht="20.05" customHeight="1">
      <c r="A46" t="s" s="12">
        <v>54</v>
      </c>
      <c r="B46" s="13">
        <v>44</v>
      </c>
      <c r="C46" s="14">
        <v>20300</v>
      </c>
      <c r="D46" s="14"/>
      <c r="E46" s="15"/>
      <c r="F46" s="14"/>
      <c r="G46" s="14"/>
      <c r="H46" s="14"/>
    </row>
    <row r="47" ht="20.05" customHeight="1">
      <c r="A47" t="s" s="12">
        <v>55</v>
      </c>
      <c r="B47" s="13">
        <v>45</v>
      </c>
      <c r="C47" s="14">
        <v>20000</v>
      </c>
      <c r="D47" s="14"/>
      <c r="E47" s="15"/>
      <c r="F47" s="14"/>
      <c r="G47" s="14"/>
      <c r="H47" s="14"/>
    </row>
    <row r="48" ht="20.05" customHeight="1">
      <c r="A48" t="s" s="12">
        <v>56</v>
      </c>
      <c r="B48" s="13">
        <v>46</v>
      </c>
      <c r="C48" s="14">
        <v>19800</v>
      </c>
      <c r="D48" s="14"/>
      <c r="E48" s="15"/>
      <c r="F48" s="14"/>
      <c r="G48" s="14"/>
      <c r="H48" s="14"/>
    </row>
    <row r="49" ht="20.05" customHeight="1">
      <c r="A49" t="s" s="12">
        <v>57</v>
      </c>
      <c r="B49" s="13">
        <v>47</v>
      </c>
      <c r="C49" s="14">
        <v>19800</v>
      </c>
      <c r="D49" s="14"/>
      <c r="E49" s="15"/>
      <c r="F49" s="14"/>
      <c r="G49" s="14"/>
      <c r="H49" s="14"/>
    </row>
    <row r="50" ht="20.05" customHeight="1">
      <c r="A50" t="s" s="12">
        <v>58</v>
      </c>
      <c r="B50" s="13">
        <v>48</v>
      </c>
      <c r="C50" s="14">
        <v>19700</v>
      </c>
      <c r="D50" s="14"/>
      <c r="E50" s="15"/>
      <c r="F50" s="14"/>
      <c r="G50" s="14"/>
      <c r="H50" s="14"/>
    </row>
    <row r="51" ht="20.05" customHeight="1">
      <c r="A51" t="s" s="12">
        <v>59</v>
      </c>
      <c r="B51" s="13">
        <v>49</v>
      </c>
      <c r="C51" s="14">
        <v>19100</v>
      </c>
      <c r="D51" s="14"/>
      <c r="E51" s="15"/>
      <c r="F51" s="14"/>
      <c r="G51" s="14"/>
      <c r="H51" s="14"/>
    </row>
    <row r="52" ht="20.05" customHeight="1">
      <c r="A52" t="s" s="12">
        <v>60</v>
      </c>
      <c r="B52" s="13">
        <v>50</v>
      </c>
      <c r="C52" s="14">
        <v>18000</v>
      </c>
      <c r="D52" s="14"/>
      <c r="E52" s="15"/>
      <c r="F52" s="14"/>
      <c r="G52" s="14"/>
      <c r="H52" s="14"/>
    </row>
    <row r="53" ht="20.05" customHeight="1">
      <c r="A53" t="s" s="12">
        <v>61</v>
      </c>
      <c r="B53" s="13">
        <v>51</v>
      </c>
      <c r="C53" s="14">
        <v>17700</v>
      </c>
      <c r="D53" s="14"/>
      <c r="E53" s="15"/>
      <c r="F53" s="14"/>
      <c r="G53" s="14"/>
      <c r="H53" s="14"/>
    </row>
    <row r="54" ht="20.05" customHeight="1">
      <c r="A54" t="s" s="12">
        <v>62</v>
      </c>
      <c r="B54" s="13">
        <v>52</v>
      </c>
      <c r="C54" s="14">
        <v>16900</v>
      </c>
      <c r="D54" s="14">
        <v>190</v>
      </c>
      <c r="E54" s="15">
        <f>C54/D54</f>
        <v>88.94736842105263</v>
      </c>
      <c r="F54" s="14"/>
      <c r="G54" s="14"/>
      <c r="H54" s="14"/>
    </row>
    <row r="55" ht="8.35" customHeight="1">
      <c r="A55" s="18"/>
      <c r="B55" s="19"/>
      <c r="C55" s="20"/>
      <c r="D55" s="20"/>
      <c r="E55" s="20"/>
      <c r="F55" s="20"/>
      <c r="G55" s="20"/>
      <c r="H55" s="20"/>
    </row>
    <row r="56" ht="20.05" customHeight="1">
      <c r="A56" t="s" s="12">
        <v>63</v>
      </c>
      <c r="B56" s="13"/>
      <c r="C56" s="14">
        <f>SUM(C3:C54)</f>
        <v>1932091</v>
      </c>
      <c r="D56" s="14">
        <v>310</v>
      </c>
      <c r="E56" s="15">
        <f>C56/D56</f>
        <v>6232.551612903226</v>
      </c>
      <c r="F56" s="14"/>
      <c r="G56" s="14"/>
      <c r="H56" s="14"/>
    </row>
  </sheetData>
  <mergeCells count="1">
    <mergeCell ref="A1:H1"/>
  </mergeCells>
  <conditionalFormatting sqref="B2:B56">
    <cfRule type="cellIs" dxfId="0" priority="1" operator="lessThanOrEqual" stopIfTrue="1">
      <formula>12</formula>
    </cfRule>
    <cfRule type="cellIs" dxfId="1" priority="2" operator="between" stopIfTrue="1">
      <formula>13</formula>
      <formula>25</formula>
    </cfRule>
    <cfRule type="cellIs" dxfId="2" priority="3" operator="between" stopIfTrue="1">
      <formula>39</formula>
      <formula>52</formula>
    </cfRule>
    <cfRule type="cellIs" dxfId="3" priority="4" operator="between" stopIfTrue="1">
      <formula>26</formula>
      <formula>38</formula>
    </cfRule>
  </conditionalFormatting>
  <pageMargins left="1" right="1" top="1" bottom="1" header="0.25" footer="0.25"/>
  <pageSetup firstPageNumber="1" fitToHeight="1" fitToWidth="1" scale="100" useFirstPageNumber="0" orientation="portrait" pageOrder="downThenOver"/>
  <headerFooter>
    <oddFooter>&amp;C&amp;"Helvetica Neue,Regular"&amp;12&amp;K000000&amp;P</oddFooter>
  </headerFooter>
</worksheet>
</file>

<file path=xl/worksheets/sheet2.xml><?xml version="1.0" encoding="utf-8"?>
<worksheet xmlns:r="http://schemas.openxmlformats.org/officeDocument/2006/relationships" xmlns="http://schemas.openxmlformats.org/spreadsheetml/2006/main">
  <sheetPr>
    <pageSetUpPr fitToPage="1"/>
  </sheetPr>
  <dimension ref="A2:H56"/>
  <sheetViews>
    <sheetView workbookViewId="0" showGridLines="0" defaultGridColor="1">
      <pane topLeftCell="B3" xSplit="1" ySplit="2" activePane="bottomRight" state="frozen"/>
    </sheetView>
  </sheetViews>
  <sheetFormatPr defaultColWidth="16.3333" defaultRowHeight="19.9" customHeight="1" outlineLevelRow="0" outlineLevelCol="0"/>
  <cols>
    <col min="1" max="1" width="16.3516" style="21" customWidth="1"/>
    <col min="2" max="2" width="8.72656" style="21" customWidth="1"/>
    <col min="3" max="8" width="16.3516" style="21" customWidth="1"/>
    <col min="9" max="256" width="16.3516" style="21" customWidth="1"/>
  </cols>
  <sheetData>
    <row r="1" ht="27.65" customHeight="1">
      <c r="A1" t="s" s="2">
        <v>0</v>
      </c>
      <c r="B1" s="2"/>
      <c r="C1" s="2"/>
      <c r="D1" s="2"/>
      <c r="E1" s="2"/>
      <c r="F1" s="2"/>
      <c r="G1" s="2"/>
      <c r="H1" s="2"/>
    </row>
    <row r="2" ht="20.25" customHeight="1">
      <c r="A2" t="s" s="3">
        <v>1</v>
      </c>
      <c r="B2" t="s" s="4">
        <v>2</v>
      </c>
      <c r="C2" t="s" s="3">
        <v>3</v>
      </c>
      <c r="D2" t="s" s="3">
        <v>0</v>
      </c>
      <c r="E2" t="s" s="3">
        <v>4</v>
      </c>
      <c r="F2" s="5"/>
      <c r="G2" s="5"/>
      <c r="H2" s="5"/>
    </row>
    <row r="3" ht="32.25" customHeight="1">
      <c r="A3" t="s" s="6">
        <v>5</v>
      </c>
      <c r="B3" s="7">
        <v>1</v>
      </c>
      <c r="C3" s="8">
        <v>85500</v>
      </c>
      <c r="D3" s="8">
        <v>500</v>
      </c>
      <c r="E3" s="9">
        <f>C3/D3</f>
        <v>171</v>
      </c>
      <c r="F3" s="10"/>
      <c r="G3" t="s" s="11">
        <v>6</v>
      </c>
      <c r="H3" t="s" s="11">
        <v>7</v>
      </c>
    </row>
    <row r="4" ht="20.05" customHeight="1">
      <c r="A4" t="s" s="12">
        <v>8</v>
      </c>
      <c r="B4" s="13">
        <v>2</v>
      </c>
      <c r="C4" s="14">
        <v>78000</v>
      </c>
      <c r="D4" s="14">
        <v>481.8224999999999</v>
      </c>
      <c r="E4" s="15">
        <f>C4/D4</f>
        <v>161.8853415936367</v>
      </c>
      <c r="F4" s="16"/>
      <c r="G4" t="s" s="17">
        <v>9</v>
      </c>
      <c r="H4" t="s" s="17">
        <v>10</v>
      </c>
    </row>
    <row r="5" ht="20.05" customHeight="1">
      <c r="A5" t="s" s="12">
        <v>11</v>
      </c>
      <c r="B5" s="13">
        <v>3</v>
      </c>
      <c r="C5" s="14">
        <v>72500</v>
      </c>
      <c r="D5" s="14">
        <v>470.458</v>
      </c>
      <c r="E5" s="15">
        <f>C5/D5</f>
        <v>154.105148599875</v>
      </c>
      <c r="F5" s="16"/>
      <c r="G5" t="s" s="17">
        <v>12</v>
      </c>
      <c r="H5" t="s" s="17">
        <v>13</v>
      </c>
    </row>
    <row r="6" ht="20.05" customHeight="1">
      <c r="A6" t="s" s="12">
        <v>14</v>
      </c>
      <c r="B6" s="13">
        <v>4</v>
      </c>
      <c r="C6" s="14">
        <v>70200</v>
      </c>
      <c r="D6" s="14">
        <v>459.3815</v>
      </c>
      <c r="E6" s="15">
        <f>C6/D6</f>
        <v>152.8141642621655</v>
      </c>
      <c r="F6" s="14"/>
      <c r="G6" s="14"/>
      <c r="H6" s="14"/>
    </row>
    <row r="7" ht="20.05" customHeight="1">
      <c r="A7" t="s" s="12">
        <v>15</v>
      </c>
      <c r="B7" s="13">
        <v>5</v>
      </c>
      <c r="C7" s="14">
        <v>69000</v>
      </c>
      <c r="D7" s="14">
        <v>448.588</v>
      </c>
      <c r="E7" s="15">
        <f>C7/D7</f>
        <v>153.8159736774056</v>
      </c>
      <c r="F7" s="14"/>
      <c r="G7" s="14"/>
      <c r="H7" s="14"/>
    </row>
    <row r="8" ht="20.05" customHeight="1">
      <c r="A8" t="s" s="12">
        <v>16</v>
      </c>
      <c r="B8" s="13">
        <v>6</v>
      </c>
      <c r="C8" s="14">
        <v>63500</v>
      </c>
      <c r="D8" s="14">
        <v>438.0725</v>
      </c>
      <c r="E8" s="15">
        <f>C8/D8</f>
        <v>144.9531755588401</v>
      </c>
      <c r="F8" s="14"/>
      <c r="G8" s="14"/>
      <c r="H8" s="14"/>
    </row>
    <row r="9" ht="20.05" customHeight="1">
      <c r="A9" t="s" s="12">
        <v>17</v>
      </c>
      <c r="B9" s="13">
        <v>7</v>
      </c>
      <c r="C9" s="14">
        <v>57000</v>
      </c>
      <c r="D9" s="14">
        <v>427.83</v>
      </c>
      <c r="E9" s="15">
        <f>C9/D9</f>
        <v>133.2304887455298</v>
      </c>
      <c r="F9" s="14"/>
      <c r="G9" s="14"/>
      <c r="H9" s="14"/>
    </row>
    <row r="10" ht="20.05" customHeight="1">
      <c r="A10" t="s" s="12">
        <v>18</v>
      </c>
      <c r="B10" s="13">
        <v>8</v>
      </c>
      <c r="C10" s="14">
        <v>55121</v>
      </c>
      <c r="D10" s="14">
        <v>417.8555</v>
      </c>
      <c r="E10" s="15">
        <f>C10/D10</f>
        <v>131.9140229098336</v>
      </c>
      <c r="F10" s="14"/>
      <c r="G10" s="14"/>
      <c r="H10" s="14"/>
    </row>
    <row r="11" ht="20.05" customHeight="1">
      <c r="A11" t="s" s="12">
        <v>19</v>
      </c>
      <c r="B11" s="13">
        <v>9</v>
      </c>
      <c r="C11" s="14">
        <v>54800</v>
      </c>
      <c r="D11" s="14">
        <v>408.1445</v>
      </c>
      <c r="E11" s="15">
        <f>C11/D11</f>
        <v>134.2661728872985</v>
      </c>
      <c r="F11" s="14"/>
      <c r="G11" s="14"/>
      <c r="H11" s="14"/>
    </row>
    <row r="12" ht="20.05" customHeight="1">
      <c r="A12" t="s" s="12">
        <v>20</v>
      </c>
      <c r="B12" s="13">
        <v>10</v>
      </c>
      <c r="C12" s="14">
        <v>52800</v>
      </c>
      <c r="D12" s="14">
        <v>398.6925</v>
      </c>
      <c r="E12" s="15">
        <f>C12/D12</f>
        <v>132.4328900092176</v>
      </c>
      <c r="F12" s="14"/>
      <c r="G12" s="14"/>
      <c r="H12" s="14"/>
    </row>
    <row r="13" ht="20.05" customHeight="1">
      <c r="A13" t="s" s="12">
        <v>21</v>
      </c>
      <c r="B13" s="13">
        <v>11</v>
      </c>
      <c r="C13" s="14">
        <v>51500</v>
      </c>
      <c r="D13" s="14">
        <v>389.495</v>
      </c>
      <c r="E13" s="15">
        <f>C13/D13</f>
        <v>132.2224932284111</v>
      </c>
      <c r="F13" s="14"/>
      <c r="G13" s="14"/>
      <c r="H13" s="14"/>
    </row>
    <row r="14" ht="20.05" customHeight="1">
      <c r="A14" t="s" s="12">
        <v>22</v>
      </c>
      <c r="B14" s="13">
        <v>12</v>
      </c>
      <c r="C14" s="14">
        <v>48700</v>
      </c>
      <c r="D14" s="14">
        <v>380.5475</v>
      </c>
      <c r="E14" s="15">
        <f>C14/D14</f>
        <v>127.973511848061</v>
      </c>
      <c r="F14" s="14"/>
      <c r="G14" s="14"/>
      <c r="H14" s="14"/>
    </row>
    <row r="15" ht="20.05" customHeight="1">
      <c r="A15" t="s" s="12">
        <v>23</v>
      </c>
      <c r="B15" s="13">
        <v>13</v>
      </c>
      <c r="C15" s="14">
        <v>48000</v>
      </c>
      <c r="D15" s="14">
        <v>371.8455</v>
      </c>
      <c r="E15" s="15">
        <f>C15/D15</f>
        <v>129.0858703413111</v>
      </c>
      <c r="F15" s="14"/>
      <c r="G15" s="14"/>
      <c r="H15" s="14"/>
    </row>
    <row r="16" ht="20.05" customHeight="1">
      <c r="A16" t="s" s="12">
        <v>24</v>
      </c>
      <c r="B16" s="13">
        <v>14</v>
      </c>
      <c r="C16" s="14">
        <v>46200</v>
      </c>
      <c r="D16" s="14">
        <v>363.3845</v>
      </c>
      <c r="E16" s="15">
        <f>C16/D16</f>
        <v>127.1380589981136</v>
      </c>
      <c r="F16" s="14"/>
      <c r="G16" s="14"/>
      <c r="H16" s="14"/>
    </row>
    <row r="17" ht="20.05" customHeight="1">
      <c r="A17" t="s" s="12">
        <v>25</v>
      </c>
      <c r="B17" s="13">
        <v>15</v>
      </c>
      <c r="C17" s="14">
        <v>44300</v>
      </c>
      <c r="D17" s="14">
        <v>355.16</v>
      </c>
      <c r="E17" s="15">
        <f>C17/D17</f>
        <v>124.7325149228517</v>
      </c>
      <c r="F17" s="14"/>
      <c r="G17" s="14"/>
      <c r="H17" s="14"/>
    </row>
    <row r="18" ht="20.05" customHeight="1">
      <c r="A18" t="s" s="12">
        <v>26</v>
      </c>
      <c r="B18" s="13">
        <v>16</v>
      </c>
      <c r="C18" s="14">
        <v>44000</v>
      </c>
      <c r="D18" s="14">
        <v>347.168</v>
      </c>
      <c r="E18" s="15">
        <f>C18/D18</f>
        <v>126.7397916858697</v>
      </c>
      <c r="F18" s="14"/>
      <c r="G18" s="14"/>
      <c r="H18" s="14"/>
    </row>
    <row r="19" ht="20.05" customHeight="1">
      <c r="A19" t="s" s="12">
        <v>27</v>
      </c>
      <c r="B19" s="13">
        <v>17</v>
      </c>
      <c r="C19" s="14">
        <v>41500</v>
      </c>
      <c r="D19" s="14">
        <v>339.4045</v>
      </c>
      <c r="E19" s="15">
        <f>C19/D19</f>
        <v>122.2729810594733</v>
      </c>
      <c r="F19" s="14"/>
      <c r="G19" s="14"/>
      <c r="H19" s="14"/>
    </row>
    <row r="20" ht="20.05" customHeight="1">
      <c r="A20" t="s" s="12">
        <v>28</v>
      </c>
      <c r="B20" s="13">
        <v>18</v>
      </c>
      <c r="C20" s="14">
        <v>41500</v>
      </c>
      <c r="D20" s="14">
        <v>331.8655</v>
      </c>
      <c r="E20" s="15">
        <f>C20/D20</f>
        <v>125.0506605838811</v>
      </c>
      <c r="F20" s="14"/>
      <c r="G20" s="14"/>
      <c r="H20" s="14"/>
    </row>
    <row r="21" ht="20.05" customHeight="1">
      <c r="A21" t="s" s="12">
        <v>29</v>
      </c>
      <c r="B21" s="13">
        <v>19</v>
      </c>
      <c r="C21" s="14">
        <v>39000</v>
      </c>
      <c r="D21" s="14">
        <v>324.547</v>
      </c>
      <c r="E21" s="15">
        <f>C21/D21</f>
        <v>120.1674950007241</v>
      </c>
      <c r="F21" s="14"/>
      <c r="G21" s="14"/>
      <c r="H21" s="14"/>
    </row>
    <row r="22" ht="20.05" customHeight="1">
      <c r="A22" t="s" s="12">
        <v>30</v>
      </c>
      <c r="B22" s="13">
        <v>20</v>
      </c>
      <c r="C22" s="14">
        <v>37500</v>
      </c>
      <c r="D22" s="14">
        <v>317.4450000000001</v>
      </c>
      <c r="E22" s="15">
        <f>C22/D22</f>
        <v>118.1306998062656</v>
      </c>
      <c r="F22" s="14"/>
      <c r="G22" s="14"/>
      <c r="H22" s="14"/>
    </row>
    <row r="23" ht="20.05" customHeight="1">
      <c r="A23" t="s" s="12">
        <v>31</v>
      </c>
      <c r="B23" s="13">
        <v>21</v>
      </c>
      <c r="C23" s="14">
        <v>36500</v>
      </c>
      <c r="D23" s="14">
        <v>310.5555000000001</v>
      </c>
      <c r="E23" s="15">
        <f>C23/D23</f>
        <v>117.531326928681</v>
      </c>
      <c r="F23" s="14"/>
      <c r="G23" s="14"/>
      <c r="H23" s="14"/>
    </row>
    <row r="24" ht="20.05" customHeight="1">
      <c r="A24" t="s" s="12">
        <v>32</v>
      </c>
      <c r="B24" s="13">
        <v>22</v>
      </c>
      <c r="C24" s="14">
        <v>36200</v>
      </c>
      <c r="D24" s="14">
        <v>303.8745000000001</v>
      </c>
      <c r="E24" s="15">
        <f>C24/D24</f>
        <v>119.1281269076543</v>
      </c>
      <c r="F24" s="14"/>
      <c r="G24" s="14"/>
      <c r="H24" s="14"/>
    </row>
    <row r="25" ht="20.05" customHeight="1">
      <c r="A25" t="s" s="12">
        <v>33</v>
      </c>
      <c r="B25" s="13">
        <v>23</v>
      </c>
      <c r="C25" s="14">
        <v>35000</v>
      </c>
      <c r="D25" s="14">
        <v>297.3980000000001</v>
      </c>
      <c r="E25" s="15">
        <f>C25/D25</f>
        <v>117.6874087922582</v>
      </c>
      <c r="F25" s="14"/>
      <c r="G25" s="14"/>
      <c r="H25" s="14"/>
    </row>
    <row r="26" ht="20.05" customHeight="1">
      <c r="A26" t="s" s="12">
        <v>34</v>
      </c>
      <c r="B26" s="13">
        <v>24</v>
      </c>
      <c r="C26" s="14">
        <v>34700</v>
      </c>
      <c r="D26" s="14">
        <v>291.1220000000001</v>
      </c>
      <c r="E26" s="15">
        <f>C26/D26</f>
        <v>119.1940148803594</v>
      </c>
      <c r="F26" s="14"/>
      <c r="G26" s="14"/>
      <c r="H26" s="14"/>
    </row>
    <row r="27" ht="20.05" customHeight="1">
      <c r="A27" t="s" s="12">
        <v>35</v>
      </c>
      <c r="B27" s="13">
        <v>25</v>
      </c>
      <c r="C27" s="14">
        <v>34100</v>
      </c>
      <c r="D27" s="14">
        <v>285.0425000000001</v>
      </c>
      <c r="E27" s="15">
        <f>C27/D27</f>
        <v>119.6312830542814</v>
      </c>
      <c r="F27" s="14"/>
      <c r="G27" s="14"/>
      <c r="H27" s="14"/>
    </row>
    <row r="28" ht="20.05" customHeight="1">
      <c r="A28" t="s" s="12">
        <v>36</v>
      </c>
      <c r="B28" s="13">
        <v>26</v>
      </c>
      <c r="C28" s="14">
        <v>34000</v>
      </c>
      <c r="D28" s="14">
        <v>279.1555000000001</v>
      </c>
      <c r="E28" s="15">
        <f>C28/D28</f>
        <v>121.7959166127839</v>
      </c>
      <c r="F28" s="14"/>
      <c r="G28" s="14"/>
      <c r="H28" s="14"/>
    </row>
    <row r="29" ht="20.05" customHeight="1">
      <c r="A29" t="s" s="12">
        <v>37</v>
      </c>
      <c r="B29" s="13">
        <v>27</v>
      </c>
      <c r="C29" s="14">
        <v>33500</v>
      </c>
      <c r="D29" s="14">
        <v>273.4570000000001</v>
      </c>
      <c r="E29" s="15">
        <f>C29/D29</f>
        <v>122.505549318540</v>
      </c>
      <c r="F29" s="14"/>
      <c r="G29" s="14"/>
      <c r="H29" s="14"/>
    </row>
    <row r="30" ht="20.05" customHeight="1">
      <c r="A30" t="s" s="12">
        <v>38</v>
      </c>
      <c r="B30" s="13">
        <v>28</v>
      </c>
      <c r="C30" s="14">
        <v>31800</v>
      </c>
      <c r="D30" s="14">
        <v>267.943</v>
      </c>
      <c r="E30" s="15">
        <f>C30/D30</f>
        <v>118.6819584762431</v>
      </c>
      <c r="F30" s="14"/>
      <c r="G30" s="14"/>
      <c r="H30" s="14"/>
    </row>
    <row r="31" ht="20.05" customHeight="1">
      <c r="A31" t="s" s="12">
        <v>39</v>
      </c>
      <c r="B31" s="13">
        <v>29</v>
      </c>
      <c r="C31" s="14">
        <v>31500</v>
      </c>
      <c r="D31" s="14">
        <v>262.61</v>
      </c>
      <c r="E31" s="15">
        <f>C31/D31</f>
        <v>119.9497353489966</v>
      </c>
      <c r="F31" s="14"/>
      <c r="G31" s="14"/>
      <c r="H31" s="14"/>
    </row>
    <row r="32" ht="20.05" customHeight="1">
      <c r="A32" t="s" s="12">
        <v>40</v>
      </c>
      <c r="B32" s="13">
        <v>30</v>
      </c>
      <c r="C32" s="14">
        <v>31500</v>
      </c>
      <c r="D32" s="14">
        <v>257.4545</v>
      </c>
      <c r="E32" s="15">
        <f>C32/D32</f>
        <v>122.3517165168991</v>
      </c>
      <c r="F32" s="14"/>
      <c r="G32" s="14"/>
      <c r="H32" s="14"/>
    </row>
    <row r="33" ht="20.05" customHeight="1">
      <c r="A33" t="s" s="12">
        <v>41</v>
      </c>
      <c r="B33" s="13">
        <v>31</v>
      </c>
      <c r="C33" s="14">
        <v>30770</v>
      </c>
      <c r="D33" s="14">
        <v>252.473</v>
      </c>
      <c r="E33" s="15">
        <f>C33/D33</f>
        <v>121.8744182546252</v>
      </c>
      <c r="F33" s="14"/>
      <c r="G33" s="14"/>
      <c r="H33" s="14"/>
    </row>
    <row r="34" ht="20.05" customHeight="1">
      <c r="A34" t="s" s="12">
        <v>42</v>
      </c>
      <c r="B34" s="13">
        <v>32</v>
      </c>
      <c r="C34" s="14">
        <v>30500</v>
      </c>
      <c r="D34" s="14">
        <v>247.662</v>
      </c>
      <c r="E34" s="15">
        <f>C34/D34</f>
        <v>123.1517148371571</v>
      </c>
      <c r="F34" s="14"/>
      <c r="G34" s="14"/>
      <c r="H34" s="14"/>
    </row>
    <row r="35" ht="20.05" customHeight="1">
      <c r="A35" t="s" s="12">
        <v>43</v>
      </c>
      <c r="B35" s="13">
        <v>33</v>
      </c>
      <c r="C35" s="14">
        <v>27100</v>
      </c>
      <c r="D35" s="14">
        <v>243.018</v>
      </c>
      <c r="E35" s="15">
        <f>C35/D35</f>
        <v>111.5143734208989</v>
      </c>
      <c r="F35" s="14"/>
      <c r="G35" s="14"/>
      <c r="H35" s="14"/>
    </row>
    <row r="36" ht="20.05" customHeight="1">
      <c r="A36" t="s" s="12">
        <v>44</v>
      </c>
      <c r="B36" s="13">
        <v>34</v>
      </c>
      <c r="C36" s="14">
        <v>26600</v>
      </c>
      <c r="D36" s="14">
        <v>238.5375</v>
      </c>
      <c r="E36" s="15">
        <f>C36/D36</f>
        <v>111.5128648535346</v>
      </c>
      <c r="F36" s="14"/>
      <c r="G36" s="14"/>
      <c r="H36" s="14"/>
    </row>
    <row r="37" ht="20.05" customHeight="1">
      <c r="A37" t="s" s="12">
        <v>45</v>
      </c>
      <c r="B37" s="13">
        <v>35</v>
      </c>
      <c r="C37" s="14">
        <v>24900</v>
      </c>
      <c r="D37" s="14">
        <v>234.217</v>
      </c>
      <c r="E37" s="15">
        <f>C37/D37</f>
        <v>106.3116682392824</v>
      </c>
      <c r="F37" s="14"/>
      <c r="G37" s="14"/>
      <c r="H37" s="14"/>
    </row>
    <row r="38" ht="20.05" customHeight="1">
      <c r="A38" t="s" s="12">
        <v>46</v>
      </c>
      <c r="B38" s="13">
        <v>36</v>
      </c>
      <c r="C38" s="14">
        <v>24700</v>
      </c>
      <c r="D38" s="14">
        <v>230.053</v>
      </c>
      <c r="E38" s="15">
        <f>C38/D38</f>
        <v>107.3665633571394</v>
      </c>
      <c r="F38" s="14"/>
      <c r="G38" s="14"/>
      <c r="H38" s="14"/>
    </row>
    <row r="39" ht="20.05" customHeight="1">
      <c r="A39" t="s" s="12">
        <v>47</v>
      </c>
      <c r="B39" s="13">
        <v>37</v>
      </c>
      <c r="C39" s="14">
        <v>24500</v>
      </c>
      <c r="D39" s="14">
        <v>226.042</v>
      </c>
      <c r="E39" s="15">
        <f>C39/D39</f>
        <v>108.3869369409225</v>
      </c>
      <c r="F39" s="14"/>
      <c r="G39" s="14"/>
      <c r="H39" s="14"/>
    </row>
    <row r="40" ht="20.05" customHeight="1">
      <c r="A40" t="s" s="12">
        <v>48</v>
      </c>
      <c r="B40" s="13">
        <v>38</v>
      </c>
      <c r="C40" s="14">
        <v>23600</v>
      </c>
      <c r="D40" s="14">
        <v>222.1805</v>
      </c>
      <c r="E40" s="15">
        <f>C40/D40</f>
        <v>106.2199427942596</v>
      </c>
      <c r="F40" s="14"/>
      <c r="G40" s="14"/>
      <c r="H40" s="14"/>
    </row>
    <row r="41" ht="20.05" customHeight="1">
      <c r="A41" t="s" s="12">
        <v>49</v>
      </c>
      <c r="B41" s="13">
        <v>39</v>
      </c>
      <c r="C41" s="14">
        <v>23000</v>
      </c>
      <c r="D41" s="14">
        <v>218.465</v>
      </c>
      <c r="E41" s="15">
        <f>C41/D41</f>
        <v>105.2800219714828</v>
      </c>
      <c r="F41" s="14"/>
      <c r="G41" s="14"/>
      <c r="H41" s="14"/>
    </row>
    <row r="42" ht="20.05" customHeight="1">
      <c r="A42" t="s" s="12">
        <v>50</v>
      </c>
      <c r="B42" s="13">
        <v>40</v>
      </c>
      <c r="C42" s="14">
        <v>22400</v>
      </c>
      <c r="D42" s="14">
        <v>214.892</v>
      </c>
      <c r="E42" s="15">
        <f>C42/D42</f>
        <v>104.2384081305958</v>
      </c>
      <c r="F42" s="14"/>
      <c r="G42" s="14"/>
      <c r="H42" s="14"/>
    </row>
    <row r="43" ht="20.05" customHeight="1">
      <c r="A43" t="s" s="12">
        <v>51</v>
      </c>
      <c r="B43" s="13">
        <v>41</v>
      </c>
      <c r="C43" s="14">
        <v>21400</v>
      </c>
      <c r="D43" s="14">
        <v>211.458</v>
      </c>
      <c r="E43" s="15">
        <f>C43/D43</f>
        <v>101.202129973801</v>
      </c>
      <c r="F43" s="14"/>
      <c r="G43" s="14"/>
      <c r="H43" s="14"/>
    </row>
    <row r="44" ht="20.05" customHeight="1">
      <c r="A44" t="s" s="12">
        <v>52</v>
      </c>
      <c r="B44" s="13">
        <v>42</v>
      </c>
      <c r="C44" s="14">
        <v>21300</v>
      </c>
      <c r="D44" s="14">
        <v>208.16</v>
      </c>
      <c r="E44" s="15">
        <f>C44/D44</f>
        <v>102.3251345119139</v>
      </c>
      <c r="F44" s="14"/>
      <c r="G44" s="14"/>
      <c r="H44" s="14"/>
    </row>
    <row r="45" ht="20.05" customHeight="1">
      <c r="A45" t="s" s="12">
        <v>53</v>
      </c>
      <c r="B45" s="13">
        <v>43</v>
      </c>
      <c r="C45" s="14">
        <v>20600</v>
      </c>
      <c r="D45" s="14">
        <v>204.995</v>
      </c>
      <c r="E45" s="15">
        <f>C45/D45</f>
        <v>100.490255859899</v>
      </c>
      <c r="F45" s="14"/>
      <c r="G45" s="14"/>
      <c r="H45" s="14"/>
    </row>
    <row r="46" ht="20.05" customHeight="1">
      <c r="A46" t="s" s="12">
        <v>54</v>
      </c>
      <c r="B46" s="13">
        <v>44</v>
      </c>
      <c r="C46" s="14">
        <v>20300</v>
      </c>
      <c r="D46" s="14">
        <v>201.96</v>
      </c>
      <c r="E46" s="15">
        <f>C46/D46</f>
        <v>100.5149534561299</v>
      </c>
      <c r="F46" s="14"/>
      <c r="G46" s="14"/>
      <c r="H46" s="14"/>
    </row>
    <row r="47" ht="20.05" customHeight="1">
      <c r="A47" t="s" s="12">
        <v>55</v>
      </c>
      <c r="B47" s="13">
        <v>45</v>
      </c>
      <c r="C47" s="14">
        <v>20000</v>
      </c>
      <c r="D47" s="14">
        <v>199.052</v>
      </c>
      <c r="E47" s="15">
        <f>C47/D47</f>
        <v>100.4762574603621</v>
      </c>
      <c r="F47" s="14"/>
      <c r="G47" s="14"/>
      <c r="H47" s="14"/>
    </row>
    <row r="48" ht="20.05" customHeight="1">
      <c r="A48" t="s" s="12">
        <v>56</v>
      </c>
      <c r="B48" s="13">
        <v>46</v>
      </c>
      <c r="C48" s="14">
        <v>19800</v>
      </c>
      <c r="D48" s="14">
        <v>196.268</v>
      </c>
      <c r="E48" s="15">
        <f>C48/D48</f>
        <v>100.8824668310677</v>
      </c>
      <c r="F48" s="14"/>
      <c r="G48" s="14"/>
      <c r="H48" s="14"/>
    </row>
    <row r="49" ht="20.05" customHeight="1">
      <c r="A49" t="s" s="12">
        <v>57</v>
      </c>
      <c r="B49" s="13">
        <v>47</v>
      </c>
      <c r="C49" s="14">
        <v>19800</v>
      </c>
      <c r="D49" s="14">
        <v>193.605</v>
      </c>
      <c r="E49" s="15">
        <f>C49/D49</f>
        <v>102.270085999845</v>
      </c>
      <c r="F49" s="14"/>
      <c r="G49" s="14"/>
      <c r="H49" s="14"/>
    </row>
    <row r="50" ht="20.05" customHeight="1">
      <c r="A50" t="s" s="12">
        <v>58</v>
      </c>
      <c r="B50" s="13">
        <v>48</v>
      </c>
      <c r="C50" s="14">
        <v>19700</v>
      </c>
      <c r="D50" s="14">
        <v>191.06</v>
      </c>
      <c r="E50" s="15">
        <f>C50/D50</f>
        <v>103.1089710038731</v>
      </c>
      <c r="F50" s="14"/>
      <c r="G50" s="14"/>
      <c r="H50" s="14"/>
    </row>
    <row r="51" ht="20.05" customHeight="1">
      <c r="A51" t="s" s="12">
        <v>59</v>
      </c>
      <c r="B51" s="13">
        <v>49</v>
      </c>
      <c r="C51" s="14">
        <v>19100</v>
      </c>
      <c r="D51" s="14">
        <v>190</v>
      </c>
      <c r="E51" s="15">
        <f>C51/D51</f>
        <v>100.5263157894737</v>
      </c>
      <c r="F51" s="14"/>
      <c r="G51" s="14"/>
      <c r="H51" s="14"/>
    </row>
    <row r="52" ht="20.05" customHeight="1">
      <c r="A52" t="s" s="12">
        <v>60</v>
      </c>
      <c r="B52" s="13">
        <v>50</v>
      </c>
      <c r="C52" s="14">
        <v>18000</v>
      </c>
      <c r="D52" s="22">
        <v>190</v>
      </c>
      <c r="E52" s="15">
        <f>C52/D52</f>
        <v>94.73684210526316</v>
      </c>
      <c r="F52" s="14"/>
      <c r="G52" s="14"/>
      <c r="H52" s="14"/>
    </row>
    <row r="53" ht="20.05" customHeight="1">
      <c r="A53" t="s" s="12">
        <v>61</v>
      </c>
      <c r="B53" s="13">
        <v>51</v>
      </c>
      <c r="C53" s="14">
        <v>17700</v>
      </c>
      <c r="D53" s="14">
        <v>190</v>
      </c>
      <c r="E53" s="15">
        <f>C53/D53</f>
        <v>93.15789473684211</v>
      </c>
      <c r="F53" s="14"/>
      <c r="G53" s="14"/>
      <c r="H53" s="14"/>
    </row>
    <row r="54" ht="20.05" customHeight="1">
      <c r="A54" t="s" s="12">
        <v>62</v>
      </c>
      <c r="B54" s="13">
        <v>52</v>
      </c>
      <c r="C54" s="14">
        <v>16900</v>
      </c>
      <c r="D54" s="14">
        <v>190</v>
      </c>
      <c r="E54" s="15">
        <f>C54/D54</f>
        <v>88.94736842105263</v>
      </c>
      <c r="F54" s="14"/>
      <c r="G54" s="14"/>
      <c r="H54" s="14"/>
    </row>
    <row r="55" ht="8.35" customHeight="1">
      <c r="A55" s="18"/>
      <c r="B55" s="19"/>
      <c r="C55" s="20"/>
      <c r="D55" s="20"/>
      <c r="E55" s="20"/>
      <c r="F55" s="20"/>
      <c r="G55" s="20"/>
      <c r="H55" s="20"/>
    </row>
    <row r="56" ht="20.05" customHeight="1">
      <c r="A56" t="s" s="12">
        <v>63</v>
      </c>
      <c r="B56" s="13"/>
      <c r="C56" s="14">
        <f>SUM(C3:C54)</f>
        <v>1932091</v>
      </c>
      <c r="D56" s="14">
        <v>310</v>
      </c>
      <c r="E56" s="15">
        <f>C56/D56</f>
        <v>6232.551612903226</v>
      </c>
      <c r="F56" s="14"/>
      <c r="G56" s="14"/>
      <c r="H56" s="14"/>
    </row>
  </sheetData>
  <mergeCells count="1">
    <mergeCell ref="A1:H1"/>
  </mergeCells>
  <conditionalFormatting sqref="B2">
    <cfRule type="cellIs" dxfId="4" priority="1" operator="lessThanOrEqual" stopIfTrue="1">
      <formula>12</formula>
    </cfRule>
    <cfRule type="cellIs" dxfId="5" priority="2" operator="between" stopIfTrue="1">
      <formula>13</formula>
      <formula>25</formula>
    </cfRule>
    <cfRule type="cellIs" dxfId="6" priority="3" operator="between" stopIfTrue="1">
      <formula>39</formula>
      <formula>52</formula>
    </cfRule>
    <cfRule type="cellIs" dxfId="7" priority="4" operator="between" stopIfTrue="1">
      <formula>26</formula>
      <formula>38</formula>
    </cfRule>
  </conditionalFormatting>
  <conditionalFormatting sqref="B3">
    <cfRule type="cellIs" dxfId="8" priority="1" operator="lessThanOrEqual" stopIfTrue="1">
      <formula>12</formula>
    </cfRule>
    <cfRule type="cellIs" dxfId="9" priority="2" operator="between" stopIfTrue="1">
      <formula>13</formula>
      <formula>25</formula>
    </cfRule>
    <cfRule type="cellIs" dxfId="10" priority="3" operator="between" stopIfTrue="1">
      <formula>39</formula>
      <formula>52</formula>
    </cfRule>
    <cfRule type="cellIs" dxfId="11" priority="4" operator="between" stopIfTrue="1">
      <formula>26</formula>
      <formula>38</formula>
    </cfRule>
  </conditionalFormatting>
  <conditionalFormatting sqref="B4">
    <cfRule type="cellIs" dxfId="12" priority="1" operator="lessThanOrEqual" stopIfTrue="1">
      <formula>12</formula>
    </cfRule>
    <cfRule type="cellIs" dxfId="13" priority="2" operator="between" stopIfTrue="1">
      <formula>13</formula>
      <formula>25</formula>
    </cfRule>
    <cfRule type="cellIs" dxfId="14" priority="3" operator="between" stopIfTrue="1">
      <formula>39</formula>
      <formula>52</formula>
    </cfRule>
    <cfRule type="cellIs" dxfId="15" priority="4" operator="between" stopIfTrue="1">
      <formula>26</formula>
      <formula>38</formula>
    </cfRule>
  </conditionalFormatting>
  <conditionalFormatting sqref="B5">
    <cfRule type="cellIs" dxfId="16" priority="1" operator="lessThanOrEqual" stopIfTrue="1">
      <formula>12</formula>
    </cfRule>
    <cfRule type="cellIs" dxfId="17" priority="2" operator="between" stopIfTrue="1">
      <formula>13</formula>
      <formula>25</formula>
    </cfRule>
    <cfRule type="cellIs" dxfId="18" priority="3" operator="between" stopIfTrue="1">
      <formula>39</formula>
      <formula>52</formula>
    </cfRule>
    <cfRule type="cellIs" dxfId="19" priority="4" operator="between" stopIfTrue="1">
      <formula>26</formula>
      <formula>38</formula>
    </cfRule>
  </conditionalFormatting>
  <conditionalFormatting sqref="B6">
    <cfRule type="cellIs" dxfId="20" priority="1" operator="lessThanOrEqual" stopIfTrue="1">
      <formula>12</formula>
    </cfRule>
    <cfRule type="cellIs" dxfId="21" priority="2" operator="between" stopIfTrue="1">
      <formula>13</formula>
      <formula>25</formula>
    </cfRule>
    <cfRule type="cellIs" dxfId="22" priority="3" operator="between" stopIfTrue="1">
      <formula>39</formula>
      <formula>52</formula>
    </cfRule>
    <cfRule type="cellIs" dxfId="23" priority="4" operator="between" stopIfTrue="1">
      <formula>26</formula>
      <formula>38</formula>
    </cfRule>
  </conditionalFormatting>
  <conditionalFormatting sqref="B7">
    <cfRule type="cellIs" dxfId="24" priority="1" operator="lessThanOrEqual" stopIfTrue="1">
      <formula>12</formula>
    </cfRule>
    <cfRule type="cellIs" dxfId="25" priority="2" operator="between" stopIfTrue="1">
      <formula>13</formula>
      <formula>25</formula>
    </cfRule>
    <cfRule type="cellIs" dxfId="26" priority="3" operator="between" stopIfTrue="1">
      <formula>39</formula>
      <formula>52</formula>
    </cfRule>
    <cfRule type="cellIs" dxfId="27" priority="4" operator="between" stopIfTrue="1">
      <formula>26</formula>
      <formula>38</formula>
    </cfRule>
  </conditionalFormatting>
  <conditionalFormatting sqref="B8">
    <cfRule type="cellIs" dxfId="28" priority="1" operator="lessThanOrEqual" stopIfTrue="1">
      <formula>12</formula>
    </cfRule>
    <cfRule type="cellIs" dxfId="29" priority="2" operator="between" stopIfTrue="1">
      <formula>13</formula>
      <formula>25</formula>
    </cfRule>
    <cfRule type="cellIs" dxfId="30" priority="3" operator="between" stopIfTrue="1">
      <formula>39</formula>
      <formula>52</formula>
    </cfRule>
    <cfRule type="cellIs" dxfId="31" priority="4" operator="between" stopIfTrue="1">
      <formula>26</formula>
      <formula>38</formula>
    </cfRule>
  </conditionalFormatting>
  <conditionalFormatting sqref="B9">
    <cfRule type="cellIs" dxfId="32" priority="1" operator="lessThanOrEqual" stopIfTrue="1">
      <formula>12</formula>
    </cfRule>
    <cfRule type="cellIs" dxfId="33" priority="2" operator="between" stopIfTrue="1">
      <formula>13</formula>
      <formula>25</formula>
    </cfRule>
    <cfRule type="cellIs" dxfId="34" priority="3" operator="between" stopIfTrue="1">
      <formula>39</formula>
      <formula>52</formula>
    </cfRule>
    <cfRule type="cellIs" dxfId="35" priority="4" operator="between" stopIfTrue="1">
      <formula>26</formula>
      <formula>38</formula>
    </cfRule>
  </conditionalFormatting>
  <conditionalFormatting sqref="B10">
    <cfRule type="cellIs" dxfId="36" priority="1" operator="lessThanOrEqual" stopIfTrue="1">
      <formula>12</formula>
    </cfRule>
    <cfRule type="cellIs" dxfId="37" priority="2" operator="between" stopIfTrue="1">
      <formula>13</formula>
      <formula>25</formula>
    </cfRule>
    <cfRule type="cellIs" dxfId="38" priority="3" operator="between" stopIfTrue="1">
      <formula>39</formula>
      <formula>52</formula>
    </cfRule>
    <cfRule type="cellIs" dxfId="39" priority="4" operator="between" stopIfTrue="1">
      <formula>26</formula>
      <formula>38</formula>
    </cfRule>
  </conditionalFormatting>
  <conditionalFormatting sqref="B11">
    <cfRule type="cellIs" dxfId="40" priority="1" operator="lessThanOrEqual" stopIfTrue="1">
      <formula>12</formula>
    </cfRule>
    <cfRule type="cellIs" dxfId="41" priority="2" operator="between" stopIfTrue="1">
      <formula>13</formula>
      <formula>25</formula>
    </cfRule>
    <cfRule type="cellIs" dxfId="42" priority="3" operator="between" stopIfTrue="1">
      <formula>39</formula>
      <formula>52</formula>
    </cfRule>
    <cfRule type="cellIs" dxfId="43" priority="4" operator="between" stopIfTrue="1">
      <formula>26</formula>
      <formula>38</formula>
    </cfRule>
  </conditionalFormatting>
  <conditionalFormatting sqref="B12">
    <cfRule type="cellIs" dxfId="44" priority="1" operator="lessThanOrEqual" stopIfTrue="1">
      <formula>12</formula>
    </cfRule>
    <cfRule type="cellIs" dxfId="45" priority="2" operator="between" stopIfTrue="1">
      <formula>13</formula>
      <formula>25</formula>
    </cfRule>
    <cfRule type="cellIs" dxfId="46" priority="3" operator="between" stopIfTrue="1">
      <formula>39</formula>
      <formula>52</formula>
    </cfRule>
    <cfRule type="cellIs" dxfId="47" priority="4" operator="between" stopIfTrue="1">
      <formula>26</formula>
      <formula>38</formula>
    </cfRule>
  </conditionalFormatting>
  <conditionalFormatting sqref="B13">
    <cfRule type="cellIs" dxfId="48" priority="1" operator="lessThanOrEqual" stopIfTrue="1">
      <formula>12</formula>
    </cfRule>
    <cfRule type="cellIs" dxfId="49" priority="2" operator="between" stopIfTrue="1">
      <formula>13</formula>
      <formula>25</formula>
    </cfRule>
    <cfRule type="cellIs" dxfId="50" priority="3" operator="between" stopIfTrue="1">
      <formula>39</formula>
      <formula>52</formula>
    </cfRule>
    <cfRule type="cellIs" dxfId="51" priority="4" operator="between" stopIfTrue="1">
      <formula>26</formula>
      <formula>38</formula>
    </cfRule>
  </conditionalFormatting>
  <conditionalFormatting sqref="B14">
    <cfRule type="cellIs" dxfId="52" priority="1" operator="lessThanOrEqual" stopIfTrue="1">
      <formula>12</formula>
    </cfRule>
    <cfRule type="cellIs" dxfId="53" priority="2" operator="between" stopIfTrue="1">
      <formula>13</formula>
      <formula>25</formula>
    </cfRule>
    <cfRule type="cellIs" dxfId="54" priority="3" operator="between" stopIfTrue="1">
      <formula>39</formula>
      <formula>52</formula>
    </cfRule>
    <cfRule type="cellIs" dxfId="55" priority="4" operator="between" stopIfTrue="1">
      <formula>26</formula>
      <formula>38</formula>
    </cfRule>
  </conditionalFormatting>
  <conditionalFormatting sqref="B15">
    <cfRule type="cellIs" dxfId="56" priority="1" operator="lessThanOrEqual" stopIfTrue="1">
      <formula>12</formula>
    </cfRule>
    <cfRule type="cellIs" dxfId="57" priority="2" operator="between" stopIfTrue="1">
      <formula>13</formula>
      <formula>25</formula>
    </cfRule>
    <cfRule type="cellIs" dxfId="58" priority="3" operator="between" stopIfTrue="1">
      <formula>39</formula>
      <formula>52</formula>
    </cfRule>
    <cfRule type="cellIs" dxfId="59" priority="4" operator="between" stopIfTrue="1">
      <formula>26</formula>
      <formula>38</formula>
    </cfRule>
  </conditionalFormatting>
  <conditionalFormatting sqref="B16">
    <cfRule type="cellIs" dxfId="60" priority="1" operator="lessThanOrEqual" stopIfTrue="1">
      <formula>12</formula>
    </cfRule>
    <cfRule type="cellIs" dxfId="61" priority="2" operator="between" stopIfTrue="1">
      <formula>13</formula>
      <formula>25</formula>
    </cfRule>
    <cfRule type="cellIs" dxfId="62" priority="3" operator="between" stopIfTrue="1">
      <formula>39</formula>
      <formula>52</formula>
    </cfRule>
    <cfRule type="cellIs" dxfId="63" priority="4" operator="between" stopIfTrue="1">
      <formula>26</formula>
      <formula>38</formula>
    </cfRule>
  </conditionalFormatting>
  <conditionalFormatting sqref="B17">
    <cfRule type="cellIs" dxfId="64" priority="1" operator="lessThanOrEqual" stopIfTrue="1">
      <formula>12</formula>
    </cfRule>
    <cfRule type="cellIs" dxfId="65" priority="2" operator="between" stopIfTrue="1">
      <formula>13</formula>
      <formula>25</formula>
    </cfRule>
    <cfRule type="cellIs" dxfId="66" priority="3" operator="between" stopIfTrue="1">
      <formula>39</formula>
      <formula>52</formula>
    </cfRule>
    <cfRule type="cellIs" dxfId="67" priority="4" operator="between" stopIfTrue="1">
      <formula>26</formula>
      <formula>38</formula>
    </cfRule>
  </conditionalFormatting>
  <conditionalFormatting sqref="B18">
    <cfRule type="cellIs" dxfId="68" priority="1" operator="lessThanOrEqual" stopIfTrue="1">
      <formula>12</formula>
    </cfRule>
    <cfRule type="cellIs" dxfId="69" priority="2" operator="between" stopIfTrue="1">
      <formula>13</formula>
      <formula>25</formula>
    </cfRule>
    <cfRule type="cellIs" dxfId="70" priority="3" operator="between" stopIfTrue="1">
      <formula>39</formula>
      <formula>52</formula>
    </cfRule>
    <cfRule type="cellIs" dxfId="71" priority="4" operator="between" stopIfTrue="1">
      <formula>26</formula>
      <formula>38</formula>
    </cfRule>
  </conditionalFormatting>
  <conditionalFormatting sqref="B19">
    <cfRule type="cellIs" dxfId="72" priority="1" operator="lessThanOrEqual" stopIfTrue="1">
      <formula>12</formula>
    </cfRule>
    <cfRule type="cellIs" dxfId="73" priority="2" operator="between" stopIfTrue="1">
      <formula>13</formula>
      <formula>25</formula>
    </cfRule>
    <cfRule type="cellIs" dxfId="74" priority="3" operator="between" stopIfTrue="1">
      <formula>39</formula>
      <formula>52</formula>
    </cfRule>
    <cfRule type="cellIs" dxfId="75" priority="4" operator="between" stopIfTrue="1">
      <formula>26</formula>
      <formula>38</formula>
    </cfRule>
  </conditionalFormatting>
  <conditionalFormatting sqref="B20">
    <cfRule type="cellIs" dxfId="76" priority="1" operator="lessThanOrEqual" stopIfTrue="1">
      <formula>12</formula>
    </cfRule>
    <cfRule type="cellIs" dxfId="77" priority="2" operator="between" stopIfTrue="1">
      <formula>13</formula>
      <formula>25</formula>
    </cfRule>
    <cfRule type="cellIs" dxfId="78" priority="3" operator="between" stopIfTrue="1">
      <formula>39</formula>
      <formula>52</formula>
    </cfRule>
    <cfRule type="cellIs" dxfId="79" priority="4" operator="between" stopIfTrue="1">
      <formula>26</formula>
      <formula>38</formula>
    </cfRule>
  </conditionalFormatting>
  <conditionalFormatting sqref="B21">
    <cfRule type="cellIs" dxfId="80" priority="1" operator="lessThanOrEqual" stopIfTrue="1">
      <formula>12</formula>
    </cfRule>
    <cfRule type="cellIs" dxfId="81" priority="2" operator="between" stopIfTrue="1">
      <formula>13</formula>
      <formula>25</formula>
    </cfRule>
    <cfRule type="cellIs" dxfId="82" priority="3" operator="between" stopIfTrue="1">
      <formula>39</formula>
      <formula>52</formula>
    </cfRule>
    <cfRule type="cellIs" dxfId="83" priority="4" operator="between" stopIfTrue="1">
      <formula>26</formula>
      <formula>38</formula>
    </cfRule>
  </conditionalFormatting>
  <conditionalFormatting sqref="B22">
    <cfRule type="cellIs" dxfId="84" priority="1" operator="lessThanOrEqual" stopIfTrue="1">
      <formula>12</formula>
    </cfRule>
    <cfRule type="cellIs" dxfId="85" priority="2" operator="between" stopIfTrue="1">
      <formula>13</formula>
      <formula>25</formula>
    </cfRule>
    <cfRule type="cellIs" dxfId="86" priority="3" operator="between" stopIfTrue="1">
      <formula>39</formula>
      <formula>52</formula>
    </cfRule>
    <cfRule type="cellIs" dxfId="87" priority="4" operator="between" stopIfTrue="1">
      <formula>26</formula>
      <formula>38</formula>
    </cfRule>
  </conditionalFormatting>
  <conditionalFormatting sqref="B23">
    <cfRule type="cellIs" dxfId="88" priority="1" operator="lessThanOrEqual" stopIfTrue="1">
      <formula>12</formula>
    </cfRule>
    <cfRule type="cellIs" dxfId="89" priority="2" operator="between" stopIfTrue="1">
      <formula>13</formula>
      <formula>25</formula>
    </cfRule>
    <cfRule type="cellIs" dxfId="90" priority="3" operator="between" stopIfTrue="1">
      <formula>39</formula>
      <formula>52</formula>
    </cfRule>
    <cfRule type="cellIs" dxfId="91" priority="4" operator="between" stopIfTrue="1">
      <formula>26</formula>
      <formula>38</formula>
    </cfRule>
  </conditionalFormatting>
  <conditionalFormatting sqref="B24">
    <cfRule type="cellIs" dxfId="92" priority="1" operator="lessThanOrEqual" stopIfTrue="1">
      <formula>12</formula>
    </cfRule>
    <cfRule type="cellIs" dxfId="93" priority="2" operator="between" stopIfTrue="1">
      <formula>13</formula>
      <formula>25</formula>
    </cfRule>
    <cfRule type="cellIs" dxfId="94" priority="3" operator="between" stopIfTrue="1">
      <formula>39</formula>
      <formula>52</formula>
    </cfRule>
    <cfRule type="cellIs" dxfId="95" priority="4" operator="between" stopIfTrue="1">
      <formula>26</formula>
      <formula>38</formula>
    </cfRule>
  </conditionalFormatting>
  <conditionalFormatting sqref="B25">
    <cfRule type="cellIs" dxfId="96" priority="1" operator="lessThanOrEqual" stopIfTrue="1">
      <formula>12</formula>
    </cfRule>
    <cfRule type="cellIs" dxfId="97" priority="2" operator="between" stopIfTrue="1">
      <formula>13</formula>
      <formula>25</formula>
    </cfRule>
    <cfRule type="cellIs" dxfId="98" priority="3" operator="between" stopIfTrue="1">
      <formula>39</formula>
      <formula>52</formula>
    </cfRule>
    <cfRule type="cellIs" dxfId="99" priority="4" operator="between" stopIfTrue="1">
      <formula>26</formula>
      <formula>38</formula>
    </cfRule>
  </conditionalFormatting>
  <conditionalFormatting sqref="B26">
    <cfRule type="cellIs" dxfId="100" priority="1" operator="lessThanOrEqual" stopIfTrue="1">
      <formula>12</formula>
    </cfRule>
    <cfRule type="cellIs" dxfId="101" priority="2" operator="between" stopIfTrue="1">
      <formula>13</formula>
      <formula>25</formula>
    </cfRule>
    <cfRule type="cellIs" dxfId="102" priority="3" operator="between" stopIfTrue="1">
      <formula>39</formula>
      <formula>52</formula>
    </cfRule>
    <cfRule type="cellIs" dxfId="103" priority="4" operator="between" stopIfTrue="1">
      <formula>26</formula>
      <formula>38</formula>
    </cfRule>
  </conditionalFormatting>
  <conditionalFormatting sqref="B27">
    <cfRule type="cellIs" dxfId="104" priority="1" operator="lessThanOrEqual" stopIfTrue="1">
      <formula>12</formula>
    </cfRule>
    <cfRule type="cellIs" dxfId="105" priority="2" operator="between" stopIfTrue="1">
      <formula>13</formula>
      <formula>25</formula>
    </cfRule>
    <cfRule type="cellIs" dxfId="106" priority="3" operator="between" stopIfTrue="1">
      <formula>39</formula>
      <formula>52</formula>
    </cfRule>
    <cfRule type="cellIs" dxfId="107" priority="4" operator="between" stopIfTrue="1">
      <formula>26</formula>
      <formula>38</formula>
    </cfRule>
  </conditionalFormatting>
  <conditionalFormatting sqref="B28">
    <cfRule type="cellIs" dxfId="108" priority="1" operator="lessThanOrEqual" stopIfTrue="1">
      <formula>12</formula>
    </cfRule>
    <cfRule type="cellIs" dxfId="109" priority="2" operator="between" stopIfTrue="1">
      <formula>13</formula>
      <formula>25</formula>
    </cfRule>
    <cfRule type="cellIs" dxfId="110" priority="3" operator="between" stopIfTrue="1">
      <formula>39</formula>
      <formula>52</formula>
    </cfRule>
    <cfRule type="cellIs" dxfId="111" priority="4" operator="between" stopIfTrue="1">
      <formula>26</formula>
      <formula>38</formula>
    </cfRule>
  </conditionalFormatting>
  <conditionalFormatting sqref="B29">
    <cfRule type="cellIs" dxfId="112" priority="1" operator="lessThanOrEqual" stopIfTrue="1">
      <formula>12</formula>
    </cfRule>
    <cfRule type="cellIs" dxfId="113" priority="2" operator="between" stopIfTrue="1">
      <formula>13</formula>
      <formula>25</formula>
    </cfRule>
    <cfRule type="cellIs" dxfId="114" priority="3" operator="between" stopIfTrue="1">
      <formula>39</formula>
      <formula>52</formula>
    </cfRule>
    <cfRule type="cellIs" dxfId="115" priority="4" operator="between" stopIfTrue="1">
      <formula>26</formula>
      <formula>38</formula>
    </cfRule>
  </conditionalFormatting>
  <conditionalFormatting sqref="B30">
    <cfRule type="cellIs" dxfId="116" priority="1" operator="lessThanOrEqual" stopIfTrue="1">
      <formula>12</formula>
    </cfRule>
    <cfRule type="cellIs" dxfId="117" priority="2" operator="between" stopIfTrue="1">
      <formula>13</formula>
      <formula>25</formula>
    </cfRule>
    <cfRule type="cellIs" dxfId="118" priority="3" operator="between" stopIfTrue="1">
      <formula>39</formula>
      <formula>52</formula>
    </cfRule>
    <cfRule type="cellIs" dxfId="119" priority="4" operator="between" stopIfTrue="1">
      <formula>26</formula>
      <formula>38</formula>
    </cfRule>
  </conditionalFormatting>
  <conditionalFormatting sqref="B31">
    <cfRule type="cellIs" dxfId="120" priority="1" operator="lessThanOrEqual" stopIfTrue="1">
      <formula>12</formula>
    </cfRule>
    <cfRule type="cellIs" dxfId="121" priority="2" operator="between" stopIfTrue="1">
      <formula>13</formula>
      <formula>25</formula>
    </cfRule>
    <cfRule type="cellIs" dxfId="122" priority="3" operator="between" stopIfTrue="1">
      <formula>39</formula>
      <formula>52</formula>
    </cfRule>
    <cfRule type="cellIs" dxfId="123" priority="4" operator="between" stopIfTrue="1">
      <formula>26</formula>
      <formula>38</formula>
    </cfRule>
  </conditionalFormatting>
  <conditionalFormatting sqref="B32">
    <cfRule type="cellIs" dxfId="124" priority="1" operator="lessThanOrEqual" stopIfTrue="1">
      <formula>12</formula>
    </cfRule>
    <cfRule type="cellIs" dxfId="125" priority="2" operator="between" stopIfTrue="1">
      <formula>13</formula>
      <formula>25</formula>
    </cfRule>
    <cfRule type="cellIs" dxfId="126" priority="3" operator="between" stopIfTrue="1">
      <formula>39</formula>
      <formula>52</formula>
    </cfRule>
    <cfRule type="cellIs" dxfId="127" priority="4" operator="between" stopIfTrue="1">
      <formula>26</formula>
      <formula>38</formula>
    </cfRule>
  </conditionalFormatting>
  <conditionalFormatting sqref="B33">
    <cfRule type="cellIs" dxfId="128" priority="1" operator="lessThanOrEqual" stopIfTrue="1">
      <formula>12</formula>
    </cfRule>
    <cfRule type="cellIs" dxfId="129" priority="2" operator="between" stopIfTrue="1">
      <formula>13</formula>
      <formula>25</formula>
    </cfRule>
    <cfRule type="cellIs" dxfId="130" priority="3" operator="between" stopIfTrue="1">
      <formula>39</formula>
      <formula>52</formula>
    </cfRule>
    <cfRule type="cellIs" dxfId="131" priority="4" operator="between" stopIfTrue="1">
      <formula>26</formula>
      <formula>38</formula>
    </cfRule>
  </conditionalFormatting>
  <conditionalFormatting sqref="B34">
    <cfRule type="cellIs" dxfId="132" priority="1" operator="lessThanOrEqual" stopIfTrue="1">
      <formula>12</formula>
    </cfRule>
    <cfRule type="cellIs" dxfId="133" priority="2" operator="between" stopIfTrue="1">
      <formula>13</formula>
      <formula>25</formula>
    </cfRule>
    <cfRule type="cellIs" dxfId="134" priority="3" operator="between" stopIfTrue="1">
      <formula>39</formula>
      <formula>52</formula>
    </cfRule>
    <cfRule type="cellIs" dxfId="135" priority="4" operator="between" stopIfTrue="1">
      <formula>26</formula>
      <formula>38</formula>
    </cfRule>
  </conditionalFormatting>
  <conditionalFormatting sqref="B35">
    <cfRule type="cellIs" dxfId="136" priority="1" operator="lessThanOrEqual" stopIfTrue="1">
      <formula>12</formula>
    </cfRule>
    <cfRule type="cellIs" dxfId="137" priority="2" operator="between" stopIfTrue="1">
      <formula>13</formula>
      <formula>25</formula>
    </cfRule>
    <cfRule type="cellIs" dxfId="138" priority="3" operator="between" stopIfTrue="1">
      <formula>39</formula>
      <formula>52</formula>
    </cfRule>
    <cfRule type="cellIs" dxfId="139" priority="4" operator="between" stopIfTrue="1">
      <formula>26</formula>
      <formula>38</formula>
    </cfRule>
  </conditionalFormatting>
  <conditionalFormatting sqref="B36">
    <cfRule type="cellIs" dxfId="140" priority="1" operator="lessThanOrEqual" stopIfTrue="1">
      <formula>12</formula>
    </cfRule>
    <cfRule type="cellIs" dxfId="141" priority="2" operator="between" stopIfTrue="1">
      <formula>13</formula>
      <formula>25</formula>
    </cfRule>
    <cfRule type="cellIs" dxfId="142" priority="3" operator="between" stopIfTrue="1">
      <formula>39</formula>
      <formula>52</formula>
    </cfRule>
    <cfRule type="cellIs" dxfId="143" priority="4" operator="between" stopIfTrue="1">
      <formula>26</formula>
      <formula>38</formula>
    </cfRule>
  </conditionalFormatting>
  <conditionalFormatting sqref="B37">
    <cfRule type="cellIs" dxfId="144" priority="1" operator="lessThanOrEqual" stopIfTrue="1">
      <formula>12</formula>
    </cfRule>
    <cfRule type="cellIs" dxfId="145" priority="2" operator="between" stopIfTrue="1">
      <formula>13</formula>
      <formula>25</formula>
    </cfRule>
    <cfRule type="cellIs" dxfId="146" priority="3" operator="between" stopIfTrue="1">
      <formula>39</formula>
      <formula>52</formula>
    </cfRule>
    <cfRule type="cellIs" dxfId="147" priority="4" operator="between" stopIfTrue="1">
      <formula>26</formula>
      <formula>38</formula>
    </cfRule>
  </conditionalFormatting>
  <conditionalFormatting sqref="B38">
    <cfRule type="cellIs" dxfId="148" priority="1" operator="lessThanOrEqual" stopIfTrue="1">
      <formula>12</formula>
    </cfRule>
    <cfRule type="cellIs" dxfId="149" priority="2" operator="between" stopIfTrue="1">
      <formula>13</formula>
      <formula>25</formula>
    </cfRule>
    <cfRule type="cellIs" dxfId="150" priority="3" operator="between" stopIfTrue="1">
      <formula>39</formula>
      <formula>52</formula>
    </cfRule>
    <cfRule type="cellIs" dxfId="151" priority="4" operator="between" stopIfTrue="1">
      <formula>26</formula>
      <formula>38</formula>
    </cfRule>
  </conditionalFormatting>
  <conditionalFormatting sqref="B39">
    <cfRule type="cellIs" dxfId="152" priority="1" operator="lessThanOrEqual" stopIfTrue="1">
      <formula>12</formula>
    </cfRule>
    <cfRule type="cellIs" dxfId="153" priority="2" operator="between" stopIfTrue="1">
      <formula>13</formula>
      <formula>25</formula>
    </cfRule>
    <cfRule type="cellIs" dxfId="154" priority="3" operator="between" stopIfTrue="1">
      <formula>39</formula>
      <formula>52</formula>
    </cfRule>
    <cfRule type="cellIs" dxfId="155" priority="4" operator="between" stopIfTrue="1">
      <formula>26</formula>
      <formula>38</formula>
    </cfRule>
  </conditionalFormatting>
  <conditionalFormatting sqref="B40">
    <cfRule type="cellIs" dxfId="156" priority="1" operator="lessThanOrEqual" stopIfTrue="1">
      <formula>12</formula>
    </cfRule>
    <cfRule type="cellIs" dxfId="157" priority="2" operator="between" stopIfTrue="1">
      <formula>13</formula>
      <formula>25</formula>
    </cfRule>
    <cfRule type="cellIs" dxfId="158" priority="3" operator="between" stopIfTrue="1">
      <formula>39</formula>
      <formula>52</formula>
    </cfRule>
    <cfRule type="cellIs" dxfId="159" priority="4" operator="between" stopIfTrue="1">
      <formula>26</formula>
      <formula>38</formula>
    </cfRule>
  </conditionalFormatting>
  <conditionalFormatting sqref="B41">
    <cfRule type="cellIs" dxfId="160" priority="1" operator="lessThanOrEqual" stopIfTrue="1">
      <formula>12</formula>
    </cfRule>
    <cfRule type="cellIs" dxfId="161" priority="2" operator="between" stopIfTrue="1">
      <formula>13</formula>
      <formula>25</formula>
    </cfRule>
    <cfRule type="cellIs" dxfId="162" priority="3" operator="between" stopIfTrue="1">
      <formula>39</formula>
      <formula>52</formula>
    </cfRule>
    <cfRule type="cellIs" dxfId="163" priority="4" operator="between" stopIfTrue="1">
      <formula>26</formula>
      <formula>38</formula>
    </cfRule>
  </conditionalFormatting>
  <conditionalFormatting sqref="B42">
    <cfRule type="cellIs" dxfId="164" priority="1" operator="lessThanOrEqual" stopIfTrue="1">
      <formula>12</formula>
    </cfRule>
    <cfRule type="cellIs" dxfId="165" priority="2" operator="between" stopIfTrue="1">
      <formula>13</formula>
      <formula>25</formula>
    </cfRule>
    <cfRule type="cellIs" dxfId="166" priority="3" operator="between" stopIfTrue="1">
      <formula>39</formula>
      <formula>52</formula>
    </cfRule>
    <cfRule type="cellIs" dxfId="167" priority="4" operator="between" stopIfTrue="1">
      <formula>26</formula>
      <formula>38</formula>
    </cfRule>
  </conditionalFormatting>
  <conditionalFormatting sqref="B43">
    <cfRule type="cellIs" dxfId="168" priority="1" operator="lessThanOrEqual" stopIfTrue="1">
      <formula>12</formula>
    </cfRule>
    <cfRule type="cellIs" dxfId="169" priority="2" operator="between" stopIfTrue="1">
      <formula>13</formula>
      <formula>25</formula>
    </cfRule>
    <cfRule type="cellIs" dxfId="170" priority="3" operator="between" stopIfTrue="1">
      <formula>39</formula>
      <formula>52</formula>
    </cfRule>
    <cfRule type="cellIs" dxfId="171" priority="4" operator="between" stopIfTrue="1">
      <formula>26</formula>
      <formula>38</formula>
    </cfRule>
  </conditionalFormatting>
  <conditionalFormatting sqref="B44">
    <cfRule type="cellIs" dxfId="172" priority="1" operator="lessThanOrEqual" stopIfTrue="1">
      <formula>12</formula>
    </cfRule>
    <cfRule type="cellIs" dxfId="173" priority="2" operator="between" stopIfTrue="1">
      <formula>13</formula>
      <formula>25</formula>
    </cfRule>
    <cfRule type="cellIs" dxfId="174" priority="3" operator="between" stopIfTrue="1">
      <formula>39</formula>
      <formula>52</formula>
    </cfRule>
    <cfRule type="cellIs" dxfId="175" priority="4" operator="between" stopIfTrue="1">
      <formula>26</formula>
      <formula>38</formula>
    </cfRule>
  </conditionalFormatting>
  <conditionalFormatting sqref="B45">
    <cfRule type="cellIs" dxfId="176" priority="1" operator="lessThanOrEqual" stopIfTrue="1">
      <formula>12</formula>
    </cfRule>
    <cfRule type="cellIs" dxfId="177" priority="2" operator="between" stopIfTrue="1">
      <formula>13</formula>
      <formula>25</formula>
    </cfRule>
    <cfRule type="cellIs" dxfId="178" priority="3" operator="between" stopIfTrue="1">
      <formula>39</formula>
      <formula>52</formula>
    </cfRule>
    <cfRule type="cellIs" dxfId="179" priority="4" operator="between" stopIfTrue="1">
      <formula>26</formula>
      <formula>38</formula>
    </cfRule>
  </conditionalFormatting>
  <conditionalFormatting sqref="B46">
    <cfRule type="cellIs" dxfId="180" priority="1" operator="lessThanOrEqual" stopIfTrue="1">
      <formula>12</formula>
    </cfRule>
    <cfRule type="cellIs" dxfId="181" priority="2" operator="between" stopIfTrue="1">
      <formula>13</formula>
      <formula>25</formula>
    </cfRule>
    <cfRule type="cellIs" dxfId="182" priority="3" operator="between" stopIfTrue="1">
      <formula>39</formula>
      <formula>52</formula>
    </cfRule>
    <cfRule type="cellIs" dxfId="183" priority="4" operator="between" stopIfTrue="1">
      <formula>26</formula>
      <formula>38</formula>
    </cfRule>
  </conditionalFormatting>
  <conditionalFormatting sqref="B47">
    <cfRule type="cellIs" dxfId="184" priority="1" operator="lessThanOrEqual" stopIfTrue="1">
      <formula>12</formula>
    </cfRule>
    <cfRule type="cellIs" dxfId="185" priority="2" operator="between" stopIfTrue="1">
      <formula>13</formula>
      <formula>25</formula>
    </cfRule>
    <cfRule type="cellIs" dxfId="186" priority="3" operator="between" stopIfTrue="1">
      <formula>39</formula>
      <formula>52</formula>
    </cfRule>
    <cfRule type="cellIs" dxfId="187" priority="4" operator="between" stopIfTrue="1">
      <formula>26</formula>
      <formula>38</formula>
    </cfRule>
  </conditionalFormatting>
  <conditionalFormatting sqref="B48">
    <cfRule type="cellIs" dxfId="188" priority="1" operator="lessThanOrEqual" stopIfTrue="1">
      <formula>12</formula>
    </cfRule>
    <cfRule type="cellIs" dxfId="189" priority="2" operator="between" stopIfTrue="1">
      <formula>13</formula>
      <formula>25</formula>
    </cfRule>
    <cfRule type="cellIs" dxfId="190" priority="3" operator="between" stopIfTrue="1">
      <formula>39</formula>
      <formula>52</formula>
    </cfRule>
    <cfRule type="cellIs" dxfId="191" priority="4" operator="between" stopIfTrue="1">
      <formula>26</formula>
      <formula>38</formula>
    </cfRule>
  </conditionalFormatting>
  <conditionalFormatting sqref="B49">
    <cfRule type="cellIs" dxfId="192" priority="1" operator="lessThanOrEqual" stopIfTrue="1">
      <formula>12</formula>
    </cfRule>
    <cfRule type="cellIs" dxfId="193" priority="2" operator="between" stopIfTrue="1">
      <formula>13</formula>
      <formula>25</formula>
    </cfRule>
    <cfRule type="cellIs" dxfId="194" priority="3" operator="between" stopIfTrue="1">
      <formula>39</formula>
      <formula>52</formula>
    </cfRule>
    <cfRule type="cellIs" dxfId="195" priority="4" operator="between" stopIfTrue="1">
      <formula>26</formula>
      <formula>38</formula>
    </cfRule>
  </conditionalFormatting>
  <conditionalFormatting sqref="B50">
    <cfRule type="cellIs" dxfId="196" priority="1" operator="lessThanOrEqual" stopIfTrue="1">
      <formula>12</formula>
    </cfRule>
    <cfRule type="cellIs" dxfId="197" priority="2" operator="between" stopIfTrue="1">
      <formula>13</formula>
      <formula>25</formula>
    </cfRule>
    <cfRule type="cellIs" dxfId="198" priority="3" operator="between" stopIfTrue="1">
      <formula>39</formula>
      <formula>52</formula>
    </cfRule>
    <cfRule type="cellIs" dxfId="199" priority="4" operator="between" stopIfTrue="1">
      <formula>26</formula>
      <formula>38</formula>
    </cfRule>
  </conditionalFormatting>
  <conditionalFormatting sqref="B51">
    <cfRule type="cellIs" dxfId="200" priority="1" operator="lessThanOrEqual" stopIfTrue="1">
      <formula>12</formula>
    </cfRule>
    <cfRule type="cellIs" dxfId="201" priority="2" operator="between" stopIfTrue="1">
      <formula>13</formula>
      <formula>25</formula>
    </cfRule>
    <cfRule type="cellIs" dxfId="202" priority="3" operator="between" stopIfTrue="1">
      <formula>39</formula>
      <formula>52</formula>
    </cfRule>
    <cfRule type="cellIs" dxfId="203" priority="4" operator="between" stopIfTrue="1">
      <formula>26</formula>
      <formula>38</formula>
    </cfRule>
  </conditionalFormatting>
  <conditionalFormatting sqref="B52">
    <cfRule type="cellIs" dxfId="204" priority="1" operator="lessThanOrEqual" stopIfTrue="1">
      <formula>12</formula>
    </cfRule>
    <cfRule type="cellIs" dxfId="205" priority="2" operator="between" stopIfTrue="1">
      <formula>13</formula>
      <formula>25</formula>
    </cfRule>
    <cfRule type="cellIs" dxfId="206" priority="3" operator="between" stopIfTrue="1">
      <formula>39</formula>
      <formula>52</formula>
    </cfRule>
    <cfRule type="cellIs" dxfId="207" priority="4" operator="between" stopIfTrue="1">
      <formula>26</formula>
      <formula>38</formula>
    </cfRule>
  </conditionalFormatting>
  <conditionalFormatting sqref="B53">
    <cfRule type="cellIs" dxfId="208" priority="1" operator="lessThanOrEqual" stopIfTrue="1">
      <formula>12</formula>
    </cfRule>
    <cfRule type="cellIs" dxfId="209" priority="2" operator="between" stopIfTrue="1">
      <formula>13</formula>
      <formula>25</formula>
    </cfRule>
    <cfRule type="cellIs" dxfId="210" priority="3" operator="between" stopIfTrue="1">
      <formula>39</formula>
      <formula>52</formula>
    </cfRule>
    <cfRule type="cellIs" dxfId="211" priority="4" operator="between" stopIfTrue="1">
      <formula>26</formula>
      <formula>38</formula>
    </cfRule>
  </conditionalFormatting>
  <conditionalFormatting sqref="B54">
    <cfRule type="cellIs" dxfId="212" priority="1" operator="lessThanOrEqual" stopIfTrue="1">
      <formula>12</formula>
    </cfRule>
    <cfRule type="cellIs" dxfId="213" priority="2" operator="between" stopIfTrue="1">
      <formula>13</formula>
      <formula>25</formula>
    </cfRule>
    <cfRule type="cellIs" dxfId="214" priority="3" operator="between" stopIfTrue="1">
      <formula>39</formula>
      <formula>52</formula>
    </cfRule>
    <cfRule type="cellIs" dxfId="215" priority="4" operator="between" stopIfTrue="1">
      <formula>26</formula>
      <formula>38</formula>
    </cfRule>
  </conditionalFormatting>
  <conditionalFormatting sqref="B55">
    <cfRule type="cellIs" dxfId="216" priority="1" operator="lessThanOrEqual" stopIfTrue="1">
      <formula>12</formula>
    </cfRule>
    <cfRule type="cellIs" dxfId="217" priority="2" operator="between" stopIfTrue="1">
      <formula>13</formula>
      <formula>25</formula>
    </cfRule>
    <cfRule type="cellIs" dxfId="218" priority="3" operator="between" stopIfTrue="1">
      <formula>39</formula>
      <formula>52</formula>
    </cfRule>
    <cfRule type="cellIs" dxfId="219" priority="4" operator="between" stopIfTrue="1">
      <formula>26</formula>
      <formula>38</formula>
    </cfRule>
  </conditionalFormatting>
  <conditionalFormatting sqref="B56">
    <cfRule type="cellIs" dxfId="220" priority="1" operator="lessThanOrEqual" stopIfTrue="1">
      <formula>12</formula>
    </cfRule>
    <cfRule type="cellIs" dxfId="221" priority="2" operator="between" stopIfTrue="1">
      <formula>13</formula>
      <formula>25</formula>
    </cfRule>
    <cfRule type="cellIs" dxfId="222" priority="3" operator="between" stopIfTrue="1">
      <formula>39</formula>
      <formula>52</formula>
    </cfRule>
    <cfRule type="cellIs" dxfId="223" priority="4" operator="between" stopIfTrue="1">
      <formula>26</formula>
      <formula>38</formula>
    </cfRule>
  </conditionalFormatting>
  <pageMargins left="1" right="1" top="1" bottom="1" header="0.25" footer="0.25"/>
  <pageSetup firstPageNumber="1" fitToHeight="1" fitToWidth="1" scale="100" useFirstPageNumber="0" orientation="portrait" pageOrder="downThenOver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/>
</file>