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olivier\OneDrive\Documents\"/>
    </mc:Choice>
  </mc:AlternateContent>
  <xr:revisionPtr revIDLastSave="0" documentId="8_{BDDD180C-E1CA-47E5-A8D5-54603FBDC83F}" xr6:coauthVersionLast="47" xr6:coauthVersionMax="47" xr10:uidLastSave="{00000000-0000-0000-0000-000000000000}"/>
  <bookViews>
    <workbookView xWindow="-120" yWindow="-120" windowWidth="29040" windowHeight="15840" activeTab="1" xr2:uid="{5338B5E1-33BC-4B53-8C56-7C409C5AB482}"/>
  </bookViews>
  <sheets>
    <sheet name="DATA" sheetId="1" r:id="rId1"/>
    <sheet name="TCD&amp;graph" sheetId="2" r:id="rId2"/>
  </sheets>
  <definedNames>
    <definedName name="Segment_Parametre">#N/A</definedName>
  </definedNames>
  <calcPr calcId="191029"/>
  <pivotCaches>
    <pivotCache cacheId="16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4" i="1" l="1"/>
  <c r="C94" i="1"/>
  <c r="D93" i="1"/>
  <c r="C93" i="1"/>
  <c r="D92" i="1"/>
  <c r="C92" i="1"/>
  <c r="D91" i="1"/>
  <c r="C91" i="1"/>
  <c r="D90" i="1"/>
  <c r="C90" i="1"/>
  <c r="D89" i="1"/>
  <c r="C89" i="1"/>
  <c r="D88" i="1"/>
  <c r="C88" i="1"/>
  <c r="D87" i="1"/>
  <c r="C87" i="1"/>
  <c r="D86" i="1"/>
  <c r="C86" i="1"/>
  <c r="D85" i="1"/>
  <c r="C85" i="1"/>
  <c r="D84" i="1"/>
  <c r="C84" i="1"/>
  <c r="D83" i="1"/>
  <c r="C83" i="1"/>
  <c r="D82" i="1"/>
  <c r="C82" i="1"/>
  <c r="D81" i="1"/>
  <c r="C81" i="1"/>
  <c r="D80" i="1"/>
  <c r="C80" i="1"/>
  <c r="D79" i="1"/>
  <c r="C79" i="1"/>
  <c r="D78" i="1"/>
  <c r="C78" i="1"/>
  <c r="D77" i="1"/>
  <c r="C77" i="1"/>
  <c r="D76" i="1"/>
  <c r="C76" i="1"/>
  <c r="D75" i="1"/>
  <c r="C75" i="1"/>
  <c r="D74" i="1"/>
  <c r="C74" i="1"/>
  <c r="D73" i="1"/>
  <c r="C73" i="1"/>
  <c r="D72" i="1"/>
  <c r="C72" i="1"/>
  <c r="D71" i="1"/>
  <c r="C71" i="1"/>
  <c r="D70" i="1"/>
  <c r="C70" i="1"/>
  <c r="D69" i="1"/>
  <c r="C69" i="1"/>
  <c r="D68" i="1"/>
  <c r="C68" i="1"/>
  <c r="D67" i="1"/>
  <c r="C67" i="1"/>
  <c r="D66" i="1"/>
  <c r="C66" i="1"/>
  <c r="D65" i="1"/>
  <c r="C65" i="1"/>
  <c r="D64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<sst xmlns="http://schemas.openxmlformats.org/spreadsheetml/2006/main" count="101" uniqueCount="9">
  <si>
    <t>Parametre</t>
  </si>
  <si>
    <t>Temps (min)</t>
  </si>
  <si>
    <t>Temps (h)</t>
  </si>
  <si>
    <t>Valeur</t>
  </si>
  <si>
    <t>Température</t>
  </si>
  <si>
    <t>Pression</t>
  </si>
  <si>
    <t>Radiations</t>
  </si>
  <si>
    <t>Étiquettes de lignes</t>
  </si>
  <si>
    <t>Moyenne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</si>
</sst>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1-TCD.xlsx]TCD&amp;graph!Tableau croisé dynamique1</c:name>
    <c:fmtId val="0"/>
  </c:pivotSource>
  <c:chart>
    <c:title>
      <c:tx>
        <c:strRef>
          <c:f>'TCD&amp;graph'!$B$24</c:f>
          <c:strCache>
            <c:ptCount val="1"/>
            <c:pt idx="0">
              <c:v>Pression</c:v>
            </c:pt>
          </c:strCache>
        </c:strRef>
      </c:tx>
      <c:layout>
        <c:manualLayout>
          <c:xMode val="edge"/>
          <c:yMode val="edge"/>
          <c:x val="0.48178791708862911"/>
          <c:y val="1.660038660560421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1084489314209603E-2"/>
          <c:y val="8.5551479656414339E-2"/>
          <c:w val="0.86640948545439811"/>
          <c:h val="0.63686442680581534"/>
        </c:manualLayout>
      </c:layout>
      <c:lineChart>
        <c:grouping val="stacked"/>
        <c:varyColors val="0"/>
        <c:ser>
          <c:idx val="0"/>
          <c:order val="0"/>
          <c:tx>
            <c:strRef>
              <c:f>'TCD&amp;graph'!$B$24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'TCD&amp;graph'!$B$24</c:f>
              <c:strCache>
                <c:ptCount val="31"/>
                <c:pt idx="0">
                  <c:v>0.166666666666667</c:v>
                </c:pt>
                <c:pt idx="1">
                  <c:v>0.333333333333333</c:v>
                </c:pt>
                <c:pt idx="2">
                  <c:v>0.5</c:v>
                </c:pt>
                <c:pt idx="3">
                  <c:v>0.666666666666667</c:v>
                </c:pt>
                <c:pt idx="4">
                  <c:v>0.833333333333333</c:v>
                </c:pt>
                <c:pt idx="5">
                  <c:v>1</c:v>
                </c:pt>
                <c:pt idx="6">
                  <c:v>1.16666666666667</c:v>
                </c:pt>
                <c:pt idx="7">
                  <c:v>1.33333333333333</c:v>
                </c:pt>
                <c:pt idx="8">
                  <c:v>1.5</c:v>
                </c:pt>
                <c:pt idx="9">
                  <c:v>1.66666666666667</c:v>
                </c:pt>
                <c:pt idx="10">
                  <c:v>1.83333333333333</c:v>
                </c:pt>
                <c:pt idx="11">
                  <c:v>2</c:v>
                </c:pt>
                <c:pt idx="12">
                  <c:v>2.16666666666667</c:v>
                </c:pt>
                <c:pt idx="13">
                  <c:v>2.33333333333333</c:v>
                </c:pt>
                <c:pt idx="14">
                  <c:v>2.5</c:v>
                </c:pt>
                <c:pt idx="15">
                  <c:v>2.66666666666667</c:v>
                </c:pt>
                <c:pt idx="16">
                  <c:v>2.83333333333333</c:v>
                </c:pt>
                <c:pt idx="17">
                  <c:v>3</c:v>
                </c:pt>
                <c:pt idx="18">
                  <c:v>3.16666666666667</c:v>
                </c:pt>
                <c:pt idx="19">
                  <c:v>3.33333333333333</c:v>
                </c:pt>
                <c:pt idx="20">
                  <c:v>3.5</c:v>
                </c:pt>
                <c:pt idx="21">
                  <c:v>3.66666666666667</c:v>
                </c:pt>
                <c:pt idx="22">
                  <c:v>3.83333333333333</c:v>
                </c:pt>
                <c:pt idx="23">
                  <c:v>4</c:v>
                </c:pt>
                <c:pt idx="24">
                  <c:v>4.16666666666667</c:v>
                </c:pt>
                <c:pt idx="25">
                  <c:v>4.33333333333333</c:v>
                </c:pt>
                <c:pt idx="26">
                  <c:v>4.5</c:v>
                </c:pt>
                <c:pt idx="27">
                  <c:v>4.66666666666667</c:v>
                </c:pt>
                <c:pt idx="28">
                  <c:v>4.83333333333333</c:v>
                </c:pt>
                <c:pt idx="29">
                  <c:v>5</c:v>
                </c:pt>
                <c:pt idx="30">
                  <c:v>5.16666666666667</c:v>
                </c:pt>
              </c:strCache>
            </c:strRef>
          </c:cat>
          <c:val>
            <c:numRef>
              <c:f>'TCD&amp;graph'!$B$24</c:f>
              <c:numCache>
                <c:formatCode>General</c:formatCode>
                <c:ptCount val="31"/>
                <c:pt idx="0">
                  <c:v>27.584894892038427</c:v>
                </c:pt>
                <c:pt idx="1">
                  <c:v>27.025793197900025</c:v>
                </c:pt>
                <c:pt idx="2">
                  <c:v>26.844428429871186</c:v>
                </c:pt>
                <c:pt idx="3">
                  <c:v>25.972930809124257</c:v>
                </c:pt>
                <c:pt idx="4">
                  <c:v>25.805377507699994</c:v>
                </c:pt>
                <c:pt idx="5">
                  <c:v>24.843762055396962</c:v>
                </c:pt>
                <c:pt idx="6">
                  <c:v>24.690417222328062</c:v>
                </c:pt>
                <c:pt idx="7">
                  <c:v>25.972930809124257</c:v>
                </c:pt>
                <c:pt idx="8">
                  <c:v>26.314650508547935</c:v>
                </c:pt>
                <c:pt idx="9">
                  <c:v>27.025793197900025</c:v>
                </c:pt>
                <c:pt idx="10">
                  <c:v>27.776438250470171</c:v>
                </c:pt>
                <c:pt idx="11">
                  <c:v>28.983985297978471</c:v>
                </c:pt>
                <c:pt idx="12">
                  <c:v>32.25596670351824</c:v>
                </c:pt>
                <c:pt idx="13">
                  <c:v>35.71143882024711</c:v>
                </c:pt>
                <c:pt idx="14">
                  <c:v>44.43895815331441</c:v>
                </c:pt>
                <c:pt idx="15">
                  <c:v>48.773234200743495</c:v>
                </c:pt>
                <c:pt idx="16">
                  <c:v>50.624799743671893</c:v>
                </c:pt>
                <c:pt idx="17">
                  <c:v>51.939291736930862</c:v>
                </c:pt>
                <c:pt idx="18">
                  <c:v>53.323853537148949</c:v>
                </c:pt>
                <c:pt idx="19">
                  <c:v>54.044184772685774</c:v>
                </c:pt>
                <c:pt idx="20">
                  <c:v>54.784240150093808</c:v>
                </c:pt>
                <c:pt idx="21">
                  <c:v>54.784240150093808</c:v>
                </c:pt>
                <c:pt idx="22">
                  <c:v>54.044184772685774</c:v>
                </c:pt>
                <c:pt idx="23">
                  <c:v>54.784240150093808</c:v>
                </c:pt>
                <c:pt idx="24">
                  <c:v>54.044184772685774</c:v>
                </c:pt>
                <c:pt idx="25">
                  <c:v>54.784240150093808</c:v>
                </c:pt>
                <c:pt idx="26">
                  <c:v>54.044184772685774</c:v>
                </c:pt>
                <c:pt idx="27">
                  <c:v>54.784240150093808</c:v>
                </c:pt>
                <c:pt idx="28">
                  <c:v>54.044184772685774</c:v>
                </c:pt>
                <c:pt idx="29">
                  <c:v>54.784240150093808</c:v>
                </c:pt>
                <c:pt idx="30">
                  <c:v>55.544840887174544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433-4916-8E08-C4478A5909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07587263"/>
        <c:axId val="2006679599"/>
      </c:lineChart>
      <c:catAx>
        <c:axId val="2007587263"/>
        <c:scaling>
          <c:orientation val="minMax"/>
        </c:scaling>
        <c:delete val="0"/>
        <c:axPos val="b"/>
        <c:numFmt formatCode="#,##0.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6679599"/>
        <c:crosses val="autoZero"/>
        <c:auto val="1"/>
        <c:lblAlgn val="ctr"/>
        <c:lblOffset val="100"/>
        <c:noMultiLvlLbl val="0"/>
      </c:catAx>
      <c:valAx>
        <c:axId val="20066795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758726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171449</xdr:colOff>
      <xdr:row>0</xdr:row>
      <xdr:rowOff>80961</xdr:rowOff>
    </xdr:from>
    <xdr:to>
      <xdr:col>11</xdr:col>
      <xdr:colOff>219074</xdr:colOff>
      <xdr:row>22</xdr:row>
      <xdr:rowOff>142874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CE86E14-1E56-6255-3A8A-7478919E644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11</xdr:col>
      <xdr:colOff>323850</xdr:colOff>
      <xdr:row>0</xdr:row>
      <xdr:rowOff>85725</xdr:rowOff>
    </xdr:from>
    <xdr:to>
      <xdr:col>13</xdr:col>
      <xdr:colOff>628650</xdr:colOff>
      <xdr:row>6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arametre">
              <a:extLst>
                <a:ext uri="{FF2B5EF4-FFF2-40B4-BE49-F238E27FC236}">
                  <a16:creationId xmlns:a16="http://schemas.microsoft.com/office/drawing/2014/main" id="{FFADC39C-D1DE-C1C3-AF35-25839DE8AE9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amet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29800" y="85725"/>
              <a:ext cx="18288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ivier" refreshedDate="45517.646698495373" createdVersion="8" refreshedVersion="8" minRefreshableVersion="3" recordCount="94" xr:uid="{664D6EF0-EF4B-427F-9873-4433605CA8CD}">
  <cacheSource type="worksheet">
    <worksheetSource ref="A1:D1048576" sheet="DATA"/>
  </cacheSource>
  <cacheFields count="4">
    <cacheField name="Parametre" numFmtId="0">
      <sharedItems containsBlank="1" count="4">
        <s v="Température"/>
        <s v="Pression"/>
        <s v="Radiations"/>
        <m/>
      </sharedItems>
    </cacheField>
    <cacheField name="Temps (min)" numFmtId="0">
      <sharedItems containsString="0" containsBlank="1" containsNumber="1" containsInteger="1" minValue="10" maxValue="310"/>
    </cacheField>
    <cacheField name="Temps (h)" numFmtId="0">
      <sharedItems containsString="0" containsBlank="1" containsNumber="1" minValue="0.16666666666666666" maxValue="5.166666666666667" count="32">
        <n v="0.16666666666666666"/>
        <n v="0.33333333333333331"/>
        <n v="0.5"/>
        <n v="0.66666666666666663"/>
        <n v="0.83333333333333337"/>
        <n v="1"/>
        <n v="1.1666666666666667"/>
        <n v="1.3333333333333333"/>
        <n v="1.5"/>
        <n v="1.6666666666666667"/>
        <n v="1.8333333333333333"/>
        <n v="2"/>
        <n v="2.1666666666666665"/>
        <n v="2.3333333333333335"/>
        <n v="2.5"/>
        <n v="2.6666666666666665"/>
        <n v="2.8333333333333335"/>
        <n v="3"/>
        <n v="3.1666666666666665"/>
        <n v="3.3333333333333335"/>
        <n v="3.5"/>
        <n v="3.6666666666666665"/>
        <n v="3.8333333333333335"/>
        <n v="4"/>
        <n v="4.166666666666667"/>
        <n v="4.333333333333333"/>
        <n v="4.5"/>
        <n v="4.666666666666667"/>
        <n v="4.833333333333333"/>
        <n v="5"/>
        <n v="5.166666666666667"/>
        <m/>
      </sharedItems>
    </cacheField>
    <cacheField name="Valeur" numFmtId="0">
      <sharedItems containsString="0" containsBlank="1" containsNumber="1" minValue="23.187452852064489" maxValue="1178.5389252988962"/>
    </cacheField>
  </cacheFields>
  <extLst>
    <ext xmlns:x14="http://schemas.microsoft.com/office/spreadsheetml/2009/9/main" uri="{725AE2AE-9491-48be-B2B4-4EB974FC3084}">
      <x14:pivotCacheDefinition pivotCacheId="200150704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4">
  <r>
    <x v="0"/>
    <n v="10"/>
    <x v="0"/>
    <n v="145"/>
  </r>
  <r>
    <x v="0"/>
    <n v="20"/>
    <x v="1"/>
    <n v="148"/>
  </r>
  <r>
    <x v="0"/>
    <n v="30"/>
    <x v="2"/>
    <n v="149"/>
  </r>
  <r>
    <x v="0"/>
    <n v="40"/>
    <x v="3"/>
    <n v="154"/>
  </r>
  <r>
    <x v="0"/>
    <n v="50"/>
    <x v="4"/>
    <n v="155"/>
  </r>
  <r>
    <x v="0"/>
    <n v="60"/>
    <x v="5"/>
    <n v="161"/>
  </r>
  <r>
    <x v="0"/>
    <n v="70"/>
    <x v="6"/>
    <n v="162"/>
  </r>
  <r>
    <x v="0"/>
    <n v="80"/>
    <x v="7"/>
    <n v="154"/>
  </r>
  <r>
    <x v="0"/>
    <n v="90"/>
    <x v="8"/>
    <n v="152"/>
  </r>
  <r>
    <x v="0"/>
    <n v="100"/>
    <x v="9"/>
    <n v="148"/>
  </r>
  <r>
    <x v="0"/>
    <n v="110"/>
    <x v="10"/>
    <n v="144"/>
  </r>
  <r>
    <x v="0"/>
    <n v="120"/>
    <x v="11"/>
    <n v="138"/>
  </r>
  <r>
    <x v="0"/>
    <n v="130"/>
    <x v="12"/>
    <n v="124"/>
  </r>
  <r>
    <x v="0"/>
    <n v="140"/>
    <x v="13"/>
    <n v="112"/>
  </r>
  <r>
    <x v="0"/>
    <n v="150"/>
    <x v="14"/>
    <n v="90"/>
  </r>
  <r>
    <x v="0"/>
    <n v="160"/>
    <x v="15"/>
    <n v="82"/>
  </r>
  <r>
    <x v="0"/>
    <n v="170"/>
    <x v="16"/>
    <n v="79"/>
  </r>
  <r>
    <x v="0"/>
    <n v="180"/>
    <x v="17"/>
    <n v="77"/>
  </r>
  <r>
    <x v="0"/>
    <n v="190"/>
    <x v="18"/>
    <n v="75"/>
  </r>
  <r>
    <x v="0"/>
    <n v="200"/>
    <x v="19"/>
    <n v="74"/>
  </r>
  <r>
    <x v="0"/>
    <n v="210"/>
    <x v="20"/>
    <n v="73"/>
  </r>
  <r>
    <x v="0"/>
    <n v="220"/>
    <x v="21"/>
    <n v="73"/>
  </r>
  <r>
    <x v="0"/>
    <n v="230"/>
    <x v="22"/>
    <n v="74"/>
  </r>
  <r>
    <x v="0"/>
    <n v="240"/>
    <x v="23"/>
    <n v="73"/>
  </r>
  <r>
    <x v="0"/>
    <n v="250"/>
    <x v="24"/>
    <n v="74"/>
  </r>
  <r>
    <x v="0"/>
    <n v="260"/>
    <x v="25"/>
    <n v="73"/>
  </r>
  <r>
    <x v="0"/>
    <n v="270"/>
    <x v="26"/>
    <n v="74"/>
  </r>
  <r>
    <x v="0"/>
    <n v="280"/>
    <x v="27"/>
    <n v="73"/>
  </r>
  <r>
    <x v="0"/>
    <n v="290"/>
    <x v="28"/>
    <n v="74"/>
  </r>
  <r>
    <x v="0"/>
    <n v="300"/>
    <x v="29"/>
    <n v="73"/>
  </r>
  <r>
    <x v="0"/>
    <n v="310"/>
    <x v="30"/>
    <n v="72"/>
  </r>
  <r>
    <x v="1"/>
    <n v="10"/>
    <x v="0"/>
    <n v="27.584894892038427"/>
  </r>
  <r>
    <x v="1"/>
    <n v="20"/>
    <x v="1"/>
    <n v="27.025793197900025"/>
  </r>
  <r>
    <x v="1"/>
    <n v="30"/>
    <x v="2"/>
    <n v="26.844428429871186"/>
  </r>
  <r>
    <x v="1"/>
    <n v="40"/>
    <x v="3"/>
    <n v="25.972930809124257"/>
  </r>
  <r>
    <x v="1"/>
    <n v="50"/>
    <x v="4"/>
    <n v="25.805377507699994"/>
  </r>
  <r>
    <x v="1"/>
    <n v="60"/>
    <x v="5"/>
    <n v="24.843762055396962"/>
  </r>
  <r>
    <x v="1"/>
    <n v="70"/>
    <x v="6"/>
    <n v="24.690417222328062"/>
  </r>
  <r>
    <x v="1"/>
    <n v="80"/>
    <x v="7"/>
    <n v="25.972930809124257"/>
  </r>
  <r>
    <x v="1"/>
    <n v="90"/>
    <x v="8"/>
    <n v="26.314650508547935"/>
  </r>
  <r>
    <x v="1"/>
    <n v="100"/>
    <x v="9"/>
    <n v="27.025793197900025"/>
  </r>
  <r>
    <x v="1"/>
    <n v="110"/>
    <x v="10"/>
    <n v="27.776438250470171"/>
  </r>
  <r>
    <x v="1"/>
    <n v="120"/>
    <x v="11"/>
    <n v="28.983985297978471"/>
  </r>
  <r>
    <x v="1"/>
    <n v="130"/>
    <x v="12"/>
    <n v="32.25596670351824"/>
  </r>
  <r>
    <x v="1"/>
    <n v="140"/>
    <x v="13"/>
    <n v="35.71143882024711"/>
  </r>
  <r>
    <x v="1"/>
    <n v="150"/>
    <x v="14"/>
    <n v="44.43895815331441"/>
  </r>
  <r>
    <x v="1"/>
    <n v="160"/>
    <x v="15"/>
    <n v="48.773234200743495"/>
  </r>
  <r>
    <x v="1"/>
    <n v="170"/>
    <x v="16"/>
    <n v="50.624799743671893"/>
  </r>
  <r>
    <x v="1"/>
    <n v="180"/>
    <x v="17"/>
    <n v="51.939291736930862"/>
  </r>
  <r>
    <x v="1"/>
    <n v="190"/>
    <x v="18"/>
    <n v="53.323853537148949"/>
  </r>
  <r>
    <x v="1"/>
    <n v="200"/>
    <x v="19"/>
    <n v="54.044184772685774"/>
  </r>
  <r>
    <x v="1"/>
    <n v="210"/>
    <x v="20"/>
    <n v="54.784240150093808"/>
  </r>
  <r>
    <x v="1"/>
    <n v="220"/>
    <x v="21"/>
    <n v="54.784240150093808"/>
  </r>
  <r>
    <x v="1"/>
    <n v="230"/>
    <x v="22"/>
    <n v="54.044184772685774"/>
  </r>
  <r>
    <x v="1"/>
    <n v="240"/>
    <x v="23"/>
    <n v="54.784240150093808"/>
  </r>
  <r>
    <x v="1"/>
    <n v="250"/>
    <x v="24"/>
    <n v="54.044184772685774"/>
  </r>
  <r>
    <x v="1"/>
    <n v="260"/>
    <x v="25"/>
    <n v="54.784240150093808"/>
  </r>
  <r>
    <x v="1"/>
    <n v="270"/>
    <x v="26"/>
    <n v="54.044184772685774"/>
  </r>
  <r>
    <x v="1"/>
    <n v="280"/>
    <x v="27"/>
    <n v="54.784240150093808"/>
  </r>
  <r>
    <x v="1"/>
    <n v="290"/>
    <x v="28"/>
    <n v="54.044184772685774"/>
  </r>
  <r>
    <x v="1"/>
    <n v="300"/>
    <x v="29"/>
    <n v="54.784240150093808"/>
  </r>
  <r>
    <x v="1"/>
    <n v="310"/>
    <x v="30"/>
    <n v="55.544840887174544"/>
  </r>
  <r>
    <x v="2"/>
    <n v="10"/>
    <x v="0"/>
    <n v="33.519904094103552"/>
  </r>
  <r>
    <x v="2"/>
    <n v="20"/>
    <x v="1"/>
    <n v="31.21672368044721"/>
  </r>
  <r>
    <x v="2"/>
    <n v="30"/>
    <x v="2"/>
    <n v="30.504139727593568"/>
  </r>
  <r>
    <x v="2"/>
    <n v="40"/>
    <x v="3"/>
    <n v="27.300427446504653"/>
  </r>
  <r>
    <x v="2"/>
    <n v="50"/>
    <x v="4"/>
    <n v="26.724193728349295"/>
  </r>
  <r>
    <x v="2"/>
    <n v="60"/>
    <x v="5"/>
    <n v="23.64461376609912"/>
  </r>
  <r>
    <x v="2"/>
    <n v="70"/>
    <x v="6"/>
    <n v="23.187452852064489"/>
  </r>
  <r>
    <x v="2"/>
    <n v="80"/>
    <x v="7"/>
    <n v="27.300427446504653"/>
  </r>
  <r>
    <x v="2"/>
    <n v="90"/>
    <x v="8"/>
    <n v="28.514436150037749"/>
  </r>
  <r>
    <x v="2"/>
    <n v="100"/>
    <x v="9"/>
    <n v="31.21672368044721"/>
  </r>
  <r>
    <x v="2"/>
    <n v="110"/>
    <x v="10"/>
    <n v="34.347420708622863"/>
  </r>
  <r>
    <x v="2"/>
    <n v="120"/>
    <x v="11"/>
    <n v="40.055786973329297"/>
  </r>
  <r>
    <x v="2"/>
    <n v="130"/>
    <x v="12"/>
    <n v="60.755976658056504"/>
  </r>
  <r>
    <x v="2"/>
    <n v="140"/>
    <x v="13"/>
    <n v="94.331955348000562"/>
  </r>
  <r>
    <x v="2"/>
    <n v="150"/>
    <x v="14"/>
    <n v="286.57991800858412"/>
  </r>
  <r>
    <x v="2"/>
    <n v="160"/>
    <x v="15"/>
    <n v="497.63271112998939"/>
  </r>
  <r>
    <x v="2"/>
    <n v="170"/>
    <x v="16"/>
    <n v="629.92808099820343"/>
  </r>
  <r>
    <x v="2"/>
    <n v="180"/>
    <x v="17"/>
    <n v="744.69015632684875"/>
  </r>
  <r>
    <x v="2"/>
    <n v="190"/>
    <x v="18"/>
    <n v="888.2490616199957"/>
  </r>
  <r>
    <x v="2"/>
    <n v="200"/>
    <x v="19"/>
    <n v="973.56593304773389"/>
  </r>
  <r>
    <x v="2"/>
    <n v="210"/>
    <x v="20"/>
    <n v="1069.7606617897975"/>
  </r>
  <r>
    <x v="2"/>
    <n v="220"/>
    <x v="21"/>
    <n v="1069.7606617897975"/>
  </r>
  <r>
    <x v="2"/>
    <n v="230"/>
    <x v="22"/>
    <n v="973.56593304773389"/>
  </r>
  <r>
    <x v="2"/>
    <n v="240"/>
    <x v="23"/>
    <n v="1069.7606617897975"/>
  </r>
  <r>
    <x v="2"/>
    <n v="250"/>
    <x v="24"/>
    <n v="973.56593304773389"/>
  </r>
  <r>
    <x v="2"/>
    <n v="260"/>
    <x v="25"/>
    <n v="1069.7606617897975"/>
  </r>
  <r>
    <x v="2"/>
    <n v="270"/>
    <x v="26"/>
    <n v="973.56593304773389"/>
  </r>
  <r>
    <x v="2"/>
    <n v="280"/>
    <x v="27"/>
    <n v="1069.7606617897975"/>
  </r>
  <r>
    <x v="2"/>
    <n v="290"/>
    <x v="28"/>
    <n v="973.56593304773389"/>
  </r>
  <r>
    <x v="2"/>
    <n v="300"/>
    <x v="29"/>
    <n v="1069.7606617897975"/>
  </r>
  <r>
    <x v="2"/>
    <n v="310"/>
    <x v="30"/>
    <n v="1178.5389252988962"/>
  </r>
  <r>
    <x v="3"/>
    <m/>
    <x v="3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14976F-325C-4FD3-BCF0-F271CFA8AFDF}" name="Tableau croisé dynamique1" cacheId="16" applyNumberFormats="0" applyBorderFormats="0" applyFontFormats="0" applyPatternFormats="0" applyAlignmentFormats="0" applyWidthHeightFormats="1" dataCaption="Valeurs" updatedVersion="8" minRefreshableVersion="3" useAutoFormatting="1" rowGrandTotals="0" itemPrintTitles="1" createdVersion="8" indent="0" outline="1" outlineData="1" multipleFieldFilters="0" chartFormat="2">
  <location ref="A26:B57" firstHeaderRow="1" firstDataRow="1" firstDataCol="1" rowPageCount="1" colPageCount="1"/>
  <pivotFields count="4">
    <pivotField axis="axisPage" showAll="0">
      <items count="5">
        <item x="1"/>
        <item x="2"/>
        <item x="0"/>
        <item x="3"/>
        <item t="default"/>
      </items>
    </pivotField>
    <pivotField showAll="0"/>
    <pivotField axis="axisRow" showAl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</pivotField>
    <pivotField dataField="1" showAll="0"/>
  </pivotFields>
  <rowFields count="1">
    <field x="2"/>
  </rowFields>
  <row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</rowItems>
  <colItems count="1">
    <i/>
  </colItems>
  <pageFields count="1">
    <pageField fld="0" item="0" hier="-1"/>
  </pageFields>
  <dataFields count="1">
    <dataField name="Moyenne de Valeur" fld="3" subtotal="average" baseField="2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rametre" xr10:uid="{03ED52BC-945C-43B2-9678-56802DBC8CB4}" sourceName="Parametre">
  <pivotTables>
    <pivotTable tabId="2" name="Tableau croisé dynamique1"/>
  </pivotTables>
  <data>
    <tabular pivotCacheId="2001507043">
      <items count="4">
        <i x="1" s="1"/>
        <i x="2"/>
        <i x="0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rametre" xr10:uid="{54AD7C89-66DE-419B-8533-86597C60D15A}" cache="Segment_Parametre" caption="Parametr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7962C0-912C-4EC4-8107-0A632498E758}">
  <dimension ref="A1:D94"/>
  <sheetViews>
    <sheetView workbookViewId="0">
      <selection activeCell="A95" sqref="A95:D1708"/>
    </sheetView>
  </sheetViews>
  <sheetFormatPr baseColWidth="10" defaultRowHeight="15" x14ac:dyDescent="0.25"/>
  <cols>
    <col min="1" max="1" width="11.42578125" style="2"/>
    <col min="2" max="2" width="12.7109375" style="2" customWidth="1"/>
    <col min="3" max="3" width="16.140625" style="2" customWidth="1"/>
    <col min="4" max="4" width="16.5703125" style="2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 t="s">
        <v>4</v>
      </c>
      <c r="B2" s="2">
        <v>10</v>
      </c>
      <c r="C2" s="2">
        <f>B2/60</f>
        <v>0.16666666666666666</v>
      </c>
      <c r="D2" s="2">
        <v>145</v>
      </c>
    </row>
    <row r="3" spans="1:4" x14ac:dyDescent="0.25">
      <c r="A3" s="2" t="s">
        <v>4</v>
      </c>
      <c r="B3" s="2">
        <v>20</v>
      </c>
      <c r="C3" s="2">
        <f t="shared" ref="C3:C66" si="0">B3/60</f>
        <v>0.33333333333333331</v>
      </c>
      <c r="D3" s="2">
        <v>148</v>
      </c>
    </row>
    <row r="4" spans="1:4" x14ac:dyDescent="0.25">
      <c r="A4" s="2" t="s">
        <v>4</v>
      </c>
      <c r="B4" s="2">
        <v>30</v>
      </c>
      <c r="C4" s="2">
        <f t="shared" si="0"/>
        <v>0.5</v>
      </c>
      <c r="D4" s="2">
        <v>149</v>
      </c>
    </row>
    <row r="5" spans="1:4" x14ac:dyDescent="0.25">
      <c r="A5" s="2" t="s">
        <v>4</v>
      </c>
      <c r="B5" s="2">
        <v>40</v>
      </c>
      <c r="C5" s="2">
        <f t="shared" si="0"/>
        <v>0.66666666666666663</v>
      </c>
      <c r="D5" s="2">
        <v>154</v>
      </c>
    </row>
    <row r="6" spans="1:4" x14ac:dyDescent="0.25">
      <c r="A6" s="2" t="s">
        <v>4</v>
      </c>
      <c r="B6" s="2">
        <v>50</v>
      </c>
      <c r="C6" s="2">
        <f t="shared" si="0"/>
        <v>0.83333333333333337</v>
      </c>
      <c r="D6" s="2">
        <v>155</v>
      </c>
    </row>
    <row r="7" spans="1:4" x14ac:dyDescent="0.25">
      <c r="A7" s="2" t="s">
        <v>4</v>
      </c>
      <c r="B7" s="2">
        <v>60</v>
      </c>
      <c r="C7" s="2">
        <f t="shared" si="0"/>
        <v>1</v>
      </c>
      <c r="D7" s="2">
        <v>161</v>
      </c>
    </row>
    <row r="8" spans="1:4" x14ac:dyDescent="0.25">
      <c r="A8" s="2" t="s">
        <v>4</v>
      </c>
      <c r="B8" s="2">
        <v>70</v>
      </c>
      <c r="C8" s="2">
        <f t="shared" si="0"/>
        <v>1.1666666666666667</v>
      </c>
      <c r="D8" s="2">
        <v>162</v>
      </c>
    </row>
    <row r="9" spans="1:4" x14ac:dyDescent="0.25">
      <c r="A9" s="2" t="s">
        <v>4</v>
      </c>
      <c r="B9" s="2">
        <v>80</v>
      </c>
      <c r="C9" s="2">
        <f t="shared" si="0"/>
        <v>1.3333333333333333</v>
      </c>
      <c r="D9" s="2">
        <v>154</v>
      </c>
    </row>
    <row r="10" spans="1:4" x14ac:dyDescent="0.25">
      <c r="A10" s="2" t="s">
        <v>4</v>
      </c>
      <c r="B10" s="2">
        <v>90</v>
      </c>
      <c r="C10" s="2">
        <f t="shared" si="0"/>
        <v>1.5</v>
      </c>
      <c r="D10" s="2">
        <v>152</v>
      </c>
    </row>
    <row r="11" spans="1:4" x14ac:dyDescent="0.25">
      <c r="A11" s="2" t="s">
        <v>4</v>
      </c>
      <c r="B11" s="2">
        <v>100</v>
      </c>
      <c r="C11" s="2">
        <f t="shared" si="0"/>
        <v>1.6666666666666667</v>
      </c>
      <c r="D11" s="2">
        <v>148</v>
      </c>
    </row>
    <row r="12" spans="1:4" x14ac:dyDescent="0.25">
      <c r="A12" s="2" t="s">
        <v>4</v>
      </c>
      <c r="B12" s="2">
        <v>110</v>
      </c>
      <c r="C12" s="2">
        <f t="shared" si="0"/>
        <v>1.8333333333333333</v>
      </c>
      <c r="D12" s="2">
        <v>144</v>
      </c>
    </row>
    <row r="13" spans="1:4" x14ac:dyDescent="0.25">
      <c r="A13" s="2" t="s">
        <v>4</v>
      </c>
      <c r="B13" s="2">
        <v>120</v>
      </c>
      <c r="C13" s="2">
        <f t="shared" si="0"/>
        <v>2</v>
      </c>
      <c r="D13" s="2">
        <v>138</v>
      </c>
    </row>
    <row r="14" spans="1:4" x14ac:dyDescent="0.25">
      <c r="A14" s="2" t="s">
        <v>4</v>
      </c>
      <c r="B14" s="2">
        <v>130</v>
      </c>
      <c r="C14" s="2">
        <f t="shared" si="0"/>
        <v>2.1666666666666665</v>
      </c>
      <c r="D14" s="2">
        <v>124</v>
      </c>
    </row>
    <row r="15" spans="1:4" x14ac:dyDescent="0.25">
      <c r="A15" s="2" t="s">
        <v>4</v>
      </c>
      <c r="B15" s="2">
        <v>140</v>
      </c>
      <c r="C15" s="2">
        <f t="shared" si="0"/>
        <v>2.3333333333333335</v>
      </c>
      <c r="D15" s="2">
        <v>112</v>
      </c>
    </row>
    <row r="16" spans="1:4" x14ac:dyDescent="0.25">
      <c r="A16" s="2" t="s">
        <v>4</v>
      </c>
      <c r="B16" s="2">
        <v>150</v>
      </c>
      <c r="C16" s="2">
        <f t="shared" si="0"/>
        <v>2.5</v>
      </c>
      <c r="D16" s="2">
        <v>90</v>
      </c>
    </row>
    <row r="17" spans="1:4" x14ac:dyDescent="0.25">
      <c r="A17" s="2" t="s">
        <v>4</v>
      </c>
      <c r="B17" s="2">
        <v>160</v>
      </c>
      <c r="C17" s="2">
        <f t="shared" si="0"/>
        <v>2.6666666666666665</v>
      </c>
      <c r="D17" s="2">
        <v>82</v>
      </c>
    </row>
    <row r="18" spans="1:4" x14ac:dyDescent="0.25">
      <c r="A18" s="2" t="s">
        <v>4</v>
      </c>
      <c r="B18" s="2">
        <v>170</v>
      </c>
      <c r="C18" s="2">
        <f t="shared" si="0"/>
        <v>2.8333333333333335</v>
      </c>
      <c r="D18" s="2">
        <v>79</v>
      </c>
    </row>
    <row r="19" spans="1:4" x14ac:dyDescent="0.25">
      <c r="A19" s="2" t="s">
        <v>4</v>
      </c>
      <c r="B19" s="2">
        <v>180</v>
      </c>
      <c r="C19" s="2">
        <f t="shared" si="0"/>
        <v>3</v>
      </c>
      <c r="D19" s="2">
        <v>77</v>
      </c>
    </row>
    <row r="20" spans="1:4" x14ac:dyDescent="0.25">
      <c r="A20" s="2" t="s">
        <v>4</v>
      </c>
      <c r="B20" s="2">
        <v>190</v>
      </c>
      <c r="C20" s="2">
        <f t="shared" si="0"/>
        <v>3.1666666666666665</v>
      </c>
      <c r="D20" s="2">
        <v>75</v>
      </c>
    </row>
    <row r="21" spans="1:4" x14ac:dyDescent="0.25">
      <c r="A21" s="2" t="s">
        <v>4</v>
      </c>
      <c r="B21" s="2">
        <v>200</v>
      </c>
      <c r="C21" s="2">
        <f t="shared" si="0"/>
        <v>3.3333333333333335</v>
      </c>
      <c r="D21" s="2">
        <v>74</v>
      </c>
    </row>
    <row r="22" spans="1:4" x14ac:dyDescent="0.25">
      <c r="A22" s="2" t="s">
        <v>4</v>
      </c>
      <c r="B22" s="2">
        <v>210</v>
      </c>
      <c r="C22" s="2">
        <f t="shared" si="0"/>
        <v>3.5</v>
      </c>
      <c r="D22" s="2">
        <v>73</v>
      </c>
    </row>
    <row r="23" spans="1:4" x14ac:dyDescent="0.25">
      <c r="A23" s="2" t="s">
        <v>4</v>
      </c>
      <c r="B23" s="2">
        <v>220</v>
      </c>
      <c r="C23" s="2">
        <f t="shared" si="0"/>
        <v>3.6666666666666665</v>
      </c>
      <c r="D23" s="2">
        <v>73</v>
      </c>
    </row>
    <row r="24" spans="1:4" x14ac:dyDescent="0.25">
      <c r="A24" s="2" t="s">
        <v>4</v>
      </c>
      <c r="B24" s="2">
        <v>230</v>
      </c>
      <c r="C24" s="2">
        <f t="shared" si="0"/>
        <v>3.8333333333333335</v>
      </c>
      <c r="D24" s="2">
        <v>74</v>
      </c>
    </row>
    <row r="25" spans="1:4" x14ac:dyDescent="0.25">
      <c r="A25" s="2" t="s">
        <v>4</v>
      </c>
      <c r="B25" s="2">
        <v>240</v>
      </c>
      <c r="C25" s="2">
        <f t="shared" si="0"/>
        <v>4</v>
      </c>
      <c r="D25" s="2">
        <v>73</v>
      </c>
    </row>
    <row r="26" spans="1:4" x14ac:dyDescent="0.25">
      <c r="A26" s="2" t="s">
        <v>4</v>
      </c>
      <c r="B26" s="2">
        <v>250</v>
      </c>
      <c r="C26" s="2">
        <f t="shared" si="0"/>
        <v>4.166666666666667</v>
      </c>
      <c r="D26" s="2">
        <v>74</v>
      </c>
    </row>
    <row r="27" spans="1:4" x14ac:dyDescent="0.25">
      <c r="A27" s="2" t="s">
        <v>4</v>
      </c>
      <c r="B27" s="2">
        <v>260</v>
      </c>
      <c r="C27" s="2">
        <f t="shared" si="0"/>
        <v>4.333333333333333</v>
      </c>
      <c r="D27" s="2">
        <v>73</v>
      </c>
    </row>
    <row r="28" spans="1:4" x14ac:dyDescent="0.25">
      <c r="A28" s="2" t="s">
        <v>4</v>
      </c>
      <c r="B28" s="2">
        <v>270</v>
      </c>
      <c r="C28" s="2">
        <f t="shared" si="0"/>
        <v>4.5</v>
      </c>
      <c r="D28" s="2">
        <v>74</v>
      </c>
    </row>
    <row r="29" spans="1:4" x14ac:dyDescent="0.25">
      <c r="A29" s="2" t="s">
        <v>4</v>
      </c>
      <c r="B29" s="2">
        <v>280</v>
      </c>
      <c r="C29" s="2">
        <f t="shared" si="0"/>
        <v>4.666666666666667</v>
      </c>
      <c r="D29" s="2">
        <v>73</v>
      </c>
    </row>
    <row r="30" spans="1:4" x14ac:dyDescent="0.25">
      <c r="A30" s="2" t="s">
        <v>4</v>
      </c>
      <c r="B30" s="2">
        <v>290</v>
      </c>
      <c r="C30" s="2">
        <f t="shared" si="0"/>
        <v>4.833333333333333</v>
      </c>
      <c r="D30" s="2">
        <v>74</v>
      </c>
    </row>
    <row r="31" spans="1:4" x14ac:dyDescent="0.25">
      <c r="A31" s="2" t="s">
        <v>4</v>
      </c>
      <c r="B31" s="2">
        <v>300</v>
      </c>
      <c r="C31" s="2">
        <f t="shared" si="0"/>
        <v>5</v>
      </c>
      <c r="D31" s="2">
        <v>73</v>
      </c>
    </row>
    <row r="32" spans="1:4" x14ac:dyDescent="0.25">
      <c r="A32" s="2" t="s">
        <v>4</v>
      </c>
      <c r="B32" s="2">
        <v>310</v>
      </c>
      <c r="C32" s="2">
        <f t="shared" si="0"/>
        <v>5.166666666666667</v>
      </c>
      <c r="D32" s="2">
        <v>72</v>
      </c>
    </row>
    <row r="33" spans="1:4" x14ac:dyDescent="0.25">
      <c r="A33" s="2" t="s">
        <v>5</v>
      </c>
      <c r="B33" s="2">
        <v>10</v>
      </c>
      <c r="C33" s="2">
        <f>B33/60</f>
        <v>0.16666666666666666</v>
      </c>
      <c r="D33" s="2">
        <v>27.584894892038427</v>
      </c>
    </row>
    <row r="34" spans="1:4" x14ac:dyDescent="0.25">
      <c r="A34" s="2" t="s">
        <v>5</v>
      </c>
      <c r="B34" s="2">
        <v>20</v>
      </c>
      <c r="C34" s="2">
        <f t="shared" si="0"/>
        <v>0.33333333333333331</v>
      </c>
      <c r="D34" s="2">
        <v>27.025793197900025</v>
      </c>
    </row>
    <row r="35" spans="1:4" x14ac:dyDescent="0.25">
      <c r="A35" s="2" t="s">
        <v>5</v>
      </c>
      <c r="B35" s="2">
        <v>30</v>
      </c>
      <c r="C35" s="2">
        <f t="shared" si="0"/>
        <v>0.5</v>
      </c>
      <c r="D35" s="2">
        <v>26.844428429871186</v>
      </c>
    </row>
    <row r="36" spans="1:4" x14ac:dyDescent="0.25">
      <c r="A36" s="2" t="s">
        <v>5</v>
      </c>
      <c r="B36" s="2">
        <v>40</v>
      </c>
      <c r="C36" s="2">
        <f t="shared" si="0"/>
        <v>0.66666666666666663</v>
      </c>
      <c r="D36" s="2">
        <v>25.972930809124257</v>
      </c>
    </row>
    <row r="37" spans="1:4" x14ac:dyDescent="0.25">
      <c r="A37" s="2" t="s">
        <v>5</v>
      </c>
      <c r="B37" s="2">
        <v>50</v>
      </c>
      <c r="C37" s="2">
        <f t="shared" si="0"/>
        <v>0.83333333333333337</v>
      </c>
      <c r="D37" s="2">
        <v>25.805377507699994</v>
      </c>
    </row>
    <row r="38" spans="1:4" x14ac:dyDescent="0.25">
      <c r="A38" s="2" t="s">
        <v>5</v>
      </c>
      <c r="B38" s="2">
        <v>60</v>
      </c>
      <c r="C38" s="2">
        <f t="shared" si="0"/>
        <v>1</v>
      </c>
      <c r="D38" s="2">
        <v>24.843762055396962</v>
      </c>
    </row>
    <row r="39" spans="1:4" x14ac:dyDescent="0.25">
      <c r="A39" s="2" t="s">
        <v>5</v>
      </c>
      <c r="B39" s="2">
        <v>70</v>
      </c>
      <c r="C39" s="2">
        <f t="shared" si="0"/>
        <v>1.1666666666666667</v>
      </c>
      <c r="D39" s="2">
        <v>24.690417222328062</v>
      </c>
    </row>
    <row r="40" spans="1:4" x14ac:dyDescent="0.25">
      <c r="A40" s="2" t="s">
        <v>5</v>
      </c>
      <c r="B40" s="2">
        <v>80</v>
      </c>
      <c r="C40" s="2">
        <f t="shared" si="0"/>
        <v>1.3333333333333333</v>
      </c>
      <c r="D40" s="2">
        <v>25.972930809124257</v>
      </c>
    </row>
    <row r="41" spans="1:4" x14ac:dyDescent="0.25">
      <c r="A41" s="2" t="s">
        <v>5</v>
      </c>
      <c r="B41" s="2">
        <v>90</v>
      </c>
      <c r="C41" s="2">
        <f t="shared" si="0"/>
        <v>1.5</v>
      </c>
      <c r="D41" s="2">
        <v>26.314650508547935</v>
      </c>
    </row>
    <row r="42" spans="1:4" x14ac:dyDescent="0.25">
      <c r="A42" s="2" t="s">
        <v>5</v>
      </c>
      <c r="B42" s="2">
        <v>100</v>
      </c>
      <c r="C42" s="2">
        <f t="shared" si="0"/>
        <v>1.6666666666666667</v>
      </c>
      <c r="D42" s="2">
        <v>27.025793197900025</v>
      </c>
    </row>
    <row r="43" spans="1:4" x14ac:dyDescent="0.25">
      <c r="A43" s="2" t="s">
        <v>5</v>
      </c>
      <c r="B43" s="2">
        <v>110</v>
      </c>
      <c r="C43" s="2">
        <f t="shared" si="0"/>
        <v>1.8333333333333333</v>
      </c>
      <c r="D43" s="2">
        <v>27.776438250470171</v>
      </c>
    </row>
    <row r="44" spans="1:4" x14ac:dyDescent="0.25">
      <c r="A44" s="2" t="s">
        <v>5</v>
      </c>
      <c r="B44" s="2">
        <v>120</v>
      </c>
      <c r="C44" s="2">
        <f t="shared" si="0"/>
        <v>2</v>
      </c>
      <c r="D44" s="2">
        <v>28.983985297978471</v>
      </c>
    </row>
    <row r="45" spans="1:4" x14ac:dyDescent="0.25">
      <c r="A45" s="2" t="s">
        <v>5</v>
      </c>
      <c r="B45" s="2">
        <v>130</v>
      </c>
      <c r="C45" s="2">
        <f t="shared" si="0"/>
        <v>2.1666666666666665</v>
      </c>
      <c r="D45" s="2">
        <v>32.25596670351824</v>
      </c>
    </row>
    <row r="46" spans="1:4" x14ac:dyDescent="0.25">
      <c r="A46" s="2" t="s">
        <v>5</v>
      </c>
      <c r="B46" s="2">
        <v>140</v>
      </c>
      <c r="C46" s="2">
        <f t="shared" si="0"/>
        <v>2.3333333333333335</v>
      </c>
      <c r="D46" s="2">
        <v>35.71143882024711</v>
      </c>
    </row>
    <row r="47" spans="1:4" x14ac:dyDescent="0.25">
      <c r="A47" s="2" t="s">
        <v>5</v>
      </c>
      <c r="B47" s="2">
        <v>150</v>
      </c>
      <c r="C47" s="2">
        <f t="shared" si="0"/>
        <v>2.5</v>
      </c>
      <c r="D47" s="2">
        <v>44.43895815331441</v>
      </c>
    </row>
    <row r="48" spans="1:4" x14ac:dyDescent="0.25">
      <c r="A48" s="2" t="s">
        <v>5</v>
      </c>
      <c r="B48" s="2">
        <v>160</v>
      </c>
      <c r="C48" s="2">
        <f t="shared" si="0"/>
        <v>2.6666666666666665</v>
      </c>
      <c r="D48" s="2">
        <v>48.773234200743495</v>
      </c>
    </row>
    <row r="49" spans="1:4" x14ac:dyDescent="0.25">
      <c r="A49" s="2" t="s">
        <v>5</v>
      </c>
      <c r="B49" s="2">
        <v>170</v>
      </c>
      <c r="C49" s="2">
        <f t="shared" si="0"/>
        <v>2.8333333333333335</v>
      </c>
      <c r="D49" s="2">
        <v>50.624799743671893</v>
      </c>
    </row>
    <row r="50" spans="1:4" x14ac:dyDescent="0.25">
      <c r="A50" s="2" t="s">
        <v>5</v>
      </c>
      <c r="B50" s="2">
        <v>180</v>
      </c>
      <c r="C50" s="2">
        <f t="shared" si="0"/>
        <v>3</v>
      </c>
      <c r="D50" s="2">
        <v>51.939291736930862</v>
      </c>
    </row>
    <row r="51" spans="1:4" x14ac:dyDescent="0.25">
      <c r="A51" s="2" t="s">
        <v>5</v>
      </c>
      <c r="B51" s="2">
        <v>190</v>
      </c>
      <c r="C51" s="2">
        <f t="shared" si="0"/>
        <v>3.1666666666666665</v>
      </c>
      <c r="D51" s="2">
        <v>53.323853537148949</v>
      </c>
    </row>
    <row r="52" spans="1:4" x14ac:dyDescent="0.25">
      <c r="A52" s="2" t="s">
        <v>5</v>
      </c>
      <c r="B52" s="2">
        <v>200</v>
      </c>
      <c r="C52" s="2">
        <f t="shared" si="0"/>
        <v>3.3333333333333335</v>
      </c>
      <c r="D52" s="2">
        <v>54.044184772685774</v>
      </c>
    </row>
    <row r="53" spans="1:4" x14ac:dyDescent="0.25">
      <c r="A53" s="2" t="s">
        <v>5</v>
      </c>
      <c r="B53" s="2">
        <v>210</v>
      </c>
      <c r="C53" s="2">
        <f t="shared" si="0"/>
        <v>3.5</v>
      </c>
      <c r="D53" s="2">
        <v>54.784240150093808</v>
      </c>
    </row>
    <row r="54" spans="1:4" x14ac:dyDescent="0.25">
      <c r="A54" s="2" t="s">
        <v>5</v>
      </c>
      <c r="B54" s="2">
        <v>220</v>
      </c>
      <c r="C54" s="2">
        <f t="shared" si="0"/>
        <v>3.6666666666666665</v>
      </c>
      <c r="D54" s="2">
        <v>54.784240150093808</v>
      </c>
    </row>
    <row r="55" spans="1:4" x14ac:dyDescent="0.25">
      <c r="A55" s="2" t="s">
        <v>5</v>
      </c>
      <c r="B55" s="2">
        <v>230</v>
      </c>
      <c r="C55" s="2">
        <f t="shared" si="0"/>
        <v>3.8333333333333335</v>
      </c>
      <c r="D55" s="2">
        <v>54.044184772685774</v>
      </c>
    </row>
    <row r="56" spans="1:4" x14ac:dyDescent="0.25">
      <c r="A56" s="2" t="s">
        <v>5</v>
      </c>
      <c r="B56" s="2">
        <v>240</v>
      </c>
      <c r="C56" s="2">
        <f t="shared" si="0"/>
        <v>4</v>
      </c>
      <c r="D56" s="2">
        <v>54.784240150093808</v>
      </c>
    </row>
    <row r="57" spans="1:4" x14ac:dyDescent="0.25">
      <c r="A57" s="2" t="s">
        <v>5</v>
      </c>
      <c r="B57" s="2">
        <v>250</v>
      </c>
      <c r="C57" s="2">
        <f t="shared" si="0"/>
        <v>4.166666666666667</v>
      </c>
      <c r="D57" s="2">
        <v>54.044184772685774</v>
      </c>
    </row>
    <row r="58" spans="1:4" x14ac:dyDescent="0.25">
      <c r="A58" s="2" t="s">
        <v>5</v>
      </c>
      <c r="B58" s="2">
        <v>260</v>
      </c>
      <c r="C58" s="2">
        <f t="shared" si="0"/>
        <v>4.333333333333333</v>
      </c>
      <c r="D58" s="2">
        <v>54.784240150093808</v>
      </c>
    </row>
    <row r="59" spans="1:4" x14ac:dyDescent="0.25">
      <c r="A59" s="2" t="s">
        <v>5</v>
      </c>
      <c r="B59" s="2">
        <v>270</v>
      </c>
      <c r="C59" s="2">
        <f t="shared" si="0"/>
        <v>4.5</v>
      </c>
      <c r="D59" s="2">
        <v>54.044184772685774</v>
      </c>
    </row>
    <row r="60" spans="1:4" x14ac:dyDescent="0.25">
      <c r="A60" s="2" t="s">
        <v>5</v>
      </c>
      <c r="B60" s="2">
        <v>280</v>
      </c>
      <c r="C60" s="2">
        <f t="shared" si="0"/>
        <v>4.666666666666667</v>
      </c>
      <c r="D60" s="2">
        <v>54.784240150093808</v>
      </c>
    </row>
    <row r="61" spans="1:4" x14ac:dyDescent="0.25">
      <c r="A61" s="2" t="s">
        <v>5</v>
      </c>
      <c r="B61" s="2">
        <v>290</v>
      </c>
      <c r="C61" s="2">
        <f t="shared" si="0"/>
        <v>4.833333333333333</v>
      </c>
      <c r="D61" s="2">
        <v>54.044184772685774</v>
      </c>
    </row>
    <row r="62" spans="1:4" x14ac:dyDescent="0.25">
      <c r="A62" s="2" t="s">
        <v>5</v>
      </c>
      <c r="B62" s="2">
        <v>300</v>
      </c>
      <c r="C62" s="2">
        <f t="shared" si="0"/>
        <v>5</v>
      </c>
      <c r="D62" s="2">
        <v>54.784240150093808</v>
      </c>
    </row>
    <row r="63" spans="1:4" x14ac:dyDescent="0.25">
      <c r="A63" s="2" t="s">
        <v>5</v>
      </c>
      <c r="B63" s="2">
        <v>310</v>
      </c>
      <c r="C63" s="2">
        <f t="shared" si="0"/>
        <v>5.166666666666667</v>
      </c>
      <c r="D63" s="2">
        <v>55.544840887174544</v>
      </c>
    </row>
    <row r="64" spans="1:4" x14ac:dyDescent="0.25">
      <c r="A64" s="2" t="s">
        <v>6</v>
      </c>
      <c r="B64" s="2">
        <v>10</v>
      </c>
      <c r="C64" s="2">
        <f>B64/60</f>
        <v>0.16666666666666666</v>
      </c>
      <c r="D64" s="2">
        <f>POWER(1.29,D33/2)</f>
        <v>33.519904094103552</v>
      </c>
    </row>
    <row r="65" spans="1:4" x14ac:dyDescent="0.25">
      <c r="A65" s="2" t="s">
        <v>6</v>
      </c>
      <c r="B65" s="2">
        <v>20</v>
      </c>
      <c r="C65" s="2">
        <f t="shared" si="0"/>
        <v>0.33333333333333331</v>
      </c>
      <c r="D65" s="2">
        <f t="shared" ref="D65:D94" si="1">POWER(1.29,D34/2)</f>
        <v>31.21672368044721</v>
      </c>
    </row>
    <row r="66" spans="1:4" x14ac:dyDescent="0.25">
      <c r="A66" s="2" t="s">
        <v>6</v>
      </c>
      <c r="B66" s="2">
        <v>30</v>
      </c>
      <c r="C66" s="2">
        <f t="shared" si="0"/>
        <v>0.5</v>
      </c>
      <c r="D66" s="2">
        <f t="shared" si="1"/>
        <v>30.504139727593568</v>
      </c>
    </row>
    <row r="67" spans="1:4" x14ac:dyDescent="0.25">
      <c r="A67" s="2" t="s">
        <v>6</v>
      </c>
      <c r="B67" s="2">
        <v>40</v>
      </c>
      <c r="C67" s="2">
        <f t="shared" ref="C67:C94" si="2">B67/60</f>
        <v>0.66666666666666663</v>
      </c>
      <c r="D67" s="2">
        <f t="shared" si="1"/>
        <v>27.300427446504653</v>
      </c>
    </row>
    <row r="68" spans="1:4" x14ac:dyDescent="0.25">
      <c r="A68" s="2" t="s">
        <v>6</v>
      </c>
      <c r="B68" s="2">
        <v>50</v>
      </c>
      <c r="C68" s="2">
        <f t="shared" si="2"/>
        <v>0.83333333333333337</v>
      </c>
      <c r="D68" s="2">
        <f t="shared" si="1"/>
        <v>26.724193728349295</v>
      </c>
    </row>
    <row r="69" spans="1:4" x14ac:dyDescent="0.25">
      <c r="A69" s="2" t="s">
        <v>6</v>
      </c>
      <c r="B69" s="2">
        <v>60</v>
      </c>
      <c r="C69" s="2">
        <f t="shared" si="2"/>
        <v>1</v>
      </c>
      <c r="D69" s="2">
        <f t="shared" si="1"/>
        <v>23.64461376609912</v>
      </c>
    </row>
    <row r="70" spans="1:4" x14ac:dyDescent="0.25">
      <c r="A70" s="2" t="s">
        <v>6</v>
      </c>
      <c r="B70" s="2">
        <v>70</v>
      </c>
      <c r="C70" s="2">
        <f t="shared" si="2"/>
        <v>1.1666666666666667</v>
      </c>
      <c r="D70" s="2">
        <f t="shared" si="1"/>
        <v>23.187452852064489</v>
      </c>
    </row>
    <row r="71" spans="1:4" x14ac:dyDescent="0.25">
      <c r="A71" s="2" t="s">
        <v>6</v>
      </c>
      <c r="B71" s="2">
        <v>80</v>
      </c>
      <c r="C71" s="2">
        <f t="shared" si="2"/>
        <v>1.3333333333333333</v>
      </c>
      <c r="D71" s="2">
        <f t="shared" si="1"/>
        <v>27.300427446504653</v>
      </c>
    </row>
    <row r="72" spans="1:4" x14ac:dyDescent="0.25">
      <c r="A72" s="2" t="s">
        <v>6</v>
      </c>
      <c r="B72" s="2">
        <v>90</v>
      </c>
      <c r="C72" s="2">
        <f t="shared" si="2"/>
        <v>1.5</v>
      </c>
      <c r="D72" s="2">
        <f t="shared" si="1"/>
        <v>28.514436150037749</v>
      </c>
    </row>
    <row r="73" spans="1:4" x14ac:dyDescent="0.25">
      <c r="A73" s="2" t="s">
        <v>6</v>
      </c>
      <c r="B73" s="2">
        <v>100</v>
      </c>
      <c r="C73" s="2">
        <f t="shared" si="2"/>
        <v>1.6666666666666667</v>
      </c>
      <c r="D73" s="2">
        <f t="shared" si="1"/>
        <v>31.21672368044721</v>
      </c>
    </row>
    <row r="74" spans="1:4" x14ac:dyDescent="0.25">
      <c r="A74" s="2" t="s">
        <v>6</v>
      </c>
      <c r="B74" s="2">
        <v>110</v>
      </c>
      <c r="C74" s="2">
        <f t="shared" si="2"/>
        <v>1.8333333333333333</v>
      </c>
      <c r="D74" s="2">
        <f t="shared" si="1"/>
        <v>34.347420708622863</v>
      </c>
    </row>
    <row r="75" spans="1:4" x14ac:dyDescent="0.25">
      <c r="A75" s="2" t="s">
        <v>6</v>
      </c>
      <c r="B75" s="2">
        <v>120</v>
      </c>
      <c r="C75" s="2">
        <f t="shared" si="2"/>
        <v>2</v>
      </c>
      <c r="D75" s="2">
        <f t="shared" si="1"/>
        <v>40.055786973329297</v>
      </c>
    </row>
    <row r="76" spans="1:4" x14ac:dyDescent="0.25">
      <c r="A76" s="2" t="s">
        <v>6</v>
      </c>
      <c r="B76" s="2">
        <v>130</v>
      </c>
      <c r="C76" s="2">
        <f t="shared" si="2"/>
        <v>2.1666666666666665</v>
      </c>
      <c r="D76" s="2">
        <f t="shared" si="1"/>
        <v>60.755976658056504</v>
      </c>
    </row>
    <row r="77" spans="1:4" x14ac:dyDescent="0.25">
      <c r="A77" s="2" t="s">
        <v>6</v>
      </c>
      <c r="B77" s="2">
        <v>140</v>
      </c>
      <c r="C77" s="2">
        <f t="shared" si="2"/>
        <v>2.3333333333333335</v>
      </c>
      <c r="D77" s="2">
        <f t="shared" si="1"/>
        <v>94.331955348000562</v>
      </c>
    </row>
    <row r="78" spans="1:4" x14ac:dyDescent="0.25">
      <c r="A78" s="2" t="s">
        <v>6</v>
      </c>
      <c r="B78" s="2">
        <v>150</v>
      </c>
      <c r="C78" s="2">
        <f t="shared" si="2"/>
        <v>2.5</v>
      </c>
      <c r="D78" s="2">
        <f t="shared" si="1"/>
        <v>286.57991800858412</v>
      </c>
    </row>
    <row r="79" spans="1:4" x14ac:dyDescent="0.25">
      <c r="A79" s="2" t="s">
        <v>6</v>
      </c>
      <c r="B79" s="2">
        <v>160</v>
      </c>
      <c r="C79" s="2">
        <f t="shared" si="2"/>
        <v>2.6666666666666665</v>
      </c>
      <c r="D79" s="2">
        <f t="shared" si="1"/>
        <v>497.63271112998939</v>
      </c>
    </row>
    <row r="80" spans="1:4" x14ac:dyDescent="0.25">
      <c r="A80" s="2" t="s">
        <v>6</v>
      </c>
      <c r="B80" s="2">
        <v>170</v>
      </c>
      <c r="C80" s="2">
        <f t="shared" si="2"/>
        <v>2.8333333333333335</v>
      </c>
      <c r="D80" s="2">
        <f t="shared" si="1"/>
        <v>629.92808099820343</v>
      </c>
    </row>
    <row r="81" spans="1:4" x14ac:dyDescent="0.25">
      <c r="A81" s="2" t="s">
        <v>6</v>
      </c>
      <c r="B81" s="2">
        <v>180</v>
      </c>
      <c r="C81" s="2">
        <f t="shared" si="2"/>
        <v>3</v>
      </c>
      <c r="D81" s="2">
        <f t="shared" si="1"/>
        <v>744.69015632684875</v>
      </c>
    </row>
    <row r="82" spans="1:4" x14ac:dyDescent="0.25">
      <c r="A82" s="2" t="s">
        <v>6</v>
      </c>
      <c r="B82" s="2">
        <v>190</v>
      </c>
      <c r="C82" s="2">
        <f t="shared" si="2"/>
        <v>3.1666666666666665</v>
      </c>
      <c r="D82" s="2">
        <f t="shared" si="1"/>
        <v>888.2490616199957</v>
      </c>
    </row>
    <row r="83" spans="1:4" x14ac:dyDescent="0.25">
      <c r="A83" s="2" t="s">
        <v>6</v>
      </c>
      <c r="B83" s="2">
        <v>200</v>
      </c>
      <c r="C83" s="2">
        <f t="shared" si="2"/>
        <v>3.3333333333333335</v>
      </c>
      <c r="D83" s="2">
        <f t="shared" si="1"/>
        <v>973.56593304773389</v>
      </c>
    </row>
    <row r="84" spans="1:4" x14ac:dyDescent="0.25">
      <c r="A84" s="2" t="s">
        <v>6</v>
      </c>
      <c r="B84" s="2">
        <v>210</v>
      </c>
      <c r="C84" s="2">
        <f t="shared" si="2"/>
        <v>3.5</v>
      </c>
      <c r="D84" s="2">
        <f t="shared" si="1"/>
        <v>1069.7606617897975</v>
      </c>
    </row>
    <row r="85" spans="1:4" x14ac:dyDescent="0.25">
      <c r="A85" s="2" t="s">
        <v>6</v>
      </c>
      <c r="B85" s="2">
        <v>220</v>
      </c>
      <c r="C85" s="2">
        <f t="shared" si="2"/>
        <v>3.6666666666666665</v>
      </c>
      <c r="D85" s="2">
        <f t="shared" si="1"/>
        <v>1069.7606617897975</v>
      </c>
    </row>
    <row r="86" spans="1:4" x14ac:dyDescent="0.25">
      <c r="A86" s="2" t="s">
        <v>6</v>
      </c>
      <c r="B86" s="2">
        <v>230</v>
      </c>
      <c r="C86" s="2">
        <f t="shared" si="2"/>
        <v>3.8333333333333335</v>
      </c>
      <c r="D86" s="2">
        <f t="shared" si="1"/>
        <v>973.56593304773389</v>
      </c>
    </row>
    <row r="87" spans="1:4" x14ac:dyDescent="0.25">
      <c r="A87" s="2" t="s">
        <v>6</v>
      </c>
      <c r="B87" s="2">
        <v>240</v>
      </c>
      <c r="C87" s="2">
        <f t="shared" si="2"/>
        <v>4</v>
      </c>
      <c r="D87" s="2">
        <f t="shared" si="1"/>
        <v>1069.7606617897975</v>
      </c>
    </row>
    <row r="88" spans="1:4" x14ac:dyDescent="0.25">
      <c r="A88" s="2" t="s">
        <v>6</v>
      </c>
      <c r="B88" s="2">
        <v>250</v>
      </c>
      <c r="C88" s="2">
        <f t="shared" si="2"/>
        <v>4.166666666666667</v>
      </c>
      <c r="D88" s="2">
        <f t="shared" si="1"/>
        <v>973.56593304773389</v>
      </c>
    </row>
    <row r="89" spans="1:4" x14ac:dyDescent="0.25">
      <c r="A89" s="2" t="s">
        <v>6</v>
      </c>
      <c r="B89" s="2">
        <v>260</v>
      </c>
      <c r="C89" s="2">
        <f t="shared" si="2"/>
        <v>4.333333333333333</v>
      </c>
      <c r="D89" s="2">
        <f t="shared" si="1"/>
        <v>1069.7606617897975</v>
      </c>
    </row>
    <row r="90" spans="1:4" x14ac:dyDescent="0.25">
      <c r="A90" s="2" t="s">
        <v>6</v>
      </c>
      <c r="B90" s="2">
        <v>270</v>
      </c>
      <c r="C90" s="2">
        <f t="shared" si="2"/>
        <v>4.5</v>
      </c>
      <c r="D90" s="2">
        <f t="shared" si="1"/>
        <v>973.56593304773389</v>
      </c>
    </row>
    <row r="91" spans="1:4" x14ac:dyDescent="0.25">
      <c r="A91" s="2" t="s">
        <v>6</v>
      </c>
      <c r="B91" s="2">
        <v>280</v>
      </c>
      <c r="C91" s="2">
        <f t="shared" si="2"/>
        <v>4.666666666666667</v>
      </c>
      <c r="D91" s="2">
        <f t="shared" si="1"/>
        <v>1069.7606617897975</v>
      </c>
    </row>
    <row r="92" spans="1:4" x14ac:dyDescent="0.25">
      <c r="A92" s="2" t="s">
        <v>6</v>
      </c>
      <c r="B92" s="2">
        <v>290</v>
      </c>
      <c r="C92" s="2">
        <f t="shared" si="2"/>
        <v>4.833333333333333</v>
      </c>
      <c r="D92" s="2">
        <f t="shared" si="1"/>
        <v>973.56593304773389</v>
      </c>
    </row>
    <row r="93" spans="1:4" x14ac:dyDescent="0.25">
      <c r="A93" s="2" t="s">
        <v>6</v>
      </c>
      <c r="B93" s="2">
        <v>300</v>
      </c>
      <c r="C93" s="2">
        <f t="shared" si="2"/>
        <v>5</v>
      </c>
      <c r="D93" s="2">
        <f t="shared" si="1"/>
        <v>1069.7606617897975</v>
      </c>
    </row>
    <row r="94" spans="1:4" x14ac:dyDescent="0.25">
      <c r="A94" s="2" t="s">
        <v>6</v>
      </c>
      <c r="B94" s="2">
        <v>310</v>
      </c>
      <c r="C94" s="2">
        <f t="shared" si="2"/>
        <v>5.166666666666667</v>
      </c>
      <c r="D94" s="2">
        <f t="shared" si="1"/>
        <v>1178.5389252988962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559F1-AD2C-49D2-94C6-05AD0D712AB2}">
  <dimension ref="A24:B57"/>
  <sheetViews>
    <sheetView tabSelected="1" workbookViewId="0">
      <selection activeCell="M29" sqref="M29"/>
    </sheetView>
  </sheetViews>
  <sheetFormatPr baseColWidth="10" defaultRowHeight="15" x14ac:dyDescent="0.25"/>
  <cols>
    <col min="1" max="1" width="21" bestFit="1" customWidth="1"/>
    <col min="2" max="2" width="18.7109375" bestFit="1" customWidth="1"/>
  </cols>
  <sheetData>
    <row r="24" spans="1:2" x14ac:dyDescent="0.25">
      <c r="A24" s="3" t="s">
        <v>0</v>
      </c>
      <c r="B24" t="s">
        <v>5</v>
      </c>
    </row>
    <row r="26" spans="1:2" x14ac:dyDescent="0.25">
      <c r="A26" s="3" t="s">
        <v>7</v>
      </c>
      <c r="B26" t="s">
        <v>8</v>
      </c>
    </row>
    <row r="27" spans="1:2" x14ac:dyDescent="0.25">
      <c r="A27" s="4">
        <v>0.16666666666666666</v>
      </c>
      <c r="B27" s="5">
        <v>27.584894892038427</v>
      </c>
    </row>
    <row r="28" spans="1:2" x14ac:dyDescent="0.25">
      <c r="A28" s="4">
        <v>0.33333333333333331</v>
      </c>
      <c r="B28" s="5">
        <v>27.025793197900025</v>
      </c>
    </row>
    <row r="29" spans="1:2" x14ac:dyDescent="0.25">
      <c r="A29" s="4">
        <v>0.5</v>
      </c>
      <c r="B29" s="5">
        <v>26.844428429871186</v>
      </c>
    </row>
    <row r="30" spans="1:2" x14ac:dyDescent="0.25">
      <c r="A30" s="4">
        <v>0.66666666666666663</v>
      </c>
      <c r="B30" s="5">
        <v>25.972930809124257</v>
      </c>
    </row>
    <row r="31" spans="1:2" x14ac:dyDescent="0.25">
      <c r="A31" s="4">
        <v>0.83333333333333337</v>
      </c>
      <c r="B31" s="5">
        <v>25.805377507699994</v>
      </c>
    </row>
    <row r="32" spans="1:2" x14ac:dyDescent="0.25">
      <c r="A32" s="4">
        <v>1</v>
      </c>
      <c r="B32" s="5">
        <v>24.843762055396962</v>
      </c>
    </row>
    <row r="33" spans="1:2" x14ac:dyDescent="0.25">
      <c r="A33" s="4">
        <v>1.1666666666666667</v>
      </c>
      <c r="B33" s="5">
        <v>24.690417222328062</v>
      </c>
    </row>
    <row r="34" spans="1:2" x14ac:dyDescent="0.25">
      <c r="A34" s="4">
        <v>1.3333333333333333</v>
      </c>
      <c r="B34" s="5">
        <v>25.972930809124257</v>
      </c>
    </row>
    <row r="35" spans="1:2" x14ac:dyDescent="0.25">
      <c r="A35" s="4">
        <v>1.5</v>
      </c>
      <c r="B35" s="5">
        <v>26.314650508547935</v>
      </c>
    </row>
    <row r="36" spans="1:2" x14ac:dyDescent="0.25">
      <c r="A36" s="4">
        <v>1.6666666666666667</v>
      </c>
      <c r="B36" s="5">
        <v>27.025793197900025</v>
      </c>
    </row>
    <row r="37" spans="1:2" x14ac:dyDescent="0.25">
      <c r="A37" s="4">
        <v>1.8333333333333333</v>
      </c>
      <c r="B37" s="5">
        <v>27.776438250470171</v>
      </c>
    </row>
    <row r="38" spans="1:2" x14ac:dyDescent="0.25">
      <c r="A38" s="4">
        <v>2</v>
      </c>
      <c r="B38" s="5">
        <v>28.983985297978471</v>
      </c>
    </row>
    <row r="39" spans="1:2" x14ac:dyDescent="0.25">
      <c r="A39" s="4">
        <v>2.1666666666666665</v>
      </c>
      <c r="B39" s="5">
        <v>32.25596670351824</v>
      </c>
    </row>
    <row r="40" spans="1:2" x14ac:dyDescent="0.25">
      <c r="A40" s="4">
        <v>2.3333333333333335</v>
      </c>
      <c r="B40" s="5">
        <v>35.71143882024711</v>
      </c>
    </row>
    <row r="41" spans="1:2" x14ac:dyDescent="0.25">
      <c r="A41" s="4">
        <v>2.5</v>
      </c>
      <c r="B41" s="5">
        <v>44.43895815331441</v>
      </c>
    </row>
    <row r="42" spans="1:2" x14ac:dyDescent="0.25">
      <c r="A42" s="4">
        <v>2.6666666666666665</v>
      </c>
      <c r="B42" s="5">
        <v>48.773234200743495</v>
      </c>
    </row>
    <row r="43" spans="1:2" x14ac:dyDescent="0.25">
      <c r="A43" s="4">
        <v>2.8333333333333335</v>
      </c>
      <c r="B43" s="5">
        <v>50.624799743671893</v>
      </c>
    </row>
    <row r="44" spans="1:2" x14ac:dyDescent="0.25">
      <c r="A44" s="4">
        <v>3</v>
      </c>
      <c r="B44" s="5">
        <v>51.939291736930862</v>
      </c>
    </row>
    <row r="45" spans="1:2" x14ac:dyDescent="0.25">
      <c r="A45" s="4">
        <v>3.1666666666666665</v>
      </c>
      <c r="B45" s="5">
        <v>53.323853537148949</v>
      </c>
    </row>
    <row r="46" spans="1:2" x14ac:dyDescent="0.25">
      <c r="A46" s="4">
        <v>3.3333333333333335</v>
      </c>
      <c r="B46" s="5">
        <v>54.044184772685774</v>
      </c>
    </row>
    <row r="47" spans="1:2" x14ac:dyDescent="0.25">
      <c r="A47" s="4">
        <v>3.5</v>
      </c>
      <c r="B47" s="5">
        <v>54.784240150093808</v>
      </c>
    </row>
    <row r="48" spans="1:2" x14ac:dyDescent="0.25">
      <c r="A48" s="4">
        <v>3.6666666666666665</v>
      </c>
      <c r="B48" s="5">
        <v>54.784240150093808</v>
      </c>
    </row>
    <row r="49" spans="1:2" x14ac:dyDescent="0.25">
      <c r="A49" s="4">
        <v>3.8333333333333335</v>
      </c>
      <c r="B49" s="5">
        <v>54.044184772685774</v>
      </c>
    </row>
    <row r="50" spans="1:2" x14ac:dyDescent="0.25">
      <c r="A50" s="4">
        <v>4</v>
      </c>
      <c r="B50" s="5">
        <v>54.784240150093808</v>
      </c>
    </row>
    <row r="51" spans="1:2" x14ac:dyDescent="0.25">
      <c r="A51" s="4">
        <v>4.166666666666667</v>
      </c>
      <c r="B51" s="5">
        <v>54.044184772685774</v>
      </c>
    </row>
    <row r="52" spans="1:2" x14ac:dyDescent="0.25">
      <c r="A52" s="4">
        <v>4.333333333333333</v>
      </c>
      <c r="B52" s="5">
        <v>54.784240150093808</v>
      </c>
    </row>
    <row r="53" spans="1:2" x14ac:dyDescent="0.25">
      <c r="A53" s="4">
        <v>4.5</v>
      </c>
      <c r="B53" s="5">
        <v>54.044184772685774</v>
      </c>
    </row>
    <row r="54" spans="1:2" x14ac:dyDescent="0.25">
      <c r="A54" s="4">
        <v>4.666666666666667</v>
      </c>
      <c r="B54" s="5">
        <v>54.784240150093808</v>
      </c>
    </row>
    <row r="55" spans="1:2" x14ac:dyDescent="0.25">
      <c r="A55" s="4">
        <v>4.833333333333333</v>
      </c>
      <c r="B55" s="5">
        <v>54.044184772685774</v>
      </c>
    </row>
    <row r="56" spans="1:2" x14ac:dyDescent="0.25">
      <c r="A56" s="4">
        <v>5</v>
      </c>
      <c r="B56" s="5">
        <v>54.784240150093808</v>
      </c>
    </row>
    <row r="57" spans="1:2" x14ac:dyDescent="0.25">
      <c r="A57" s="4">
        <v>5.166666666666667</v>
      </c>
      <c r="B57" s="5">
        <v>55.544840887174544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TCD&amp;graph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2024-08-13T13:21:57Z</dcterms:created>
  <dcterms:modified xsi:type="dcterms:W3CDTF">2024-08-13T13:33:00Z</dcterms:modified>
</cp:coreProperties>
</file>