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X:\Gestion des projets en cours\2018-Limno\Données sondes\Données YSI-556\Stations rive LSC\Stations rive LSC_données validée et moyennes\"/>
    </mc:Choice>
  </mc:AlternateContent>
  <bookViews>
    <workbookView xWindow="0" yWindow="0" windowWidth="25620" windowHeight="11640"/>
  </bookViews>
  <sheets>
    <sheet name="SC0_2018" sheetId="1" r:id="rId1"/>
  </sheets>
  <calcPr calcId="152511"/>
</workbook>
</file>

<file path=xl/calcChain.xml><?xml version="1.0" encoding="utf-8"?>
<calcChain xmlns="http://schemas.openxmlformats.org/spreadsheetml/2006/main">
  <c r="M31" i="1" l="1"/>
  <c r="L5" i="1" l="1"/>
  <c r="M5" i="1" l="1"/>
  <c r="C31" i="1" l="1"/>
  <c r="G31" i="1"/>
</calcChain>
</file>

<file path=xl/sharedStrings.xml><?xml version="1.0" encoding="utf-8"?>
<sst xmlns="http://schemas.openxmlformats.org/spreadsheetml/2006/main" count="233" uniqueCount="159">
  <si>
    <t>Date</t>
  </si>
  <si>
    <t> "Time"</t>
  </si>
  <si>
    <t> "Temp"</t>
  </si>
  <si>
    <t> "DOsat"</t>
  </si>
  <si>
    <t> "DO"</t>
  </si>
  <si>
    <t> "pH"</t>
  </si>
  <si>
    <t> "Orp"</t>
  </si>
  <si>
    <t> "SpCond"</t>
  </si>
  <si>
    <t>M/D/Y</t>
  </si>
  <si>
    <t> "HH:MM:SS"</t>
  </si>
  <si>
    <t> "C"</t>
  </si>
  <si>
    <t> "%"</t>
  </si>
  <si>
    <t> "mg/L"</t>
  </si>
  <si>
    <t> ""</t>
  </si>
  <si>
    <t> "mV"</t>
  </si>
  <si>
    <t> "uS"</t>
  </si>
  <si>
    <t> 7,31</t>
  </si>
  <si>
    <t> 92,5</t>
  </si>
  <si>
    <t> 102,6</t>
  </si>
  <si>
    <t> 101,5</t>
  </si>
  <si>
    <t> 103,0</t>
  </si>
  <si>
    <t> 102,4</t>
  </si>
  <si>
    <t> 104</t>
  </si>
  <si>
    <t> 94,3</t>
  </si>
  <si>
    <t> -44,3</t>
  </si>
  <si>
    <t> 86</t>
  </si>
  <si>
    <t> 8,15</t>
  </si>
  <si>
    <t> 9,91</t>
  </si>
  <si>
    <t> -49,6</t>
  </si>
  <si>
    <t> 7,13</t>
  </si>
  <si>
    <t> 9,76</t>
  </si>
  <si>
    <t> 8,52</t>
  </si>
  <si>
    <t> 84</t>
  </si>
  <si>
    <t> 6,93</t>
  </si>
  <si>
    <t> 7,62</t>
  </si>
  <si>
    <t> 9,95</t>
  </si>
  <si>
    <t> 91,6</t>
  </si>
  <si>
    <t> 7,45</t>
  </si>
  <si>
    <t> 7,37</t>
  </si>
  <si>
    <t> 83</t>
  </si>
  <si>
    <t> 7,15</t>
  </si>
  <si>
    <t> 7,14</t>
  </si>
  <si>
    <t> 99,2</t>
  </si>
  <si>
    <t> 22,3</t>
  </si>
  <si>
    <t> 105,2</t>
  </si>
  <si>
    <t> 8,08</t>
  </si>
  <si>
    <t> 8,07</t>
  </si>
  <si>
    <t> -57,8</t>
  </si>
  <si>
    <t> -57,7</t>
  </si>
  <si>
    <t> 8,23</t>
  </si>
  <si>
    <t> 12,71</t>
  </si>
  <si>
    <t> 103</t>
  </si>
  <si>
    <t> 6,94</t>
  </si>
  <si>
    <t> 62</t>
  </si>
  <si>
    <t> 92,0</t>
  </si>
  <si>
    <t> 8,28</t>
  </si>
  <si>
    <t> 98,1</t>
  </si>
  <si>
    <t>05-16-2018</t>
  </si>
  <si>
    <t> 11,75</t>
  </si>
  <si>
    <t> 10,22</t>
  </si>
  <si>
    <t> -7,8</t>
  </si>
  <si>
    <t> 161,0</t>
  </si>
  <si>
    <t> 12,03</t>
  </si>
  <si>
    <t> -7,3</t>
  </si>
  <si>
    <t> 160,7</t>
  </si>
  <si>
    <t> 12,07</t>
  </si>
  <si>
    <t> -7,0</t>
  </si>
  <si>
    <t> 160,6</t>
  </si>
  <si>
    <t>06-11-2018</t>
  </si>
  <si>
    <t> "11:53:26"</t>
  </si>
  <si>
    <t> 17,74</t>
  </si>
  <si>
    <t> 10,01</t>
  </si>
  <si>
    <t> 117,4</t>
  </si>
  <si>
    <t> "11:53:42"</t>
  </si>
  <si>
    <t> 17,69</t>
  </si>
  <si>
    <t> -44,2</t>
  </si>
  <si>
    <t> 117,2</t>
  </si>
  <si>
    <t> "11:53:47"</t>
  </si>
  <si>
    <t> 17,67</t>
  </si>
  <si>
    <t> 9,67</t>
  </si>
  <si>
    <t>07-11-2018</t>
  </si>
  <si>
    <t> "12:24:02"</t>
  </si>
  <si>
    <t> 23,82</t>
  </si>
  <si>
    <t> 100,9</t>
  </si>
  <si>
    <t> 22,2</t>
  </si>
  <si>
    <t> "12:24:18"</t>
  </si>
  <si>
    <t> 99,3</t>
  </si>
  <si>
    <t> 8,39</t>
  </si>
  <si>
    <t> -49,7</t>
  </si>
  <si>
    <t> "12:24:25"</t>
  </si>
  <si>
    <t>08-08-2018</t>
  </si>
  <si>
    <t> 115</t>
  </si>
  <si>
    <t> "11:03:08"</t>
  </si>
  <si>
    <t> 25,87</t>
  </si>
  <si>
    <t> 63,6</t>
  </si>
  <si>
    <t> 116</t>
  </si>
  <si>
    <t> "11:03:12"</t>
  </si>
  <si>
    <t> 25,88</t>
  </si>
  <si>
    <t> 63,8</t>
  </si>
  <si>
    <t> "11:03:16"</t>
  </si>
  <si>
    <t> 99,4</t>
  </si>
  <si>
    <t> 63,9</t>
  </si>
  <si>
    <t>09-04-2018</t>
  </si>
  <si>
    <t> "11:13:40"</t>
  </si>
  <si>
    <t> 21,12</t>
  </si>
  <si>
    <t> 7,36</t>
  </si>
  <si>
    <t> -39,8</t>
  </si>
  <si>
    <t> 119,9</t>
  </si>
  <si>
    <t> "11:14:02"</t>
  </si>
  <si>
    <t> 21,13</t>
  </si>
  <si>
    <t> 90,9</t>
  </si>
  <si>
    <t> -40,1</t>
  </si>
  <si>
    <t> 119,8</t>
  </si>
  <si>
    <t> "11:14:15"</t>
  </si>
  <si>
    <t> 21,11</t>
  </si>
  <si>
    <t> -39,6</t>
  </si>
  <si>
    <t> 120,2</t>
  </si>
  <si>
    <t>10-03-2018</t>
  </si>
  <si>
    <t> "11:29:45"</t>
  </si>
  <si>
    <t> 100,8</t>
  </si>
  <si>
    <t> 10,69</t>
  </si>
  <si>
    <t> 7,29</t>
  </si>
  <si>
    <t> -38,3</t>
  </si>
  <si>
    <t> 101,1</t>
  </si>
  <si>
    <t> "11:30:17"</t>
  </si>
  <si>
    <t> 101,3</t>
  </si>
  <si>
    <t> 10,74</t>
  </si>
  <si>
    <t> -38,9</t>
  </si>
  <si>
    <t> "11:30:24"</t>
  </si>
  <si>
    <t> 12,70</t>
  </si>
  <si>
    <t> 101,6</t>
  </si>
  <si>
    <t> 10,77</t>
  </si>
  <si>
    <t> -39,1</t>
  </si>
  <si>
    <t>10-31-2018</t>
  </si>
  <si>
    <t> "12:23:18"</t>
  </si>
  <si>
    <t> 3,59</t>
  </si>
  <si>
    <t> 13,45</t>
  </si>
  <si>
    <t> -30,5</t>
  </si>
  <si>
    <t> 147,8</t>
  </si>
  <si>
    <t> "12:23:37"</t>
  </si>
  <si>
    <t> -31,8</t>
  </si>
  <si>
    <t> 146,4</t>
  </si>
  <si>
    <t> "12:23:44"</t>
  </si>
  <si>
    <t> 3,60</t>
  </si>
  <si>
    <t> 101,4</t>
  </si>
  <si>
    <t> 13,42</t>
  </si>
  <si>
    <t> -31,2</t>
  </si>
  <si>
    <t> 146,9</t>
  </si>
  <si>
    <t> 12:56:40</t>
  </si>
  <si>
    <t> 12:57:06</t>
  </si>
  <si>
    <t> 12:57:16</t>
  </si>
  <si>
    <t> 11:53:47</t>
  </si>
  <si>
    <t> 12:24:25</t>
  </si>
  <si>
    <t> 11:03:16</t>
  </si>
  <si>
    <t> 11:14:15</t>
  </si>
  <si>
    <t> 11:30:24</t>
  </si>
  <si>
    <t> 12:23:44</t>
  </si>
  <si>
    <t> HH:MM:SS</t>
  </si>
  <si>
    <t> 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</si>
</sst>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164" fontId="0" fillId="33" borderId="0" xfId="0" applyNumberFormat="1" applyFill="1"/>
    <xf numFmtId="164" fontId="0" fillId="0" borderId="0" xfId="0" applyNumberFormat="1"/>
    <xf numFmtId="14" fontId="0" fillId="33" borderId="0" xfId="0" applyNumberFormat="1" applyFill="1"/>
    <xf numFmtId="14" fontId="0" fillId="0" borderId="0" xfId="0" applyNumberFormat="1"/>
    <xf numFmtId="2" fontId="0" fillId="33" borderId="0" xfId="0" applyNumberFormat="1" applyFill="1"/>
    <xf numFmtId="2" fontId="0" fillId="0" borderId="0" xfId="0" applyNumberFormat="1"/>
    <xf numFmtId="0" fontId="16" fillId="0" borderId="0" xfId="0" applyNumberFormat="1" applyFont="1"/>
    <xf numFmtId="0" fontId="16" fillId="0" borderId="0" xfId="0" applyNumberFormat="1" applyFont="1" applyFill="1"/>
    <xf numFmtId="0" fontId="0" fillId="33" borderId="0" xfId="0" applyNumberFormat="1" applyFill="1"/>
    <xf numFmtId="0" fontId="0" fillId="0" borderId="0" xfId="0" applyNumberFormat="1" applyFill="1"/>
    <xf numFmtId="0" fontId="0" fillId="0" borderId="0" xfId="0" applyNumberFormat="1"/>
    <xf numFmtId="2" fontId="0" fillId="33" borderId="0" xfId="0" applyNumberFormat="1" applyFill="1" applyProtection="1">
      <protection locked="0"/>
    </xf>
    <xf numFmtId="2" fontId="0" fillId="0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workbookViewId="0">
      <selection activeCell="M32" sqref="M32"/>
    </sheetView>
  </sheetViews>
  <sheetFormatPr baseColWidth="10" defaultRowHeight="15" x14ac:dyDescent="0.25"/>
  <cols>
    <col min="1" max="11" width="11.42578125" style="11"/>
    <col min="12" max="12" width="11.42578125" style="11" customWidth="1"/>
    <col min="13" max="18" width="11.42578125" style="11"/>
  </cols>
  <sheetData>
    <row r="1" spans="1:18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5</v>
      </c>
      <c r="H1" s="7" t="s">
        <v>6</v>
      </c>
      <c r="I1" s="7" t="s">
        <v>7</v>
      </c>
      <c r="J1" s="8"/>
      <c r="K1" s="7" t="s">
        <v>158</v>
      </c>
      <c r="L1" s="7" t="s">
        <v>2</v>
      </c>
      <c r="M1" s="7" t="s">
        <v>3</v>
      </c>
      <c r="N1" s="7" t="s">
        <v>4</v>
      </c>
      <c r="O1" s="7" t="s">
        <v>5</v>
      </c>
      <c r="P1" s="7" t="s">
        <v>5</v>
      </c>
      <c r="Q1" s="7" t="s">
        <v>6</v>
      </c>
      <c r="R1" s="7" t="s">
        <v>7</v>
      </c>
    </row>
    <row r="2" spans="1:18" x14ac:dyDescent="0.25">
      <c r="A2" s="7" t="s">
        <v>8</v>
      </c>
      <c r="B2" s="7" t="s">
        <v>9</v>
      </c>
      <c r="C2" s="7" t="s">
        <v>10</v>
      </c>
      <c r="D2" s="7" t="s">
        <v>11</v>
      </c>
      <c r="E2" s="7" t="s">
        <v>12</v>
      </c>
      <c r="F2" s="7" t="s">
        <v>13</v>
      </c>
      <c r="G2" s="7" t="s">
        <v>14</v>
      </c>
      <c r="H2" s="7" t="s">
        <v>14</v>
      </c>
      <c r="I2" s="7" t="s">
        <v>15</v>
      </c>
      <c r="J2" s="8"/>
      <c r="K2" s="7" t="s">
        <v>157</v>
      </c>
      <c r="L2" s="7" t="s">
        <v>10</v>
      </c>
      <c r="M2" s="7" t="s">
        <v>11</v>
      </c>
      <c r="N2" s="7" t="s">
        <v>12</v>
      </c>
      <c r="O2" s="7" t="s">
        <v>13</v>
      </c>
      <c r="P2" s="7" t="s">
        <v>14</v>
      </c>
      <c r="Q2" s="7" t="s">
        <v>14</v>
      </c>
      <c r="R2" s="7" t="s">
        <v>15</v>
      </c>
    </row>
    <row r="3" spans="1:18" x14ac:dyDescent="0.25">
      <c r="A3" s="3" t="s">
        <v>57</v>
      </c>
      <c r="B3" s="1" t="s">
        <v>148</v>
      </c>
      <c r="C3" s="12" t="s">
        <v>58</v>
      </c>
      <c r="D3" s="5" t="s">
        <v>23</v>
      </c>
      <c r="E3" s="5" t="s">
        <v>59</v>
      </c>
      <c r="F3" s="5" t="s">
        <v>52</v>
      </c>
      <c r="G3" s="5" t="s">
        <v>60</v>
      </c>
      <c r="H3" s="5" t="s">
        <v>61</v>
      </c>
      <c r="I3" s="5" t="s">
        <v>53</v>
      </c>
      <c r="J3" s="10"/>
      <c r="K3" s="9"/>
      <c r="L3" s="9"/>
      <c r="M3" s="9"/>
      <c r="N3" s="9"/>
      <c r="O3" s="9"/>
      <c r="P3" s="9"/>
      <c r="Q3" s="9"/>
      <c r="R3" s="9"/>
    </row>
    <row r="4" spans="1:18" x14ac:dyDescent="0.25">
      <c r="A4" s="3" t="s">
        <v>57</v>
      </c>
      <c r="B4" s="1" t="s">
        <v>149</v>
      </c>
      <c r="C4" s="12" t="s">
        <v>62</v>
      </c>
      <c r="D4" s="5" t="s">
        <v>54</v>
      </c>
      <c r="E4" s="5" t="s">
        <v>27</v>
      </c>
      <c r="F4" s="5" t="s">
        <v>52</v>
      </c>
      <c r="G4" s="5" t="s">
        <v>63</v>
      </c>
      <c r="H4" s="5" t="s">
        <v>64</v>
      </c>
      <c r="I4" s="5" t="s">
        <v>53</v>
      </c>
      <c r="J4" s="10"/>
      <c r="K4" s="9"/>
      <c r="L4" s="5"/>
      <c r="M4" s="9"/>
      <c r="N4" s="9"/>
      <c r="O4" s="9"/>
      <c r="P4" s="9"/>
      <c r="Q4" s="9"/>
      <c r="R4" s="9"/>
    </row>
    <row r="5" spans="1:18" x14ac:dyDescent="0.25">
      <c r="A5" s="3" t="s">
        <v>57</v>
      </c>
      <c r="B5" s="1" t="s">
        <v>150</v>
      </c>
      <c r="C5" s="12" t="s">
        <v>65</v>
      </c>
      <c r="D5" s="5" t="s">
        <v>17</v>
      </c>
      <c r="E5" s="5" t="s">
        <v>35</v>
      </c>
      <c r="F5" s="5" t="s">
        <v>33</v>
      </c>
      <c r="G5" s="5" t="s">
        <v>66</v>
      </c>
      <c r="H5" s="5" t="s">
        <v>67</v>
      </c>
      <c r="I5" s="5" t="s">
        <v>53</v>
      </c>
      <c r="J5" s="10"/>
      <c r="K5" s="9" t="s">
        <v>150</v>
      </c>
      <c r="L5" s="5" t="e">
        <f>AVERAGE(C3:C5)</f>
        <v>#DIV/0!</v>
      </c>
      <c r="M5" s="5">
        <f>SUM(C3:C5)</f>
        <v>0</v>
      </c>
      <c r="N5" s="9"/>
      <c r="O5" s="9"/>
      <c r="P5" s="9"/>
      <c r="Q5" s="9"/>
      <c r="R5" s="9"/>
    </row>
    <row r="6" spans="1:18" x14ac:dyDescent="0.25">
      <c r="A6" s="4" t="s">
        <v>68</v>
      </c>
      <c r="B6" s="2" t="s">
        <v>69</v>
      </c>
      <c r="C6" s="6" t="s">
        <v>70</v>
      </c>
      <c r="D6" s="6" t="s">
        <v>44</v>
      </c>
      <c r="E6" s="6" t="s">
        <v>71</v>
      </c>
      <c r="F6" s="6" t="s">
        <v>37</v>
      </c>
      <c r="G6" s="6" t="s">
        <v>24</v>
      </c>
      <c r="H6" s="6" t="s">
        <v>72</v>
      </c>
      <c r="I6" s="6" t="s">
        <v>25</v>
      </c>
      <c r="J6" s="10"/>
    </row>
    <row r="7" spans="1:18" x14ac:dyDescent="0.25">
      <c r="A7" s="4" t="s">
        <v>68</v>
      </c>
      <c r="B7" s="2" t="s">
        <v>73</v>
      </c>
      <c r="C7" s="6" t="s">
        <v>74</v>
      </c>
      <c r="D7" s="6" t="s">
        <v>21</v>
      </c>
      <c r="E7" s="6" t="s">
        <v>30</v>
      </c>
      <c r="F7" s="6" t="s">
        <v>37</v>
      </c>
      <c r="G7" s="6" t="s">
        <v>75</v>
      </c>
      <c r="H7" s="6" t="s">
        <v>76</v>
      </c>
      <c r="I7" s="6" t="s">
        <v>25</v>
      </c>
      <c r="J7" s="10"/>
    </row>
    <row r="8" spans="1:18" x14ac:dyDescent="0.25">
      <c r="A8" s="4" t="s">
        <v>68</v>
      </c>
      <c r="B8" s="2" t="s">
        <v>77</v>
      </c>
      <c r="C8" s="6" t="s">
        <v>78</v>
      </c>
      <c r="D8" s="6" t="s">
        <v>19</v>
      </c>
      <c r="E8" s="6" t="s">
        <v>79</v>
      </c>
      <c r="F8" s="6" t="s">
        <v>37</v>
      </c>
      <c r="G8" s="6" t="s">
        <v>75</v>
      </c>
      <c r="H8" s="6" t="s">
        <v>76</v>
      </c>
      <c r="I8" s="6" t="s">
        <v>25</v>
      </c>
      <c r="J8" s="10"/>
      <c r="K8" s="11" t="s">
        <v>151</v>
      </c>
    </row>
    <row r="9" spans="1:18" x14ac:dyDescent="0.25">
      <c r="A9" s="3" t="s">
        <v>80</v>
      </c>
      <c r="B9" s="1" t="s">
        <v>81</v>
      </c>
      <c r="C9" s="5" t="s">
        <v>82</v>
      </c>
      <c r="D9" s="5" t="s">
        <v>83</v>
      </c>
      <c r="E9" s="5" t="s">
        <v>31</v>
      </c>
      <c r="F9" s="5" t="s">
        <v>37</v>
      </c>
      <c r="G9" s="5" t="s">
        <v>28</v>
      </c>
      <c r="H9" s="5" t="s">
        <v>84</v>
      </c>
      <c r="I9" s="5" t="s">
        <v>22</v>
      </c>
      <c r="J9" s="10"/>
      <c r="K9" s="9"/>
      <c r="L9" s="9"/>
      <c r="M9" s="9"/>
      <c r="N9" s="9"/>
      <c r="O9" s="9"/>
      <c r="P9" s="9"/>
      <c r="Q9" s="9"/>
      <c r="R9" s="9"/>
    </row>
    <row r="10" spans="1:18" x14ac:dyDescent="0.25">
      <c r="A10" s="3" t="s">
        <v>80</v>
      </c>
      <c r="B10" s="1" t="s">
        <v>85</v>
      </c>
      <c r="C10" s="5" t="s">
        <v>82</v>
      </c>
      <c r="D10" s="5" t="s">
        <v>86</v>
      </c>
      <c r="E10" s="5" t="s">
        <v>87</v>
      </c>
      <c r="F10" s="5" t="s">
        <v>37</v>
      </c>
      <c r="G10" s="5" t="s">
        <v>88</v>
      </c>
      <c r="H10" s="5" t="s">
        <v>84</v>
      </c>
      <c r="I10" s="5" t="s">
        <v>51</v>
      </c>
      <c r="J10" s="10"/>
      <c r="K10" s="9"/>
      <c r="L10" s="9"/>
      <c r="M10" s="9"/>
      <c r="N10" s="9"/>
      <c r="O10" s="9"/>
      <c r="P10" s="9"/>
      <c r="Q10" s="9"/>
      <c r="R10" s="9"/>
    </row>
    <row r="11" spans="1:18" x14ac:dyDescent="0.25">
      <c r="A11" s="3" t="s">
        <v>80</v>
      </c>
      <c r="B11" s="1" t="s">
        <v>89</v>
      </c>
      <c r="C11" s="5" t="s">
        <v>82</v>
      </c>
      <c r="D11" s="5" t="s">
        <v>56</v>
      </c>
      <c r="E11" s="5" t="s">
        <v>55</v>
      </c>
      <c r="F11" s="5" t="s">
        <v>37</v>
      </c>
      <c r="G11" s="5" t="s">
        <v>88</v>
      </c>
      <c r="H11" s="5" t="s">
        <v>43</v>
      </c>
      <c r="I11" s="5" t="s">
        <v>51</v>
      </c>
      <c r="J11" s="10"/>
      <c r="K11" s="9" t="s">
        <v>152</v>
      </c>
      <c r="L11" s="9"/>
      <c r="M11" s="9"/>
      <c r="N11" s="9"/>
      <c r="O11" s="9"/>
      <c r="P11" s="9"/>
      <c r="Q11" s="9"/>
      <c r="R11" s="9"/>
    </row>
    <row r="12" spans="1:18" x14ac:dyDescent="0.25">
      <c r="A12" s="4" t="s">
        <v>90</v>
      </c>
      <c r="B12" s="2" t="s">
        <v>92</v>
      </c>
      <c r="C12" s="6" t="s">
        <v>93</v>
      </c>
      <c r="D12" s="6" t="s">
        <v>42</v>
      </c>
      <c r="E12" s="6" t="s">
        <v>46</v>
      </c>
      <c r="F12" s="6" t="s">
        <v>34</v>
      </c>
      <c r="G12" s="6" t="s">
        <v>48</v>
      </c>
      <c r="H12" s="6" t="s">
        <v>94</v>
      </c>
      <c r="I12" s="6" t="s">
        <v>95</v>
      </c>
      <c r="J12" s="10"/>
    </row>
    <row r="13" spans="1:18" x14ac:dyDescent="0.25">
      <c r="A13" s="4" t="s">
        <v>90</v>
      </c>
      <c r="B13" s="2" t="s">
        <v>96</v>
      </c>
      <c r="C13" s="6" t="s">
        <v>97</v>
      </c>
      <c r="D13" s="6" t="s">
        <v>86</v>
      </c>
      <c r="E13" s="6" t="s">
        <v>46</v>
      </c>
      <c r="F13" s="6" t="s">
        <v>34</v>
      </c>
      <c r="G13" s="6" t="s">
        <v>48</v>
      </c>
      <c r="H13" s="6" t="s">
        <v>98</v>
      </c>
      <c r="I13" s="6" t="s">
        <v>95</v>
      </c>
      <c r="J13" s="10"/>
    </row>
    <row r="14" spans="1:18" x14ac:dyDescent="0.25">
      <c r="A14" s="4" t="s">
        <v>90</v>
      </c>
      <c r="B14" s="2" t="s">
        <v>99</v>
      </c>
      <c r="C14" s="6" t="s">
        <v>97</v>
      </c>
      <c r="D14" s="6" t="s">
        <v>100</v>
      </c>
      <c r="E14" s="6" t="s">
        <v>45</v>
      </c>
      <c r="F14" s="6" t="s">
        <v>34</v>
      </c>
      <c r="G14" s="6" t="s">
        <v>47</v>
      </c>
      <c r="H14" s="6" t="s">
        <v>101</v>
      </c>
      <c r="I14" s="6" t="s">
        <v>91</v>
      </c>
      <c r="J14" s="10"/>
      <c r="K14" s="11" t="s">
        <v>153</v>
      </c>
    </row>
    <row r="15" spans="1:18" x14ac:dyDescent="0.25">
      <c r="A15" s="3" t="s">
        <v>102</v>
      </c>
      <c r="B15" s="1" t="s">
        <v>103</v>
      </c>
      <c r="C15" s="5" t="s">
        <v>104</v>
      </c>
      <c r="D15" s="5" t="s">
        <v>17</v>
      </c>
      <c r="E15" s="5" t="s">
        <v>49</v>
      </c>
      <c r="F15" s="5" t="s">
        <v>105</v>
      </c>
      <c r="G15" s="5" t="s">
        <v>106</v>
      </c>
      <c r="H15" s="5" t="s">
        <v>107</v>
      </c>
      <c r="I15" s="5" t="s">
        <v>95</v>
      </c>
      <c r="J15" s="10"/>
      <c r="K15" s="9"/>
      <c r="L15" s="9"/>
      <c r="M15" s="9"/>
      <c r="N15" s="9"/>
      <c r="O15" s="9"/>
      <c r="P15" s="9"/>
      <c r="Q15" s="9"/>
      <c r="R15" s="9"/>
    </row>
    <row r="16" spans="1:18" x14ac:dyDescent="0.25">
      <c r="A16" s="3" t="s">
        <v>102</v>
      </c>
      <c r="B16" s="1" t="s">
        <v>108</v>
      </c>
      <c r="C16" s="5" t="s">
        <v>109</v>
      </c>
      <c r="D16" s="5" t="s">
        <v>110</v>
      </c>
      <c r="E16" s="5" t="s">
        <v>45</v>
      </c>
      <c r="F16" s="5" t="s">
        <v>38</v>
      </c>
      <c r="G16" s="5" t="s">
        <v>111</v>
      </c>
      <c r="H16" s="5" t="s">
        <v>112</v>
      </c>
      <c r="I16" s="5" t="s">
        <v>95</v>
      </c>
      <c r="J16" s="10"/>
      <c r="K16" s="9"/>
      <c r="L16" s="9"/>
      <c r="M16" s="9"/>
      <c r="N16" s="9"/>
      <c r="O16" s="9"/>
      <c r="P16" s="9"/>
      <c r="Q16" s="9"/>
      <c r="R16" s="9"/>
    </row>
    <row r="17" spans="1:18" x14ac:dyDescent="0.25">
      <c r="A17" s="3" t="s">
        <v>102</v>
      </c>
      <c r="B17" s="1" t="s">
        <v>113</v>
      </c>
      <c r="C17" s="5" t="s">
        <v>114</v>
      </c>
      <c r="D17" s="5" t="s">
        <v>36</v>
      </c>
      <c r="E17" s="5" t="s">
        <v>26</v>
      </c>
      <c r="F17" s="5" t="s">
        <v>105</v>
      </c>
      <c r="G17" s="5" t="s">
        <v>115</v>
      </c>
      <c r="H17" s="5" t="s">
        <v>116</v>
      </c>
      <c r="I17" s="5" t="s">
        <v>95</v>
      </c>
      <c r="J17" s="10"/>
      <c r="K17" s="9" t="s">
        <v>154</v>
      </c>
      <c r="L17" s="9"/>
      <c r="M17" s="9"/>
      <c r="N17" s="9"/>
      <c r="O17" s="9"/>
      <c r="P17" s="9"/>
      <c r="Q17" s="9"/>
      <c r="R17" s="9"/>
    </row>
    <row r="18" spans="1:18" x14ac:dyDescent="0.25">
      <c r="A18" s="4" t="s">
        <v>117</v>
      </c>
      <c r="B18" s="2" t="s">
        <v>118</v>
      </c>
      <c r="C18" s="6" t="s">
        <v>50</v>
      </c>
      <c r="D18" s="6" t="s">
        <v>119</v>
      </c>
      <c r="E18" s="6" t="s">
        <v>120</v>
      </c>
      <c r="F18" s="6" t="s">
        <v>121</v>
      </c>
      <c r="G18" s="6" t="s">
        <v>122</v>
      </c>
      <c r="H18" s="6" t="s">
        <v>123</v>
      </c>
      <c r="I18" s="6" t="s">
        <v>51</v>
      </c>
      <c r="J18" s="10"/>
    </row>
    <row r="19" spans="1:18" x14ac:dyDescent="0.25">
      <c r="A19" s="4" t="s">
        <v>117</v>
      </c>
      <c r="B19" s="2" t="s">
        <v>124</v>
      </c>
      <c r="C19" s="6" t="s">
        <v>50</v>
      </c>
      <c r="D19" s="6" t="s">
        <v>125</v>
      </c>
      <c r="E19" s="6" t="s">
        <v>126</v>
      </c>
      <c r="F19" s="6" t="s">
        <v>16</v>
      </c>
      <c r="G19" s="6" t="s">
        <v>127</v>
      </c>
      <c r="H19" s="6" t="s">
        <v>18</v>
      </c>
      <c r="I19" s="6" t="s">
        <v>22</v>
      </c>
      <c r="J19" s="10"/>
    </row>
    <row r="20" spans="1:18" x14ac:dyDescent="0.25">
      <c r="A20" s="4" t="s">
        <v>117</v>
      </c>
      <c r="B20" s="2" t="s">
        <v>128</v>
      </c>
      <c r="C20" s="6" t="s">
        <v>129</v>
      </c>
      <c r="D20" s="6" t="s">
        <v>130</v>
      </c>
      <c r="E20" s="6" t="s">
        <v>131</v>
      </c>
      <c r="F20" s="6" t="s">
        <v>16</v>
      </c>
      <c r="G20" s="6" t="s">
        <v>132</v>
      </c>
      <c r="H20" s="6" t="s">
        <v>20</v>
      </c>
      <c r="I20" s="6" t="s">
        <v>22</v>
      </c>
      <c r="J20" s="10"/>
      <c r="K20" s="11" t="s">
        <v>155</v>
      </c>
    </row>
    <row r="21" spans="1:18" x14ac:dyDescent="0.25">
      <c r="A21" s="3" t="s">
        <v>133</v>
      </c>
      <c r="B21" s="1" t="s">
        <v>134</v>
      </c>
      <c r="C21" s="5" t="s">
        <v>135</v>
      </c>
      <c r="D21" s="5" t="s">
        <v>130</v>
      </c>
      <c r="E21" s="5" t="s">
        <v>136</v>
      </c>
      <c r="F21" s="5" t="s">
        <v>29</v>
      </c>
      <c r="G21" s="5" t="s">
        <v>137</v>
      </c>
      <c r="H21" s="5" t="s">
        <v>138</v>
      </c>
      <c r="I21" s="5" t="s">
        <v>32</v>
      </c>
      <c r="J21" s="10"/>
      <c r="K21" s="9"/>
      <c r="L21" s="9"/>
      <c r="M21" s="9"/>
      <c r="N21" s="9"/>
      <c r="O21" s="9"/>
      <c r="P21" s="9"/>
      <c r="Q21" s="9"/>
      <c r="R21" s="9"/>
    </row>
    <row r="22" spans="1:18" x14ac:dyDescent="0.25">
      <c r="A22" s="3" t="s">
        <v>133</v>
      </c>
      <c r="B22" s="1" t="s">
        <v>139</v>
      </c>
      <c r="C22" s="5" t="s">
        <v>135</v>
      </c>
      <c r="D22" s="5" t="s">
        <v>19</v>
      </c>
      <c r="E22" s="5" t="s">
        <v>136</v>
      </c>
      <c r="F22" s="5" t="s">
        <v>40</v>
      </c>
      <c r="G22" s="5" t="s">
        <v>140</v>
      </c>
      <c r="H22" s="5" t="s">
        <v>141</v>
      </c>
      <c r="I22" s="5" t="s">
        <v>39</v>
      </c>
      <c r="J22" s="10"/>
      <c r="K22" s="9"/>
      <c r="L22" s="9"/>
      <c r="M22" s="9"/>
      <c r="N22" s="9"/>
      <c r="O22" s="9"/>
      <c r="P22" s="9"/>
      <c r="Q22" s="9"/>
      <c r="R22" s="9"/>
    </row>
    <row r="23" spans="1:18" x14ac:dyDescent="0.25">
      <c r="A23" s="3" t="s">
        <v>133</v>
      </c>
      <c r="B23" s="1" t="s">
        <v>142</v>
      </c>
      <c r="C23" s="5" t="s">
        <v>143</v>
      </c>
      <c r="D23" s="5" t="s">
        <v>144</v>
      </c>
      <c r="E23" s="5" t="s">
        <v>145</v>
      </c>
      <c r="F23" s="5" t="s">
        <v>41</v>
      </c>
      <c r="G23" s="5" t="s">
        <v>146</v>
      </c>
      <c r="H23" s="5" t="s">
        <v>147</v>
      </c>
      <c r="I23" s="5" t="s">
        <v>39</v>
      </c>
      <c r="J23" s="13"/>
      <c r="K23" s="9" t="s">
        <v>156</v>
      </c>
      <c r="L23" s="9"/>
      <c r="M23" s="9"/>
      <c r="N23" s="9"/>
      <c r="O23" s="9"/>
      <c r="P23" s="9"/>
      <c r="Q23" s="9"/>
      <c r="R23" s="9"/>
    </row>
    <row r="24" spans="1:18" x14ac:dyDescent="0.25">
      <c r="C24" s="6"/>
    </row>
    <row r="26" spans="1:18" x14ac:dyDescent="0.25">
      <c r="I26" s="6"/>
    </row>
    <row r="27" spans="1:18" x14ac:dyDescent="0.25">
      <c r="K27" s="6"/>
    </row>
    <row r="28" spans="1:18" x14ac:dyDescent="0.25">
      <c r="C28" s="11">
        <v>3.1</v>
      </c>
      <c r="G28" s="11">
        <v>3</v>
      </c>
      <c r="M28" s="11" t="s">
        <v>37</v>
      </c>
    </row>
    <row r="29" spans="1:18" x14ac:dyDescent="0.25">
      <c r="C29" s="11">
        <v>3.2</v>
      </c>
      <c r="G29" s="11">
        <v>4</v>
      </c>
      <c r="M29" s="11" t="s">
        <v>37</v>
      </c>
    </row>
    <row r="30" spans="1:18" x14ac:dyDescent="0.25">
      <c r="C30" s="11">
        <v>3.4</v>
      </c>
      <c r="G30" s="11">
        <v>5</v>
      </c>
      <c r="M30" s="11" t="s">
        <v>37</v>
      </c>
    </row>
    <row r="31" spans="1:18" x14ac:dyDescent="0.25">
      <c r="C31" s="11">
        <f>AVERAGE(C28:C30)</f>
        <v>3.2333333333333338</v>
      </c>
      <c r="G31" s="11">
        <f>AVERAGE(G28:G30)</f>
        <v>4</v>
      </c>
      <c r="M31" s="11">
        <f>SUM(M28:M30)</f>
        <v>0</v>
      </c>
    </row>
  </sheetData>
  <dataConsolidate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SC0_2018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Deslongchamps Mélanie</dc:creator>
  <cp:lastModifiedBy>Sophie Ouellet</cp:lastModifiedBy>
  <dcterms:created xsi:type="dcterms:W3CDTF">2018-12-05T20:50:21Z</dcterms:created>
  <dcterms:modified xsi:type="dcterms:W3CDTF">2018-12-07T15:22:42Z</dcterms:modified>
</cp:coreProperties>
</file>