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 codeName="{22E68647-3C60-695B-3CA0-4895CD717B8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791fdbd4901ee68/Bureau/"/>
    </mc:Choice>
  </mc:AlternateContent>
  <xr:revisionPtr revIDLastSave="3" documentId="8_{5F27D3E7-763F-4088-A082-8346477D82BC}" xr6:coauthVersionLast="40" xr6:coauthVersionMax="40" xr10:uidLastSave="{07C873A5-525B-40A7-A93C-3742E79747AD}"/>
  <bookViews>
    <workbookView xWindow="0" yWindow="0" windowWidth="28800" windowHeight="12165" xr2:uid="{C28E75F5-A3F5-4E36-B02B-850C3DD3EB48}"/>
  </bookViews>
  <sheets>
    <sheet name="Feuil1" sheetId="1" r:id="rId1"/>
    <sheet name="Feuil2" sheetId="2" r:id="rId2"/>
    <sheet name="mr_Feuil2" sheetId="5" state="veryHidden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" i="1" l="1"/>
  <c r="K2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A3" i="2" l="1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A227" i="2"/>
  <c r="A228" i="2"/>
  <c r="A229" i="2"/>
  <c r="A230" i="2"/>
  <c r="A231" i="2"/>
  <c r="A232" i="2"/>
  <c r="A233" i="2"/>
  <c r="A234" i="2"/>
  <c r="A235" i="2"/>
  <c r="A236" i="2"/>
  <c r="A237" i="2"/>
  <c r="A238" i="2"/>
  <c r="A239" i="2"/>
  <c r="A240" i="2"/>
  <c r="A241" i="2"/>
  <c r="A242" i="2"/>
  <c r="A243" i="2"/>
  <c r="A244" i="2"/>
  <c r="A245" i="2"/>
  <c r="A246" i="2"/>
  <c r="A247" i="2"/>
  <c r="A248" i="2"/>
  <c r="A249" i="2"/>
  <c r="A250" i="2"/>
  <c r="A251" i="2"/>
  <c r="A252" i="2"/>
  <c r="A253" i="2"/>
  <c r="A254" i="2"/>
  <c r="A255" i="2"/>
  <c r="A256" i="2"/>
  <c r="A257" i="2"/>
  <c r="A258" i="2"/>
  <c r="A259" i="2"/>
  <c r="A260" i="2"/>
  <c r="A261" i="2"/>
  <c r="A262" i="2"/>
  <c r="A263" i="2"/>
  <c r="A264" i="2"/>
  <c r="A265" i="2"/>
  <c r="A266" i="2"/>
  <c r="A267" i="2"/>
  <c r="A268" i="2"/>
  <c r="A269" i="2"/>
  <c r="A270" i="2"/>
  <c r="A271" i="2"/>
  <c r="A272" i="2"/>
  <c r="A273" i="2"/>
  <c r="A274" i="2"/>
  <c r="A275" i="2"/>
  <c r="A276" i="2"/>
  <c r="A277" i="2"/>
  <c r="A278" i="2"/>
  <c r="A279" i="2"/>
  <c r="A280" i="2"/>
  <c r="A281" i="2"/>
  <c r="A282" i="2"/>
  <c r="A283" i="2"/>
  <c r="A284" i="2"/>
  <c r="A285" i="2"/>
  <c r="A286" i="2"/>
  <c r="A287" i="2"/>
  <c r="A288" i="2"/>
  <c r="A289" i="2"/>
  <c r="A290" i="2"/>
  <c r="A291" i="2"/>
  <c r="A292" i="2"/>
  <c r="A293" i="2"/>
  <c r="A294" i="2"/>
  <c r="A295" i="2"/>
  <c r="A296" i="2"/>
  <c r="A297" i="2"/>
  <c r="A298" i="2"/>
  <c r="A299" i="2"/>
  <c r="A300" i="2"/>
  <c r="A301" i="2"/>
  <c r="A302" i="2"/>
  <c r="A303" i="2"/>
  <c r="A304" i="2"/>
  <c r="A305" i="2"/>
  <c r="A306" i="2"/>
  <c r="A307" i="2"/>
  <c r="A308" i="2"/>
  <c r="A309" i="2"/>
  <c r="A310" i="2"/>
  <c r="A311" i="2"/>
  <c r="A312" i="2"/>
  <c r="A313" i="2"/>
  <c r="A314" i="2"/>
  <c r="A315" i="2"/>
  <c r="A316" i="2"/>
  <c r="A317" i="2"/>
  <c r="A318" i="2"/>
  <c r="A319" i="2"/>
  <c r="A320" i="2"/>
  <c r="A321" i="2"/>
  <c r="A322" i="2"/>
  <c r="A323" i="2"/>
  <c r="A324" i="2"/>
  <c r="A325" i="2"/>
  <c r="A326" i="2"/>
  <c r="A327" i="2"/>
  <c r="A328" i="2"/>
  <c r="A329" i="2"/>
  <c r="A330" i="2"/>
  <c r="A331" i="2"/>
  <c r="A332" i="2"/>
  <c r="A333" i="2"/>
  <c r="A334" i="2"/>
  <c r="A335" i="2"/>
  <c r="A336" i="2"/>
  <c r="A337" i="2"/>
  <c r="A338" i="2"/>
  <c r="A339" i="2"/>
  <c r="A340" i="2"/>
  <c r="A341" i="2"/>
  <c r="A342" i="2"/>
  <c r="A343" i="2"/>
  <c r="A344" i="2"/>
  <c r="A345" i="2"/>
  <c r="A346" i="2"/>
  <c r="A347" i="2"/>
  <c r="A348" i="2"/>
  <c r="A349" i="2"/>
  <c r="A350" i="2"/>
  <c r="A351" i="2"/>
  <c r="A352" i="2"/>
  <c r="A353" i="2"/>
  <c r="A354" i="2"/>
  <c r="A355" i="2"/>
  <c r="A356" i="2"/>
  <c r="A357" i="2"/>
  <c r="A358" i="2"/>
  <c r="A359" i="2"/>
  <c r="A360" i="2"/>
  <c r="A361" i="2"/>
  <c r="A362" i="2"/>
  <c r="A363" i="2"/>
  <c r="A364" i="2"/>
  <c r="A365" i="2"/>
  <c r="A366" i="2"/>
  <c r="A367" i="2"/>
  <c r="A368" i="2"/>
  <c r="A369" i="2"/>
  <c r="A370" i="2"/>
  <c r="A371" i="2"/>
  <c r="A372" i="2"/>
  <c r="A373" i="2"/>
  <c r="A374" i="2"/>
  <c r="A375" i="2"/>
  <c r="A376" i="2"/>
  <c r="A377" i="2"/>
  <c r="A378" i="2"/>
  <c r="A379" i="2"/>
  <c r="A380" i="2"/>
  <c r="A381" i="2"/>
  <c r="A382" i="2"/>
  <c r="A383" i="2"/>
  <c r="A384" i="2"/>
  <c r="A385" i="2"/>
  <c r="A386" i="2"/>
  <c r="A387" i="2"/>
  <c r="A388" i="2"/>
  <c r="A389" i="2"/>
  <c r="A390" i="2"/>
  <c r="A391" i="2"/>
  <c r="A392" i="2"/>
  <c r="A393" i="2"/>
  <c r="A394" i="2"/>
  <c r="A395" i="2"/>
  <c r="A396" i="2"/>
  <c r="A397" i="2"/>
  <c r="A398" i="2"/>
  <c r="A399" i="2"/>
  <c r="A400" i="2"/>
  <c r="A401" i="2"/>
  <c r="A402" i="2"/>
  <c r="A403" i="2"/>
  <c r="A404" i="2"/>
  <c r="A405" i="2"/>
  <c r="A406" i="2"/>
  <c r="A407" i="2"/>
  <c r="A408" i="2"/>
  <c r="A409" i="2"/>
  <c r="A410" i="2"/>
  <c r="A411" i="2"/>
  <c r="A412" i="2"/>
  <c r="A413" i="2"/>
  <c r="A414" i="2"/>
  <c r="A415" i="2"/>
  <c r="A416" i="2"/>
  <c r="A417" i="2"/>
  <c r="A418" i="2"/>
  <c r="A419" i="2"/>
  <c r="A420" i="2"/>
  <c r="A421" i="2"/>
  <c r="A422" i="2"/>
  <c r="A423" i="2"/>
  <c r="A424" i="2"/>
  <c r="A425" i="2"/>
  <c r="A426" i="2"/>
  <c r="A427" i="2"/>
  <c r="A428" i="2"/>
  <c r="A429" i="2"/>
  <c r="A430" i="2"/>
  <c r="A431" i="2"/>
  <c r="A432" i="2"/>
  <c r="A433" i="2"/>
  <c r="A434" i="2"/>
  <c r="A435" i="2"/>
  <c r="A436" i="2"/>
  <c r="A437" i="2"/>
  <c r="A438" i="2"/>
  <c r="A439" i="2"/>
  <c r="A440" i="2"/>
  <c r="A441" i="2"/>
  <c r="A442" i="2"/>
  <c r="A443" i="2"/>
  <c r="A444" i="2"/>
  <c r="A445" i="2"/>
  <c r="A446" i="2"/>
  <c r="A447" i="2"/>
  <c r="A448" i="2"/>
  <c r="A449" i="2"/>
  <c r="A450" i="2"/>
  <c r="A451" i="2"/>
  <c r="A452" i="2"/>
  <c r="A453" i="2"/>
  <c r="A454" i="2"/>
  <c r="A455" i="2"/>
  <c r="A456" i="2"/>
  <c r="A457" i="2"/>
  <c r="A458" i="2"/>
  <c r="A459" i="2"/>
  <c r="A460" i="2"/>
  <c r="A461" i="2"/>
  <c r="A462" i="2"/>
  <c r="A463" i="2"/>
  <c r="A464" i="2"/>
  <c r="A465" i="2"/>
  <c r="A466" i="2"/>
  <c r="A467" i="2"/>
  <c r="A468" i="2"/>
  <c r="A469" i="2"/>
  <c r="A470" i="2"/>
  <c r="A471" i="2"/>
  <c r="A472" i="2"/>
  <c r="A473" i="2"/>
  <c r="A474" i="2"/>
  <c r="A475" i="2"/>
  <c r="A476" i="2"/>
  <c r="A477" i="2"/>
  <c r="A478" i="2"/>
  <c r="A479" i="2"/>
  <c r="A480" i="2"/>
  <c r="A481" i="2"/>
  <c r="A482" i="2"/>
  <c r="A483" i="2"/>
  <c r="A484" i="2"/>
  <c r="A485" i="2"/>
  <c r="A486" i="2"/>
  <c r="A487" i="2"/>
  <c r="A488" i="2"/>
  <c r="A489" i="2"/>
  <c r="A490" i="2"/>
  <c r="A491" i="2"/>
  <c r="A492" i="2"/>
  <c r="A493" i="2"/>
  <c r="A494" i="2"/>
  <c r="A495" i="2"/>
  <c r="A496" i="2"/>
  <c r="A497" i="2"/>
  <c r="A498" i="2"/>
  <c r="A499" i="2"/>
  <c r="A500" i="2"/>
  <c r="A501" i="2"/>
  <c r="A502" i="2"/>
  <c r="A503" i="2"/>
  <c r="A504" i="2"/>
  <c r="A505" i="2"/>
  <c r="A506" i="2"/>
  <c r="A507" i="2"/>
  <c r="A508" i="2"/>
  <c r="A509" i="2"/>
  <c r="A510" i="2"/>
  <c r="A511" i="2"/>
  <c r="A512" i="2"/>
  <c r="A513" i="2"/>
  <c r="A514" i="2"/>
  <c r="A515" i="2"/>
  <c r="A516" i="2"/>
  <c r="A517" i="2"/>
  <c r="A518" i="2"/>
  <c r="A519" i="2"/>
  <c r="A520" i="2"/>
  <c r="A521" i="2"/>
  <c r="A522" i="2"/>
  <c r="A523" i="2"/>
  <c r="A524" i="2"/>
  <c r="A525" i="2"/>
  <c r="A526" i="2"/>
  <c r="A527" i="2"/>
  <c r="A528" i="2"/>
  <c r="A529" i="2"/>
  <c r="A530" i="2"/>
  <c r="A531" i="2"/>
  <c r="A532" i="2"/>
  <c r="A533" i="2"/>
  <c r="A534" i="2"/>
  <c r="A535" i="2"/>
  <c r="A536" i="2"/>
  <c r="A537" i="2"/>
  <c r="A538" i="2"/>
  <c r="A539" i="2"/>
  <c r="A540" i="2"/>
  <c r="A541" i="2"/>
  <c r="A542" i="2"/>
  <c r="A543" i="2"/>
  <c r="A544" i="2"/>
  <c r="A545" i="2"/>
  <c r="A546" i="2"/>
  <c r="A547" i="2"/>
  <c r="A548" i="2"/>
  <c r="A549" i="2"/>
  <c r="A550" i="2"/>
  <c r="A551" i="2"/>
  <c r="A552" i="2"/>
  <c r="A553" i="2"/>
  <c r="A554" i="2"/>
  <c r="A555" i="2"/>
  <c r="A556" i="2"/>
  <c r="A557" i="2"/>
  <c r="A558" i="2"/>
  <c r="A559" i="2"/>
  <c r="A560" i="2"/>
  <c r="A561" i="2"/>
  <c r="A562" i="2"/>
  <c r="A563" i="2"/>
  <c r="A564" i="2"/>
  <c r="A565" i="2"/>
  <c r="A566" i="2"/>
  <c r="A567" i="2"/>
  <c r="A568" i="2"/>
  <c r="A569" i="2"/>
  <c r="A570" i="2"/>
  <c r="A571" i="2"/>
  <c r="A572" i="2"/>
  <c r="A573" i="2"/>
  <c r="A574" i="2"/>
  <c r="A575" i="2"/>
  <c r="A576" i="2"/>
  <c r="A2" i="2"/>
  <c r="G2" i="1"/>
  <c r="H2" i="1" s="1"/>
  <c r="G39" i="1"/>
  <c r="G58" i="1"/>
  <c r="G71" i="1"/>
  <c r="J71" i="1" s="1"/>
  <c r="G82" i="1"/>
  <c r="G98" i="1"/>
  <c r="G134" i="1"/>
  <c r="G159" i="1"/>
  <c r="G194" i="1"/>
  <c r="G218" i="1"/>
  <c r="H218" i="1" s="1"/>
  <c r="G258" i="1"/>
  <c r="J258" i="1" s="1"/>
  <c r="G286" i="1"/>
  <c r="F2" i="1"/>
  <c r="F3" i="1"/>
  <c r="G3" i="1" s="1"/>
  <c r="F4" i="1"/>
  <c r="F5" i="1"/>
  <c r="F6" i="1"/>
  <c r="F7" i="1"/>
  <c r="F8" i="1"/>
  <c r="F9" i="1"/>
  <c r="G9" i="1" s="1"/>
  <c r="F10" i="1"/>
  <c r="G10" i="1" s="1"/>
  <c r="F11" i="1"/>
  <c r="F12" i="1"/>
  <c r="F13" i="1"/>
  <c r="F14" i="1"/>
  <c r="G14" i="1" s="1"/>
  <c r="F15" i="1"/>
  <c r="G15" i="1" s="1"/>
  <c r="J15" i="1" s="1"/>
  <c r="F16" i="1"/>
  <c r="F17" i="1"/>
  <c r="F18" i="1"/>
  <c r="F19" i="1"/>
  <c r="G19" i="1" s="1"/>
  <c r="F20" i="1"/>
  <c r="F21" i="1"/>
  <c r="F22" i="1"/>
  <c r="F23" i="1"/>
  <c r="F24" i="1"/>
  <c r="F25" i="1"/>
  <c r="G25" i="1" s="1"/>
  <c r="F26" i="1"/>
  <c r="G26" i="1" s="1"/>
  <c r="F27" i="1"/>
  <c r="F28" i="1"/>
  <c r="F29" i="1"/>
  <c r="F30" i="1"/>
  <c r="G30" i="1" s="1"/>
  <c r="F31" i="1"/>
  <c r="G31" i="1" s="1"/>
  <c r="F32" i="1"/>
  <c r="F33" i="1"/>
  <c r="F34" i="1"/>
  <c r="G34" i="1" s="1"/>
  <c r="F35" i="1"/>
  <c r="G35" i="1" s="1"/>
  <c r="F36" i="1"/>
  <c r="F37" i="1"/>
  <c r="F38" i="1"/>
  <c r="G38" i="1" s="1"/>
  <c r="F39" i="1"/>
  <c r="F40" i="1"/>
  <c r="F41" i="1"/>
  <c r="G41" i="1" s="1"/>
  <c r="F42" i="1"/>
  <c r="F43" i="1"/>
  <c r="F44" i="1"/>
  <c r="F45" i="1"/>
  <c r="F46" i="1"/>
  <c r="G46" i="1" s="1"/>
  <c r="F47" i="1"/>
  <c r="G47" i="1" s="1"/>
  <c r="F48" i="1"/>
  <c r="F49" i="1"/>
  <c r="F50" i="1"/>
  <c r="F51" i="1"/>
  <c r="F52" i="1"/>
  <c r="F53" i="1"/>
  <c r="F54" i="1"/>
  <c r="G54" i="1" s="1"/>
  <c r="F55" i="1"/>
  <c r="G55" i="1" s="1"/>
  <c r="F56" i="1"/>
  <c r="F57" i="1"/>
  <c r="F58" i="1"/>
  <c r="F59" i="1"/>
  <c r="M59" i="1" s="1"/>
  <c r="F60" i="1"/>
  <c r="F61" i="1"/>
  <c r="F62" i="1"/>
  <c r="F63" i="1"/>
  <c r="F64" i="1"/>
  <c r="F65" i="1"/>
  <c r="F66" i="1"/>
  <c r="G66" i="1" s="1"/>
  <c r="F67" i="1"/>
  <c r="G67" i="1" s="1"/>
  <c r="F68" i="1"/>
  <c r="F69" i="1"/>
  <c r="F70" i="1"/>
  <c r="G70" i="1" s="1"/>
  <c r="F71" i="1"/>
  <c r="F72" i="1"/>
  <c r="F73" i="1"/>
  <c r="G73" i="1" s="1"/>
  <c r="F74" i="1"/>
  <c r="F75" i="1"/>
  <c r="F76" i="1"/>
  <c r="F77" i="1"/>
  <c r="F78" i="1"/>
  <c r="G78" i="1" s="1"/>
  <c r="F79" i="1"/>
  <c r="G79" i="1" s="1"/>
  <c r="F80" i="1"/>
  <c r="F81" i="1"/>
  <c r="G81" i="1" s="1"/>
  <c r="F82" i="1"/>
  <c r="F83" i="1"/>
  <c r="F84" i="1"/>
  <c r="F85" i="1"/>
  <c r="F86" i="1"/>
  <c r="G86" i="1" s="1"/>
  <c r="F87" i="1"/>
  <c r="F88" i="1"/>
  <c r="F89" i="1"/>
  <c r="M89" i="1" s="1"/>
  <c r="F90" i="1"/>
  <c r="G90" i="1" s="1"/>
  <c r="H90" i="1" s="1"/>
  <c r="F91" i="1"/>
  <c r="G91" i="1" s="1"/>
  <c r="F92" i="1"/>
  <c r="F93" i="1"/>
  <c r="F94" i="1"/>
  <c r="G94" i="1" s="1"/>
  <c r="F95" i="1"/>
  <c r="G95" i="1" s="1"/>
  <c r="F96" i="1"/>
  <c r="F97" i="1"/>
  <c r="F98" i="1"/>
  <c r="F99" i="1"/>
  <c r="F100" i="1"/>
  <c r="F101" i="1"/>
  <c r="F102" i="1"/>
  <c r="G102" i="1" s="1"/>
  <c r="F103" i="1"/>
  <c r="G103" i="1" s="1"/>
  <c r="F104" i="1"/>
  <c r="F105" i="1"/>
  <c r="G105" i="1" s="1"/>
  <c r="F106" i="1"/>
  <c r="F107" i="1"/>
  <c r="F108" i="1"/>
  <c r="F109" i="1"/>
  <c r="F110" i="1"/>
  <c r="G110" i="1" s="1"/>
  <c r="F111" i="1"/>
  <c r="G111" i="1" s="1"/>
  <c r="F112" i="1"/>
  <c r="F113" i="1"/>
  <c r="F114" i="1"/>
  <c r="F115" i="1"/>
  <c r="F116" i="1"/>
  <c r="F117" i="1"/>
  <c r="F118" i="1"/>
  <c r="G118" i="1" s="1"/>
  <c r="F119" i="1"/>
  <c r="G119" i="1" s="1"/>
  <c r="F120" i="1"/>
  <c r="F121" i="1"/>
  <c r="F122" i="1"/>
  <c r="G122" i="1" s="1"/>
  <c r="F123" i="1"/>
  <c r="G123" i="1" s="1"/>
  <c r="F124" i="1"/>
  <c r="F125" i="1"/>
  <c r="F126" i="1"/>
  <c r="F127" i="1"/>
  <c r="F128" i="1"/>
  <c r="F129" i="1"/>
  <c r="F130" i="1"/>
  <c r="G130" i="1" s="1"/>
  <c r="F131" i="1"/>
  <c r="G131" i="1" s="1"/>
  <c r="F132" i="1"/>
  <c r="F133" i="1"/>
  <c r="F134" i="1"/>
  <c r="F135" i="1"/>
  <c r="G135" i="1" s="1"/>
  <c r="F136" i="1"/>
  <c r="F137" i="1"/>
  <c r="G137" i="1" s="1"/>
  <c r="F138" i="1"/>
  <c r="F139" i="1"/>
  <c r="F140" i="1"/>
  <c r="F141" i="1"/>
  <c r="F142" i="1"/>
  <c r="G142" i="1" s="1"/>
  <c r="F143" i="1"/>
  <c r="G143" i="1" s="1"/>
  <c r="F144" i="1"/>
  <c r="F145" i="1"/>
  <c r="G145" i="1" s="1"/>
  <c r="F146" i="1"/>
  <c r="G146" i="1" s="1"/>
  <c r="F147" i="1"/>
  <c r="F148" i="1"/>
  <c r="F149" i="1"/>
  <c r="F150" i="1"/>
  <c r="G150" i="1" s="1"/>
  <c r="F151" i="1"/>
  <c r="F152" i="1"/>
  <c r="F153" i="1"/>
  <c r="F154" i="1"/>
  <c r="G154" i="1" s="1"/>
  <c r="F155" i="1"/>
  <c r="G155" i="1" s="1"/>
  <c r="F156" i="1"/>
  <c r="F157" i="1"/>
  <c r="F158" i="1"/>
  <c r="G158" i="1" s="1"/>
  <c r="F159" i="1"/>
  <c r="F160" i="1"/>
  <c r="F161" i="1"/>
  <c r="F162" i="1"/>
  <c r="G162" i="1" s="1"/>
  <c r="F163" i="1"/>
  <c r="F164" i="1"/>
  <c r="F165" i="1"/>
  <c r="F166" i="1"/>
  <c r="G166" i="1" s="1"/>
  <c r="F167" i="1"/>
  <c r="G167" i="1" s="1"/>
  <c r="F168" i="1"/>
  <c r="F169" i="1"/>
  <c r="G169" i="1" s="1"/>
  <c r="F170" i="1"/>
  <c r="F171" i="1"/>
  <c r="F172" i="1"/>
  <c r="F173" i="1"/>
  <c r="F174" i="1"/>
  <c r="G174" i="1" s="1"/>
  <c r="F175" i="1"/>
  <c r="G175" i="1" s="1"/>
  <c r="F176" i="1"/>
  <c r="F177" i="1"/>
  <c r="F178" i="1"/>
  <c r="F179" i="1"/>
  <c r="F180" i="1"/>
  <c r="F181" i="1"/>
  <c r="F182" i="1"/>
  <c r="G182" i="1" s="1"/>
  <c r="F183" i="1"/>
  <c r="G183" i="1" s="1"/>
  <c r="F184" i="1"/>
  <c r="F185" i="1"/>
  <c r="F186" i="1"/>
  <c r="G186" i="1" s="1"/>
  <c r="H186" i="1" s="1"/>
  <c r="F187" i="1"/>
  <c r="G187" i="1" s="1"/>
  <c r="F188" i="1"/>
  <c r="F189" i="1"/>
  <c r="F190" i="1"/>
  <c r="F191" i="1"/>
  <c r="F192" i="1"/>
  <c r="F193" i="1"/>
  <c r="F194" i="1"/>
  <c r="F195" i="1"/>
  <c r="G195" i="1" s="1"/>
  <c r="F196" i="1"/>
  <c r="F197" i="1"/>
  <c r="F198" i="1"/>
  <c r="G198" i="1" s="1"/>
  <c r="F199" i="1"/>
  <c r="G199" i="1" s="1"/>
  <c r="I199" i="1" s="1"/>
  <c r="F200" i="1"/>
  <c r="F201" i="1"/>
  <c r="G201" i="1" s="1"/>
  <c r="F202" i="1"/>
  <c r="F203" i="1"/>
  <c r="F204" i="1"/>
  <c r="F205" i="1"/>
  <c r="F206" i="1"/>
  <c r="G206" i="1" s="1"/>
  <c r="F207" i="1"/>
  <c r="G207" i="1" s="1"/>
  <c r="J207" i="1" s="1"/>
  <c r="F208" i="1"/>
  <c r="F209" i="1"/>
  <c r="G209" i="1" s="1"/>
  <c r="F210" i="1"/>
  <c r="G210" i="1" s="1"/>
  <c r="I210" i="1" s="1"/>
  <c r="F211" i="1"/>
  <c r="F212" i="1"/>
  <c r="F213" i="1"/>
  <c r="F214" i="1"/>
  <c r="G214" i="1" s="1"/>
  <c r="F215" i="1"/>
  <c r="F216" i="1"/>
  <c r="F217" i="1"/>
  <c r="F218" i="1"/>
  <c r="F219" i="1"/>
  <c r="F220" i="1"/>
  <c r="F221" i="1"/>
  <c r="F222" i="1"/>
  <c r="G222" i="1" s="1"/>
  <c r="F223" i="1"/>
  <c r="G223" i="1" s="1"/>
  <c r="F224" i="1"/>
  <c r="F225" i="1"/>
  <c r="F226" i="1"/>
  <c r="G226" i="1" s="1"/>
  <c r="F227" i="1"/>
  <c r="F228" i="1"/>
  <c r="F229" i="1"/>
  <c r="F230" i="1"/>
  <c r="G230" i="1" s="1"/>
  <c r="F231" i="1"/>
  <c r="G231" i="1" s="1"/>
  <c r="F232" i="1"/>
  <c r="F233" i="1"/>
  <c r="F234" i="1"/>
  <c r="F235" i="1"/>
  <c r="F236" i="1"/>
  <c r="F237" i="1"/>
  <c r="F238" i="1"/>
  <c r="G238" i="1" s="1"/>
  <c r="H238" i="1" s="1"/>
  <c r="F239" i="1"/>
  <c r="G239" i="1" s="1"/>
  <c r="F240" i="1"/>
  <c r="F241" i="1"/>
  <c r="F242" i="1"/>
  <c r="F243" i="1"/>
  <c r="F244" i="1"/>
  <c r="F245" i="1"/>
  <c r="F246" i="1"/>
  <c r="G246" i="1" s="1"/>
  <c r="J246" i="1" s="1"/>
  <c r="F247" i="1"/>
  <c r="G247" i="1" s="1"/>
  <c r="F248" i="1"/>
  <c r="F249" i="1"/>
  <c r="G249" i="1" s="1"/>
  <c r="F250" i="1"/>
  <c r="G250" i="1" s="1"/>
  <c r="F251" i="1"/>
  <c r="G251" i="1" s="1"/>
  <c r="F252" i="1"/>
  <c r="F253" i="1"/>
  <c r="F254" i="1"/>
  <c r="F255" i="1"/>
  <c r="F256" i="1"/>
  <c r="F257" i="1"/>
  <c r="F258" i="1"/>
  <c r="F259" i="1"/>
  <c r="F260" i="1"/>
  <c r="F261" i="1"/>
  <c r="F262" i="1"/>
  <c r="G262" i="1" s="1"/>
  <c r="H262" i="1" s="1"/>
  <c r="F263" i="1"/>
  <c r="G263" i="1" s="1"/>
  <c r="F264" i="1"/>
  <c r="F265" i="1"/>
  <c r="G265" i="1" s="1"/>
  <c r="F266" i="1"/>
  <c r="F267" i="1"/>
  <c r="F268" i="1"/>
  <c r="F269" i="1"/>
  <c r="F270" i="1"/>
  <c r="G270" i="1" s="1"/>
  <c r="F271" i="1"/>
  <c r="G271" i="1" s="1"/>
  <c r="F272" i="1"/>
  <c r="F273" i="1"/>
  <c r="G273" i="1" s="1"/>
  <c r="F274" i="1"/>
  <c r="G274" i="1" s="1"/>
  <c r="J274" i="1" s="1"/>
  <c r="F275" i="1"/>
  <c r="G275" i="1" s="1"/>
  <c r="F276" i="1"/>
  <c r="F277" i="1"/>
  <c r="G277" i="1" s="1"/>
  <c r="F278" i="1"/>
  <c r="F279" i="1"/>
  <c r="G279" i="1" s="1"/>
  <c r="F280" i="1"/>
  <c r="F281" i="1"/>
  <c r="F282" i="1"/>
  <c r="G282" i="1" s="1"/>
  <c r="H282" i="1" s="1"/>
  <c r="F283" i="1"/>
  <c r="F284" i="1"/>
  <c r="F285" i="1"/>
  <c r="F286" i="1"/>
  <c r="F287" i="1"/>
  <c r="G287" i="1" s="1"/>
  <c r="F288" i="1"/>
  <c r="F289" i="1"/>
  <c r="F290" i="1"/>
  <c r="F291" i="1"/>
  <c r="F292" i="1"/>
  <c r="F293" i="1"/>
  <c r="F294" i="1"/>
  <c r="G294" i="1" s="1"/>
  <c r="F295" i="1"/>
  <c r="G295" i="1" s="1"/>
  <c r="H295" i="1" s="1"/>
  <c r="F296" i="1"/>
  <c r="F297" i="1"/>
  <c r="G297" i="1" s="1"/>
  <c r="F298" i="1"/>
  <c r="G298" i="1" s="1"/>
  <c r="F299" i="1"/>
  <c r="F300" i="1"/>
  <c r="F301" i="1"/>
  <c r="F302" i="1"/>
  <c r="G302" i="1" s="1"/>
  <c r="H302" i="1" s="1"/>
  <c r="F1" i="1"/>
  <c r="G1" i="1" s="1"/>
  <c r="G59" i="1" l="1"/>
  <c r="H275" i="1"/>
  <c r="M275" i="1" s="1"/>
  <c r="I275" i="1"/>
  <c r="J275" i="1"/>
  <c r="J277" i="1"/>
  <c r="H277" i="1"/>
  <c r="I277" i="1"/>
  <c r="H251" i="1"/>
  <c r="I251" i="1"/>
  <c r="J251" i="1"/>
  <c r="J119" i="1"/>
  <c r="I119" i="1"/>
  <c r="H119" i="1"/>
  <c r="M119" i="1" s="1"/>
  <c r="H34" i="1"/>
  <c r="I34" i="1"/>
  <c r="J34" i="1"/>
  <c r="I166" i="1"/>
  <c r="J166" i="1"/>
  <c r="H166" i="1"/>
  <c r="I94" i="1"/>
  <c r="J94" i="1"/>
  <c r="H94" i="1"/>
  <c r="I150" i="1"/>
  <c r="J150" i="1"/>
  <c r="H150" i="1"/>
  <c r="J273" i="1"/>
  <c r="H273" i="1"/>
  <c r="I273" i="1"/>
  <c r="J249" i="1"/>
  <c r="H249" i="1"/>
  <c r="I249" i="1"/>
  <c r="H169" i="1"/>
  <c r="J169" i="1"/>
  <c r="I169" i="1"/>
  <c r="H105" i="1"/>
  <c r="J105" i="1"/>
  <c r="I105" i="1"/>
  <c r="I81" i="1"/>
  <c r="J81" i="1"/>
  <c r="H81" i="1"/>
  <c r="J41" i="1"/>
  <c r="H41" i="1"/>
  <c r="I41" i="1"/>
  <c r="J25" i="1"/>
  <c r="H25" i="1"/>
  <c r="I25" i="1"/>
  <c r="J9" i="1"/>
  <c r="H9" i="1"/>
  <c r="I9" i="1"/>
  <c r="I73" i="1"/>
  <c r="J73" i="1"/>
  <c r="H73" i="1"/>
  <c r="I98" i="1"/>
  <c r="J98" i="1"/>
  <c r="H98" i="1"/>
  <c r="I102" i="1"/>
  <c r="H102" i="1"/>
  <c r="J102" i="1"/>
  <c r="H247" i="1"/>
  <c r="I247" i="1"/>
  <c r="J247" i="1"/>
  <c r="H298" i="1"/>
  <c r="I298" i="1"/>
  <c r="J298" i="1"/>
  <c r="I294" i="1"/>
  <c r="J294" i="1"/>
  <c r="H294" i="1"/>
  <c r="H38" i="1"/>
  <c r="I38" i="1"/>
  <c r="J38" i="1"/>
  <c r="G293" i="1"/>
  <c r="G245" i="1"/>
  <c r="G213" i="1"/>
  <c r="G181" i="1"/>
  <c r="G173" i="1"/>
  <c r="G165" i="1"/>
  <c r="G157" i="1"/>
  <c r="G149" i="1"/>
  <c r="G141" i="1"/>
  <c r="G133" i="1"/>
  <c r="G125" i="1"/>
  <c r="G117" i="1"/>
  <c r="G109" i="1"/>
  <c r="G101" i="1"/>
  <c r="G93" i="1"/>
  <c r="G85" i="1"/>
  <c r="G77" i="1"/>
  <c r="G69" i="1"/>
  <c r="G61" i="1"/>
  <c r="G53" i="1"/>
  <c r="G45" i="1"/>
  <c r="G37" i="1"/>
  <c r="G29" i="1"/>
  <c r="G21" i="1"/>
  <c r="G13" i="1"/>
  <c r="G5" i="1"/>
  <c r="H239" i="1"/>
  <c r="J239" i="1"/>
  <c r="I239" i="1"/>
  <c r="J86" i="1"/>
  <c r="H86" i="1"/>
  <c r="I86" i="1"/>
  <c r="H279" i="1"/>
  <c r="I279" i="1"/>
  <c r="J279" i="1"/>
  <c r="J183" i="1"/>
  <c r="I183" i="1"/>
  <c r="H183" i="1"/>
  <c r="J187" i="1"/>
  <c r="H187" i="1"/>
  <c r="I187" i="1"/>
  <c r="I230" i="1"/>
  <c r="H230" i="1"/>
  <c r="J230" i="1"/>
  <c r="I158" i="1"/>
  <c r="H158" i="1"/>
  <c r="J158" i="1"/>
  <c r="H30" i="1"/>
  <c r="I30" i="1"/>
  <c r="J30" i="1"/>
  <c r="J297" i="1"/>
  <c r="H297" i="1"/>
  <c r="I297" i="1"/>
  <c r="G253" i="1"/>
  <c r="G205" i="1"/>
  <c r="G300" i="1"/>
  <c r="G276" i="1"/>
  <c r="G252" i="1"/>
  <c r="G228" i="1"/>
  <c r="G204" i="1"/>
  <c r="G180" i="1"/>
  <c r="G156" i="1"/>
  <c r="G132" i="1"/>
  <c r="G108" i="1"/>
  <c r="G84" i="1"/>
  <c r="G76" i="1"/>
  <c r="G68" i="1"/>
  <c r="G60" i="1"/>
  <c r="G52" i="1"/>
  <c r="G44" i="1"/>
  <c r="G36" i="1"/>
  <c r="G28" i="1"/>
  <c r="G20" i="1"/>
  <c r="G12" i="1"/>
  <c r="G4" i="1"/>
  <c r="H287" i="1"/>
  <c r="I287" i="1"/>
  <c r="J287" i="1"/>
  <c r="J265" i="1"/>
  <c r="I265" i="1"/>
  <c r="H265" i="1"/>
  <c r="J175" i="1"/>
  <c r="H175" i="1"/>
  <c r="I175" i="1"/>
  <c r="H19" i="1"/>
  <c r="I19" i="1"/>
  <c r="J19" i="1"/>
  <c r="I214" i="1"/>
  <c r="H214" i="1"/>
  <c r="J214" i="1"/>
  <c r="I222" i="1"/>
  <c r="H222" i="1"/>
  <c r="J222" i="1"/>
  <c r="J123" i="1"/>
  <c r="H123" i="1"/>
  <c r="I123" i="1"/>
  <c r="G285" i="1"/>
  <c r="G261" i="1"/>
  <c r="G221" i="1"/>
  <c r="G189" i="1"/>
  <c r="G284" i="1"/>
  <c r="G260" i="1"/>
  <c r="G236" i="1"/>
  <c r="G212" i="1"/>
  <c r="G196" i="1"/>
  <c r="G172" i="1"/>
  <c r="G148" i="1"/>
  <c r="G124" i="1"/>
  <c r="G92" i="1"/>
  <c r="G291" i="1"/>
  <c r="G283" i="1"/>
  <c r="G267" i="1"/>
  <c r="G227" i="1"/>
  <c r="J195" i="1"/>
  <c r="I195" i="1"/>
  <c r="H195" i="1"/>
  <c r="J155" i="1"/>
  <c r="H155" i="1"/>
  <c r="I155" i="1"/>
  <c r="J131" i="1"/>
  <c r="I131" i="1"/>
  <c r="H131" i="1"/>
  <c r="J91" i="1"/>
  <c r="H91" i="1"/>
  <c r="I91" i="1"/>
  <c r="H67" i="1"/>
  <c r="I67" i="1"/>
  <c r="J67" i="1"/>
  <c r="H35" i="1"/>
  <c r="I35" i="1"/>
  <c r="J35" i="1"/>
  <c r="H3" i="1"/>
  <c r="I3" i="1"/>
  <c r="J3" i="1"/>
  <c r="H286" i="1"/>
  <c r="J286" i="1"/>
  <c r="I286" i="1"/>
  <c r="H263" i="1"/>
  <c r="I263" i="1"/>
  <c r="J263" i="1"/>
  <c r="H201" i="1"/>
  <c r="I201" i="1"/>
  <c r="J201" i="1"/>
  <c r="J111" i="1"/>
  <c r="I111" i="1"/>
  <c r="H111" i="1"/>
  <c r="M111" i="1" s="1"/>
  <c r="H55" i="1"/>
  <c r="M55" i="1" s="1"/>
  <c r="I55" i="1"/>
  <c r="J55" i="1"/>
  <c r="I250" i="1"/>
  <c r="H250" i="1"/>
  <c r="J250" i="1"/>
  <c r="G301" i="1"/>
  <c r="G269" i="1"/>
  <c r="G237" i="1"/>
  <c r="G229" i="1"/>
  <c r="G197" i="1"/>
  <c r="G292" i="1"/>
  <c r="G268" i="1"/>
  <c r="G244" i="1"/>
  <c r="G220" i="1"/>
  <c r="G188" i="1"/>
  <c r="G164" i="1"/>
  <c r="G140" i="1"/>
  <c r="G116" i="1"/>
  <c r="G100" i="1"/>
  <c r="G299" i="1"/>
  <c r="G259" i="1"/>
  <c r="G243" i="1"/>
  <c r="G235" i="1"/>
  <c r="I226" i="1"/>
  <c r="H226" i="1"/>
  <c r="J226" i="1"/>
  <c r="H137" i="1"/>
  <c r="J137" i="1"/>
  <c r="I137" i="1"/>
  <c r="H47" i="1"/>
  <c r="I47" i="1"/>
  <c r="J47" i="1"/>
  <c r="H209" i="1"/>
  <c r="J209" i="1"/>
  <c r="I209" i="1"/>
  <c r="H145" i="1"/>
  <c r="J145" i="1"/>
  <c r="I145" i="1"/>
  <c r="I162" i="1"/>
  <c r="J162" i="1"/>
  <c r="H162" i="1"/>
  <c r="J223" i="1"/>
  <c r="H223" i="1"/>
  <c r="I198" i="1"/>
  <c r="H198" i="1"/>
  <c r="H31" i="1"/>
  <c r="I31" i="1"/>
  <c r="J31" i="1"/>
  <c r="G18" i="1"/>
  <c r="G234" i="1"/>
  <c r="G170" i="1"/>
  <c r="G106" i="1"/>
  <c r="G42" i="1"/>
  <c r="J295" i="1"/>
  <c r="J262" i="1"/>
  <c r="H210" i="1"/>
  <c r="I194" i="1"/>
  <c r="J194" i="1"/>
  <c r="H194" i="1"/>
  <c r="I182" i="1"/>
  <c r="J182" i="1"/>
  <c r="J143" i="1"/>
  <c r="H143" i="1"/>
  <c r="I143" i="1"/>
  <c r="I130" i="1"/>
  <c r="J130" i="1"/>
  <c r="H130" i="1"/>
  <c r="I118" i="1"/>
  <c r="J118" i="1"/>
  <c r="H79" i="1"/>
  <c r="I79" i="1"/>
  <c r="J66" i="1"/>
  <c r="I66" i="1"/>
  <c r="H54" i="1"/>
  <c r="J54" i="1"/>
  <c r="I54" i="1"/>
  <c r="J26" i="1"/>
  <c r="H26" i="1"/>
  <c r="I26" i="1"/>
  <c r="H10" i="1"/>
  <c r="M10" i="1" s="1"/>
  <c r="J10" i="1"/>
  <c r="I295" i="1"/>
  <c r="I262" i="1"/>
  <c r="I207" i="1"/>
  <c r="G281" i="1"/>
  <c r="H270" i="1"/>
  <c r="I270" i="1"/>
  <c r="G257" i="1"/>
  <c r="H231" i="1"/>
  <c r="I231" i="1"/>
  <c r="J231" i="1"/>
  <c r="I218" i="1"/>
  <c r="J218" i="1"/>
  <c r="I206" i="1"/>
  <c r="H206" i="1"/>
  <c r="G193" i="1"/>
  <c r="G179" i="1"/>
  <c r="J167" i="1"/>
  <c r="I167" i="1"/>
  <c r="H167" i="1"/>
  <c r="I154" i="1"/>
  <c r="J154" i="1"/>
  <c r="I142" i="1"/>
  <c r="H142" i="1"/>
  <c r="J142" i="1"/>
  <c r="G129" i="1"/>
  <c r="G115" i="1"/>
  <c r="J103" i="1"/>
  <c r="I103" i="1"/>
  <c r="H103" i="1"/>
  <c r="M103" i="1" s="1"/>
  <c r="H39" i="1"/>
  <c r="J39" i="1"/>
  <c r="I39" i="1"/>
  <c r="H207" i="1"/>
  <c r="J198" i="1"/>
  <c r="H182" i="1"/>
  <c r="G17" i="1"/>
  <c r="J1" i="1"/>
  <c r="I1" i="1"/>
  <c r="I282" i="1"/>
  <c r="J282" i="1"/>
  <c r="H271" i="1"/>
  <c r="J271" i="1"/>
  <c r="J78" i="1"/>
  <c r="H78" i="1"/>
  <c r="G65" i="1"/>
  <c r="G7" i="1"/>
  <c r="G290" i="1"/>
  <c r="G255" i="1"/>
  <c r="G242" i="1"/>
  <c r="G217" i="1"/>
  <c r="G203" i="1"/>
  <c r="G191" i="1"/>
  <c r="G178" i="1"/>
  <c r="G153" i="1"/>
  <c r="G139" i="1"/>
  <c r="G127" i="1"/>
  <c r="G114" i="1"/>
  <c r="G89" i="1"/>
  <c r="G75" i="1"/>
  <c r="G63" i="1"/>
  <c r="G50" i="1"/>
  <c r="G23" i="1"/>
  <c r="J206" i="1"/>
  <c r="H246" i="1"/>
  <c r="I246" i="1"/>
  <c r="G233" i="1"/>
  <c r="G219" i="1"/>
  <c r="G296" i="1"/>
  <c r="G288" i="1"/>
  <c r="G280" i="1"/>
  <c r="G272" i="1"/>
  <c r="G264" i="1"/>
  <c r="G256" i="1"/>
  <c r="G248" i="1"/>
  <c r="G240" i="1"/>
  <c r="G232" i="1"/>
  <c r="G224" i="1"/>
  <c r="G216" i="1"/>
  <c r="G208" i="1"/>
  <c r="G200" i="1"/>
  <c r="G192" i="1"/>
  <c r="G184" i="1"/>
  <c r="G176" i="1"/>
  <c r="G168" i="1"/>
  <c r="G160" i="1"/>
  <c r="G152" i="1"/>
  <c r="G144" i="1"/>
  <c r="G136" i="1"/>
  <c r="G128" i="1"/>
  <c r="G120" i="1"/>
  <c r="G112" i="1"/>
  <c r="G104" i="1"/>
  <c r="G96" i="1"/>
  <c r="G88" i="1"/>
  <c r="G80" i="1"/>
  <c r="G72" i="1"/>
  <c r="G64" i="1"/>
  <c r="G56" i="1"/>
  <c r="G48" i="1"/>
  <c r="G40" i="1"/>
  <c r="G32" i="1"/>
  <c r="G24" i="1"/>
  <c r="G16" i="1"/>
  <c r="G8" i="1"/>
  <c r="I90" i="1"/>
  <c r="J90" i="1"/>
  <c r="G51" i="1"/>
  <c r="G22" i="1"/>
  <c r="G289" i="1"/>
  <c r="G278" i="1"/>
  <c r="G266" i="1"/>
  <c r="G254" i="1"/>
  <c r="G241" i="1"/>
  <c r="G215" i="1"/>
  <c r="G202" i="1"/>
  <c r="G190" i="1"/>
  <c r="G177" i="1"/>
  <c r="G163" i="1"/>
  <c r="G151" i="1"/>
  <c r="G138" i="1"/>
  <c r="G126" i="1"/>
  <c r="G113" i="1"/>
  <c r="G99" i="1"/>
  <c r="G87" i="1"/>
  <c r="G74" i="1"/>
  <c r="G62" i="1"/>
  <c r="G49" i="1"/>
  <c r="J238" i="1"/>
  <c r="I223" i="1"/>
  <c r="H66" i="1"/>
  <c r="I10" i="1"/>
  <c r="H1" i="1"/>
  <c r="I258" i="1"/>
  <c r="I238" i="1"/>
  <c r="G225" i="1"/>
  <c r="G211" i="1"/>
  <c r="J199" i="1"/>
  <c r="H199" i="1"/>
  <c r="I186" i="1"/>
  <c r="J186" i="1"/>
  <c r="I174" i="1"/>
  <c r="H174" i="1"/>
  <c r="J174" i="1"/>
  <c r="G161" i="1"/>
  <c r="G147" i="1"/>
  <c r="J135" i="1"/>
  <c r="I135" i="1"/>
  <c r="I122" i="1"/>
  <c r="J122" i="1"/>
  <c r="H122" i="1"/>
  <c r="M122" i="1" s="1"/>
  <c r="I110" i="1"/>
  <c r="H110" i="1"/>
  <c r="J110" i="1"/>
  <c r="G97" i="1"/>
  <c r="G83" i="1"/>
  <c r="H71" i="1"/>
  <c r="I71" i="1"/>
  <c r="J58" i="1"/>
  <c r="I58" i="1"/>
  <c r="H46" i="1"/>
  <c r="I46" i="1"/>
  <c r="J46" i="1"/>
  <c r="G33" i="1"/>
  <c r="H15" i="1"/>
  <c r="I15" i="1"/>
  <c r="J302" i="1"/>
  <c r="I271" i="1"/>
  <c r="H258" i="1"/>
  <c r="H154" i="1"/>
  <c r="H135" i="1"/>
  <c r="H118" i="1"/>
  <c r="J79" i="1"/>
  <c r="H58" i="1"/>
  <c r="J2" i="1"/>
  <c r="G27" i="1"/>
  <c r="G11" i="1"/>
  <c r="H274" i="1"/>
  <c r="I274" i="1"/>
  <c r="G185" i="1"/>
  <c r="G171" i="1"/>
  <c r="J159" i="1"/>
  <c r="H159" i="1"/>
  <c r="I159" i="1"/>
  <c r="I146" i="1"/>
  <c r="J146" i="1"/>
  <c r="H146" i="1"/>
  <c r="I134" i="1"/>
  <c r="H134" i="1"/>
  <c r="G121" i="1"/>
  <c r="G107" i="1"/>
  <c r="J95" i="1"/>
  <c r="H95" i="1"/>
  <c r="I95" i="1"/>
  <c r="J82" i="1"/>
  <c r="H82" i="1"/>
  <c r="I82" i="1"/>
  <c r="J70" i="1"/>
  <c r="I70" i="1"/>
  <c r="H70" i="1"/>
  <c r="G57" i="1"/>
  <c r="G43" i="1"/>
  <c r="H14" i="1"/>
  <c r="I14" i="1"/>
  <c r="J14" i="1"/>
  <c r="I302" i="1"/>
  <c r="J270" i="1"/>
  <c r="J210" i="1"/>
  <c r="J134" i="1"/>
  <c r="I78" i="1"/>
  <c r="I2" i="1"/>
  <c r="G6" i="1"/>
  <c r="M238" i="1" l="1"/>
  <c r="M135" i="1"/>
  <c r="M207" i="1"/>
  <c r="M19" i="1"/>
  <c r="M70" i="1"/>
  <c r="M282" i="1"/>
  <c r="M142" i="1"/>
  <c r="M94" i="1"/>
  <c r="M118" i="1"/>
  <c r="M90" i="1"/>
  <c r="M201" i="1"/>
  <c r="M247" i="1"/>
  <c r="M175" i="1"/>
  <c r="M230" i="1"/>
  <c r="M131" i="1"/>
  <c r="M198" i="1"/>
  <c r="M30" i="1"/>
  <c r="M187" i="1"/>
  <c r="M298" i="1"/>
  <c r="M249" i="1"/>
  <c r="M34" i="1"/>
  <c r="M277" i="1"/>
  <c r="M186" i="1"/>
  <c r="M218" i="1"/>
  <c r="M2" i="1"/>
  <c r="M199" i="1"/>
  <c r="M262" i="1"/>
  <c r="M302" i="1"/>
  <c r="M295" i="1"/>
  <c r="M105" i="1"/>
  <c r="M273" i="1"/>
  <c r="M258" i="1"/>
  <c r="M46" i="1"/>
  <c r="M246" i="1"/>
  <c r="M231" i="1"/>
  <c r="M209" i="1"/>
  <c r="M239" i="1"/>
  <c r="M102" i="1"/>
  <c r="M150" i="1"/>
  <c r="M9" i="1"/>
  <c r="M81" i="1"/>
  <c r="M169" i="1"/>
  <c r="M251" i="1"/>
  <c r="M214" i="1"/>
  <c r="M265" i="1"/>
  <c r="M279" i="1"/>
  <c r="M98" i="1"/>
  <c r="M174" i="1"/>
  <c r="M206" i="1"/>
  <c r="M270" i="1"/>
  <c r="M47" i="1"/>
  <c r="M15" i="1"/>
  <c r="M71" i="1"/>
  <c r="M78" i="1"/>
  <c r="M26" i="1"/>
  <c r="M35" i="1"/>
  <c r="M134" i="1"/>
  <c r="M1" i="1"/>
  <c r="M82" i="1"/>
  <c r="M182" i="1"/>
  <c r="M167" i="1"/>
  <c r="M145" i="1"/>
  <c r="M250" i="1"/>
  <c r="M286" i="1"/>
  <c r="M123" i="1"/>
  <c r="M86" i="1"/>
  <c r="M25" i="1"/>
  <c r="M159" i="1"/>
  <c r="M58" i="1"/>
  <c r="M79" i="1"/>
  <c r="M14" i="1"/>
  <c r="M146" i="1"/>
  <c r="M66" i="1"/>
  <c r="M130" i="1"/>
  <c r="M194" i="1"/>
  <c r="M223" i="1"/>
  <c r="M137" i="1"/>
  <c r="M67" i="1"/>
  <c r="M155" i="1"/>
  <c r="M158" i="1"/>
  <c r="M183" i="1"/>
  <c r="M38" i="1"/>
  <c r="M73" i="1"/>
  <c r="M39" i="1"/>
  <c r="M143" i="1"/>
  <c r="M263" i="1"/>
  <c r="M31" i="1"/>
  <c r="M274" i="1"/>
  <c r="M154" i="1"/>
  <c r="M271" i="1"/>
  <c r="M54" i="1"/>
  <c r="M294" i="1"/>
  <c r="M166" i="1"/>
  <c r="M210" i="1"/>
  <c r="M95" i="1"/>
  <c r="M110" i="1"/>
  <c r="M162" i="1"/>
  <c r="M226" i="1"/>
  <c r="M3" i="1"/>
  <c r="M91" i="1"/>
  <c r="M195" i="1"/>
  <c r="M222" i="1"/>
  <c r="M287" i="1"/>
  <c r="M297" i="1"/>
  <c r="M41" i="1"/>
  <c r="H22" i="1"/>
  <c r="J22" i="1"/>
  <c r="I22" i="1"/>
  <c r="H80" i="1"/>
  <c r="I80" i="1"/>
  <c r="J80" i="1"/>
  <c r="H176" i="1"/>
  <c r="I176" i="1"/>
  <c r="J176" i="1"/>
  <c r="I272" i="1"/>
  <c r="J272" i="1"/>
  <c r="H272" i="1"/>
  <c r="I220" i="1"/>
  <c r="H220" i="1"/>
  <c r="J220" i="1"/>
  <c r="H197" i="1"/>
  <c r="I197" i="1"/>
  <c r="J197" i="1"/>
  <c r="H172" i="1"/>
  <c r="I172" i="1"/>
  <c r="J172" i="1"/>
  <c r="I126" i="1"/>
  <c r="J126" i="1"/>
  <c r="H126" i="1"/>
  <c r="H42" i="1"/>
  <c r="I42" i="1"/>
  <c r="J42" i="1"/>
  <c r="H259" i="1"/>
  <c r="I259" i="1"/>
  <c r="J259" i="1"/>
  <c r="H88" i="1"/>
  <c r="I88" i="1"/>
  <c r="J88" i="1"/>
  <c r="H152" i="1"/>
  <c r="J152" i="1"/>
  <c r="I152" i="1"/>
  <c r="H184" i="1"/>
  <c r="J184" i="1"/>
  <c r="I184" i="1"/>
  <c r="I248" i="1"/>
  <c r="J248" i="1"/>
  <c r="H248" i="1"/>
  <c r="I280" i="1"/>
  <c r="J280" i="1"/>
  <c r="H280" i="1"/>
  <c r="I114" i="1"/>
  <c r="J114" i="1"/>
  <c r="H114" i="1"/>
  <c r="I244" i="1"/>
  <c r="H244" i="1"/>
  <c r="J244" i="1"/>
  <c r="J196" i="1"/>
  <c r="H196" i="1"/>
  <c r="I196" i="1"/>
  <c r="I284" i="1"/>
  <c r="J284" i="1"/>
  <c r="H284" i="1"/>
  <c r="H225" i="1"/>
  <c r="J225" i="1"/>
  <c r="I225" i="1"/>
  <c r="J49" i="1"/>
  <c r="I49" i="1"/>
  <c r="H49" i="1"/>
  <c r="J151" i="1"/>
  <c r="H151" i="1"/>
  <c r="I151" i="1"/>
  <c r="H266" i="1"/>
  <c r="I266" i="1"/>
  <c r="J266" i="1"/>
  <c r="H51" i="1"/>
  <c r="I51" i="1"/>
  <c r="J51" i="1"/>
  <c r="J127" i="1"/>
  <c r="H127" i="1"/>
  <c r="I127" i="1"/>
  <c r="H255" i="1"/>
  <c r="I255" i="1"/>
  <c r="J255" i="1"/>
  <c r="J115" i="1"/>
  <c r="I115" i="1"/>
  <c r="H115" i="1"/>
  <c r="I170" i="1"/>
  <c r="J170" i="1"/>
  <c r="H170" i="1"/>
  <c r="M170" i="1" s="1"/>
  <c r="I12" i="1"/>
  <c r="H12" i="1"/>
  <c r="J12" i="1"/>
  <c r="I44" i="1"/>
  <c r="H44" i="1"/>
  <c r="J44" i="1"/>
  <c r="H76" i="1"/>
  <c r="I76" i="1"/>
  <c r="J76" i="1"/>
  <c r="J156" i="1"/>
  <c r="I156" i="1"/>
  <c r="H156" i="1"/>
  <c r="M156" i="1" s="1"/>
  <c r="I252" i="1"/>
  <c r="J252" i="1"/>
  <c r="H252" i="1"/>
  <c r="J253" i="1"/>
  <c r="H253" i="1"/>
  <c r="I253" i="1"/>
  <c r="J13" i="1"/>
  <c r="H13" i="1"/>
  <c r="I13" i="1"/>
  <c r="J45" i="1"/>
  <c r="H45" i="1"/>
  <c r="I45" i="1"/>
  <c r="I77" i="1"/>
  <c r="H77" i="1"/>
  <c r="J77" i="1"/>
  <c r="H109" i="1"/>
  <c r="I109" i="1"/>
  <c r="J109" i="1"/>
  <c r="H141" i="1"/>
  <c r="I141" i="1"/>
  <c r="J141" i="1"/>
  <c r="H173" i="1"/>
  <c r="I173" i="1"/>
  <c r="J173" i="1"/>
  <c r="J293" i="1"/>
  <c r="H293" i="1"/>
  <c r="I293" i="1"/>
  <c r="H112" i="1"/>
  <c r="I112" i="1"/>
  <c r="J112" i="1"/>
  <c r="H75" i="1"/>
  <c r="I75" i="1"/>
  <c r="J75" i="1"/>
  <c r="I116" i="1"/>
  <c r="J116" i="1"/>
  <c r="H116" i="1"/>
  <c r="M116" i="1" s="1"/>
  <c r="J301" i="1"/>
  <c r="I301" i="1"/>
  <c r="H301" i="1"/>
  <c r="J147" i="1"/>
  <c r="H147" i="1"/>
  <c r="I147" i="1"/>
  <c r="H161" i="1"/>
  <c r="I161" i="1"/>
  <c r="J161" i="1"/>
  <c r="I56" i="1"/>
  <c r="J56" i="1"/>
  <c r="H56" i="1"/>
  <c r="M56" i="1" s="1"/>
  <c r="H242" i="1"/>
  <c r="J242" i="1"/>
  <c r="I242" i="1"/>
  <c r="H140" i="1"/>
  <c r="I140" i="1"/>
  <c r="J140" i="1"/>
  <c r="H229" i="1"/>
  <c r="I229" i="1"/>
  <c r="J229" i="1"/>
  <c r="J92" i="1"/>
  <c r="I92" i="1"/>
  <c r="H92" i="1"/>
  <c r="M92" i="1" s="1"/>
  <c r="J285" i="1"/>
  <c r="H285" i="1"/>
  <c r="I285" i="1"/>
  <c r="H43" i="1"/>
  <c r="I43" i="1"/>
  <c r="J43" i="1"/>
  <c r="J62" i="1"/>
  <c r="H62" i="1"/>
  <c r="I62" i="1"/>
  <c r="J163" i="1"/>
  <c r="I163" i="1"/>
  <c r="H163" i="1"/>
  <c r="M163" i="1" s="1"/>
  <c r="H278" i="1"/>
  <c r="I278" i="1"/>
  <c r="J278" i="1"/>
  <c r="I32" i="1"/>
  <c r="J32" i="1"/>
  <c r="H32" i="1"/>
  <c r="H64" i="1"/>
  <c r="I64" i="1"/>
  <c r="J64" i="1"/>
  <c r="H96" i="1"/>
  <c r="I96" i="1"/>
  <c r="J96" i="1"/>
  <c r="H128" i="1"/>
  <c r="J128" i="1"/>
  <c r="I128" i="1"/>
  <c r="H160" i="1"/>
  <c r="J160" i="1"/>
  <c r="I160" i="1"/>
  <c r="H192" i="1"/>
  <c r="I192" i="1"/>
  <c r="J192" i="1"/>
  <c r="H224" i="1"/>
  <c r="I224" i="1"/>
  <c r="J224" i="1"/>
  <c r="I256" i="1"/>
  <c r="J256" i="1"/>
  <c r="H256" i="1"/>
  <c r="I288" i="1"/>
  <c r="J288" i="1"/>
  <c r="H288" i="1"/>
  <c r="J139" i="1"/>
  <c r="I139" i="1"/>
  <c r="H139" i="1"/>
  <c r="J290" i="1"/>
  <c r="I290" i="1"/>
  <c r="H290" i="1"/>
  <c r="M290" i="1" s="1"/>
  <c r="H129" i="1"/>
  <c r="I129" i="1"/>
  <c r="J129" i="1"/>
  <c r="H234" i="1"/>
  <c r="I234" i="1"/>
  <c r="J234" i="1"/>
  <c r="H299" i="1"/>
  <c r="J299" i="1"/>
  <c r="I299" i="1"/>
  <c r="H164" i="1"/>
  <c r="I164" i="1"/>
  <c r="J164" i="1"/>
  <c r="I268" i="1"/>
  <c r="H268" i="1"/>
  <c r="J268" i="1"/>
  <c r="J237" i="1"/>
  <c r="I237" i="1"/>
  <c r="H237" i="1"/>
  <c r="H267" i="1"/>
  <c r="I267" i="1"/>
  <c r="J267" i="1"/>
  <c r="J124" i="1"/>
  <c r="H124" i="1"/>
  <c r="I124" i="1"/>
  <c r="H212" i="1"/>
  <c r="I212" i="1"/>
  <c r="J212" i="1"/>
  <c r="H189" i="1"/>
  <c r="I189" i="1"/>
  <c r="J189" i="1"/>
  <c r="J17" i="1"/>
  <c r="H17" i="1"/>
  <c r="I17" i="1"/>
  <c r="J281" i="1"/>
  <c r="H281" i="1"/>
  <c r="I281" i="1"/>
  <c r="H6" i="1"/>
  <c r="I6" i="1"/>
  <c r="J6" i="1"/>
  <c r="I106" i="1"/>
  <c r="J106" i="1"/>
  <c r="H106" i="1"/>
  <c r="J57" i="1"/>
  <c r="H57" i="1"/>
  <c r="I57" i="1"/>
  <c r="J74" i="1"/>
  <c r="H74" i="1"/>
  <c r="I74" i="1"/>
  <c r="J289" i="1"/>
  <c r="H289" i="1"/>
  <c r="I289" i="1"/>
  <c r="J179" i="1"/>
  <c r="H179" i="1"/>
  <c r="I179" i="1"/>
  <c r="H235" i="1"/>
  <c r="I235" i="1"/>
  <c r="J235" i="1"/>
  <c r="I20" i="1"/>
  <c r="J20" i="1"/>
  <c r="H20" i="1"/>
  <c r="M20" i="1" s="1"/>
  <c r="I52" i="1"/>
  <c r="J52" i="1"/>
  <c r="H52" i="1"/>
  <c r="H84" i="1"/>
  <c r="I84" i="1"/>
  <c r="J84" i="1"/>
  <c r="I180" i="1"/>
  <c r="J180" i="1"/>
  <c r="H180" i="1"/>
  <c r="I276" i="1"/>
  <c r="H276" i="1"/>
  <c r="J276" i="1"/>
  <c r="J21" i="1"/>
  <c r="H21" i="1"/>
  <c r="I21" i="1"/>
  <c r="J53" i="1"/>
  <c r="H53" i="1"/>
  <c r="I53" i="1"/>
  <c r="I85" i="1"/>
  <c r="J85" i="1"/>
  <c r="H85" i="1"/>
  <c r="H117" i="1"/>
  <c r="I117" i="1"/>
  <c r="J117" i="1"/>
  <c r="H149" i="1"/>
  <c r="I149" i="1"/>
  <c r="J149" i="1"/>
  <c r="H181" i="1"/>
  <c r="I181" i="1"/>
  <c r="J181" i="1"/>
  <c r="H121" i="1"/>
  <c r="I121" i="1"/>
  <c r="J121" i="1"/>
  <c r="H97" i="1"/>
  <c r="I97" i="1"/>
  <c r="J97" i="1"/>
  <c r="H113" i="1"/>
  <c r="I113" i="1"/>
  <c r="J113" i="1"/>
  <c r="I16" i="1"/>
  <c r="J16" i="1"/>
  <c r="H16" i="1"/>
  <c r="H208" i="1"/>
  <c r="I208" i="1"/>
  <c r="J208" i="1"/>
  <c r="H291" i="1"/>
  <c r="I291" i="1"/>
  <c r="J291" i="1"/>
  <c r="J261" i="1"/>
  <c r="H261" i="1"/>
  <c r="I261" i="1"/>
  <c r="J171" i="1"/>
  <c r="H171" i="1"/>
  <c r="I171" i="1"/>
  <c r="J241" i="1"/>
  <c r="H241" i="1"/>
  <c r="I241" i="1"/>
  <c r="H217" i="1"/>
  <c r="I217" i="1"/>
  <c r="J217" i="1"/>
  <c r="H185" i="1"/>
  <c r="I185" i="1"/>
  <c r="J185" i="1"/>
  <c r="J211" i="1"/>
  <c r="I211" i="1"/>
  <c r="H211" i="1"/>
  <c r="I138" i="1"/>
  <c r="J138" i="1"/>
  <c r="H138" i="1"/>
  <c r="H11" i="1"/>
  <c r="I11" i="1"/>
  <c r="J11" i="1"/>
  <c r="H87" i="1"/>
  <c r="J87" i="1"/>
  <c r="I87" i="1"/>
  <c r="I190" i="1"/>
  <c r="J190" i="1"/>
  <c r="H190" i="1"/>
  <c r="I8" i="1"/>
  <c r="J8" i="1"/>
  <c r="H8" i="1"/>
  <c r="I40" i="1"/>
  <c r="J40" i="1"/>
  <c r="H40" i="1"/>
  <c r="M40" i="1" s="1"/>
  <c r="H72" i="1"/>
  <c r="J72" i="1"/>
  <c r="I72" i="1"/>
  <c r="H104" i="1"/>
  <c r="I104" i="1"/>
  <c r="J104" i="1"/>
  <c r="H136" i="1"/>
  <c r="I136" i="1"/>
  <c r="J136" i="1"/>
  <c r="H168" i="1"/>
  <c r="I168" i="1"/>
  <c r="J168" i="1"/>
  <c r="J200" i="1"/>
  <c r="H200" i="1"/>
  <c r="I200" i="1"/>
  <c r="I232" i="1"/>
  <c r="J232" i="1"/>
  <c r="H232" i="1"/>
  <c r="I264" i="1"/>
  <c r="J264" i="1"/>
  <c r="H264" i="1"/>
  <c r="I296" i="1"/>
  <c r="H296" i="1"/>
  <c r="J296" i="1"/>
  <c r="I50" i="1"/>
  <c r="J50" i="1"/>
  <c r="H50" i="1"/>
  <c r="I178" i="1"/>
  <c r="J178" i="1"/>
  <c r="H178" i="1"/>
  <c r="I65" i="1"/>
  <c r="J65" i="1"/>
  <c r="H65" i="1"/>
  <c r="H193" i="1"/>
  <c r="I193" i="1"/>
  <c r="J193" i="1"/>
  <c r="J257" i="1"/>
  <c r="H257" i="1"/>
  <c r="I257" i="1"/>
  <c r="H100" i="1"/>
  <c r="I100" i="1"/>
  <c r="J100" i="1"/>
  <c r="J188" i="1"/>
  <c r="H188" i="1"/>
  <c r="I188" i="1"/>
  <c r="I292" i="1"/>
  <c r="J292" i="1"/>
  <c r="H292" i="1"/>
  <c r="M292" i="1" s="1"/>
  <c r="J269" i="1"/>
  <c r="I269" i="1"/>
  <c r="H269" i="1"/>
  <c r="H283" i="1"/>
  <c r="I283" i="1"/>
  <c r="J283" i="1"/>
  <c r="I148" i="1"/>
  <c r="H148" i="1"/>
  <c r="J148" i="1"/>
  <c r="I236" i="1"/>
  <c r="H236" i="1"/>
  <c r="J236" i="1"/>
  <c r="H221" i="1"/>
  <c r="I221" i="1"/>
  <c r="J221" i="1"/>
  <c r="H27" i="1"/>
  <c r="I27" i="1"/>
  <c r="J27" i="1"/>
  <c r="J215" i="1"/>
  <c r="H215" i="1"/>
  <c r="I215" i="1"/>
  <c r="I48" i="1"/>
  <c r="J48" i="1"/>
  <c r="H48" i="1"/>
  <c r="M48" i="1" s="1"/>
  <c r="H144" i="1"/>
  <c r="I144" i="1"/>
  <c r="J144" i="1"/>
  <c r="I240" i="1"/>
  <c r="J240" i="1"/>
  <c r="H240" i="1"/>
  <c r="J219" i="1"/>
  <c r="H219" i="1"/>
  <c r="I219" i="1"/>
  <c r="J203" i="1"/>
  <c r="H203" i="1"/>
  <c r="I203" i="1"/>
  <c r="I260" i="1"/>
  <c r="H260" i="1"/>
  <c r="J260" i="1"/>
  <c r="J233" i="1"/>
  <c r="I233" i="1"/>
  <c r="H233" i="1"/>
  <c r="J227" i="1"/>
  <c r="I227" i="1"/>
  <c r="H227" i="1"/>
  <c r="H254" i="1"/>
  <c r="J254" i="1"/>
  <c r="I254" i="1"/>
  <c r="I24" i="1"/>
  <c r="J24" i="1"/>
  <c r="H24" i="1"/>
  <c r="H120" i="1"/>
  <c r="J120" i="1"/>
  <c r="I120" i="1"/>
  <c r="J216" i="1"/>
  <c r="H216" i="1"/>
  <c r="I216" i="1"/>
  <c r="H177" i="1"/>
  <c r="I177" i="1"/>
  <c r="J177" i="1"/>
  <c r="H23" i="1"/>
  <c r="I23" i="1"/>
  <c r="J23" i="1"/>
  <c r="H153" i="1"/>
  <c r="J153" i="1"/>
  <c r="I153" i="1"/>
  <c r="H7" i="1"/>
  <c r="J7" i="1"/>
  <c r="I7" i="1"/>
  <c r="J107" i="1"/>
  <c r="H107" i="1"/>
  <c r="I107" i="1"/>
  <c r="J33" i="1"/>
  <c r="I33" i="1"/>
  <c r="H33" i="1"/>
  <c r="I83" i="1"/>
  <c r="J83" i="1"/>
  <c r="H83" i="1"/>
  <c r="J99" i="1"/>
  <c r="I99" i="1"/>
  <c r="H99" i="1"/>
  <c r="I202" i="1"/>
  <c r="J202" i="1"/>
  <c r="H202" i="1"/>
  <c r="M202" i="1" s="1"/>
  <c r="H63" i="1"/>
  <c r="J63" i="1"/>
  <c r="I63" i="1"/>
  <c r="J191" i="1"/>
  <c r="H191" i="1"/>
  <c r="I191" i="1"/>
  <c r="I18" i="1"/>
  <c r="H18" i="1"/>
  <c r="J18" i="1"/>
  <c r="H243" i="1"/>
  <c r="I243" i="1"/>
  <c r="J243" i="1"/>
  <c r="I28" i="1"/>
  <c r="J28" i="1"/>
  <c r="H28" i="1"/>
  <c r="H60" i="1"/>
  <c r="I60" i="1"/>
  <c r="J60" i="1"/>
  <c r="H108" i="1"/>
  <c r="I108" i="1"/>
  <c r="J108" i="1"/>
  <c r="I204" i="1"/>
  <c r="J204" i="1"/>
  <c r="H204" i="1"/>
  <c r="M204" i="1" s="1"/>
  <c r="I300" i="1"/>
  <c r="H300" i="1"/>
  <c r="J300" i="1"/>
  <c r="J29" i="1"/>
  <c r="H29" i="1"/>
  <c r="I29" i="1"/>
  <c r="I61" i="1"/>
  <c r="H61" i="1"/>
  <c r="J61" i="1"/>
  <c r="H93" i="1"/>
  <c r="I93" i="1"/>
  <c r="J93" i="1"/>
  <c r="H125" i="1"/>
  <c r="I125" i="1"/>
  <c r="J125" i="1"/>
  <c r="H157" i="1"/>
  <c r="I157" i="1"/>
  <c r="J157" i="1"/>
  <c r="H213" i="1"/>
  <c r="I213" i="1"/>
  <c r="J213" i="1"/>
  <c r="I4" i="1"/>
  <c r="H4" i="1"/>
  <c r="J4" i="1"/>
  <c r="I36" i="1"/>
  <c r="H36" i="1"/>
  <c r="J36" i="1"/>
  <c r="H68" i="1"/>
  <c r="I68" i="1"/>
  <c r="J68" i="1"/>
  <c r="J132" i="1"/>
  <c r="I132" i="1"/>
  <c r="H132" i="1"/>
  <c r="I228" i="1"/>
  <c r="J228" i="1"/>
  <c r="H228" i="1"/>
  <c r="M228" i="1" s="1"/>
  <c r="H205" i="1"/>
  <c r="J205" i="1"/>
  <c r="I205" i="1"/>
  <c r="J5" i="1"/>
  <c r="I5" i="1"/>
  <c r="H5" i="1"/>
  <c r="J37" i="1"/>
  <c r="I37" i="1"/>
  <c r="H37" i="1"/>
  <c r="I69" i="1"/>
  <c r="H69" i="1"/>
  <c r="J69" i="1"/>
  <c r="H101" i="1"/>
  <c r="I101" i="1"/>
  <c r="J101" i="1"/>
  <c r="H133" i="1"/>
  <c r="I133" i="1"/>
  <c r="J133" i="1"/>
  <c r="H165" i="1"/>
  <c r="I165" i="1"/>
  <c r="J165" i="1"/>
  <c r="J245" i="1"/>
  <c r="H245" i="1"/>
  <c r="I245" i="1"/>
  <c r="M272" i="1" l="1"/>
  <c r="M240" i="1"/>
  <c r="M178" i="1"/>
  <c r="M211" i="1"/>
  <c r="M16" i="1"/>
  <c r="M5" i="1"/>
  <c r="M83" i="1"/>
  <c r="M242" i="1"/>
  <c r="M68" i="1"/>
  <c r="M216" i="1"/>
  <c r="M27" i="1"/>
  <c r="M100" i="1"/>
  <c r="M17" i="1"/>
  <c r="M112" i="1"/>
  <c r="M259" i="1"/>
  <c r="M21" i="1"/>
  <c r="M289" i="1"/>
  <c r="M285" i="1"/>
  <c r="M77" i="1"/>
  <c r="M12" i="1"/>
  <c r="M220" i="1"/>
  <c r="M133" i="1"/>
  <c r="M219" i="1"/>
  <c r="M181" i="1"/>
  <c r="M62" i="1"/>
  <c r="M132" i="1"/>
  <c r="M227" i="1"/>
  <c r="M264" i="1"/>
  <c r="M8" i="1"/>
  <c r="M180" i="1"/>
  <c r="M179" i="1"/>
  <c r="M6" i="1"/>
  <c r="M139" i="1"/>
  <c r="M278" i="1"/>
  <c r="M147" i="1"/>
  <c r="M44" i="1"/>
  <c r="M115" i="1"/>
  <c r="M151" i="1"/>
  <c r="M153" i="1"/>
  <c r="M148" i="1"/>
  <c r="M84" i="1"/>
  <c r="M140" i="1"/>
  <c r="M255" i="1"/>
  <c r="M80" i="1"/>
  <c r="M244" i="1"/>
  <c r="M42" i="1"/>
  <c r="M22" i="1"/>
  <c r="M114" i="1"/>
  <c r="M126" i="1"/>
  <c r="M197" i="1"/>
  <c r="M108" i="1"/>
  <c r="M208" i="1"/>
  <c r="M93" i="1"/>
  <c r="M254" i="1"/>
  <c r="M261" i="1"/>
  <c r="M101" i="1"/>
  <c r="M63" i="1"/>
  <c r="M87" i="1"/>
  <c r="M149" i="1"/>
  <c r="M18" i="1"/>
  <c r="M283" i="1"/>
  <c r="M104" i="1"/>
  <c r="M43" i="1"/>
  <c r="M13" i="1"/>
  <c r="M177" i="1"/>
  <c r="M233" i="1"/>
  <c r="M193" i="1"/>
  <c r="M232" i="1"/>
  <c r="M168" i="1"/>
  <c r="M190" i="1"/>
  <c r="M11" i="1"/>
  <c r="M291" i="1"/>
  <c r="M117" i="1"/>
  <c r="M106" i="1"/>
  <c r="M237" i="1"/>
  <c r="M164" i="1"/>
  <c r="M288" i="1"/>
  <c r="M224" i="1"/>
  <c r="M32" i="1"/>
  <c r="M173" i="1"/>
  <c r="M51" i="1"/>
  <c r="M107" i="1"/>
  <c r="M296" i="1"/>
  <c r="M300" i="1"/>
  <c r="M260" i="1"/>
  <c r="M257" i="1"/>
  <c r="M97" i="1"/>
  <c r="M23" i="1"/>
  <c r="M221" i="1"/>
  <c r="M157" i="1"/>
  <c r="M188" i="1"/>
  <c r="M189" i="1"/>
  <c r="M160" i="1"/>
  <c r="M109" i="1"/>
  <c r="M37" i="1"/>
  <c r="M205" i="1"/>
  <c r="M125" i="1"/>
  <c r="M29" i="1"/>
  <c r="M191" i="1"/>
  <c r="M99" i="1"/>
  <c r="M144" i="1"/>
  <c r="M65" i="1"/>
  <c r="M72" i="1"/>
  <c r="M138" i="1"/>
  <c r="M185" i="1"/>
  <c r="M171" i="1"/>
  <c r="M113" i="1"/>
  <c r="M85" i="1"/>
  <c r="M212" i="1"/>
  <c r="M129" i="1"/>
  <c r="M128" i="1"/>
  <c r="M253" i="1"/>
  <c r="M196" i="1"/>
  <c r="M280" i="1"/>
  <c r="M184" i="1"/>
  <c r="M276" i="1"/>
  <c r="M52" i="1"/>
  <c r="M235" i="1"/>
  <c r="M74" i="1"/>
  <c r="M124" i="1"/>
  <c r="M299" i="1"/>
  <c r="M256" i="1"/>
  <c r="M192" i="1"/>
  <c r="M161" i="1"/>
  <c r="M141" i="1"/>
  <c r="M45" i="1"/>
  <c r="M252" i="1"/>
  <c r="M76" i="1"/>
  <c r="M266" i="1"/>
  <c r="M172" i="1"/>
  <c r="M268" i="1"/>
  <c r="M96" i="1"/>
  <c r="M293" i="1"/>
  <c r="M127" i="1"/>
  <c r="M225" i="1"/>
  <c r="M248" i="1"/>
  <c r="M152" i="1"/>
  <c r="M284" i="1"/>
  <c r="M245" i="1"/>
  <c r="M213" i="1"/>
  <c r="M136" i="1"/>
  <c r="M36" i="1"/>
  <c r="M243" i="1"/>
  <c r="M200" i="1"/>
  <c r="M217" i="1"/>
  <c r="M53" i="1"/>
  <c r="M61" i="1"/>
  <c r="M60" i="1"/>
  <c r="M120" i="1"/>
  <c r="M215" i="1"/>
  <c r="M241" i="1"/>
  <c r="M57" i="1"/>
  <c r="M234" i="1"/>
  <c r="M165" i="1"/>
  <c r="M69" i="1"/>
  <c r="M4" i="1"/>
  <c r="M28" i="1"/>
  <c r="M33" i="1"/>
  <c r="M7" i="1"/>
  <c r="M24" i="1"/>
  <c r="M203" i="1"/>
  <c r="M236" i="1"/>
  <c r="M269" i="1"/>
  <c r="M50" i="1"/>
  <c r="M121" i="1"/>
  <c r="M281" i="1"/>
  <c r="M267" i="1"/>
  <c r="M64" i="1"/>
  <c r="M229" i="1"/>
  <c r="M301" i="1"/>
  <c r="M75" i="1"/>
  <c r="M49" i="1"/>
  <c r="M88" i="1"/>
  <c r="M17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Morgan FORGES</author>
  </authors>
  <commentList>
    <comment ref="B1" authorId="0" shapeId="0" xr:uid="{02EEA087-3045-4D1A-B891-9EC608A7F210}">
      <text>
        <r>
          <rPr>
            <b/>
            <sz val="9"/>
            <color indexed="81"/>
            <rFont val="Tahoma"/>
            <family val="2"/>
          </rPr>
          <t xml:space="preserve">MyReport5.9.0.0
Version:9.0.1
EtatType:etListing
Largeur:5
Hauteur:576
LargeurLigne:0
HauteurColonne:0
TitreList:Id=Aucune
IsAFormater:-1
IsAffecterMasque:-1
NombreRupture:0
CountFiltreRupture:0
HasRupture:0
HasListe:0
Projet:Global
Dossier:Global
Modele:DW/Global/Articles
DateDernierETL:43438,7178320949
IsHorodate:0
IsHorodateMax:-1
IsAutoFit:-1
IsListeAvecMacro:0
NombreLignePourCombobox:1
IsMajValeurAuto:0
NbreLigneMaxFormatZebre:100
IsAjoutSupprLigne:0
IsAjoutSupprColonne:0
DispositionFiltreRupture:dfrLibelleSurValeur
IsMaitre:0
IsDetail:0
IsMultiReport:0
IsSousReport:0
IsExecuterAvecGraphe:0
DistanceHauteurRupture:2
DistanceLargeurRupture:1
IsAfficheLibelleListing:-1
IsDistinct:0
IsFiltreAuto:0
IsFormatZebre:0
IsZoneACreer:0
IsCreerZoneListing:0
IsLienACreer:0
IsAllAAfficher:0
~ChampListingList:*"Nom=Code gencod","Libelle=Code gencod",NomSQL=CODE_GENCOD,Fonction=fListing,Tri=tAucun,Agregation=aAucune,Masque=@,HasZoneListing=0,IsLibelleDynamique=-1*
*"Nom=Code article","Libelle=Code article",NomSQL=CODE_ARTICLE,Fonction=fListing,Tri=tAucun,Agregation=aAucune,Masque=@,HasZoneListing=0,IsLibelleDynamique=-1*
Nom=Référence,Libelle=Référence,NomSQL=R_F_RENCE,Fonction=fListing,Tri=tAucun,Agregation=aAucune,Masque=@,HasZoneListing=0,IsLibelleDynamique=-1
Nom=Taille,Libelle=Taille,NomSQL=TAILLE,Fonction=fListing,Tri=tAucun,Agregation=aAucune,Masque=@,HasZoneListing=0,IsLibelleDynamique=-1
Nom=Couleur,Libelle=Couleur,NomSQL=COULEUR,Fonction=fListing,Tri=tAucun,Agregation=aAucune,Masque=@,HasZoneListing=0,IsLibelleDynamique=-1~
~FiltreList:TmrFiltreReportGroupe,IsNot=0,Nom=Racine,OperateurLogique=opEt
*TmrFiltreReport,GroupeParent=Racine,IsNot=0,IsActif=-1,mrChamp=CODE_GENCOD,Agregation=aAucune,Operateur=opEgal,IsAvecEmpty=0,IsTenirComptePrecedent=-1,"Valeur1=3660867028684,3660867045780,3660867045896,3660867045902,3660867047333,3660867047470,3660867047487,3660867047494,3660867047500,3660867061186,3660867061315,3660867061551,3660867061599,3660867062480,3660867062497,3660867081276,3660867095174,3660867095235,3660867095310,3660867095372,3660867130929,3660867130950,3660867131001,3660867131025,3660867131056,3660867131063,3660867131100,3660867131117,3660867131124,3660867131162,3660867131193,3660867131209,3660867131216,3660867131230,3660867131322,3660867140430,3660867140447,3660867141192,3660867141208,3660867141222,3660867141239,3660867141246,3660867141253,3660867141260,3660867141277,3660867141338,3660867141345,3660867156424,3660867156431,3660867156479,3660867156486,3660867156493,3660867156509,3660867156530,3660867156547,3660867156554,3660867156592,3660867156615,3660867156622,3660867157810,3660867157964,3660867157971,3660867157988,3660867157995,3660867158008,3660867158015,3660867158022,3660867158039,3660867158046,3660867158053,3660867158060,3660867158077,3660867164801,3660867165198,3660867165587,3660867165594,3660867165617,3660867165624,3660867165662,3660867165679,3660867165686,3660867165693,3660867192835,3660867192842,3660867192859,3660867192866,3660867196994,3660867197021,3660867197052,3660867197083,3660867236218,3660867236256,3660867236270,3660867236287,3660867236294,3660867236324,3660867236355,3660867236362,3660867236379,3660867236386,3660867236423,3660867236430,3660867238489,3660867238496,3660867238533,3660867238564,3660867238809,3660867238861,3660867238922,3660867239042,3660867239059,3660867239073,3660867239141,3660867239165,3660867239219,3660867239264,3660867239325,3660867239349,3660867239417,3660867239462,3660867239622,3660867239639,3660867239653,3660867241250,3660867241274,3660867241298,3660867241311,3660867241380,3660867241410,3660867241472,3660867241496,3660867241540,3660867241601,3660867241625,3660867246538,3660867246545,3660867246552,3660867246576,3660867246583,3660867246613,3660867276450,3660867276467,3660867276474,3660867276481,3660867276498,3660867276504,3660867276511,3660867276528,3660867276535,3660867276542,3660867276559,3660867276566,3660867276573,3660867276580,3660867276597,3660867276603,3660867276610,3660867276627,3660867276634,3660867276641,3660867276658,3660867276665,3660867276672,3660867276689,3660867276696,3660867276702,3660867276719,3660867276726,3660867278256,3660867278263,3660867278270,3660867278287,3660867278294,787117100204,787117100297,787117101287,787117102000,787117202243,787117204858,787117204995,787117205015,787117205060,787117205169,787117205251,787117205282,787117205763,787117207552,787117209402,787117211399,787117212259,787117300185,787117305647,787117309065,787117309102,787117309560,787117310009,787117500554,787117500912,787117501629,787117501636,787117504200,787117504217,787117505207,787117505276,787117505429,787117505504,787117505535,787117505580,787117505733,787117507614,787117510676,787117512229,787117512533,787117514315,787117514674,787117515534,787117515558,787117518047,787117518108,787117518122,787117518702,787117518733,787117519006,787117519013,787117523454,787117525434,787117525533,787117527186,787117527261,787117529678,787117529708,787117529722,787117529739,787117529746,787117529784,787117529937,787117530339,787117530353,787117530506,787117530568,787117531169,787117531213,787117531244,787117534955,787117534962,787117537178,787117537215,787117537222,787117541076,787117541168,787117541175,787117541304,787117541335,787117548426,787117548471,787117548563,787117552300,787117552355,787117552409,787117552423,787117552430,787117552454,787117552508,787117552522,787117552546,787117552560,787117552621,787117552683,787117552706,787117553215,787117553222,787117559743,787117559750,787117559828,787117559934,787117559941,787117564044,787117565935,787117565942,787117565980,787117566031,787117566079,787117566727,787117566741,787117572865,787117572889,787117572902,787117572940,787117572957,787117573039,787117573060,787117573626,787117574371,787117576177,787117576214,787117576559,787117576566,787117576573,787117576580,787117576832,787117576955,787117999396",ChoixType=cValeur,"Libelle=Code gencod Egal à",IsAfficherFiltre=0*~
FiltreHaving:TmrFiltreReportGroupe,IsNot=0,Nom=Racine,OperateurLogique=opEt
FormatType:fMyReport
rnpLibelleListing:Horz=ahCentre,Vert=avCentre,Orientation=oHorizontale,Degre=0,RenvoiL=0,PNom=Arial,PTaille=8,PCouleur=16777215,Fond=8388608,Masque=General,IsBordureActive=-1,BordH=epbMoyenne,BordB=epbMoyenne,BordG=epbMoyenne,BordD=epbMoyenne,BordIV=epbFine,BordIH=epbFine
rnpLigne1Listing:Horz=ahStandard,Vert=avCentre,Orientation=oHorizontale,Degre=0,RenvoiL=0,PNom=Arial,PTaille=8,PCouleur=0,Fond=16777215,Masque=General,IsBordureActive=-1,BordH=epbMoyenne,BordB=epbMoyenne,BordG=epbMoyenne,BordD=epbMoyenne,BordIV=epbFine,BordIH=epbFine
rnpLigne2Listing:Horz=ahStandard,Vert=avCentre,Orientation=oHorizontale,Degre=0,RenvoiL=0,PNom=Arial,PTaille=8,PCouleur=0,Fond=13434879,Masque=General,IsBordureActive=0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Morgan FORGES</author>
  </authors>
  <commentList>
    <comment ref="A1" authorId="0" shapeId="0" xr:uid="{9172987E-B040-4626-A224-34A6116DE060}">
      <text>
        <r>
          <rPr>
            <b/>
            <sz val="9"/>
            <color indexed="81"/>
            <rFont val="Tahoma"/>
            <family val="2"/>
          </rPr>
          <t xml:space="preserve">MyReport5.9.0.0
Version:9.0.1
EtatType:etListing
Largeur:5
Hauteur:326
LargeurLigne:0
HauteurColonne:0
TitreList:Id=Aucune
IsAFormater:-1
IsAffecterMasque:-1
NombreRupture:0
CountFiltreRupture:0
HasRupture:0
HasListe:0
Projet:Global
Dossier:Global
Modele:DW/Global/Articles
DateDernierETL:43438,7178320949
IsHorodate:0
IsHorodateMax:-1
IsAutoFit:-1
IsListeAvecMacro:0
NombreLignePourCombobox:1
IsMajValeurAuto:0
NbreLigneMaxFormatZebre:100
IsAjoutSupprLigne:0
IsAjoutSupprColonne:0
DispositionFiltreRupture:dfrLibelleSurValeur
IsMaitre:0
IsDetail:0
IsMultiReport:0
IsSousReport:0
IsExecuterAvecGraphe:0
DistanceHauteurRupture:2
DistanceLargeurRupture:1
IsAfficheLibelleListing:-1
IsDistinct:0
IsFiltreAuto:0
IsFormatZebre:0
IsZoneACreer:0
IsCreerZoneListing:0
IsLienACreer:0
IsAllAAfficher:0
~ChampListingList:*"Nom=Code gencod","Libelle=Code gencod",NomSQL=CODE_GENCOD,Fonction=fListing,Tri=tAucun,Agregation=aAucune,Masque=@,HasZoneListing=0,IsLibelleDynamique=-1*
*"Nom=Code article","Libelle=Code article",NomSQL=CODE_ARTICLE,Fonction=fListing,Tri=tAucun,Agregation=aAucune,Masque=@,HasZoneListing=0,IsLibelleDynamique=-1*
Nom=Référence,Libelle=Référence,NomSQL=R_F_RENCE,Fonction=fListing,Tri=tAucun,Agregation=aAucune,Masque=@,HasZoneListing=0,IsLibelleDynamique=-1
Nom=Taille,Libelle=Taille,NomSQL=TAILLE,Fonction=fListing,Tri=tAucun,Agregation=aAucune,Masque=@,HasZoneListing=0,IsLibelleDynamique=-1
Nom=Couleur,Libelle=Couleur,NomSQL=COULEUR,Fonction=fListing,Tri=tAucun,Agregation=aAucune,Masque=@,HasZoneListing=0,IsLibelleDynamique=-1~
~FiltreList:TmrFiltreReportGroupe,IsNot=0,Nom=Racine,OperateurLogique=opEt
*TmrFiltreReport,GroupeParent=Racine,IsNot=0,IsActif=-1,mrChamp=CODE_GENCOD,Agregation=aAucune,Operateur=opEgal,IsAvecEmpty=0,IsTenirComptePrecedent=-1,"Valeur1=0787117100204,0787117100297,0787117101287,0787117102000,0787117202243,0787117204858,0787117204995,0787117205015,0787117205060,0787117205169,0787117205251,0787117205282,0787117205763,0787117207552,0787117209402,0787117211399,0787117212259,0787117300185,0787117305647,0787117309065,0787117309102,0787117309560,0787117310009,0787117500554,0787117500912,0787117501629,0787117501636,0787117504200,0787117504217,0787117505207,0787117505276,0787117505429,0787117505504,0787117505535,0787117505580,0787117505733,0787117507614,0787117510676,0787117512229,0787117512533,0787117514315,0787117514674,0787117515534,0787117515558,0787117518047,0787117518108,0787117518122,0787117518702,0787117518733,0787117519006,0787117519013,0787117523454,0787117525434,0787117525533,0787117527186,0787117527261,0787117529678,0787117529708,0787117529722,0787117529739,0787117529746,0787117529784,0787117529937,0787117530339,0787117530353,0787117530506,0787117530568,0787117531169,0787117531213,0787117531244,0787117534955,0787117534962,0787117537178,0787117537215,0787117537222,0787117541076,0787117541168,0787117541175,0787117541304,0787117541335,0787117548426,0787117548471,0787117548563,0787117552300,0787117552355,0787117552409,0787117552423,0787117552430,0787117552454,0787117552508,0787117552522,0787117552546,0787117552560,0787117552621,0787117552683,0787117552706,0787117553215,0787117553222,0787117559743,0787117559750,0787117559828,0787117559934,0787117559941,0787117564044,0787117565935,0787117565942,0787117565980,0787117566031,0787117566079,0787117566727,0787117566741,0787117572865,0787117572889,0787117572902,0787117572940,0787117572957,0787117573039,0787117573060,0787117573626,0787117574371,0787117576177,0787117576214,0787117576559,0787117576566,0787117576573,0787117576580,0787117576832,0787117576955,0787117999396,3660867028684,3660867045780,3660867045896,3660867045902,3660867047333,3660867047470,3660867047487,3660867047494,3660867047500,3660867061186,3660867061315,3660867061551,3660867061599,3660867062480,3660867062497,3660867081276,3660867095174,3660867095235,3660867095310,3660867095372,3660867130929,3660867130950,3660867131001,3660867131025,3660867131056,3660867131063,3660867131100,3660867131117,3660867131124,3660867131162,3660867131193,3660867131209,3660867131216,3660867131230,3660867131322,3660867140430,3660867140447,3660867141192,3660867141208,3660867141222,3660867141239,3660867141246,3660867141253,3660867141260,3660867141277,3660867141338,3660867141345,3660867156424,3660867156431,3660867156479,3660867156486,3660867156493,3660867156509,3660867156530,3660867156547,3660867156554,3660867156592,3660867156615,3660867156622,3660867157810,3660867157964,3660867157971,3660867157988,3660867157995,3660867158008,3660867158015,3660867158022,3660867158039,3660867158046,3660867158053,3660867158060,3660867158077,3660867164801,3660867165198,3660867165587,3660867165594,3660867165617,3660867165624,3660867165662,3660867165679,3660867165686,3660867165693,3660867192835,3660867192842,3660867192859,3660867192866,3660867196994,3660867197021,3660867197052,3660867197083,3660867236218,3660867236256,3660867236270,3660867236287,3660867236294,3660867236324,3660867236355,3660867236362,3660867236379,3660867236386,3660867236423,3660867236430,3660867238489,3660867238496,3660867238533,3660867238564,3660867238809,3660867238861,3660867238922,3660867239042,3660867239059,3660867239073,3660867239141,3660867239165,3660867239219,3660867239264,3660867239325,3660867239349,3660867239417,3660867239462,3660867239622,3660867239639,3660867239653,3660867241250,3660867241274,3660867241298,3660867241311,3660867241380,3660867241410,3660867241472,3660867241496,3660867241540,3660867241601,3660867241625,3660867246538,3660867246545,3660867246552,3660867246576,3660867246583,3660867246613,3660867276450,3660867276467,3660867276474,3660867276481,3660867276498,3660867276504,3660867276511,3660867276528,3660867276535,3660867276542,3660867276559,3660867276566,3660867276573,3660867276580,3660867276597,3660867276603,3660867276610,3660867276627,3660867276634,3660867276641,3660867276658,3660867276665,3660867276672,3660867276689,3660867276696,3660867276702,3660867276719,3660867276726,3660867278256,3660867278263,3660867278270,3660867278287,3660867278294",ChoixType=cValeur,"Libelle=Code gencod Egal à",IsAfficherFiltre=0*~
FiltreHaving:TmrFiltreReportGroupe,IsNot=0,Nom=Racine,OperateurLogique=opEt
FormatType:fMyReport
rnpLibelleListing:Horz=ahCentre,Vert=avCentre,Orientation=oHorizontale,Degre=0,RenvoiL=0,PNom=Arial,PTaille=8,PCouleur=16777215,Fond=8388608,Masque=General,IsBordureActive=-1,BordH=epbMoyenne,BordB=epbMoyenne,BordG=epbMoyenne,BordD=epbMoyenne,BordIV=epbFine,BordIH=epbFine
rnpLigne1Listing:Horz=ahStandard,Vert=avCentre,Orientation=oHorizontale,Degre=0,RenvoiL=0,PNom=Arial,PTaille=8,PCouleur=0,Fond=16777215,Masque=General,IsBordureActive=-1,BordH=epbMoyenne,BordB=epbMoyenne,BordG=epbMoyenne,BordD=epbMoyenne,BordIV=epbFine,BordIH=epbFine
rnpLigne2Listing:Horz=ahStandard,Vert=avCentre,Orientation=oHorizontale,Degre=0,RenvoiL=0,PNom=Arial,PTaille=8,PCouleur=0,Fond=13434879,Masque=General,IsBordureActive=0
rnpLibelleFiltreRupture:Horz=ahGauche,Vert=avCentre,Orientation=oHorizontale,Degre=0,RenvoiL=0,PNom=Arial,PTaille=8,PCouleur=0,Fond=-16777211,Masque=@,IsBordureActive=0
rnpValeurFiltreRupture:Horz=ahGauche,Vert=avCentre,Orientation=oHorizontale,Degre=0,RenvoiL=0,PNom=Arial,PTaille=8,PCouleur=0,Fond=-16777211,Masque=@,IsBordureActive=0
</t>
        </r>
      </text>
    </comment>
  </commentList>
</comments>
</file>

<file path=xl/sharedStrings.xml><?xml version="1.0" encoding="utf-8"?>
<sst xmlns="http://schemas.openxmlformats.org/spreadsheetml/2006/main" count="5722" uniqueCount="1741">
  <si>
    <t>0787117100204_EMB.jpg</t>
  </si>
  <si>
    <t>C:\Users\kryo9\OneDrive\Bureau\Dossier CENTRAKOR\Dossier CENTRAKOR\Boutons Décors\Base article</t>
  </si>
  <si>
    <t>0787117100297_EMB.jpg</t>
  </si>
  <si>
    <t>0787117101287_EMB.jpg</t>
  </si>
  <si>
    <t>0787117102000_EMB.jpg</t>
  </si>
  <si>
    <t>0787117202243_EMB.jpg</t>
  </si>
  <si>
    <t>0787117204858_EMB.jpg</t>
  </si>
  <si>
    <t>0787117204995_EMB.jpg</t>
  </si>
  <si>
    <t>0787117205015_EMB.jpg</t>
  </si>
  <si>
    <t>0787117205060_EMB.jpg</t>
  </si>
  <si>
    <t>0787117205169_EMB.jpg</t>
  </si>
  <si>
    <t>0787117205251_EMB.jpg</t>
  </si>
  <si>
    <t>0787117205282_EMB.jpg</t>
  </si>
  <si>
    <t>0787117205763_EMB.jpg</t>
  </si>
  <si>
    <t>0787117207552_EMB.jpg</t>
  </si>
  <si>
    <t>0787117209402_EMB.jpg</t>
  </si>
  <si>
    <t>0787117211399_EMB.jpg</t>
  </si>
  <si>
    <t>0787117212259_EMB.jpg</t>
  </si>
  <si>
    <t>0787117300185_EMB.jpg</t>
  </si>
  <si>
    <t>0787117305647_EMB.jpg</t>
  </si>
  <si>
    <t>0787117309065_EMB.jpg</t>
  </si>
  <si>
    <t>0787117309102_EMB.jpg</t>
  </si>
  <si>
    <t>0787117309560_EMB.jpg</t>
  </si>
  <si>
    <t>0787117310009_EMB.jpg</t>
  </si>
  <si>
    <t>0787117500554_EMB.jpg</t>
  </si>
  <si>
    <t>0787117500912_EMB.jpg</t>
  </si>
  <si>
    <t>0787117501629_EMB.jpg</t>
  </si>
  <si>
    <t>0787117501636_EMB.jpg</t>
  </si>
  <si>
    <t>0787117504200_EMB.jpg</t>
  </si>
  <si>
    <t>0787117504217_EMB.jpg</t>
  </si>
  <si>
    <t>0787117505207_EMB.jpg</t>
  </si>
  <si>
    <t>0787117505276_EMB.jpg</t>
  </si>
  <si>
    <t>0787117505429_EMB.jpg</t>
  </si>
  <si>
    <t>0787117505504_EMB.jpg</t>
  </si>
  <si>
    <t>0787117505535_EMB.jpg</t>
  </si>
  <si>
    <t>0787117505580_EMB.jpg</t>
  </si>
  <si>
    <t>0787117505733_EMB.jpg</t>
  </si>
  <si>
    <t>0787117507614_EMB.jpg</t>
  </si>
  <si>
    <t>0787117510676_EMB.jpg</t>
  </si>
  <si>
    <t>0787117512229_EMB.jpg</t>
  </si>
  <si>
    <t>0787117512533_EMB.jpg</t>
  </si>
  <si>
    <t>0787117514315_EMB.jpg</t>
  </si>
  <si>
    <t>0787117514674_EMB.jpg</t>
  </si>
  <si>
    <t>0787117515534_EMB.jpg</t>
  </si>
  <si>
    <t>0787117515558_EMB.jpg</t>
  </si>
  <si>
    <t>0787117518047_EMB.jpg</t>
  </si>
  <si>
    <t>0787117518108_EMB.jpg</t>
  </si>
  <si>
    <t>0787117518122_EMB.jpg</t>
  </si>
  <si>
    <t>0787117518702_EMB.jpg</t>
  </si>
  <si>
    <t>0787117518733_EMB.jpg</t>
  </si>
  <si>
    <t>0787117519006_EMB.jpg</t>
  </si>
  <si>
    <t>0787117519013_EMB.jpg</t>
  </si>
  <si>
    <t>0787117523454_EMB.jpg</t>
  </si>
  <si>
    <t>0787117525434_EMB.jpg</t>
  </si>
  <si>
    <t>0787117525533_EMB.jpg</t>
  </si>
  <si>
    <t>0787117527186_EMB.jpg</t>
  </si>
  <si>
    <t>0787117527261_EMB.jpg</t>
  </si>
  <si>
    <t>0787117529678_EMB.jpg</t>
  </si>
  <si>
    <t>0787117529708_EMB.jpg</t>
  </si>
  <si>
    <t>0787117529722_EMB.jpg</t>
  </si>
  <si>
    <t>0787117529739_EMB.jpg</t>
  </si>
  <si>
    <t>0787117529746_EMB.jpg</t>
  </si>
  <si>
    <t>0787117529784_EMB.jpg</t>
  </si>
  <si>
    <t>0787117529937_EMB.jpg</t>
  </si>
  <si>
    <t>0787117530339_EMB.jpg</t>
  </si>
  <si>
    <t>0787117530353_EMB.jpg</t>
  </si>
  <si>
    <t>0787117530506_EMB.jpg</t>
  </si>
  <si>
    <t>0787117530568_EMB.jpg</t>
  </si>
  <si>
    <t>0787117531169_EMB.jpg</t>
  </si>
  <si>
    <t>0787117531213_EMB.jpg</t>
  </si>
  <si>
    <t>0787117531244_EMB.jpg</t>
  </si>
  <si>
    <t>0787117534955_EMB.jpg</t>
  </si>
  <si>
    <t>0787117534962_EMB.jpg</t>
  </si>
  <si>
    <t>0787117537178_EMB.jpg</t>
  </si>
  <si>
    <t>0787117537215_EMB.jpg</t>
  </si>
  <si>
    <t>0787117537222_EMB.jpg</t>
  </si>
  <si>
    <t>0787117541076_EMB.jpg</t>
  </si>
  <si>
    <t>0787117541168_EMB.jpg</t>
  </si>
  <si>
    <t>0787117541175_EMB.jpg</t>
  </si>
  <si>
    <t>0787117541304_EMB.jpg</t>
  </si>
  <si>
    <t>0787117541335_EMB.jpg</t>
  </si>
  <si>
    <t>0787117548426_EMB.jpg</t>
  </si>
  <si>
    <t>0787117548471_EMB.jpg</t>
  </si>
  <si>
    <t>0787117548563_EMB.jpg</t>
  </si>
  <si>
    <t>0787117552300_EMB.jpg</t>
  </si>
  <si>
    <t>0787117552355_EMB.jpg</t>
  </si>
  <si>
    <t>0787117552409_EMB.jpg</t>
  </si>
  <si>
    <t>0787117552423_EMB.jpg</t>
  </si>
  <si>
    <t>0787117552430_EMB.jpg</t>
  </si>
  <si>
    <t>0787117552454_EMB.jpg</t>
  </si>
  <si>
    <t>0787117552508_EMB.jpg</t>
  </si>
  <si>
    <t>0787117552522_EMB.jpg</t>
  </si>
  <si>
    <t>0787117552546_EMB.jpg</t>
  </si>
  <si>
    <t>0787117552560_EMB.jpg</t>
  </si>
  <si>
    <t>0787117552621_EMB.jpg</t>
  </si>
  <si>
    <t>0787117552683_EMB.jpg</t>
  </si>
  <si>
    <t>0787117552706_EMB.jpg</t>
  </si>
  <si>
    <t>0787117553215_EMB.jpg</t>
  </si>
  <si>
    <t>0787117553222_EMB.jpg</t>
  </si>
  <si>
    <t>0787117559743_EMB.jpg</t>
  </si>
  <si>
    <t>0787117559750_EMB.jpg</t>
  </si>
  <si>
    <t>0787117559828_EMB.jpg</t>
  </si>
  <si>
    <t>0787117559934_EMB.jpg</t>
  </si>
  <si>
    <t>0787117559941_EMB.jpg</t>
  </si>
  <si>
    <t>0787117564044_EMB.jpg</t>
  </si>
  <si>
    <t>0787117565935_EMB.jpg</t>
  </si>
  <si>
    <t>0787117565942_EMB.jpg</t>
  </si>
  <si>
    <t>0787117565980_EMB.jpg</t>
  </si>
  <si>
    <t>07871175660318_EMB.jpg</t>
  </si>
  <si>
    <t>0787117566079_EMB.jpg</t>
  </si>
  <si>
    <t>0787117566727_EMB.jpg</t>
  </si>
  <si>
    <t>0787117566741_EMB.jpg</t>
  </si>
  <si>
    <t>0787117572865_EMB.jpg</t>
  </si>
  <si>
    <t>0787117572889_EMB.jpg</t>
  </si>
  <si>
    <t>0787117572902_EMB.jpg</t>
  </si>
  <si>
    <t>0787117572940_EMB.jpg</t>
  </si>
  <si>
    <t>0787117572957_EMB.jpg</t>
  </si>
  <si>
    <t>0787117573039_EMB.jpg</t>
  </si>
  <si>
    <t>0787117573060_EMB.jpg</t>
  </si>
  <si>
    <t>0787117573626_EMB.jpg</t>
  </si>
  <si>
    <t>0787117574371_EMB.jpg</t>
  </si>
  <si>
    <t>0787117576177_EMB.jpg</t>
  </si>
  <si>
    <t>0787117576214_EMB.jpg</t>
  </si>
  <si>
    <t>0787117576559_EMB.jpg</t>
  </si>
  <si>
    <t>0787117576566_EMB.jpg</t>
  </si>
  <si>
    <t>0787117576573_EMB.jpg</t>
  </si>
  <si>
    <t>0787117576580_EMB.jpg</t>
  </si>
  <si>
    <t>0787117576832_EMB.jpg</t>
  </si>
  <si>
    <t>0787117576955_EMB.jpg</t>
  </si>
  <si>
    <t>0787117999396_EMB.jpg</t>
  </si>
  <si>
    <t>3660867278256.jpg</t>
  </si>
  <si>
    <t>C:\Users\kryo9\OneDrive\Bureau\Dossier CENTRAKOR\Dossier CENTRAKOR\Coffrets coupons</t>
  </si>
  <si>
    <t>3660867278263.jpg</t>
  </si>
  <si>
    <t>3660867278270.jpg</t>
  </si>
  <si>
    <t>3660867278287.jpg</t>
  </si>
  <si>
    <t>3660867278294.jpg</t>
  </si>
  <si>
    <t>3660867028684_EMB.jpg</t>
  </si>
  <si>
    <t>C:\Users\kryo9\OneDrive\Bureau\Dossier CENTRAKOR\Dossier CENTRAKOR\Motifs thermocollants\Base article</t>
  </si>
  <si>
    <t>3660867045780_EMB.jpg</t>
  </si>
  <si>
    <t>3660867045896_EMB.jpg</t>
  </si>
  <si>
    <t>3660867045902_EMB.jpg</t>
  </si>
  <si>
    <t>3660867047333_EMB.jpg</t>
  </si>
  <si>
    <t>3660867047470_EMB.jpg</t>
  </si>
  <si>
    <t>3660867047487_EMB.jpg</t>
  </si>
  <si>
    <t>3660867047494_EMB.jpg</t>
  </si>
  <si>
    <t>3660867047500_EMB.jpg</t>
  </si>
  <si>
    <t>3660867061186_EMB.jpg</t>
  </si>
  <si>
    <t>3660867061315_EMB.jpg</t>
  </si>
  <si>
    <t>3660867061551_EMB.jpg</t>
  </si>
  <si>
    <t>3660867061599_EMB.jpg</t>
  </si>
  <si>
    <t>3660867062480_EMB.jpg</t>
  </si>
  <si>
    <t>3660867062497_EMB.jpg</t>
  </si>
  <si>
    <t>3660867081276_EMB.jpg</t>
  </si>
  <si>
    <t>3660867095174_EMB.jpg</t>
  </si>
  <si>
    <t>3660867095235_EMB.jpg</t>
  </si>
  <si>
    <t>3660867095310_EMB.jpg</t>
  </si>
  <si>
    <t>3660867095372_EMB.jpg</t>
  </si>
  <si>
    <t>3660867130929_EMB.jpg</t>
  </si>
  <si>
    <t>3660867130950_EMB.jpg</t>
  </si>
  <si>
    <t>3660867131001_EMB.jpg</t>
  </si>
  <si>
    <t>3660867131025_EMB.jpg</t>
  </si>
  <si>
    <t>3660867131056_EMB.jpg</t>
  </si>
  <si>
    <t>3660867131063_EMB.jpg</t>
  </si>
  <si>
    <t>3660867131100_EMB.jpg</t>
  </si>
  <si>
    <t>3660867131117_EMB.jpg</t>
  </si>
  <si>
    <t>3660867131124_EMB.jpg</t>
  </si>
  <si>
    <t>3660867131162_EMB.jpg</t>
  </si>
  <si>
    <t>3660867131193_EMB.jpg</t>
  </si>
  <si>
    <t>3660867131209_EMB.jpg</t>
  </si>
  <si>
    <t>3660867131216_EMB.jpg</t>
  </si>
  <si>
    <t>3660867131230_EMB.jpg</t>
  </si>
  <si>
    <t>3660867131322_EMB.jpg</t>
  </si>
  <si>
    <t>3660867140430_EMB.jpg</t>
  </si>
  <si>
    <t>3660867140447_EMB.jpg</t>
  </si>
  <si>
    <t>3660867141192_EMB.jpg</t>
  </si>
  <si>
    <t>3660867141208_EMB.jpg</t>
  </si>
  <si>
    <t>3660867141222_EMB.jpg</t>
  </si>
  <si>
    <t>3660867141239_EMB.jpg</t>
  </si>
  <si>
    <t>3660867141246_EMB.jpg</t>
  </si>
  <si>
    <t>3660867141253_EMB.jpg</t>
  </si>
  <si>
    <t>3660867141260_EMB.jpg</t>
  </si>
  <si>
    <t>3660867141277_EMB.jpg</t>
  </si>
  <si>
    <t>3660867141338_EMB.jpg</t>
  </si>
  <si>
    <t>3660867141345_EMB.jpg</t>
  </si>
  <si>
    <t>3660867157810_EMB.jpg</t>
  </si>
  <si>
    <t>3660867164801_EMB.jpg</t>
  </si>
  <si>
    <t>3660867165198_EMB.jpg</t>
  </si>
  <si>
    <t>3660867238489_EMB.jpg</t>
  </si>
  <si>
    <t>3660867238496_EMB.jpg</t>
  </si>
  <si>
    <t>3660867238533_EMB.jpg</t>
  </si>
  <si>
    <t>3660867238564_EMB.jpg</t>
  </si>
  <si>
    <t>3660867238809_EMB.jpg</t>
  </si>
  <si>
    <t>3660867238861_EMB.jpg</t>
  </si>
  <si>
    <t>3660867238922_EMB.jpg</t>
  </si>
  <si>
    <t>3660867239042_EMB.jpg</t>
  </si>
  <si>
    <t>3660867239059_EMB.jpg</t>
  </si>
  <si>
    <t>3660867239073_EMB.jpg</t>
  </si>
  <si>
    <t>3660867239141_EMB.jpg</t>
  </si>
  <si>
    <t>3660867239165_EMB.jpg</t>
  </si>
  <si>
    <t>3660867239219_EMB.jpg</t>
  </si>
  <si>
    <t>3660867239264_EMB.jpg</t>
  </si>
  <si>
    <t>3660867239325_EMB.jpg</t>
  </si>
  <si>
    <t>3660867239349_EMB.jpg</t>
  </si>
  <si>
    <t>3660867239417_EMB.jpg</t>
  </si>
  <si>
    <t>3660867239462_EMB.jpg</t>
  </si>
  <si>
    <t>3660867239622_EMB.jpg</t>
  </si>
  <si>
    <t>3660867239639_EMB.jpg</t>
  </si>
  <si>
    <t>3660867239653_EMB.jpg</t>
  </si>
  <si>
    <t>3660867241250_EMB.jpg</t>
  </si>
  <si>
    <t>3660867241274_EMB.jpg</t>
  </si>
  <si>
    <t>3660867241298_EMB.jpg</t>
  </si>
  <si>
    <t>3660867241311_EMB.jpg</t>
  </si>
  <si>
    <t>3660867241380_EMB.jpg</t>
  </si>
  <si>
    <t>3660867241410_EMB.jpg</t>
  </si>
  <si>
    <t>3660867241472_EMB.jpg</t>
  </si>
  <si>
    <t>3660867241496_EMB.jpg</t>
  </si>
  <si>
    <t>3660867241540_EMB.jpg</t>
  </si>
  <si>
    <t>3660867241601_EMB.jpg</t>
  </si>
  <si>
    <t>3660867241625_EMB.jpg</t>
  </si>
  <si>
    <t>3660867276450_EMB.jpg</t>
  </si>
  <si>
    <t>3660867276467_EMB.jpg</t>
  </si>
  <si>
    <t>3660867276474_EMB.jpg</t>
  </si>
  <si>
    <t>3660867276481_EMB.jpg</t>
  </si>
  <si>
    <t>3660867276498_EMB.jpg</t>
  </si>
  <si>
    <t>3660867276504_EMB.jpg</t>
  </si>
  <si>
    <t>3660867276511_EMB.jpg</t>
  </si>
  <si>
    <t>3660867276528_EMB.jpg</t>
  </si>
  <si>
    <t>3660867276535_EMB.jpg</t>
  </si>
  <si>
    <t>3660867276542_EMB.jpg</t>
  </si>
  <si>
    <t>3660867276559_EMB.jpg</t>
  </si>
  <si>
    <t>3660867276566_EMB.jpg</t>
  </si>
  <si>
    <t>3660867276573_EMB.jpg</t>
  </si>
  <si>
    <t>3660867276580_EMB.jpg</t>
  </si>
  <si>
    <t>3660867276597_EMB.jpg</t>
  </si>
  <si>
    <t>3660867276603_EMB.jpg</t>
  </si>
  <si>
    <t>3660867276610_EMB.jpg</t>
  </si>
  <si>
    <t>3660867276627_EMB.jpg</t>
  </si>
  <si>
    <t>3660867276634_EMB.jpg</t>
  </si>
  <si>
    <t>3660867276641_EMB.jpg</t>
  </si>
  <si>
    <t>3660867276658_EMB.jpg</t>
  </si>
  <si>
    <t>3660867276665_EMB.jpg</t>
  </si>
  <si>
    <t>3660867276672_EMB.jpg</t>
  </si>
  <si>
    <t>3660867276689_EMB.jpg</t>
  </si>
  <si>
    <t>3660867276696_EMB.jpg</t>
  </si>
  <si>
    <t>3660867276702_EMB.jpg</t>
  </si>
  <si>
    <t>3660867276719_EMB.jpg</t>
  </si>
  <si>
    <t>3660867276726_EMB.jpg</t>
  </si>
  <si>
    <t>3660867156424_EMB.jpg</t>
  </si>
  <si>
    <t>C:\Users\kryo9\OneDrive\Bureau\Dossier CENTRAKOR\Dossier CENTRAKOR\Noeuds et Rubans\Base article</t>
  </si>
  <si>
    <t>3660867156431_EMB.jpg</t>
  </si>
  <si>
    <t>3660867156479_EMB.jpg</t>
  </si>
  <si>
    <t>3660867156486_EMB.jpg</t>
  </si>
  <si>
    <t>3660867156493_EMB.jpg</t>
  </si>
  <si>
    <t>3660867156509_EMB.jpg</t>
  </si>
  <si>
    <t>3660867156530_EMB.jpg</t>
  </si>
  <si>
    <t>3660867156547_EMB.jpg</t>
  </si>
  <si>
    <t>3660867156554_EMB.jpg</t>
  </si>
  <si>
    <t>3660867156592_EMB.jpg</t>
  </si>
  <si>
    <t>3660867156615_EMB.jpg</t>
  </si>
  <si>
    <t>3660867156622_EMB.jpg</t>
  </si>
  <si>
    <t>3660867157964_EMB.jpg</t>
  </si>
  <si>
    <t>3660867157971_EMB.jpg</t>
  </si>
  <si>
    <t>3660867157988_EMB.jpg</t>
  </si>
  <si>
    <t>3660867157995_EMB.jpg</t>
  </si>
  <si>
    <t>3660867158008_EMB.jpg</t>
  </si>
  <si>
    <t>3660867158015_EMB.jpg</t>
  </si>
  <si>
    <t>3660867158022_EMB.jpg</t>
  </si>
  <si>
    <t>3660867158039_EMB.jpg</t>
  </si>
  <si>
    <t>3660867158046_EMB.jpg</t>
  </si>
  <si>
    <t>3660867158053_EMB.jpg</t>
  </si>
  <si>
    <t>3660867158060_EMB.jpg</t>
  </si>
  <si>
    <t>3660867158077_EMB.jpg</t>
  </si>
  <si>
    <t>3660867165587_EMB.jpg</t>
  </si>
  <si>
    <t>3660867165594_EMB.jpg</t>
  </si>
  <si>
    <t>3660867165617_EMB.jpg</t>
  </si>
  <si>
    <t>3660867165624_EMB.jpg</t>
  </si>
  <si>
    <t>3660867165662_EMB.jpg</t>
  </si>
  <si>
    <t>3660867165679_EMB.jpg</t>
  </si>
  <si>
    <t>3660867165686_EMB.jpg</t>
  </si>
  <si>
    <t>3660867165693_EMB.jpg</t>
  </si>
  <si>
    <t>3660867192835_EMB.jpg</t>
  </si>
  <si>
    <t>3660867192842_EMB.jpg</t>
  </si>
  <si>
    <t>3660867192859_EMB.jpg</t>
  </si>
  <si>
    <t>3660867192866_EMB.jpg</t>
  </si>
  <si>
    <t>3660867196994_EMB.jpg</t>
  </si>
  <si>
    <t>3660867197021_EMB.jpg</t>
  </si>
  <si>
    <t>3660867197052_EMB.jpg</t>
  </si>
  <si>
    <t>3660867197083_EMB.jpg</t>
  </si>
  <si>
    <t>3660867236218_EMB.jpg</t>
  </si>
  <si>
    <t>3660867236256_EMB.jpg</t>
  </si>
  <si>
    <t>3660867236270_EMB.jpg</t>
  </si>
  <si>
    <t>3660867236287_EMB.jpg</t>
  </si>
  <si>
    <t>3660867236294_EMB.jpg</t>
  </si>
  <si>
    <t>3660867236324_EMB.jpg</t>
  </si>
  <si>
    <t>3660867236355_EMB.jpg</t>
  </si>
  <si>
    <t>3660867236362_EMB.jpg</t>
  </si>
  <si>
    <t>3660867236379_EMB.jpg</t>
  </si>
  <si>
    <t>3660867236386_EMB.jpg</t>
  </si>
  <si>
    <t>3660867236423_EMB.jpg</t>
  </si>
  <si>
    <t>3660867236430_EMB.jpg</t>
  </si>
  <si>
    <t>3660867246538_EMB.jpg</t>
  </si>
  <si>
    <t>3660867246545_EMB.jpg</t>
  </si>
  <si>
    <t>3660867246552_EMB.jpg</t>
  </si>
  <si>
    <t>3660867246576_EMB.jpg</t>
  </si>
  <si>
    <t>3660867246583_EMB.jpg</t>
  </si>
  <si>
    <t>3660867246613_EMB.jpg</t>
  </si>
  <si>
    <t>Code gencod</t>
  </si>
  <si>
    <t>Code article</t>
  </si>
  <si>
    <t>Référence</t>
  </si>
  <si>
    <t>Taille</t>
  </si>
  <si>
    <t>Couleur</t>
  </si>
  <si>
    <t>3660867278287</t>
  </si>
  <si>
    <t>1RE0118   0   4</t>
  </si>
  <si>
    <t>1RE0118</t>
  </si>
  <si>
    <t>0</t>
  </si>
  <si>
    <t>4</t>
  </si>
  <si>
    <t>3660867278263</t>
  </si>
  <si>
    <t>1RE0118   0   2</t>
  </si>
  <si>
    <t>2</t>
  </si>
  <si>
    <t>3660867278256</t>
  </si>
  <si>
    <t>1RE0118   0</t>
  </si>
  <si>
    <t/>
  </si>
  <si>
    <t>3660867278270</t>
  </si>
  <si>
    <t>1RE0118   0   3</t>
  </si>
  <si>
    <t>3</t>
  </si>
  <si>
    <t>3660867278294</t>
  </si>
  <si>
    <t>1RE0118   0   5</t>
  </si>
  <si>
    <t>5</t>
  </si>
  <si>
    <t>3660867164801</t>
  </si>
  <si>
    <t>3008      0   4</t>
  </si>
  <si>
    <t>3008</t>
  </si>
  <si>
    <t>3660867276511</t>
  </si>
  <si>
    <t>3019      0   2</t>
  </si>
  <si>
    <t>3019</t>
  </si>
  <si>
    <t>3660867276559</t>
  </si>
  <si>
    <t>3019      0   6</t>
  </si>
  <si>
    <t>6</t>
  </si>
  <si>
    <t>3660867276580</t>
  </si>
  <si>
    <t>3019      0   9</t>
  </si>
  <si>
    <t>9</t>
  </si>
  <si>
    <t>3660867276634</t>
  </si>
  <si>
    <t>3020      0   5</t>
  </si>
  <si>
    <t>3020</t>
  </si>
  <si>
    <t>3660867276665</t>
  </si>
  <si>
    <t>3021      0   2</t>
  </si>
  <si>
    <t>3021</t>
  </si>
  <si>
    <t>3660867276689</t>
  </si>
  <si>
    <t>3021      0   4</t>
  </si>
  <si>
    <t>3660867276696</t>
  </si>
  <si>
    <t>3021      0   5</t>
  </si>
  <si>
    <t>3660867276702</t>
  </si>
  <si>
    <t>3021      0   6</t>
  </si>
  <si>
    <t>3660867276719</t>
  </si>
  <si>
    <t>3021      0   7</t>
  </si>
  <si>
    <t>7</t>
  </si>
  <si>
    <t>3660867141239</t>
  </si>
  <si>
    <t>3139      0   1</t>
  </si>
  <si>
    <t>3139</t>
  </si>
  <si>
    <t>1</t>
  </si>
  <si>
    <t>3660867141338</t>
  </si>
  <si>
    <t>3144      0   1</t>
  </si>
  <si>
    <t>3144</t>
  </si>
  <si>
    <t>3660867141345</t>
  </si>
  <si>
    <t>3144      0   2</t>
  </si>
  <si>
    <t>3660867140447</t>
  </si>
  <si>
    <t>3145      0   2</t>
  </si>
  <si>
    <t>3145</t>
  </si>
  <si>
    <t>3660867238496</t>
  </si>
  <si>
    <t>3201      0   4</t>
  </si>
  <si>
    <t>3201</t>
  </si>
  <si>
    <t>3660867238533</t>
  </si>
  <si>
    <t>3201      0   8</t>
  </si>
  <si>
    <t>8</t>
  </si>
  <si>
    <t>3660867165198</t>
  </si>
  <si>
    <t>3016      0   1</t>
  </si>
  <si>
    <t>3016</t>
  </si>
  <si>
    <t>3660867276467</t>
  </si>
  <si>
    <t>3018      0   2</t>
  </si>
  <si>
    <t>3018</t>
  </si>
  <si>
    <t>3660867276474</t>
  </si>
  <si>
    <t>3018      0   3</t>
  </si>
  <si>
    <t>3660867276498</t>
  </si>
  <si>
    <t>3018      0   5</t>
  </si>
  <si>
    <t>3660867276504</t>
  </si>
  <si>
    <t>3019      0   1</t>
  </si>
  <si>
    <t>3660867276542</t>
  </si>
  <si>
    <t>3019      0   5</t>
  </si>
  <si>
    <t>3660867276573</t>
  </si>
  <si>
    <t>3019      0   8</t>
  </si>
  <si>
    <t>3660867276603</t>
  </si>
  <si>
    <t>3020      0   2</t>
  </si>
  <si>
    <t>3660867276641</t>
  </si>
  <si>
    <t>3020      0   6</t>
  </si>
  <si>
    <t>3660867276726</t>
  </si>
  <si>
    <t>3021      0   8</t>
  </si>
  <si>
    <t>3660867239073</t>
  </si>
  <si>
    <t>3234      0   4</t>
  </si>
  <si>
    <t>3234</t>
  </si>
  <si>
    <t>3660867241250</t>
  </si>
  <si>
    <t>3261      0   2</t>
  </si>
  <si>
    <t>3261</t>
  </si>
  <si>
    <t>3660867241311</t>
  </si>
  <si>
    <t>3261      0   8</t>
  </si>
  <si>
    <t>3660867241472</t>
  </si>
  <si>
    <t>3269      0   3</t>
  </si>
  <si>
    <t>3269</t>
  </si>
  <si>
    <t>3660867241540</t>
  </si>
  <si>
    <t>3273      0  70</t>
  </si>
  <si>
    <t>3273</t>
  </si>
  <si>
    <t>70</t>
  </si>
  <si>
    <t>3660867276450</t>
  </si>
  <si>
    <t>3018      0   1</t>
  </si>
  <si>
    <t>3660867276481</t>
  </si>
  <si>
    <t>3018      0   4</t>
  </si>
  <si>
    <t>3660867276535</t>
  </si>
  <si>
    <t>3019      0   4</t>
  </si>
  <si>
    <t>3660867276566</t>
  </si>
  <si>
    <t>3019      0   7</t>
  </si>
  <si>
    <t>3660867276658</t>
  </si>
  <si>
    <t>3021      0   1</t>
  </si>
  <si>
    <t>3660867141192</t>
  </si>
  <si>
    <t>3138      0   1</t>
  </si>
  <si>
    <t>3138</t>
  </si>
  <si>
    <t>3660867141222</t>
  </si>
  <si>
    <t>3138      0   4</t>
  </si>
  <si>
    <t>3660867141277</t>
  </si>
  <si>
    <t>3140      0   1</t>
  </si>
  <si>
    <t>3140</t>
  </si>
  <si>
    <t>3660867131025</t>
  </si>
  <si>
    <t>3391      0   3</t>
  </si>
  <si>
    <t>3391</t>
  </si>
  <si>
    <t>3660867131063</t>
  </si>
  <si>
    <t>3392      0   2</t>
  </si>
  <si>
    <t>3392</t>
  </si>
  <si>
    <t>3660867131124</t>
  </si>
  <si>
    <t>3392      0   8</t>
  </si>
  <si>
    <t>3660867238489</t>
  </si>
  <si>
    <t>3201      0   3</t>
  </si>
  <si>
    <t>3660867238564</t>
  </si>
  <si>
    <t>3202      0   2</t>
  </si>
  <si>
    <t>3202</t>
  </si>
  <si>
    <t>3660867238809</t>
  </si>
  <si>
    <t>3218      0   2</t>
  </si>
  <si>
    <t>3218</t>
  </si>
  <si>
    <t>3660867238861</t>
  </si>
  <si>
    <t>3224      0   1</t>
  </si>
  <si>
    <t>3224</t>
  </si>
  <si>
    <t>3660867238922</t>
  </si>
  <si>
    <t>3224      0   7</t>
  </si>
  <si>
    <t>3660867239141</t>
  </si>
  <si>
    <t>3237      0   2</t>
  </si>
  <si>
    <t>3237</t>
  </si>
  <si>
    <t>3660867239165</t>
  </si>
  <si>
    <t>3238      0   2</t>
  </si>
  <si>
    <t>3238</t>
  </si>
  <si>
    <t>3660867239325</t>
  </si>
  <si>
    <t>3245      0   2</t>
  </si>
  <si>
    <t>3245</t>
  </si>
  <si>
    <t>3660867239349</t>
  </si>
  <si>
    <t>3245      0   4</t>
  </si>
  <si>
    <t>3660867141208</t>
  </si>
  <si>
    <t>3138      0   2</t>
  </si>
  <si>
    <t>3660867141253</t>
  </si>
  <si>
    <t>3139      0   3</t>
  </si>
  <si>
    <t>3660867140430</t>
  </si>
  <si>
    <t>3145      0   1</t>
  </si>
  <si>
    <t>3660867239462</t>
  </si>
  <si>
    <t>3250      0   1</t>
  </si>
  <si>
    <t>3250</t>
  </si>
  <si>
    <t>3660867241298</t>
  </si>
  <si>
    <t>3261      0   6</t>
  </si>
  <si>
    <t>3660867241380</t>
  </si>
  <si>
    <t>3262      0   6</t>
  </si>
  <si>
    <t>3262</t>
  </si>
  <si>
    <t>3660867241625</t>
  </si>
  <si>
    <t>3280      0  70</t>
  </si>
  <si>
    <t>3280</t>
  </si>
  <si>
    <t>3660867239042</t>
  </si>
  <si>
    <t>3234      0   1</t>
  </si>
  <si>
    <t>3660867239219</t>
  </si>
  <si>
    <t>3240      0   2</t>
  </si>
  <si>
    <t>3240</t>
  </si>
  <si>
    <t>3660867239417</t>
  </si>
  <si>
    <t>3247      0   3</t>
  </si>
  <si>
    <t>3247</t>
  </si>
  <si>
    <t>3660867131001</t>
  </si>
  <si>
    <t>3391      0   1</t>
  </si>
  <si>
    <t>3660867130950</t>
  </si>
  <si>
    <t>3389      0  13</t>
  </si>
  <si>
    <t>3389</t>
  </si>
  <si>
    <t>13</t>
  </si>
  <si>
    <t>3660867239622</t>
  </si>
  <si>
    <t>3254      0   1</t>
  </si>
  <si>
    <t>3254</t>
  </si>
  <si>
    <t>3660867239639</t>
  </si>
  <si>
    <t>3254      0   2</t>
  </si>
  <si>
    <t>3660867239653</t>
  </si>
  <si>
    <t>3256      0   1</t>
  </si>
  <si>
    <t>3256</t>
  </si>
  <si>
    <t>3660867241410</t>
  </si>
  <si>
    <t>3265      0  70</t>
  </si>
  <si>
    <t>3265</t>
  </si>
  <si>
    <t>3660867131216</t>
  </si>
  <si>
    <t>3393      0   6</t>
  </si>
  <si>
    <t>3393</t>
  </si>
  <si>
    <t>3660867131230</t>
  </si>
  <si>
    <t>3393      0   8</t>
  </si>
  <si>
    <t>3660867130929</t>
  </si>
  <si>
    <t>3389      0  10</t>
  </si>
  <si>
    <t>10</t>
  </si>
  <si>
    <t>3660867131322</t>
  </si>
  <si>
    <t>3394      0   4</t>
  </si>
  <si>
    <t>3394</t>
  </si>
  <si>
    <t>3660867131056</t>
  </si>
  <si>
    <t>3392      0   1</t>
  </si>
  <si>
    <t>3660867131100</t>
  </si>
  <si>
    <t>3392      0   6</t>
  </si>
  <si>
    <t>3660867131117</t>
  </si>
  <si>
    <t>3392      0   7</t>
  </si>
  <si>
    <t>3660867131193</t>
  </si>
  <si>
    <t>3393      0   4</t>
  </si>
  <si>
    <t>3660867131209</t>
  </si>
  <si>
    <t>3393      0   5</t>
  </si>
  <si>
    <t>3660867047487</t>
  </si>
  <si>
    <t>3839      0  41</t>
  </si>
  <si>
    <t>3839</t>
  </si>
  <si>
    <t>41</t>
  </si>
  <si>
    <t>3660867047500</t>
  </si>
  <si>
    <t>3839      0  43</t>
  </si>
  <si>
    <t>43</t>
  </si>
  <si>
    <t>3660867045780</t>
  </si>
  <si>
    <t>3842      0  61</t>
  </si>
  <si>
    <t>3842</t>
  </si>
  <si>
    <t>61</t>
  </si>
  <si>
    <t>3660867028684</t>
  </si>
  <si>
    <t>3843      0  18</t>
  </si>
  <si>
    <t>3843</t>
  </si>
  <si>
    <t>18</t>
  </si>
  <si>
    <t>3660867081276</t>
  </si>
  <si>
    <t>3855     20 201</t>
  </si>
  <si>
    <t>3855</t>
  </si>
  <si>
    <t>20</t>
  </si>
  <si>
    <t>201</t>
  </si>
  <si>
    <t>3660867061599</t>
  </si>
  <si>
    <t>3855     30 305</t>
  </si>
  <si>
    <t>30</t>
  </si>
  <si>
    <t>305</t>
  </si>
  <si>
    <t>3660867045896</t>
  </si>
  <si>
    <t>3842      0  65</t>
  </si>
  <si>
    <t>65</t>
  </si>
  <si>
    <t>3660867045902</t>
  </si>
  <si>
    <t>3842      0  66</t>
  </si>
  <si>
    <t>66</t>
  </si>
  <si>
    <t>3660867061551</t>
  </si>
  <si>
    <t>3855     30 301</t>
  </si>
  <si>
    <t>301</t>
  </si>
  <si>
    <t>3660867095174</t>
  </si>
  <si>
    <t>3855     30 302</t>
  </si>
  <si>
    <t>302</t>
  </si>
  <si>
    <t>3660867157810</t>
  </si>
  <si>
    <t>3882      0   1</t>
  </si>
  <si>
    <t>3882</t>
  </si>
  <si>
    <t>3660867095235</t>
  </si>
  <si>
    <t>3882      0   7</t>
  </si>
  <si>
    <t>3660867047333</t>
  </si>
  <si>
    <t>3840      0  56</t>
  </si>
  <si>
    <t>3840</t>
  </si>
  <si>
    <t>56</t>
  </si>
  <si>
    <t>3660867158039</t>
  </si>
  <si>
    <t>4021      0   8</t>
  </si>
  <si>
    <t>4021</t>
  </si>
  <si>
    <t>3660867158008</t>
  </si>
  <si>
    <t>4021      0   5</t>
  </si>
  <si>
    <t>3660867062497</t>
  </si>
  <si>
    <t>3848     30 305</t>
  </si>
  <si>
    <t>3848</t>
  </si>
  <si>
    <t>3660867157995</t>
  </si>
  <si>
    <t>4021      0   4</t>
  </si>
  <si>
    <t>3660867158046</t>
  </si>
  <si>
    <t>4021      0   9</t>
  </si>
  <si>
    <t>3660867156431</t>
  </si>
  <si>
    <t>4045     10   3</t>
  </si>
  <si>
    <t>4045</t>
  </si>
  <si>
    <t>3660867156479</t>
  </si>
  <si>
    <t>4045     10   7</t>
  </si>
  <si>
    <t>3660867156424</t>
  </si>
  <si>
    <t>4045     10   2</t>
  </si>
  <si>
    <t>3660867156615</t>
  </si>
  <si>
    <t>4048     10   9</t>
  </si>
  <si>
    <t>4048</t>
  </si>
  <si>
    <t>3660867156622</t>
  </si>
  <si>
    <t>4048     10  10</t>
  </si>
  <si>
    <t>3660867156493</t>
  </si>
  <si>
    <t>4045     10   9</t>
  </si>
  <si>
    <t>3660867156530</t>
  </si>
  <si>
    <t>4048     10   1</t>
  </si>
  <si>
    <t>3660867156554</t>
  </si>
  <si>
    <t>4048     10   3</t>
  </si>
  <si>
    <t>3660867095310</t>
  </si>
  <si>
    <t>3884      0   2</t>
  </si>
  <si>
    <t>3884</t>
  </si>
  <si>
    <t>3660867157971</t>
  </si>
  <si>
    <t>4021      0   2</t>
  </si>
  <si>
    <t>3660867158015</t>
  </si>
  <si>
    <t>4021      0   6</t>
  </si>
  <si>
    <t>3660867158053</t>
  </si>
  <si>
    <t>4021      0  10</t>
  </si>
  <si>
    <t>3660867156486</t>
  </si>
  <si>
    <t>4045     10   8</t>
  </si>
  <si>
    <t>3660867156509</t>
  </si>
  <si>
    <t>4045     10  10</t>
  </si>
  <si>
    <t>3660867156547</t>
  </si>
  <si>
    <t>4048     10   2</t>
  </si>
  <si>
    <t>3660867246538</t>
  </si>
  <si>
    <t>4668      0   6</t>
  </si>
  <si>
    <t>4668</t>
  </si>
  <si>
    <t>3660867246583</t>
  </si>
  <si>
    <t>4668      0  11</t>
  </si>
  <si>
    <t>11</t>
  </si>
  <si>
    <t>3660867246576</t>
  </si>
  <si>
    <t>4668      0  10</t>
  </si>
  <si>
    <t>3660867236256</t>
  </si>
  <si>
    <t>4740     16   5</t>
  </si>
  <si>
    <t>4740</t>
  </si>
  <si>
    <t>16</t>
  </si>
  <si>
    <t>3660867236379</t>
  </si>
  <si>
    <t>4740     16  17</t>
  </si>
  <si>
    <t>17</t>
  </si>
  <si>
    <t>3660867236386</t>
  </si>
  <si>
    <t>4740     16  18</t>
  </si>
  <si>
    <t>3660867246613</t>
  </si>
  <si>
    <t>4668      0  14</t>
  </si>
  <si>
    <t>14</t>
  </si>
  <si>
    <t>3660867246552</t>
  </si>
  <si>
    <t>4668      0   8</t>
  </si>
  <si>
    <t>3660867236287</t>
  </si>
  <si>
    <t>4740     16   8</t>
  </si>
  <si>
    <t>3660867236430</t>
  </si>
  <si>
    <t>4740     16  23</t>
  </si>
  <si>
    <t>23</t>
  </si>
  <si>
    <t>3660867236355</t>
  </si>
  <si>
    <t>4740     16  15</t>
  </si>
  <si>
    <t>15</t>
  </si>
  <si>
    <t>3660867236423</t>
  </si>
  <si>
    <t>4740     16  22</t>
  </si>
  <si>
    <t>22</t>
  </si>
  <si>
    <t>3660867196994</t>
  </si>
  <si>
    <t>7123     14   1</t>
  </si>
  <si>
    <t>7123</t>
  </si>
  <si>
    <t>3660867165679</t>
  </si>
  <si>
    <t>7123     18  22</t>
  </si>
  <si>
    <t>3660867192842</t>
  </si>
  <si>
    <t>7123     14  22</t>
  </si>
  <si>
    <t>3660867165686</t>
  </si>
  <si>
    <t>7123     18  23</t>
  </si>
  <si>
    <t>3660867197021</t>
  </si>
  <si>
    <t>7123     14   4</t>
  </si>
  <si>
    <t>3660867192835</t>
  </si>
  <si>
    <t>7123     14  21</t>
  </si>
  <si>
    <t>21</t>
  </si>
  <si>
    <t>3660867192866</t>
  </si>
  <si>
    <t>7123     14  24</t>
  </si>
  <si>
    <t>24</t>
  </si>
  <si>
    <t>3660867165662</t>
  </si>
  <si>
    <t>7123     18  21</t>
  </si>
  <si>
    <t>3660867062480</t>
  </si>
  <si>
    <t>3848     30 304</t>
  </si>
  <si>
    <t>304</t>
  </si>
  <si>
    <t>3660867061315</t>
  </si>
  <si>
    <t>3851     30 301</t>
  </si>
  <si>
    <t>3851</t>
  </si>
  <si>
    <t>3660867246545</t>
  </si>
  <si>
    <t>4668      0   7</t>
  </si>
  <si>
    <t>3660867241274</t>
  </si>
  <si>
    <t>3261      0   4</t>
  </si>
  <si>
    <t>3660867239264</t>
  </si>
  <si>
    <t>3242      0   2</t>
  </si>
  <si>
    <t>3242</t>
  </si>
  <si>
    <t>3660867276528</t>
  </si>
  <si>
    <t>3019      0   3</t>
  </si>
  <si>
    <t>3660867276610</t>
  </si>
  <si>
    <t>3020      0   3</t>
  </si>
  <si>
    <t>3660867239059</t>
  </si>
  <si>
    <t>3234      0   2</t>
  </si>
  <si>
    <t>3660867241496</t>
  </si>
  <si>
    <t>3270      0  70</t>
  </si>
  <si>
    <t>3270</t>
  </si>
  <si>
    <t>3660867061186</t>
  </si>
  <si>
    <t>3849     60 602</t>
  </si>
  <si>
    <t>3849</t>
  </si>
  <si>
    <t>60</t>
  </si>
  <si>
    <t>602</t>
  </si>
  <si>
    <t>3660867157964</t>
  </si>
  <si>
    <t>4021      0   1</t>
  </si>
  <si>
    <t>3660867156592</t>
  </si>
  <si>
    <t>4048     10   7</t>
  </si>
  <si>
    <t>3660867236218</t>
  </si>
  <si>
    <t>4740     16   1</t>
  </si>
  <si>
    <t>3660867236270</t>
  </si>
  <si>
    <t>4740     16   7</t>
  </si>
  <si>
    <t>3660867236324</t>
  </si>
  <si>
    <t>4740     16  12</t>
  </si>
  <si>
    <t>12</t>
  </si>
  <si>
    <t>3660867141246</t>
  </si>
  <si>
    <t>3139      0   2</t>
  </si>
  <si>
    <t>3660867141260</t>
  </si>
  <si>
    <t>3139      0   4</t>
  </si>
  <si>
    <t>3660867241601</t>
  </si>
  <si>
    <t>3278      0  70</t>
  </si>
  <si>
    <t>3278</t>
  </si>
  <si>
    <t>3660867047494</t>
  </si>
  <si>
    <t>3839      0  42</t>
  </si>
  <si>
    <t>42</t>
  </si>
  <si>
    <t>3660867236294</t>
  </si>
  <si>
    <t>4740     16   9</t>
  </si>
  <si>
    <t>1RE0118   0   1</t>
  </si>
  <si>
    <t>3660867276627</t>
  </si>
  <si>
    <t>3020      0   4</t>
  </si>
  <si>
    <t>3660867276597</t>
  </si>
  <si>
    <t>3020      0   1</t>
  </si>
  <si>
    <t>3660867276672</t>
  </si>
  <si>
    <t>3021      0   3</t>
  </si>
  <si>
    <t>3660867131162</t>
  </si>
  <si>
    <t>3393      0   1</t>
  </si>
  <si>
    <t>3660867047470</t>
  </si>
  <si>
    <t>3839      0  40</t>
  </si>
  <si>
    <t>40</t>
  </si>
  <si>
    <t>3660867095372</t>
  </si>
  <si>
    <t>3887      0   5</t>
  </si>
  <si>
    <t>3887</t>
  </si>
  <si>
    <t>3660867158077</t>
  </si>
  <si>
    <t>4021      0  12</t>
  </si>
  <si>
    <t>3660867157988</t>
  </si>
  <si>
    <t>4021      0   3</t>
  </si>
  <si>
    <t>3660867158022</t>
  </si>
  <si>
    <t>4021      0   7</t>
  </si>
  <si>
    <t>3660867158060</t>
  </si>
  <si>
    <t>4021      0  11</t>
  </si>
  <si>
    <t>3660867236362</t>
  </si>
  <si>
    <t>4740     16  16</t>
  </si>
  <si>
    <t>3660867165587</t>
  </si>
  <si>
    <t>7123     18  13</t>
  </si>
  <si>
    <t>3660867165594</t>
  </si>
  <si>
    <t>7123     18  14</t>
  </si>
  <si>
    <t>3660867165617</t>
  </si>
  <si>
    <t>7123     18  16</t>
  </si>
  <si>
    <t>3660867165624</t>
  </si>
  <si>
    <t>7123     18  17</t>
  </si>
  <si>
    <t>3660867197052</t>
  </si>
  <si>
    <t>7123     14   7</t>
  </si>
  <si>
    <t>3660867197083</t>
  </si>
  <si>
    <t>7123     14  10</t>
  </si>
  <si>
    <t>3660867192859</t>
  </si>
  <si>
    <t>7123     14  23</t>
  </si>
  <si>
    <t>3660867165693</t>
  </si>
  <si>
    <t>7123     18  24</t>
  </si>
  <si>
    <t>787117102000</t>
  </si>
  <si>
    <t>7112      0  77</t>
  </si>
  <si>
    <t>7112</t>
  </si>
  <si>
    <t>77</t>
  </si>
  <si>
    <t>787117205015</t>
  </si>
  <si>
    <t>7112      0 340</t>
  </si>
  <si>
    <t>340</t>
  </si>
  <si>
    <t>787117205060</t>
  </si>
  <si>
    <t>7112      0 348</t>
  </si>
  <si>
    <t>348</t>
  </si>
  <si>
    <t>787117207552</t>
  </si>
  <si>
    <t>7112      0 596</t>
  </si>
  <si>
    <t>596</t>
  </si>
  <si>
    <t>787117212259</t>
  </si>
  <si>
    <t>7112      01066</t>
  </si>
  <si>
    <t>1066</t>
  </si>
  <si>
    <t>787117309102</t>
  </si>
  <si>
    <t>7112      01303</t>
  </si>
  <si>
    <t>1303</t>
  </si>
  <si>
    <t>787117501629</t>
  </si>
  <si>
    <t>7112      01862</t>
  </si>
  <si>
    <t>1862</t>
  </si>
  <si>
    <t>787117504200</t>
  </si>
  <si>
    <t>7112      02120</t>
  </si>
  <si>
    <t>2120</t>
  </si>
  <si>
    <t>787117505429</t>
  </si>
  <si>
    <t>7112      02242</t>
  </si>
  <si>
    <t>2242</t>
  </si>
  <si>
    <t>787117512533</t>
  </si>
  <si>
    <t>7112      02953</t>
  </si>
  <si>
    <t>2953</t>
  </si>
  <si>
    <t>787117514315</t>
  </si>
  <si>
    <t>7112      03131</t>
  </si>
  <si>
    <t>3131</t>
  </si>
  <si>
    <t>787117514674</t>
  </si>
  <si>
    <t>7112      03167</t>
  </si>
  <si>
    <t>3167</t>
  </si>
  <si>
    <t>787117515534</t>
  </si>
  <si>
    <t>7112      03253</t>
  </si>
  <si>
    <t>3253</t>
  </si>
  <si>
    <t>787117518122</t>
  </si>
  <si>
    <t>7112      03512</t>
  </si>
  <si>
    <t>3512</t>
  </si>
  <si>
    <t>787117519013</t>
  </si>
  <si>
    <t>7112      03601</t>
  </si>
  <si>
    <t>3601</t>
  </si>
  <si>
    <t>787117523454</t>
  </si>
  <si>
    <t>7112      04045</t>
  </si>
  <si>
    <t>787117525434</t>
  </si>
  <si>
    <t>7112      04243</t>
  </si>
  <si>
    <t>4243</t>
  </si>
  <si>
    <t>787117529746</t>
  </si>
  <si>
    <t>7112      04674</t>
  </si>
  <si>
    <t>4674</t>
  </si>
  <si>
    <t>787117529937</t>
  </si>
  <si>
    <t>7112      04693</t>
  </si>
  <si>
    <t>4693</t>
  </si>
  <si>
    <t>787117530353</t>
  </si>
  <si>
    <t>7112      04735</t>
  </si>
  <si>
    <t>4735</t>
  </si>
  <si>
    <t>787117534962</t>
  </si>
  <si>
    <t>7112      05196</t>
  </si>
  <si>
    <t>5196</t>
  </si>
  <si>
    <t>787117537215</t>
  </si>
  <si>
    <t>7112      05421</t>
  </si>
  <si>
    <t>5421</t>
  </si>
  <si>
    <t>787117541076</t>
  </si>
  <si>
    <t>7112      05807</t>
  </si>
  <si>
    <t>5807</t>
  </si>
  <si>
    <t>787117541168</t>
  </si>
  <si>
    <t>7112      05816</t>
  </si>
  <si>
    <t>5816</t>
  </si>
  <si>
    <t>787117541335</t>
  </si>
  <si>
    <t>7112      05833</t>
  </si>
  <si>
    <t>5833</t>
  </si>
  <si>
    <t>787117548426</t>
  </si>
  <si>
    <t>7112      06542</t>
  </si>
  <si>
    <t>6542</t>
  </si>
  <si>
    <t>787117548563</t>
  </si>
  <si>
    <t>7112      06556</t>
  </si>
  <si>
    <t>6556</t>
  </si>
  <si>
    <t>787117565942</t>
  </si>
  <si>
    <t>7112      08294</t>
  </si>
  <si>
    <t>8294</t>
  </si>
  <si>
    <t>787117565980</t>
  </si>
  <si>
    <t>7112      08298</t>
  </si>
  <si>
    <t>8298</t>
  </si>
  <si>
    <t>787117572865</t>
  </si>
  <si>
    <t>7112      08986</t>
  </si>
  <si>
    <t>8986</t>
  </si>
  <si>
    <t>787117572889</t>
  </si>
  <si>
    <t>7112      08988</t>
  </si>
  <si>
    <t>8988</t>
  </si>
  <si>
    <t>787117572902</t>
  </si>
  <si>
    <t>7112      08990</t>
  </si>
  <si>
    <t>8990</t>
  </si>
  <si>
    <t>787117572957</t>
  </si>
  <si>
    <t>7112      08995</t>
  </si>
  <si>
    <t>8995</t>
  </si>
  <si>
    <t>787117576573</t>
  </si>
  <si>
    <t>7112      09357</t>
  </si>
  <si>
    <t>9357</t>
  </si>
  <si>
    <t>787117101287</t>
  </si>
  <si>
    <t>7112      0   7</t>
  </si>
  <si>
    <t>787117209402</t>
  </si>
  <si>
    <t>7112      0 750</t>
  </si>
  <si>
    <t>750</t>
  </si>
  <si>
    <t>787117309065</t>
  </si>
  <si>
    <t>7112      01301</t>
  </si>
  <si>
    <t>1301</t>
  </si>
  <si>
    <t>787117310009</t>
  </si>
  <si>
    <t>7112      01348</t>
  </si>
  <si>
    <t>1348</t>
  </si>
  <si>
    <t>787117500554</t>
  </si>
  <si>
    <t>7112      01755</t>
  </si>
  <si>
    <t>1755</t>
  </si>
  <si>
    <t>787117501636</t>
  </si>
  <si>
    <t>7112      01863</t>
  </si>
  <si>
    <t>1863</t>
  </si>
  <si>
    <t>787117505504</t>
  </si>
  <si>
    <t>7112      02250</t>
  </si>
  <si>
    <t>2250</t>
  </si>
  <si>
    <t>787117505535</t>
  </si>
  <si>
    <t>7112      02253</t>
  </si>
  <si>
    <t>2253</t>
  </si>
  <si>
    <t>787117507614</t>
  </si>
  <si>
    <t>7112      02461</t>
  </si>
  <si>
    <t>2461</t>
  </si>
  <si>
    <t>787117512229</t>
  </si>
  <si>
    <t>7112      02922</t>
  </si>
  <si>
    <t>2922</t>
  </si>
  <si>
    <t>787117515558</t>
  </si>
  <si>
    <t>7112      03255</t>
  </si>
  <si>
    <t>3255</t>
  </si>
  <si>
    <t>787117518047</t>
  </si>
  <si>
    <t>7112      03504</t>
  </si>
  <si>
    <t>3504</t>
  </si>
  <si>
    <t>787117525533</t>
  </si>
  <si>
    <t>7112      04253</t>
  </si>
  <si>
    <t>4253</t>
  </si>
  <si>
    <t>787117529678</t>
  </si>
  <si>
    <t>7112      04667</t>
  </si>
  <si>
    <t>4667</t>
  </si>
  <si>
    <t>787117529708</t>
  </si>
  <si>
    <t>7112      04670</t>
  </si>
  <si>
    <t>4670</t>
  </si>
  <si>
    <t>787117530339</t>
  </si>
  <si>
    <t>7112      04733</t>
  </si>
  <si>
    <t>4733</t>
  </si>
  <si>
    <t>787117530568</t>
  </si>
  <si>
    <t>7112      04756</t>
  </si>
  <si>
    <t>4756</t>
  </si>
  <si>
    <t>787117537222</t>
  </si>
  <si>
    <t>7112      05422</t>
  </si>
  <si>
    <t>5422</t>
  </si>
  <si>
    <t>787117541304</t>
  </si>
  <si>
    <t>7112      05830</t>
  </si>
  <si>
    <t>5830</t>
  </si>
  <si>
    <t>787117552300</t>
  </si>
  <si>
    <t>7112      06930</t>
  </si>
  <si>
    <t>6930</t>
  </si>
  <si>
    <t>787117552409</t>
  </si>
  <si>
    <t>7112      06940</t>
  </si>
  <si>
    <t>6940</t>
  </si>
  <si>
    <t>787117552430</t>
  </si>
  <si>
    <t>7112      06943</t>
  </si>
  <si>
    <t>6943</t>
  </si>
  <si>
    <t>787117552683</t>
  </si>
  <si>
    <t>7112      06968</t>
  </si>
  <si>
    <t>6968</t>
  </si>
  <si>
    <t>787117552706</t>
  </si>
  <si>
    <t>7112      06970</t>
  </si>
  <si>
    <t>6970</t>
  </si>
  <si>
    <t>787117553222</t>
  </si>
  <si>
    <t>7112      07022</t>
  </si>
  <si>
    <t>7022</t>
  </si>
  <si>
    <t>787117564044</t>
  </si>
  <si>
    <t>7112      08104</t>
  </si>
  <si>
    <t>8104</t>
  </si>
  <si>
    <t>787117565935</t>
  </si>
  <si>
    <t>7112      08293</t>
  </si>
  <si>
    <t>8293</t>
  </si>
  <si>
    <t>787117566741</t>
  </si>
  <si>
    <t>7112      08374</t>
  </si>
  <si>
    <t>8374</t>
  </si>
  <si>
    <t>787117572940</t>
  </si>
  <si>
    <t>7112      08994</t>
  </si>
  <si>
    <t>8994</t>
  </si>
  <si>
    <t>787117573039</t>
  </si>
  <si>
    <t>7112      09003</t>
  </si>
  <si>
    <t>9003</t>
  </si>
  <si>
    <t>787117573060</t>
  </si>
  <si>
    <t>7112      09006</t>
  </si>
  <si>
    <t>9006</t>
  </si>
  <si>
    <t>787117573626</t>
  </si>
  <si>
    <t>7112      09062</t>
  </si>
  <si>
    <t>9062</t>
  </si>
  <si>
    <t>787117999396</t>
  </si>
  <si>
    <t>7112      0 113</t>
  </si>
  <si>
    <t>113</t>
  </si>
  <si>
    <t>787117202243</t>
  </si>
  <si>
    <t>7112      0 179</t>
  </si>
  <si>
    <t>179</t>
  </si>
  <si>
    <t>787117205251</t>
  </si>
  <si>
    <t>7112      0 368</t>
  </si>
  <si>
    <t>368</t>
  </si>
  <si>
    <t>787117205282</t>
  </si>
  <si>
    <t>7112      0 371</t>
  </si>
  <si>
    <t>371</t>
  </si>
  <si>
    <t>787117205763</t>
  </si>
  <si>
    <t>7112      0 418</t>
  </si>
  <si>
    <t>418</t>
  </si>
  <si>
    <t>787117211399</t>
  </si>
  <si>
    <t>7112      0 980</t>
  </si>
  <si>
    <t>980</t>
  </si>
  <si>
    <t>787117305647</t>
  </si>
  <si>
    <t>7112      01569</t>
  </si>
  <si>
    <t>1569</t>
  </si>
  <si>
    <t>787117500912</t>
  </si>
  <si>
    <t>7112      01791</t>
  </si>
  <si>
    <t>1791</t>
  </si>
  <si>
    <t>787117505733</t>
  </si>
  <si>
    <t>7112      02273</t>
  </si>
  <si>
    <t>2273</t>
  </si>
  <si>
    <t>7112      03502</t>
  </si>
  <si>
    <t>3502</t>
  </si>
  <si>
    <t>787117518108</t>
  </si>
  <si>
    <t>7112      03510</t>
  </si>
  <si>
    <t>3510</t>
  </si>
  <si>
    <t>787117518702</t>
  </si>
  <si>
    <t>7112      03570</t>
  </si>
  <si>
    <t>3570</t>
  </si>
  <si>
    <t>787117527186</t>
  </si>
  <si>
    <t>7112      04418</t>
  </si>
  <si>
    <t>4418</t>
  </si>
  <si>
    <t>787117529739</t>
  </si>
  <si>
    <t>7112      04673</t>
  </si>
  <si>
    <t>4673</t>
  </si>
  <si>
    <t>787117531169</t>
  </si>
  <si>
    <t>7112      04816</t>
  </si>
  <si>
    <t>4816</t>
  </si>
  <si>
    <t>787117552522</t>
  </si>
  <si>
    <t>7112      06952</t>
  </si>
  <si>
    <t>6952</t>
  </si>
  <si>
    <t>787117552546</t>
  </si>
  <si>
    <t>7112      06954</t>
  </si>
  <si>
    <t>6954</t>
  </si>
  <si>
    <t>787117552621</t>
  </si>
  <si>
    <t>7112      06962</t>
  </si>
  <si>
    <t>6962</t>
  </si>
  <si>
    <t>787117553215</t>
  </si>
  <si>
    <t>7112      07021</t>
  </si>
  <si>
    <t>7021</t>
  </si>
  <si>
    <t>787117559743</t>
  </si>
  <si>
    <t>7112      07674</t>
  </si>
  <si>
    <t>7674</t>
  </si>
  <si>
    <t>787117559828</t>
  </si>
  <si>
    <t>7112      07682</t>
  </si>
  <si>
    <t>7682</t>
  </si>
  <si>
    <t>787117566031</t>
  </si>
  <si>
    <t>7112      08303</t>
  </si>
  <si>
    <t>8303</t>
  </si>
  <si>
    <t>787117566079</t>
  </si>
  <si>
    <t>7112      08307</t>
  </si>
  <si>
    <t>8307</t>
  </si>
  <si>
    <t>787117574371</t>
  </si>
  <si>
    <t>7112      09137</t>
  </si>
  <si>
    <t>9137</t>
  </si>
  <si>
    <t>787117576177</t>
  </si>
  <si>
    <t>7112      09317</t>
  </si>
  <si>
    <t>9317</t>
  </si>
  <si>
    <t>787117576566</t>
  </si>
  <si>
    <t>7112      09356</t>
  </si>
  <si>
    <t>9356</t>
  </si>
  <si>
    <t>787117576580</t>
  </si>
  <si>
    <t>7112      09358</t>
  </si>
  <si>
    <t>9358</t>
  </si>
  <si>
    <t>787117534955</t>
  </si>
  <si>
    <t>7112      05195</t>
  </si>
  <si>
    <t>5195</t>
  </si>
  <si>
    <t>787117552508</t>
  </si>
  <si>
    <t>7112      06950</t>
  </si>
  <si>
    <t>6950</t>
  </si>
  <si>
    <t>787117559941</t>
  </si>
  <si>
    <t>7112      07694</t>
  </si>
  <si>
    <t>7694</t>
  </si>
  <si>
    <t>787117566727</t>
  </si>
  <si>
    <t>7112      08372</t>
  </si>
  <si>
    <t>8372</t>
  </si>
  <si>
    <t>787117100297</t>
  </si>
  <si>
    <t>7112      0  12</t>
  </si>
  <si>
    <t>787117204858</t>
  </si>
  <si>
    <t>7112      0 324</t>
  </si>
  <si>
    <t>324</t>
  </si>
  <si>
    <t>787117504217</t>
  </si>
  <si>
    <t>7112      02121</t>
  </si>
  <si>
    <t>2121</t>
  </si>
  <si>
    <t>787117505580</t>
  </si>
  <si>
    <t>7112      02258</t>
  </si>
  <si>
    <t>2258</t>
  </si>
  <si>
    <t>787117552355</t>
  </si>
  <si>
    <t>7112      06935</t>
  </si>
  <si>
    <t>6935</t>
  </si>
  <si>
    <t>787117552423</t>
  </si>
  <si>
    <t>7112      06942</t>
  </si>
  <si>
    <t>6942</t>
  </si>
  <si>
    <t>787117552560</t>
  </si>
  <si>
    <t>7112      06956</t>
  </si>
  <si>
    <t>6956</t>
  </si>
  <si>
    <t>787117559750</t>
  </si>
  <si>
    <t>7112      07675</t>
  </si>
  <si>
    <t>7675</t>
  </si>
  <si>
    <t>787117559934</t>
  </si>
  <si>
    <t>7112      07693</t>
  </si>
  <si>
    <t>7693</t>
  </si>
  <si>
    <t>787117576955</t>
  </si>
  <si>
    <t>7112      09395</t>
  </si>
  <si>
    <t>9395</t>
  </si>
  <si>
    <t>787117204995</t>
  </si>
  <si>
    <t>7112      0 338</t>
  </si>
  <si>
    <t>338</t>
  </si>
  <si>
    <t>787117205169</t>
  </si>
  <si>
    <t>7112      0 358</t>
  </si>
  <si>
    <t>358</t>
  </si>
  <si>
    <t>787117309560</t>
  </si>
  <si>
    <t>7112      01326</t>
  </si>
  <si>
    <t>1326</t>
  </si>
  <si>
    <t>787117505207</t>
  </si>
  <si>
    <t>7112      02220</t>
  </si>
  <si>
    <t>2220</t>
  </si>
  <si>
    <t>787117505276</t>
  </si>
  <si>
    <t>7112      02227</t>
  </si>
  <si>
    <t>2227</t>
  </si>
  <si>
    <t>787117510676</t>
  </si>
  <si>
    <t>7112      02767</t>
  </si>
  <si>
    <t>2767</t>
  </si>
  <si>
    <t>787117518733</t>
  </si>
  <si>
    <t>7112      03573</t>
  </si>
  <si>
    <t>3573</t>
  </si>
  <si>
    <t>787117519006</t>
  </si>
  <si>
    <t>7112      03600</t>
  </si>
  <si>
    <t>3600</t>
  </si>
  <si>
    <t>787117531213</t>
  </si>
  <si>
    <t>7112      04821</t>
  </si>
  <si>
    <t>4821</t>
  </si>
  <si>
    <t>787117531244</t>
  </si>
  <si>
    <t>7112      04824</t>
  </si>
  <si>
    <t>4824</t>
  </si>
  <si>
    <t>787117100204</t>
  </si>
  <si>
    <t>7112      0  67</t>
  </si>
  <si>
    <t>67</t>
  </si>
  <si>
    <t>787117300185</t>
  </si>
  <si>
    <t>7112      01134</t>
  </si>
  <si>
    <t>1134</t>
  </si>
  <si>
    <t>787117527261</t>
  </si>
  <si>
    <t>7112      04426</t>
  </si>
  <si>
    <t>4426</t>
  </si>
  <si>
    <t>787117529784</t>
  </si>
  <si>
    <t>7112      04678</t>
  </si>
  <si>
    <t>4678</t>
  </si>
  <si>
    <t>787117530506</t>
  </si>
  <si>
    <t>7112      04750</t>
  </si>
  <si>
    <t>4750</t>
  </si>
  <si>
    <t>787117537178</t>
  </si>
  <si>
    <t>7112      05417</t>
  </si>
  <si>
    <t>5417</t>
  </si>
  <si>
    <t>787117541175</t>
  </si>
  <si>
    <t>7112      05817</t>
  </si>
  <si>
    <t>5817</t>
  </si>
  <si>
    <t>787117548471</t>
  </si>
  <si>
    <t>7112      06547</t>
  </si>
  <si>
    <t>6547</t>
  </si>
  <si>
    <t>787117576214</t>
  </si>
  <si>
    <t>7112      09321</t>
  </si>
  <si>
    <t>9321</t>
  </si>
  <si>
    <t>787117576559</t>
  </si>
  <si>
    <t>7112      09355</t>
  </si>
  <si>
    <t>9355</t>
  </si>
  <si>
    <t>787117576832</t>
  </si>
  <si>
    <t>7112      09383</t>
  </si>
  <si>
    <t>9383</t>
  </si>
  <si>
    <t>"C:\Users\kryo9\OneDrive\Bureau\Dossier CENTRAKOR\Dossier CENTRAKOR\Boutons Décors\Base article\0787117100204_EMB.jpg"</t>
  </si>
  <si>
    <t>"C:\Users\kryo9\OneDrive\Bureau\Dossier copie CENTRAKOR\Dossier copie CENTRAKOR\Boutons Décors\Base article\0787117100204-7112-0-67.jpg"</t>
  </si>
  <si>
    <t>"C:\Users\kryo9\OneDrive\Bureau\Dossier CENTRAKOR\Dossier CENTRAKOR\Boutons Décors\Base article\0787117100297_EMB.jpg"</t>
  </si>
  <si>
    <t>"C:\Users\kryo9\OneDrive\Bureau\Dossier copie CENTRAKOR\Dossier copie CENTRAKOR\Boutons Décors\Base article\0787117100297-7112-0-12.jpg"</t>
  </si>
  <si>
    <t>"C:\Users\kryo9\OneDrive\Bureau\Dossier CENTRAKOR\Dossier CENTRAKOR\Boutons Décors\Base article\0787117101287_EMB.jpg"</t>
  </si>
  <si>
    <t>"C:\Users\kryo9\OneDrive\Bureau\Dossier copie CENTRAKOR\Dossier copie CENTRAKOR\Boutons Décors\Base article\0787117101287-7112-0-7.jpg"</t>
  </si>
  <si>
    <t>"C:\Users\kryo9\OneDrive\Bureau\Dossier CENTRAKOR\Dossier CENTRAKOR\Boutons Décors\Base article\0787117102000_EMB.jpg"</t>
  </si>
  <si>
    <t>"C:\Users\kryo9\OneDrive\Bureau\Dossier copie CENTRAKOR\Dossier copie CENTRAKOR\Boutons Décors\Base article\0787117102000-7112-0-77.jpg"</t>
  </si>
  <si>
    <t>"C:\Users\kryo9\OneDrive\Bureau\Dossier CENTRAKOR\Dossier CENTRAKOR\Boutons Décors\Base article\0787117202243_EMB.jpg"</t>
  </si>
  <si>
    <t>"C:\Users\kryo9\OneDrive\Bureau\Dossier copie CENTRAKOR\Dossier copie CENTRAKOR\Boutons Décors\Base article\0787117202243-7112-0-179.jpg"</t>
  </si>
  <si>
    <t>"C:\Users\kryo9\OneDrive\Bureau\Dossier CENTRAKOR\Dossier CENTRAKOR\Boutons Décors\Base article\0787117204858_EMB.jpg"</t>
  </si>
  <si>
    <t>"C:\Users\kryo9\OneDrive\Bureau\Dossier copie CENTRAKOR\Dossier copie CENTRAKOR\Boutons Décors\Base article\0787117204858-7112-0-324.jpg"</t>
  </si>
  <si>
    <t>"C:\Users\kryo9\OneDrive\Bureau\Dossier CENTRAKOR\Dossier CENTRAKOR\Boutons Décors\Base article\0787117204995_EMB.jpg"</t>
  </si>
  <si>
    <t>"C:\Users\kryo9\OneDrive\Bureau\Dossier copie CENTRAKOR\Dossier copie CENTRAKOR\Boutons Décors\Base article\0787117204995-7112-0-338.jpg"</t>
  </si>
  <si>
    <t>"C:\Users\kryo9\OneDrive\Bureau\Dossier CENTRAKOR\Dossier CENTRAKOR\Boutons Décors\Base article\0787117205015_EMB.jpg"</t>
  </si>
  <si>
    <t>"C:\Users\kryo9\OneDrive\Bureau\Dossier copie CENTRAKOR\Dossier copie CENTRAKOR\Boutons Décors\Base article\0787117205015-7112-0-340.jpg"</t>
  </si>
  <si>
    <t>"C:\Users\kryo9\OneDrive\Bureau\Dossier CENTRAKOR\Dossier CENTRAKOR\Boutons Décors\Base article\0787117205060_EMB.jpg"</t>
  </si>
  <si>
    <t>"C:\Users\kryo9\OneDrive\Bureau\Dossier copie CENTRAKOR\Dossier copie CENTRAKOR\Boutons Décors\Base article\0787117205060-7112-0-348.jpg"</t>
  </si>
  <si>
    <t>"C:\Users\kryo9\OneDrive\Bureau\Dossier CENTRAKOR\Dossier CENTRAKOR\Boutons Décors\Base article\0787117205169_EMB.jpg"</t>
  </si>
  <si>
    <t>"C:\Users\kryo9\OneDrive\Bureau\Dossier copie CENTRAKOR\Dossier copie CENTRAKOR\Boutons Décors\Base article\0787117205169-7112-0-358.jpg"</t>
  </si>
  <si>
    <t>"C:\Users\kryo9\OneDrive\Bureau\Dossier CENTRAKOR\Dossier CENTRAKOR\Boutons Décors\Base article\0787117205251_EMB.jpg"</t>
  </si>
  <si>
    <t>"C:\Users\kryo9\OneDrive\Bureau\Dossier copie CENTRAKOR\Dossier copie CENTRAKOR\Boutons Décors\Base article\0787117205251-7112-0-368.jpg"</t>
  </si>
  <si>
    <t>"C:\Users\kryo9\OneDrive\Bureau\Dossier CENTRAKOR\Dossier CENTRAKOR\Boutons Décors\Base article\0787117205282_EMB.jpg"</t>
  </si>
  <si>
    <t>"C:\Users\kryo9\OneDrive\Bureau\Dossier copie CENTRAKOR\Dossier copie CENTRAKOR\Boutons Décors\Base article\0787117205282-7112-0-371.jpg"</t>
  </si>
  <si>
    <t>"C:\Users\kryo9\OneDrive\Bureau\Dossier CENTRAKOR\Dossier CENTRAKOR\Boutons Décors\Base article\0787117205763_EMB.jpg"</t>
  </si>
  <si>
    <t>"C:\Users\kryo9\OneDrive\Bureau\Dossier copie CENTRAKOR\Dossier copie CENTRAKOR\Boutons Décors\Base article\0787117205763-7112-0-418.jpg"</t>
  </si>
  <si>
    <t>"C:\Users\kryo9\OneDrive\Bureau\Dossier CENTRAKOR\Dossier CENTRAKOR\Boutons Décors\Base article\0787117207552_EMB.jpg"</t>
  </si>
  <si>
    <t>"C:\Users\kryo9\OneDrive\Bureau\Dossier copie CENTRAKOR\Dossier copie CENTRAKOR\Boutons Décors\Base article\0787117207552-7112-0-596.jpg"</t>
  </si>
  <si>
    <t>"C:\Users\kryo9\OneDrive\Bureau\Dossier CENTRAKOR\Dossier CENTRAKOR\Boutons Décors\Base article\0787117209402_EMB.jpg"</t>
  </si>
  <si>
    <t>"C:\Users\kryo9\OneDrive\Bureau\Dossier copie CENTRAKOR\Dossier copie CENTRAKOR\Boutons Décors\Base article\0787117209402-7112-0-750.jpg"</t>
  </si>
  <si>
    <t>"C:\Users\kryo9\OneDrive\Bureau\Dossier CENTRAKOR\Dossier CENTRAKOR\Boutons Décors\Base article\0787117211399_EMB.jpg"</t>
  </si>
  <si>
    <t>"C:\Users\kryo9\OneDrive\Bureau\Dossier copie CENTRAKOR\Dossier copie CENTRAKOR\Boutons Décors\Base article\0787117211399-7112-0-980.jpg"</t>
  </si>
  <si>
    <t>"C:\Users\kryo9\OneDrive\Bureau\Dossier CENTRAKOR\Dossier CENTRAKOR\Boutons Décors\Base article\0787117212259_EMB.jpg"</t>
  </si>
  <si>
    <t>"C:\Users\kryo9\OneDrive\Bureau\Dossier copie CENTRAKOR\Dossier copie CENTRAKOR\Boutons Décors\Base article\0787117212259-7112-0-1066.jpg"</t>
  </si>
  <si>
    <t>"C:\Users\kryo9\OneDrive\Bureau\Dossier CENTRAKOR\Dossier CENTRAKOR\Boutons Décors\Base article\0787117300185_EMB.jpg"</t>
  </si>
  <si>
    <t>"C:\Users\kryo9\OneDrive\Bureau\Dossier copie CENTRAKOR\Dossier copie CENTRAKOR\Boutons Décors\Base article\0787117300185-7112-0-1134.jpg"</t>
  </si>
  <si>
    <t>"C:\Users\kryo9\OneDrive\Bureau\Dossier CENTRAKOR\Dossier CENTRAKOR\Boutons Décors\Base article\0787117305647_EMB.jpg"</t>
  </si>
  <si>
    <t>"C:\Users\kryo9\OneDrive\Bureau\Dossier copie CENTRAKOR\Dossier copie CENTRAKOR\Boutons Décors\Base article\0787117305647-7112-0-1569.jpg"</t>
  </si>
  <si>
    <t>"C:\Users\kryo9\OneDrive\Bureau\Dossier CENTRAKOR\Dossier CENTRAKOR\Boutons Décors\Base article\0787117309065_EMB.jpg"</t>
  </si>
  <si>
    <t>"C:\Users\kryo9\OneDrive\Bureau\Dossier copie CENTRAKOR\Dossier copie CENTRAKOR\Boutons Décors\Base article\0787117309065-7112-0-1301.jpg"</t>
  </si>
  <si>
    <t>"C:\Users\kryo9\OneDrive\Bureau\Dossier CENTRAKOR\Dossier CENTRAKOR\Boutons Décors\Base article\0787117309102_EMB.jpg"</t>
  </si>
  <si>
    <t>"C:\Users\kryo9\OneDrive\Bureau\Dossier copie CENTRAKOR\Dossier copie CENTRAKOR\Boutons Décors\Base article\0787117309102-7112-0-1303.jpg"</t>
  </si>
  <si>
    <t>"C:\Users\kryo9\OneDrive\Bureau\Dossier CENTRAKOR\Dossier CENTRAKOR\Boutons Décors\Base article\0787117309560_EMB.jpg"</t>
  </si>
  <si>
    <t>"C:\Users\kryo9\OneDrive\Bureau\Dossier copie CENTRAKOR\Dossier copie CENTRAKOR\Boutons Décors\Base article\0787117309560-7112-0-1326.jpg"</t>
  </si>
  <si>
    <t>"C:\Users\kryo9\OneDrive\Bureau\Dossier CENTRAKOR\Dossier CENTRAKOR\Boutons Décors\Base article\0787117310009_EMB.jpg"</t>
  </si>
  <si>
    <t>"C:\Users\kryo9\OneDrive\Bureau\Dossier copie CENTRAKOR\Dossier copie CENTRAKOR\Boutons Décors\Base article\0787117310009-7112-0-1348.jpg"</t>
  </si>
  <si>
    <t>"C:\Users\kryo9\OneDrive\Bureau\Dossier CENTRAKOR\Dossier CENTRAKOR\Boutons Décors\Base article\0787117500554_EMB.jpg"</t>
  </si>
  <si>
    <t>"C:\Users\kryo9\OneDrive\Bureau\Dossier copie CENTRAKOR\Dossier copie CENTRAKOR\Boutons Décors\Base article\0787117500554-7112-0-1755.jpg"</t>
  </si>
  <si>
    <t>"C:\Users\kryo9\OneDrive\Bureau\Dossier CENTRAKOR\Dossier CENTRAKOR\Boutons Décors\Base article\0787117500912_EMB.jpg"</t>
  </si>
  <si>
    <t>"C:\Users\kryo9\OneDrive\Bureau\Dossier copie CENTRAKOR\Dossier copie CENTRAKOR\Boutons Décors\Base article\0787117500912-7112-0-1791.jpg"</t>
  </si>
  <si>
    <t>"C:\Users\kryo9\OneDrive\Bureau\Dossier CENTRAKOR\Dossier CENTRAKOR\Boutons Décors\Base article\0787117501629_EMB.jpg"</t>
  </si>
  <si>
    <t>"C:\Users\kryo9\OneDrive\Bureau\Dossier copie CENTRAKOR\Dossier copie CENTRAKOR\Boutons Décors\Base article\0787117501629-7112-0-1862.jpg"</t>
  </si>
  <si>
    <t>"C:\Users\kryo9\OneDrive\Bureau\Dossier CENTRAKOR\Dossier CENTRAKOR\Boutons Décors\Base article\0787117501636_EMB.jpg"</t>
  </si>
  <si>
    <t>"C:\Users\kryo9\OneDrive\Bureau\Dossier copie CENTRAKOR\Dossier copie CENTRAKOR\Boutons Décors\Base article\0787117501636-7112-0-1863.jpg"</t>
  </si>
  <si>
    <t>"C:\Users\kryo9\OneDrive\Bureau\Dossier CENTRAKOR\Dossier CENTRAKOR\Boutons Décors\Base article\0787117504200_EMB.jpg"</t>
  </si>
  <si>
    <t>"C:\Users\kryo9\OneDrive\Bureau\Dossier copie CENTRAKOR\Dossier copie CENTRAKOR\Boutons Décors\Base article\0787117504200-7112-0-2120.jpg"</t>
  </si>
  <si>
    <t>"C:\Users\kryo9\OneDrive\Bureau\Dossier CENTRAKOR\Dossier CENTRAKOR\Boutons Décors\Base article\0787117504217_EMB.jpg"</t>
  </si>
  <si>
    <t>"C:\Users\kryo9\OneDrive\Bureau\Dossier copie CENTRAKOR\Dossier copie CENTRAKOR\Boutons Décors\Base article\0787117504217-7112-0-2121.jpg"</t>
  </si>
  <si>
    <t>"C:\Users\kryo9\OneDrive\Bureau\Dossier CENTRAKOR\Dossier CENTRAKOR\Boutons Décors\Base article\0787117505207_EMB.jpg"</t>
  </si>
  <si>
    <t>"C:\Users\kryo9\OneDrive\Bureau\Dossier copie CENTRAKOR\Dossier copie CENTRAKOR\Boutons Décors\Base article\0787117505207-7112-0-2220.jpg"</t>
  </si>
  <si>
    <t>"C:\Users\kryo9\OneDrive\Bureau\Dossier CENTRAKOR\Dossier CENTRAKOR\Boutons Décors\Base article\0787117505276_EMB.jpg"</t>
  </si>
  <si>
    <t>"C:\Users\kryo9\OneDrive\Bureau\Dossier copie CENTRAKOR\Dossier copie CENTRAKOR\Boutons Décors\Base article\0787117505276-7112-0-2227.jpg"</t>
  </si>
  <si>
    <t>"C:\Users\kryo9\OneDrive\Bureau\Dossier CENTRAKOR\Dossier CENTRAKOR\Boutons Décors\Base article\0787117505429_EMB.jpg"</t>
  </si>
  <si>
    <t>"C:\Users\kryo9\OneDrive\Bureau\Dossier copie CENTRAKOR\Dossier copie CENTRAKOR\Boutons Décors\Base article\0787117505429-7112-0-2242.jpg"</t>
  </si>
  <si>
    <t>"C:\Users\kryo9\OneDrive\Bureau\Dossier CENTRAKOR\Dossier CENTRAKOR\Boutons Décors\Base article\0787117505504_EMB.jpg"</t>
  </si>
  <si>
    <t>"C:\Users\kryo9\OneDrive\Bureau\Dossier copie CENTRAKOR\Dossier copie CENTRAKOR\Boutons Décors\Base article\0787117505504-7112-0-2250.jpg"</t>
  </si>
  <si>
    <t>"C:\Users\kryo9\OneDrive\Bureau\Dossier CENTRAKOR\Dossier CENTRAKOR\Boutons Décors\Base article\0787117505535_EMB.jpg"</t>
  </si>
  <si>
    <t>"C:\Users\kryo9\OneDrive\Bureau\Dossier copie CENTRAKOR\Dossier copie CENTRAKOR\Boutons Décors\Base article\0787117505535-7112-0-2253.jpg"</t>
  </si>
  <si>
    <t>"C:\Users\kryo9\OneDrive\Bureau\Dossier CENTRAKOR\Dossier CENTRAKOR\Boutons Décors\Base article\0787117505580_EMB.jpg"</t>
  </si>
  <si>
    <t>"C:\Users\kryo9\OneDrive\Bureau\Dossier copie CENTRAKOR\Dossier copie CENTRAKOR\Boutons Décors\Base article\0787117505580-7112-0-2258.jpg"</t>
  </si>
  <si>
    <t>"C:\Users\kryo9\OneDrive\Bureau\Dossier CENTRAKOR\Dossier CENTRAKOR\Boutons Décors\Base article\0787117505733_EMB.jpg"</t>
  </si>
  <si>
    <t>"C:\Users\kryo9\OneDrive\Bureau\Dossier copie CENTRAKOR\Dossier copie CENTRAKOR\Boutons Décors\Base article\0787117505733-7112-0-2273.jpg"</t>
  </si>
  <si>
    <t>"C:\Users\kryo9\OneDrive\Bureau\Dossier CENTRAKOR\Dossier CENTRAKOR\Boutons Décors\Base article\0787117507614_EMB.jpg"</t>
  </si>
  <si>
    <t>"C:\Users\kryo9\OneDrive\Bureau\Dossier copie CENTRAKOR\Dossier copie CENTRAKOR\Boutons Décors\Base article\0787117507614-7112-0-2461.jpg"</t>
  </si>
  <si>
    <t>"C:\Users\kryo9\OneDrive\Bureau\Dossier CENTRAKOR\Dossier CENTRAKOR\Boutons Décors\Base article\0787117510676_EMB.jpg"</t>
  </si>
  <si>
    <t>"C:\Users\kryo9\OneDrive\Bureau\Dossier copie CENTRAKOR\Dossier copie CENTRAKOR\Boutons Décors\Base article\0787117510676-7112-0-2767.jpg"</t>
  </si>
  <si>
    <t>"C:\Users\kryo9\OneDrive\Bureau\Dossier CENTRAKOR\Dossier CENTRAKOR\Boutons Décors\Base article\0787117512229_EMB.jpg"</t>
  </si>
  <si>
    <t>"C:\Users\kryo9\OneDrive\Bureau\Dossier copie CENTRAKOR\Dossier copie CENTRAKOR\Boutons Décors\Base article\0787117512229-7112-0-2922.jpg"</t>
  </si>
  <si>
    <t>"C:\Users\kryo9\OneDrive\Bureau\Dossier CENTRAKOR\Dossier CENTRAKOR\Boutons Décors\Base article\0787117512533_EMB.jpg"</t>
  </si>
  <si>
    <t>"C:\Users\kryo9\OneDrive\Bureau\Dossier copie CENTRAKOR\Dossier copie CENTRAKOR\Boutons Décors\Base article\0787117512533-7112-0-2953.jpg"</t>
  </si>
  <si>
    <t>"C:\Users\kryo9\OneDrive\Bureau\Dossier CENTRAKOR\Dossier CENTRAKOR\Boutons Décors\Base article\0787117514315_EMB.jpg"</t>
  </si>
  <si>
    <t>"C:\Users\kryo9\OneDrive\Bureau\Dossier copie CENTRAKOR\Dossier copie CENTRAKOR\Boutons Décors\Base article\0787117514315-7112-0-3131.jpg"</t>
  </si>
  <si>
    <t>"C:\Users\kryo9\OneDrive\Bureau\Dossier CENTRAKOR\Dossier CENTRAKOR\Boutons Décors\Base article\0787117514674_EMB.jpg"</t>
  </si>
  <si>
    <t>"C:\Users\kryo9\OneDrive\Bureau\Dossier copie CENTRAKOR\Dossier copie CENTRAKOR\Boutons Décors\Base article\0787117514674-7112-0-3167.jpg"</t>
  </si>
  <si>
    <t>"C:\Users\kryo9\OneDrive\Bureau\Dossier CENTRAKOR\Dossier CENTRAKOR\Boutons Décors\Base article\0787117515534_EMB.jpg"</t>
  </si>
  <si>
    <t>"C:\Users\kryo9\OneDrive\Bureau\Dossier copie CENTRAKOR\Dossier copie CENTRAKOR\Boutons Décors\Base article\0787117515534-7112-0-3253.jpg"</t>
  </si>
  <si>
    <t>"C:\Users\kryo9\OneDrive\Bureau\Dossier CENTRAKOR\Dossier CENTRAKOR\Boutons Décors\Base article\0787117515558_EMB.jpg"</t>
  </si>
  <si>
    <t>"C:\Users\kryo9\OneDrive\Bureau\Dossier copie CENTRAKOR\Dossier copie CENTRAKOR\Boutons Décors\Base article\0787117515558-7112-0-3255.jpg"</t>
  </si>
  <si>
    <t>"C:\Users\kryo9\OneDrive\Bureau\Dossier CENTRAKOR\Dossier CENTRAKOR\Boutons Décors\Base article\0787117518047_EMB.jpg"</t>
  </si>
  <si>
    <t>"C:\Users\kryo9\OneDrive\Bureau\Dossier copie CENTRAKOR\Dossier copie CENTRAKOR\Boutons Décors\Base article\0787117518047-7112-0-3504.jpg"</t>
  </si>
  <si>
    <t>"C:\Users\kryo9\OneDrive\Bureau\Dossier CENTRAKOR\Dossier CENTRAKOR\Boutons Décors\Base article\0787117518108_EMB.jpg"</t>
  </si>
  <si>
    <t>"C:\Users\kryo9\OneDrive\Bureau\Dossier copie CENTRAKOR\Dossier copie CENTRAKOR\Boutons Décors\Base article\0787117518108-7112-0-3510.jpg"</t>
  </si>
  <si>
    <t>"C:\Users\kryo9\OneDrive\Bureau\Dossier CENTRAKOR\Dossier CENTRAKOR\Boutons Décors\Base article\0787117518122_EMB.jpg"</t>
  </si>
  <si>
    <t>"C:\Users\kryo9\OneDrive\Bureau\Dossier copie CENTRAKOR\Dossier copie CENTRAKOR\Boutons Décors\Base article\0787117518122-7112-0-3512.jpg"</t>
  </si>
  <si>
    <t>"C:\Users\kryo9\OneDrive\Bureau\Dossier CENTRAKOR\Dossier CENTRAKOR\Boutons Décors\Base article\0787117518702_EMB.jpg"</t>
  </si>
  <si>
    <t>"C:\Users\kryo9\OneDrive\Bureau\Dossier copie CENTRAKOR\Dossier copie CENTRAKOR\Boutons Décors\Base article\0787117518702-7112-0-3570.jpg"</t>
  </si>
  <si>
    <t>"C:\Users\kryo9\OneDrive\Bureau\Dossier CENTRAKOR\Dossier CENTRAKOR\Boutons Décors\Base article\0787117518733_EMB.jpg"</t>
  </si>
  <si>
    <t>"C:\Users\kryo9\OneDrive\Bureau\Dossier copie CENTRAKOR\Dossier copie CENTRAKOR\Boutons Décors\Base article\0787117518733-7112-0-3573.jpg"</t>
  </si>
  <si>
    <t>"C:\Users\kryo9\OneDrive\Bureau\Dossier CENTRAKOR\Dossier CENTRAKOR\Boutons Décors\Base article\0787117519006_EMB.jpg"</t>
  </si>
  <si>
    <t>"C:\Users\kryo9\OneDrive\Bureau\Dossier copie CENTRAKOR\Dossier copie CENTRAKOR\Boutons Décors\Base article\0787117519006-7112-0-3600.jpg"</t>
  </si>
  <si>
    <t>"C:\Users\kryo9\OneDrive\Bureau\Dossier CENTRAKOR\Dossier CENTRAKOR\Boutons Décors\Base article\0787117519013_EMB.jpg"</t>
  </si>
  <si>
    <t>"C:\Users\kryo9\OneDrive\Bureau\Dossier copie CENTRAKOR\Dossier copie CENTRAKOR\Boutons Décors\Base article\0787117519013-7112-0-3601.jpg"</t>
  </si>
  <si>
    <t>"C:\Users\kryo9\OneDrive\Bureau\Dossier CENTRAKOR\Dossier CENTRAKOR\Boutons Décors\Base article\0787117523454_EMB.jpg"</t>
  </si>
  <si>
    <t>"C:\Users\kryo9\OneDrive\Bureau\Dossier copie CENTRAKOR\Dossier copie CENTRAKOR\Boutons Décors\Base article\0787117523454-7112-0-4045.jpg"</t>
  </si>
  <si>
    <t>"C:\Users\kryo9\OneDrive\Bureau\Dossier CENTRAKOR\Dossier CENTRAKOR\Boutons Décors\Base article\0787117525434_EMB.jpg"</t>
  </si>
  <si>
    <t>"C:\Users\kryo9\OneDrive\Bureau\Dossier copie CENTRAKOR\Dossier copie CENTRAKOR\Boutons Décors\Base article\0787117525434-7112-0-4243.jpg"</t>
  </si>
  <si>
    <t>"C:\Users\kryo9\OneDrive\Bureau\Dossier CENTRAKOR\Dossier CENTRAKOR\Boutons Décors\Base article\0787117525533_EMB.jpg"</t>
  </si>
  <si>
    <t>"C:\Users\kryo9\OneDrive\Bureau\Dossier copie CENTRAKOR\Dossier copie CENTRAKOR\Boutons Décors\Base article\0787117525533-7112-0-4253.jpg"</t>
  </si>
  <si>
    <t>"C:\Users\kryo9\OneDrive\Bureau\Dossier CENTRAKOR\Dossier CENTRAKOR\Boutons Décors\Base article\0787117527186_EMB.jpg"</t>
  </si>
  <si>
    <t>"C:\Users\kryo9\OneDrive\Bureau\Dossier copie CENTRAKOR\Dossier copie CENTRAKOR\Boutons Décors\Base article\0787117527186-7112-0-4418.jpg"</t>
  </si>
  <si>
    <t>"C:\Users\kryo9\OneDrive\Bureau\Dossier CENTRAKOR\Dossier CENTRAKOR\Boutons Décors\Base article\0787117527261_EMB.jpg"</t>
  </si>
  <si>
    <t>"C:\Users\kryo9\OneDrive\Bureau\Dossier copie CENTRAKOR\Dossier copie CENTRAKOR\Boutons Décors\Base article\0787117527261-7112-0-4426.jpg"</t>
  </si>
  <si>
    <t>"C:\Users\kryo9\OneDrive\Bureau\Dossier CENTRAKOR\Dossier CENTRAKOR\Boutons Décors\Base article\0787117529678_EMB.jpg"</t>
  </si>
  <si>
    <t>"C:\Users\kryo9\OneDrive\Bureau\Dossier copie CENTRAKOR\Dossier copie CENTRAKOR\Boutons Décors\Base article\0787117529678-7112-0-4667.jpg"</t>
  </si>
  <si>
    <t>"C:\Users\kryo9\OneDrive\Bureau\Dossier CENTRAKOR\Dossier CENTRAKOR\Boutons Décors\Base article\0787117529708_EMB.jpg"</t>
  </si>
  <si>
    <t>"C:\Users\kryo9\OneDrive\Bureau\Dossier copie CENTRAKOR\Dossier copie CENTRAKOR\Boutons Décors\Base article\0787117529708-7112-0-4670.jpg"</t>
  </si>
  <si>
    <t>"C:\Users\kryo9\OneDrive\Bureau\Dossier CENTRAKOR\Dossier CENTRAKOR\Boutons Décors\Base article\0787117529722_EMB.jpg"</t>
  </si>
  <si>
    <t>"C:\Users\kryo9\OneDrive\Bureau\Dossier copie CENTRAKOR\Dossier copie CENTRAKOR\Boutons Décors\Base article\0787117529722-7112-0-4675.jpg"</t>
  </si>
  <si>
    <t>"C:\Users\kryo9\OneDrive\Bureau\Dossier CENTRAKOR\Dossier CENTRAKOR\Boutons Décors\Base article\0787117529739_EMB.jpg"</t>
  </si>
  <si>
    <t>"C:\Users\kryo9\OneDrive\Bureau\Dossier copie CENTRAKOR\Dossier copie CENTRAKOR\Boutons Décors\Base article\0787117529739-7112-0-4673.jpg"</t>
  </si>
  <si>
    <t>"C:\Users\kryo9\OneDrive\Bureau\Dossier CENTRAKOR\Dossier CENTRAKOR\Boutons Décors\Base article\0787117529746_EMB.jpg"</t>
  </si>
  <si>
    <t>"C:\Users\kryo9\OneDrive\Bureau\Dossier copie CENTRAKOR\Dossier copie CENTRAKOR\Boutons Décors\Base article\0787117529746-7112-0-4674.jpg"</t>
  </si>
  <si>
    <t>"C:\Users\kryo9\OneDrive\Bureau\Dossier CENTRAKOR\Dossier CENTRAKOR\Boutons Décors\Base article\0787117529784_EMB.jpg"</t>
  </si>
  <si>
    <t>"C:\Users\kryo9\OneDrive\Bureau\Dossier copie CENTRAKOR\Dossier copie CENTRAKOR\Boutons Décors\Base article\0787117529784-7112-0-4678.jpg"</t>
  </si>
  <si>
    <t>"C:\Users\kryo9\OneDrive\Bureau\Dossier CENTRAKOR\Dossier CENTRAKOR\Boutons Décors\Base article\0787117529937_EMB.jpg"</t>
  </si>
  <si>
    <t>"C:\Users\kryo9\OneDrive\Bureau\Dossier copie CENTRAKOR\Dossier copie CENTRAKOR\Boutons Décors\Base article\0787117529937-7112-0-4693.jpg"</t>
  </si>
  <si>
    <t>"C:\Users\kryo9\OneDrive\Bureau\Dossier CENTRAKOR\Dossier CENTRAKOR\Boutons Décors\Base article\0787117530339_EMB.jpg"</t>
  </si>
  <si>
    <t>"C:\Users\kryo9\OneDrive\Bureau\Dossier copie CENTRAKOR\Dossier copie CENTRAKOR\Boutons Décors\Base article\0787117530339-7112-0-4733.jpg"</t>
  </si>
  <si>
    <t>"C:\Users\kryo9\OneDrive\Bureau\Dossier CENTRAKOR\Dossier CENTRAKOR\Boutons Décors\Base article\0787117530353_EMB.jpg"</t>
  </si>
  <si>
    <t>"C:\Users\kryo9\OneDrive\Bureau\Dossier copie CENTRAKOR\Dossier copie CENTRAKOR\Boutons Décors\Base article\0787117530353-7112-0-4735.jpg"</t>
  </si>
  <si>
    <t>"C:\Users\kryo9\OneDrive\Bureau\Dossier CENTRAKOR\Dossier CENTRAKOR\Boutons Décors\Base article\0787117530506_EMB.jpg"</t>
  </si>
  <si>
    <t>"C:\Users\kryo9\OneDrive\Bureau\Dossier copie CENTRAKOR\Dossier copie CENTRAKOR\Boutons Décors\Base article\0787117530506-7112-0-4750.jpg"</t>
  </si>
  <si>
    <t>"C:\Users\kryo9\OneDrive\Bureau\Dossier CENTRAKOR\Dossier CENTRAKOR\Boutons Décors\Base article\0787117530568_EMB.jpg"</t>
  </si>
  <si>
    <t>"C:\Users\kryo9\OneDrive\Bureau\Dossier copie CENTRAKOR\Dossier copie CENTRAKOR\Boutons Décors\Base article\0787117530568-7112-0-4756.jpg"</t>
  </si>
  <si>
    <t>"C:\Users\kryo9\OneDrive\Bureau\Dossier CENTRAKOR\Dossier CENTRAKOR\Boutons Décors\Base article\0787117531169_EMB.jpg"</t>
  </si>
  <si>
    <t>"C:\Users\kryo9\OneDrive\Bureau\Dossier copie CENTRAKOR\Dossier copie CENTRAKOR\Boutons Décors\Base article\0787117531169-7112-0-4816.jpg"</t>
  </si>
  <si>
    <t>"C:\Users\kryo9\OneDrive\Bureau\Dossier CENTRAKOR\Dossier CENTRAKOR\Boutons Décors\Base article\0787117531213_EMB.jpg"</t>
  </si>
  <si>
    <t>"C:\Users\kryo9\OneDrive\Bureau\Dossier copie CENTRAKOR\Dossier copie CENTRAKOR\Boutons Décors\Base article\0787117531213-7112-0-4821.jpg"</t>
  </si>
  <si>
    <t>"C:\Users\kryo9\OneDrive\Bureau\Dossier CENTRAKOR\Dossier CENTRAKOR\Boutons Décors\Base article\0787117531244_EMB.jpg"</t>
  </si>
  <si>
    <t>"C:\Users\kryo9\OneDrive\Bureau\Dossier copie CENTRAKOR\Dossier copie CENTRAKOR\Boutons Décors\Base article\0787117531244-7112-0-4824.jpg"</t>
  </si>
  <si>
    <t>"C:\Users\kryo9\OneDrive\Bureau\Dossier CENTRAKOR\Dossier CENTRAKOR\Boutons Décors\Base article\0787117534955_EMB.jpg"</t>
  </si>
  <si>
    <t>"C:\Users\kryo9\OneDrive\Bureau\Dossier copie CENTRAKOR\Dossier copie CENTRAKOR\Boutons Décors\Base article\0787117534955-7112-0-5195.jpg"</t>
  </si>
  <si>
    <t>"C:\Users\kryo9\OneDrive\Bureau\Dossier CENTRAKOR\Dossier CENTRAKOR\Boutons Décors\Base article\0787117534962_EMB.jpg"</t>
  </si>
  <si>
    <t>"C:\Users\kryo9\OneDrive\Bureau\Dossier copie CENTRAKOR\Dossier copie CENTRAKOR\Boutons Décors\Base article\0787117534962-7112-0-5196.jpg"</t>
  </si>
  <si>
    <t>"C:\Users\kryo9\OneDrive\Bureau\Dossier CENTRAKOR\Dossier CENTRAKOR\Boutons Décors\Base article\0787117537178_EMB.jpg"</t>
  </si>
  <si>
    <t>"C:\Users\kryo9\OneDrive\Bureau\Dossier copie CENTRAKOR\Dossier copie CENTRAKOR\Boutons Décors\Base article\0787117537178-7112-0-5417.jpg"</t>
  </si>
  <si>
    <t>"C:\Users\kryo9\OneDrive\Bureau\Dossier CENTRAKOR\Dossier CENTRAKOR\Boutons Décors\Base article\0787117537215_EMB.jpg"</t>
  </si>
  <si>
    <t>"C:\Users\kryo9\OneDrive\Bureau\Dossier copie CENTRAKOR\Dossier copie CENTRAKOR\Boutons Décors\Base article\0787117537215-7112-0-5421.jpg"</t>
  </si>
  <si>
    <t>"C:\Users\kryo9\OneDrive\Bureau\Dossier CENTRAKOR\Dossier CENTRAKOR\Boutons Décors\Base article\0787117537222_EMB.jpg"</t>
  </si>
  <si>
    <t>"C:\Users\kryo9\OneDrive\Bureau\Dossier copie CENTRAKOR\Dossier copie CENTRAKOR\Boutons Décors\Base article\0787117537222-7112-0-5422.jpg"</t>
  </si>
  <si>
    <t>"C:\Users\kryo9\OneDrive\Bureau\Dossier CENTRAKOR\Dossier CENTRAKOR\Boutons Décors\Base article\0787117541076_EMB.jpg"</t>
  </si>
  <si>
    <t>"C:\Users\kryo9\OneDrive\Bureau\Dossier copie CENTRAKOR\Dossier copie CENTRAKOR\Boutons Décors\Base article\0787117541076-7112-0-5807.jpg"</t>
  </si>
  <si>
    <t>"C:\Users\kryo9\OneDrive\Bureau\Dossier CENTRAKOR\Dossier CENTRAKOR\Boutons Décors\Base article\0787117541168_EMB.jpg"</t>
  </si>
  <si>
    <t>"C:\Users\kryo9\OneDrive\Bureau\Dossier copie CENTRAKOR\Dossier copie CENTRAKOR\Boutons Décors\Base article\0787117541168-7112-0-5816.jpg"</t>
  </si>
  <si>
    <t>"C:\Users\kryo9\OneDrive\Bureau\Dossier CENTRAKOR\Dossier CENTRAKOR\Boutons Décors\Base article\0787117541175_EMB.jpg"</t>
  </si>
  <si>
    <t>"C:\Users\kryo9\OneDrive\Bureau\Dossier copie CENTRAKOR\Dossier copie CENTRAKOR\Boutons Décors\Base article\0787117541175-7112-0-5817.jpg"</t>
  </si>
  <si>
    <t>"C:\Users\kryo9\OneDrive\Bureau\Dossier CENTRAKOR\Dossier CENTRAKOR\Boutons Décors\Base article\0787117541304_EMB.jpg"</t>
  </si>
  <si>
    <t>"C:\Users\kryo9\OneDrive\Bureau\Dossier copie CENTRAKOR\Dossier copie CENTRAKOR\Boutons Décors\Base article\0787117541304-7112-0-5830.jpg"</t>
  </si>
  <si>
    <t>"C:\Users\kryo9\OneDrive\Bureau\Dossier CENTRAKOR\Dossier CENTRAKOR\Boutons Décors\Base article\0787117541335_EMB.jpg"</t>
  </si>
  <si>
    <t>"C:\Users\kryo9\OneDrive\Bureau\Dossier copie CENTRAKOR\Dossier copie CENTRAKOR\Boutons Décors\Base article\0787117541335-7112-0-5833.jpg"</t>
  </si>
  <si>
    <t>"C:\Users\kryo9\OneDrive\Bureau\Dossier CENTRAKOR\Dossier CENTRAKOR\Boutons Décors\Base article\0787117548426_EMB.jpg"</t>
  </si>
  <si>
    <t>"C:\Users\kryo9\OneDrive\Bureau\Dossier copie CENTRAKOR\Dossier copie CENTRAKOR\Boutons Décors\Base article\0787117548426-7112-0-6542.jpg"</t>
  </si>
  <si>
    <t>"C:\Users\kryo9\OneDrive\Bureau\Dossier CENTRAKOR\Dossier CENTRAKOR\Boutons Décors\Base article\0787117548471_EMB.jpg"</t>
  </si>
  <si>
    <t>"C:\Users\kryo9\OneDrive\Bureau\Dossier copie CENTRAKOR\Dossier copie CENTRAKOR\Boutons Décors\Base article\0787117548471-7112-0-6547.jpg"</t>
  </si>
  <si>
    <t>"C:\Users\kryo9\OneDrive\Bureau\Dossier CENTRAKOR\Dossier CENTRAKOR\Boutons Décors\Base article\0787117548563_EMB.jpg"</t>
  </si>
  <si>
    <t>"C:\Users\kryo9\OneDrive\Bureau\Dossier copie CENTRAKOR\Dossier copie CENTRAKOR\Boutons Décors\Base article\0787117548563-7112-0-6556.jpg"</t>
  </si>
  <si>
    <t>"C:\Users\kryo9\OneDrive\Bureau\Dossier CENTRAKOR\Dossier CENTRAKOR\Boutons Décors\Base article\0787117552300_EMB.jpg"</t>
  </si>
  <si>
    <t>"C:\Users\kryo9\OneDrive\Bureau\Dossier copie CENTRAKOR\Dossier copie CENTRAKOR\Boutons Décors\Base article\0787117552300-7112-0-6930.jpg"</t>
  </si>
  <si>
    <t>"C:\Users\kryo9\OneDrive\Bureau\Dossier CENTRAKOR\Dossier CENTRAKOR\Boutons Décors\Base article\0787117552355_EMB.jpg"</t>
  </si>
  <si>
    <t>"C:\Users\kryo9\OneDrive\Bureau\Dossier copie CENTRAKOR\Dossier copie CENTRAKOR\Boutons Décors\Base article\0787117552355-7112-0-6935.jpg"</t>
  </si>
  <si>
    <t>"C:\Users\kryo9\OneDrive\Bureau\Dossier CENTRAKOR\Dossier CENTRAKOR\Boutons Décors\Base article\0787117552409_EMB.jpg"</t>
  </si>
  <si>
    <t>"C:\Users\kryo9\OneDrive\Bureau\Dossier copie CENTRAKOR\Dossier copie CENTRAKOR\Boutons Décors\Base article\0787117552409-7112-0-6940.jpg"</t>
  </si>
  <si>
    <t>"C:\Users\kryo9\OneDrive\Bureau\Dossier CENTRAKOR\Dossier CENTRAKOR\Boutons Décors\Base article\0787117552423_EMB.jpg"</t>
  </si>
  <si>
    <t>"C:\Users\kryo9\OneDrive\Bureau\Dossier copie CENTRAKOR\Dossier copie CENTRAKOR\Boutons Décors\Base article\0787117552423-7112-0-6942.jpg"</t>
  </si>
  <si>
    <t>"C:\Users\kryo9\OneDrive\Bureau\Dossier CENTRAKOR\Dossier CENTRAKOR\Boutons Décors\Base article\0787117552430_EMB.jpg"</t>
  </si>
  <si>
    <t>"C:\Users\kryo9\OneDrive\Bureau\Dossier copie CENTRAKOR\Dossier copie CENTRAKOR\Boutons Décors\Base article\0787117552430-7112-0-6943.jpg"</t>
  </si>
  <si>
    <t>"C:\Users\kryo9\OneDrive\Bureau\Dossier CENTRAKOR\Dossier CENTRAKOR\Boutons Décors\Base article\0787117552454_EMB.jpg"</t>
  </si>
  <si>
    <t>"C:\Users\kryo9\OneDrive\Bureau\Dossier copie CENTRAKOR\Dossier copie CENTRAKOR\Boutons Décors\Base article\0787117552454-7112-0-6945.jpg"</t>
  </si>
  <si>
    <t>"C:\Users\kryo9\OneDrive\Bureau\Dossier CENTRAKOR\Dossier CENTRAKOR\Boutons Décors\Base article\0787117552508_EMB.jpg"</t>
  </si>
  <si>
    <t>"C:\Users\kryo9\OneDrive\Bureau\Dossier copie CENTRAKOR\Dossier copie CENTRAKOR\Boutons Décors\Base article\0787117552508-7112-0-6950.jpg"</t>
  </si>
  <si>
    <t>"C:\Users\kryo9\OneDrive\Bureau\Dossier CENTRAKOR\Dossier CENTRAKOR\Boutons Décors\Base article\0787117552522_EMB.jpg"</t>
  </si>
  <si>
    <t>"C:\Users\kryo9\OneDrive\Bureau\Dossier copie CENTRAKOR\Dossier copie CENTRAKOR\Boutons Décors\Base article\0787117552522-7112-0-6952.jpg"</t>
  </si>
  <si>
    <t>"C:\Users\kryo9\OneDrive\Bureau\Dossier CENTRAKOR\Dossier CENTRAKOR\Boutons Décors\Base article\0787117552546_EMB.jpg"</t>
  </si>
  <si>
    <t>"C:\Users\kryo9\OneDrive\Bureau\Dossier copie CENTRAKOR\Dossier copie CENTRAKOR\Boutons Décors\Base article\0787117552546-7112-0-6954.jpg"</t>
  </si>
  <si>
    <t>"C:\Users\kryo9\OneDrive\Bureau\Dossier CENTRAKOR\Dossier CENTRAKOR\Boutons Décors\Base article\0787117552560_EMB.jpg"</t>
  </si>
  <si>
    <t>"C:\Users\kryo9\OneDrive\Bureau\Dossier copie CENTRAKOR\Dossier copie CENTRAKOR\Boutons Décors\Base article\0787117552560-7112-0-6956.jpg"</t>
  </si>
  <si>
    <t>"C:\Users\kryo9\OneDrive\Bureau\Dossier CENTRAKOR\Dossier CENTRAKOR\Boutons Décors\Base article\0787117552621_EMB.jpg"</t>
  </si>
  <si>
    <t>"C:\Users\kryo9\OneDrive\Bureau\Dossier copie CENTRAKOR\Dossier copie CENTRAKOR\Boutons Décors\Base article\0787117552621-7112-0-6962.jpg"</t>
  </si>
  <si>
    <t>"C:\Users\kryo9\OneDrive\Bureau\Dossier CENTRAKOR\Dossier CENTRAKOR\Boutons Décors\Base article\0787117552683_EMB.jpg"</t>
  </si>
  <si>
    <t>"C:\Users\kryo9\OneDrive\Bureau\Dossier copie CENTRAKOR\Dossier copie CENTRAKOR\Boutons Décors\Base article\0787117552683-7112-0-6968.jpg"</t>
  </si>
  <si>
    <t>"C:\Users\kryo9\OneDrive\Bureau\Dossier CENTRAKOR\Dossier CENTRAKOR\Boutons Décors\Base article\0787117552706_EMB.jpg"</t>
  </si>
  <si>
    <t>"C:\Users\kryo9\OneDrive\Bureau\Dossier copie CENTRAKOR\Dossier copie CENTRAKOR\Boutons Décors\Base article\0787117552706-7112-0-6970.jpg"</t>
  </si>
  <si>
    <t>"C:\Users\kryo9\OneDrive\Bureau\Dossier CENTRAKOR\Dossier CENTRAKOR\Boutons Décors\Base article\0787117553215_EMB.jpg"</t>
  </si>
  <si>
    <t>"C:\Users\kryo9\OneDrive\Bureau\Dossier copie CENTRAKOR\Dossier copie CENTRAKOR\Boutons Décors\Base article\0787117553215-7112-0-7021.jpg"</t>
  </si>
  <si>
    <t>"C:\Users\kryo9\OneDrive\Bureau\Dossier CENTRAKOR\Dossier CENTRAKOR\Boutons Décors\Base article\0787117553222_EMB.jpg"</t>
  </si>
  <si>
    <t>"C:\Users\kryo9\OneDrive\Bureau\Dossier copie CENTRAKOR\Dossier copie CENTRAKOR\Boutons Décors\Base article\0787117553222-7112-0-7022.jpg"</t>
  </si>
  <si>
    <t>"C:\Users\kryo9\OneDrive\Bureau\Dossier CENTRAKOR\Dossier CENTRAKOR\Boutons Décors\Base article\0787117559743_EMB.jpg"</t>
  </si>
  <si>
    <t>"C:\Users\kryo9\OneDrive\Bureau\Dossier copie CENTRAKOR\Dossier copie CENTRAKOR\Boutons Décors\Base article\0787117559743-7112-0-7674.jpg"</t>
  </si>
  <si>
    <t>"C:\Users\kryo9\OneDrive\Bureau\Dossier CENTRAKOR\Dossier CENTRAKOR\Boutons Décors\Base article\0787117559750_EMB.jpg"</t>
  </si>
  <si>
    <t>"C:\Users\kryo9\OneDrive\Bureau\Dossier copie CENTRAKOR\Dossier copie CENTRAKOR\Boutons Décors\Base article\0787117559750-7112-0-7675.jpg"</t>
  </si>
  <si>
    <t>"C:\Users\kryo9\OneDrive\Bureau\Dossier CENTRAKOR\Dossier CENTRAKOR\Boutons Décors\Base article\0787117559828_EMB.jpg"</t>
  </si>
  <si>
    <t>"C:\Users\kryo9\OneDrive\Bureau\Dossier copie CENTRAKOR\Dossier copie CENTRAKOR\Boutons Décors\Base article\0787117559828-7112-0-7682.jpg"</t>
  </si>
  <si>
    <t>"C:\Users\kryo9\OneDrive\Bureau\Dossier CENTRAKOR\Dossier CENTRAKOR\Boutons Décors\Base article\0787117559934_EMB.jpg"</t>
  </si>
  <si>
    <t>"C:\Users\kryo9\OneDrive\Bureau\Dossier copie CENTRAKOR\Dossier copie CENTRAKOR\Boutons Décors\Base article\0787117559934-7112-0-7693.jpg"</t>
  </si>
  <si>
    <t>"C:\Users\kryo9\OneDrive\Bureau\Dossier CENTRAKOR\Dossier CENTRAKOR\Boutons Décors\Base article\0787117559941_EMB.jpg"</t>
  </si>
  <si>
    <t>"C:\Users\kryo9\OneDrive\Bureau\Dossier copie CENTRAKOR\Dossier copie CENTRAKOR\Boutons Décors\Base article\0787117559941-7112-0-7694.jpg"</t>
  </si>
  <si>
    <t>"C:\Users\kryo9\OneDrive\Bureau\Dossier CENTRAKOR\Dossier CENTRAKOR\Boutons Décors\Base article\0787117564044_EMB.jpg"</t>
  </si>
  <si>
    <t>"C:\Users\kryo9\OneDrive\Bureau\Dossier copie CENTRAKOR\Dossier copie CENTRAKOR\Boutons Décors\Base article\0787117564044-7112-0-8104.jpg"</t>
  </si>
  <si>
    <t>"C:\Users\kryo9\OneDrive\Bureau\Dossier CENTRAKOR\Dossier CENTRAKOR\Boutons Décors\Base article\0787117565935_EMB.jpg"</t>
  </si>
  <si>
    <t>"C:\Users\kryo9\OneDrive\Bureau\Dossier copie CENTRAKOR\Dossier copie CENTRAKOR\Boutons Décors\Base article\0787117565935-7112-0-8293.jpg"</t>
  </si>
  <si>
    <t>"C:\Users\kryo9\OneDrive\Bureau\Dossier CENTRAKOR\Dossier CENTRAKOR\Boutons Décors\Base article\0787117565942_EMB.jpg"</t>
  </si>
  <si>
    <t>"C:\Users\kryo9\OneDrive\Bureau\Dossier copie CENTRAKOR\Dossier copie CENTRAKOR\Boutons Décors\Base article\0787117565942-7112-0-8294.jpg"</t>
  </si>
  <si>
    <t>"C:\Users\kryo9\OneDrive\Bureau\Dossier CENTRAKOR\Dossier CENTRAKOR\Boutons Décors\Base article\0787117565980_EMB.jpg"</t>
  </si>
  <si>
    <t>"C:\Users\kryo9\OneDrive\Bureau\Dossier copie CENTRAKOR\Dossier copie CENTRAKOR\Boutons Décors\Base article\0787117565980-7112-0-8298.jpg"</t>
  </si>
  <si>
    <t>"C:\Users\kryo9\OneDrive\Bureau\Dossier CENTRAKOR\Dossier CENTRAKOR\Boutons Décors\Base article\07871175660318_EMB.jpg"</t>
  </si>
  <si>
    <t>"C:\Users\kryo9\OneDrive\Bureau\Dossier copie CENTRAKOR\Dossier copie CENTRAKOR\Boutons Décors\Base article\0787117566031-7112-0-8303.jpg"</t>
  </si>
  <si>
    <t>"C:\Users\kryo9\OneDrive\Bureau\Dossier CENTRAKOR\Dossier CENTRAKOR\Boutons Décors\Base article\0787117566079_EMB.jpg"</t>
  </si>
  <si>
    <t>"C:\Users\kryo9\OneDrive\Bureau\Dossier copie CENTRAKOR\Dossier copie CENTRAKOR\Boutons Décors\Base article\0787117566079-7112-0-8307.jpg"</t>
  </si>
  <si>
    <t>"C:\Users\kryo9\OneDrive\Bureau\Dossier CENTRAKOR\Dossier CENTRAKOR\Boutons Décors\Base article\0787117566727_EMB.jpg"</t>
  </si>
  <si>
    <t>"C:\Users\kryo9\OneDrive\Bureau\Dossier copie CENTRAKOR\Dossier copie CENTRAKOR\Boutons Décors\Base article\0787117566727-7112-0-8372.jpg"</t>
  </si>
  <si>
    <t>"C:\Users\kryo9\OneDrive\Bureau\Dossier CENTRAKOR\Dossier CENTRAKOR\Boutons Décors\Base article\0787117566741_EMB.jpg"</t>
  </si>
  <si>
    <t>"C:\Users\kryo9\OneDrive\Bureau\Dossier copie CENTRAKOR\Dossier copie CENTRAKOR\Boutons Décors\Base article\0787117566741-7112-0-8374.jpg"</t>
  </si>
  <si>
    <t>"C:\Users\kryo9\OneDrive\Bureau\Dossier CENTRAKOR\Dossier CENTRAKOR\Boutons Décors\Base article\0787117572865_EMB.jpg"</t>
  </si>
  <si>
    <t>"C:\Users\kryo9\OneDrive\Bureau\Dossier copie CENTRAKOR\Dossier copie CENTRAKOR\Boutons Décors\Base article\0787117572865-7112-0-8986.jpg"</t>
  </si>
  <si>
    <t>"C:\Users\kryo9\OneDrive\Bureau\Dossier CENTRAKOR\Dossier CENTRAKOR\Boutons Décors\Base article\0787117572889_EMB.jpg"</t>
  </si>
  <si>
    <t>"C:\Users\kryo9\OneDrive\Bureau\Dossier copie CENTRAKOR\Dossier copie CENTRAKOR\Boutons Décors\Base article\0787117572889-7112-0-8988.jpg"</t>
  </si>
  <si>
    <t>"C:\Users\kryo9\OneDrive\Bureau\Dossier CENTRAKOR\Dossier CENTRAKOR\Boutons Décors\Base article\0787117572902_EMB.jpg"</t>
  </si>
  <si>
    <t>"C:\Users\kryo9\OneDrive\Bureau\Dossier copie CENTRAKOR\Dossier copie CENTRAKOR\Boutons Décors\Base article\0787117572902-7112-0-8990.jpg"</t>
  </si>
  <si>
    <t>"C:\Users\kryo9\OneDrive\Bureau\Dossier CENTRAKOR\Dossier CENTRAKOR\Boutons Décors\Base article\0787117572940_EMB.jpg"</t>
  </si>
  <si>
    <t>"C:\Users\kryo9\OneDrive\Bureau\Dossier copie CENTRAKOR\Dossier copie CENTRAKOR\Boutons Décors\Base article\0787117572940-7112-0-8994.jpg"</t>
  </si>
  <si>
    <t>"C:\Users\kryo9\OneDrive\Bureau\Dossier CENTRAKOR\Dossier CENTRAKOR\Boutons Décors\Base article\0787117572957_EMB.jpg"</t>
  </si>
  <si>
    <t>"C:\Users\kryo9\OneDrive\Bureau\Dossier copie CENTRAKOR\Dossier copie CENTRAKOR\Boutons Décors\Base article\0787117572957-7112-0-8995.jpg"</t>
  </si>
  <si>
    <t>"C:\Users\kryo9\OneDrive\Bureau\Dossier CENTRAKOR\Dossier CENTRAKOR\Boutons Décors\Base article\0787117573039_EMB.jpg"</t>
  </si>
  <si>
    <t>"C:\Users\kryo9\OneDrive\Bureau\Dossier copie CENTRAKOR\Dossier copie CENTRAKOR\Boutons Décors\Base article\0787117573039-7112-0-9003.jpg"</t>
  </si>
  <si>
    <t>"C:\Users\kryo9\OneDrive\Bureau\Dossier CENTRAKOR\Dossier CENTRAKOR\Boutons Décors\Base article\0787117573060_EMB.jpg"</t>
  </si>
  <si>
    <t>"C:\Users\kryo9\OneDrive\Bureau\Dossier copie CENTRAKOR\Dossier copie CENTRAKOR\Boutons Décors\Base article\0787117573060-7112-0-9006.jpg"</t>
  </si>
  <si>
    <t>"C:\Users\kryo9\OneDrive\Bureau\Dossier CENTRAKOR\Dossier CENTRAKOR\Boutons Décors\Base article\0787117573626_EMB.jpg"</t>
  </si>
  <si>
    <t>"C:\Users\kryo9\OneDrive\Bureau\Dossier copie CENTRAKOR\Dossier copie CENTRAKOR\Boutons Décors\Base article\0787117573626-7112-0-9062.jpg"</t>
  </si>
  <si>
    <t>"C:\Users\kryo9\OneDrive\Bureau\Dossier CENTRAKOR\Dossier CENTRAKOR\Boutons Décors\Base article\0787117574371_EMB.jpg"</t>
  </si>
  <si>
    <t>"C:\Users\kryo9\OneDrive\Bureau\Dossier copie CENTRAKOR\Dossier copie CENTRAKOR\Boutons Décors\Base article\0787117574371-7112-0-9137.jpg"</t>
  </si>
  <si>
    <t>"C:\Users\kryo9\OneDrive\Bureau\Dossier CENTRAKOR\Dossier CENTRAKOR\Boutons Décors\Base article\0787117576177_EMB.jpg"</t>
  </si>
  <si>
    <t>"C:\Users\kryo9\OneDrive\Bureau\Dossier copie CENTRAKOR\Dossier copie CENTRAKOR\Boutons Décors\Base article\0787117576177-7112-0-9317.jpg"</t>
  </si>
  <si>
    <t>"C:\Users\kryo9\OneDrive\Bureau\Dossier CENTRAKOR\Dossier CENTRAKOR\Boutons Décors\Base article\0787117576214_EMB.jpg"</t>
  </si>
  <si>
    <t>"C:\Users\kryo9\OneDrive\Bureau\Dossier copie CENTRAKOR\Dossier copie CENTRAKOR\Boutons Décors\Base article\0787117576214-7112-0-9321.jpg"</t>
  </si>
  <si>
    <t>"C:\Users\kryo9\OneDrive\Bureau\Dossier CENTRAKOR\Dossier CENTRAKOR\Boutons Décors\Base article\0787117576559_EMB.jpg"</t>
  </si>
  <si>
    <t>"C:\Users\kryo9\OneDrive\Bureau\Dossier copie CENTRAKOR\Dossier copie CENTRAKOR\Boutons Décors\Base article\0787117576559-7112-0-9355.jpg"</t>
  </si>
  <si>
    <t>"C:\Users\kryo9\OneDrive\Bureau\Dossier CENTRAKOR\Dossier CENTRAKOR\Boutons Décors\Base article\0787117576566_EMB.jpg"</t>
  </si>
  <si>
    <t>"C:\Users\kryo9\OneDrive\Bureau\Dossier copie CENTRAKOR\Dossier copie CENTRAKOR\Boutons Décors\Base article\0787117576566-7112-0-9356.jpg"</t>
  </si>
  <si>
    <t>"C:\Users\kryo9\OneDrive\Bureau\Dossier CENTRAKOR\Dossier CENTRAKOR\Boutons Décors\Base article\0787117576573_EMB.jpg"</t>
  </si>
  <si>
    <t>"C:\Users\kryo9\OneDrive\Bureau\Dossier copie CENTRAKOR\Dossier copie CENTRAKOR\Boutons Décors\Base article\0787117576573-7112-0-9357.jpg"</t>
  </si>
  <si>
    <t>"C:\Users\kryo9\OneDrive\Bureau\Dossier CENTRAKOR\Dossier CENTRAKOR\Boutons Décors\Base article\0787117576580_EMB.jpg"</t>
  </si>
  <si>
    <t>"C:\Users\kryo9\OneDrive\Bureau\Dossier copie CENTRAKOR\Dossier copie CENTRAKOR\Boutons Décors\Base article\0787117576580-7112-0-9358.jpg"</t>
  </si>
  <si>
    <t>"C:\Users\kryo9\OneDrive\Bureau\Dossier CENTRAKOR\Dossier CENTRAKOR\Boutons Décors\Base article\0787117576832_EMB.jpg"</t>
  </si>
  <si>
    <t>"C:\Users\kryo9\OneDrive\Bureau\Dossier copie CENTRAKOR\Dossier copie CENTRAKOR\Boutons Décors\Base article\0787117576832-7112-0-9383.jpg"</t>
  </si>
  <si>
    <t>"C:\Users\kryo9\OneDrive\Bureau\Dossier CENTRAKOR\Dossier CENTRAKOR\Boutons Décors\Base article\0787117576955_EMB.jpg"</t>
  </si>
  <si>
    <t>"C:\Users\kryo9\OneDrive\Bureau\Dossier copie CENTRAKOR\Dossier copie CENTRAKOR\Boutons Décors\Base article\0787117576955-7112-0-9395.jpg"</t>
  </si>
  <si>
    <t>"C:\Users\kryo9\OneDrive\Bureau\Dossier CENTRAKOR\Dossier CENTRAKOR\Boutons Décors\Base article\0787117999396_EMB.jpg"</t>
  </si>
  <si>
    <t>"C:\Users\kryo9\OneDrive\Bureau\Dossier copie CENTRAKOR\Dossier copie CENTRAKOR\Boutons Décors\Base article\0787117999396-7112-0-113.jpg"</t>
  </si>
  <si>
    <t>"C:\Users\kryo9\OneDrive\Bureau\Dossier CENTRAKOR\Dossier CENTRAKOR\Coffrets coupons\3660867278256.jpg"</t>
  </si>
  <si>
    <t>"C:\Users\kryo9\OneDrive\Bureau\Dossier copie CENTRAKOR\Dossier copie CENTRAKOR\Coffrets coupons\3660867278256-1RE0118-0-.jpg"</t>
  </si>
  <si>
    <t>"C:\Users\kryo9\OneDrive\Bureau\Dossier CENTRAKOR\Dossier CENTRAKOR\Coffrets coupons\3660867278263.jpg"</t>
  </si>
  <si>
    <t>"C:\Users\kryo9\OneDrive\Bureau\Dossier copie CENTRAKOR\Dossier copie CENTRAKOR\Coffrets coupons\3660867278263-1RE0118-0-2.jpg"</t>
  </si>
  <si>
    <t>"C:\Users\kryo9\OneDrive\Bureau\Dossier CENTRAKOR\Dossier CENTRAKOR\Coffrets coupons\3660867278270.jpg"</t>
  </si>
  <si>
    <t>"C:\Users\kryo9\OneDrive\Bureau\Dossier copie CENTRAKOR\Dossier copie CENTRAKOR\Coffrets coupons\3660867278270-1RE0118-0-3.jpg"</t>
  </si>
  <si>
    <t>"C:\Users\kryo9\OneDrive\Bureau\Dossier CENTRAKOR\Dossier CENTRAKOR\Coffrets coupons\3660867278287.jpg"</t>
  </si>
  <si>
    <t>"C:\Users\kryo9\OneDrive\Bureau\Dossier copie CENTRAKOR\Dossier copie CENTRAKOR\Coffrets coupons\3660867278287-1RE0118-0-4.jpg"</t>
  </si>
  <si>
    <t>"C:\Users\kryo9\OneDrive\Bureau\Dossier CENTRAKOR\Dossier CENTRAKOR\Coffrets coupons\3660867278294.jpg"</t>
  </si>
  <si>
    <t>"C:\Users\kryo9\OneDrive\Bureau\Dossier copie CENTRAKOR\Dossier copie CENTRAKOR\Coffrets coupons\3660867278294-1RE0118-0-5.jpg"</t>
  </si>
  <si>
    <t>"C:\Users\kryo9\OneDrive\Bureau\Dossier CENTRAKOR\Dossier CENTRAKOR\Motifs thermocollants\Base article\3660867028684_EMB.jpg"</t>
  </si>
  <si>
    <t>"C:\Users\kryo9\OneDrive\Bureau\Dossier copie CENTRAKOR\Dossier copie CENTRAKOR\Motifs thermocollants\Base article\3660867028684-3843-0-18.jpg"</t>
  </si>
  <si>
    <t>"C:\Users\kryo9\OneDrive\Bureau\Dossier CENTRAKOR\Dossier CENTRAKOR\Motifs thermocollants\Base article\3660867045780_EMB.jpg"</t>
  </si>
  <si>
    <t>"C:\Users\kryo9\OneDrive\Bureau\Dossier copie CENTRAKOR\Dossier copie CENTRAKOR\Motifs thermocollants\Base article\3660867045780-3842-0-61.jpg"</t>
  </si>
  <si>
    <t>"C:\Users\kryo9\OneDrive\Bureau\Dossier CENTRAKOR\Dossier CENTRAKOR\Motifs thermocollants\Base article\3660867045896_EMB.jpg"</t>
  </si>
  <si>
    <t>"C:\Users\kryo9\OneDrive\Bureau\Dossier copie CENTRAKOR\Dossier copie CENTRAKOR\Motifs thermocollants\Base article\3660867045896-3842-0-65.jpg"</t>
  </si>
  <si>
    <t>"C:\Users\kryo9\OneDrive\Bureau\Dossier CENTRAKOR\Dossier CENTRAKOR\Motifs thermocollants\Base article\3660867045902_EMB.jpg"</t>
  </si>
  <si>
    <t>"C:\Users\kryo9\OneDrive\Bureau\Dossier copie CENTRAKOR\Dossier copie CENTRAKOR\Motifs thermocollants\Base article\3660867045902-3842-0-66.jpg"</t>
  </si>
  <si>
    <t>"C:\Users\kryo9\OneDrive\Bureau\Dossier CENTRAKOR\Dossier CENTRAKOR\Motifs thermocollants\Base article\3660867047333_EMB.jpg"</t>
  </si>
  <si>
    <t>"C:\Users\kryo9\OneDrive\Bureau\Dossier copie CENTRAKOR\Dossier copie CENTRAKOR\Motifs thermocollants\Base article\3660867047333-3840-0-56.jpg"</t>
  </si>
  <si>
    <t>"C:\Users\kryo9\OneDrive\Bureau\Dossier CENTRAKOR\Dossier CENTRAKOR\Motifs thermocollants\Base article\3660867047470_EMB.jpg"</t>
  </si>
  <si>
    <t>"C:\Users\kryo9\OneDrive\Bureau\Dossier copie CENTRAKOR\Dossier copie CENTRAKOR\Motifs thermocollants\Base article\3660867047470-3839-0-40.jpg"</t>
  </si>
  <si>
    <t>"C:\Users\kryo9\OneDrive\Bureau\Dossier CENTRAKOR\Dossier CENTRAKOR\Motifs thermocollants\Base article\3660867047487_EMB.jpg"</t>
  </si>
  <si>
    <t>"C:\Users\kryo9\OneDrive\Bureau\Dossier copie CENTRAKOR\Dossier copie CENTRAKOR\Motifs thermocollants\Base article\3660867047487-3839-0-41.jpg"</t>
  </si>
  <si>
    <t>"C:\Users\kryo9\OneDrive\Bureau\Dossier CENTRAKOR\Dossier CENTRAKOR\Motifs thermocollants\Base article\3660867047494_EMB.jpg"</t>
  </si>
  <si>
    <t>"C:\Users\kryo9\OneDrive\Bureau\Dossier copie CENTRAKOR\Dossier copie CENTRAKOR\Motifs thermocollants\Base article\3660867047494-3839-0-42.jpg"</t>
  </si>
  <si>
    <t>"C:\Users\kryo9\OneDrive\Bureau\Dossier CENTRAKOR\Dossier CENTRAKOR\Motifs thermocollants\Base article\3660867047500_EMB.jpg"</t>
  </si>
  <si>
    <t>"C:\Users\kryo9\OneDrive\Bureau\Dossier copie CENTRAKOR\Dossier copie CENTRAKOR\Motifs thermocollants\Base article\3660867047500-3839-0-43.jpg"</t>
  </si>
  <si>
    <t>"C:\Users\kryo9\OneDrive\Bureau\Dossier CENTRAKOR\Dossier CENTRAKOR\Motifs thermocollants\Base article\3660867061186_EMB.jpg"</t>
  </si>
  <si>
    <t>"C:\Users\kryo9\OneDrive\Bureau\Dossier copie CENTRAKOR\Dossier copie CENTRAKOR\Motifs thermocollants\Base article\3660867061186-3849-60-602.jpg"</t>
  </si>
  <si>
    <t>"C:\Users\kryo9\OneDrive\Bureau\Dossier CENTRAKOR\Dossier CENTRAKOR\Motifs thermocollants\Base article\3660867061315_EMB.jpg"</t>
  </si>
  <si>
    <t>"C:\Users\kryo9\OneDrive\Bureau\Dossier copie CENTRAKOR\Dossier copie CENTRAKOR\Motifs thermocollants\Base article\3660867061315-3851-30-301.jpg"</t>
  </si>
  <si>
    <t>"C:\Users\kryo9\OneDrive\Bureau\Dossier CENTRAKOR\Dossier CENTRAKOR\Motifs thermocollants\Base article\3660867061551_EMB.jpg"</t>
  </si>
  <si>
    <t>"C:\Users\kryo9\OneDrive\Bureau\Dossier copie CENTRAKOR\Dossier copie CENTRAKOR\Motifs thermocollants\Base article\3660867061551-3855-30-301.jpg"</t>
  </si>
  <si>
    <t>"C:\Users\kryo9\OneDrive\Bureau\Dossier CENTRAKOR\Dossier CENTRAKOR\Motifs thermocollants\Base article\3660867061599_EMB.jpg"</t>
  </si>
  <si>
    <t>"C:\Users\kryo9\OneDrive\Bureau\Dossier copie CENTRAKOR\Dossier copie CENTRAKOR\Motifs thermocollants\Base article\3660867061599-3855-30-305.jpg"</t>
  </si>
  <si>
    <t>"C:\Users\kryo9\OneDrive\Bureau\Dossier CENTRAKOR\Dossier CENTRAKOR\Motifs thermocollants\Base article\3660867062480_EMB.jpg"</t>
  </si>
  <si>
    <t>"C:\Users\kryo9\OneDrive\Bureau\Dossier copie CENTRAKOR\Dossier copie CENTRAKOR\Motifs thermocollants\Base article\3660867062480-3848-30-304.jpg"</t>
  </si>
  <si>
    <t>"C:\Users\kryo9\OneDrive\Bureau\Dossier CENTRAKOR\Dossier CENTRAKOR\Motifs thermocollants\Base article\3660867062497_EMB.jpg"</t>
  </si>
  <si>
    <t>"C:\Users\kryo9\OneDrive\Bureau\Dossier copie CENTRAKOR\Dossier copie CENTRAKOR\Motifs thermocollants\Base article\3660867062497-3848-30-305.jpg"</t>
  </si>
  <si>
    <t>"C:\Users\kryo9\OneDrive\Bureau\Dossier CENTRAKOR\Dossier CENTRAKOR\Motifs thermocollants\Base article\3660867081276_EMB.jpg"</t>
  </si>
  <si>
    <t>"C:\Users\kryo9\OneDrive\Bureau\Dossier copie CENTRAKOR\Dossier copie CENTRAKOR\Motifs thermocollants\Base article\3660867081276-3855-20-201.jpg"</t>
  </si>
  <si>
    <t>"C:\Users\kryo9\OneDrive\Bureau\Dossier CENTRAKOR\Dossier CENTRAKOR\Motifs thermocollants\Base article\3660867095174_EMB.jpg"</t>
  </si>
  <si>
    <t>"C:\Users\kryo9\OneDrive\Bureau\Dossier copie CENTRAKOR\Dossier copie CENTRAKOR\Motifs thermocollants\Base article\3660867095174-3855-30-302.jpg"</t>
  </si>
  <si>
    <t>"C:\Users\kryo9\OneDrive\Bureau\Dossier CENTRAKOR\Dossier CENTRAKOR\Motifs thermocollants\Base article\3660867095235_EMB.jpg"</t>
  </si>
  <si>
    <t>"C:\Users\kryo9\OneDrive\Bureau\Dossier copie CENTRAKOR\Dossier copie CENTRAKOR\Motifs thermocollants\Base article\3660867095235-3882-0-7.jpg"</t>
  </si>
  <si>
    <t>"C:\Users\kryo9\OneDrive\Bureau\Dossier CENTRAKOR\Dossier CENTRAKOR\Motifs thermocollants\Base article\3660867095310_EMB.jpg"</t>
  </si>
  <si>
    <t>"C:\Users\kryo9\OneDrive\Bureau\Dossier copie CENTRAKOR\Dossier copie CENTRAKOR\Motifs thermocollants\Base article\3660867095310-3884-0-2.jpg"</t>
  </si>
  <si>
    <t>"C:\Users\kryo9\OneDrive\Bureau\Dossier CENTRAKOR\Dossier CENTRAKOR\Motifs thermocollants\Base article\3660867095372_EMB.jpg"</t>
  </si>
  <si>
    <t>"C:\Users\kryo9\OneDrive\Bureau\Dossier copie CENTRAKOR\Dossier copie CENTRAKOR\Motifs thermocollants\Base article\3660867095372-3887-0-5.jpg"</t>
  </si>
  <si>
    <t>"C:\Users\kryo9\OneDrive\Bureau\Dossier CENTRAKOR\Dossier CENTRAKOR\Motifs thermocollants\Base article\3660867130929_EMB.jpg"</t>
  </si>
  <si>
    <t>"C:\Users\kryo9\OneDrive\Bureau\Dossier copie CENTRAKOR\Dossier copie CENTRAKOR\Motifs thermocollants\Base article\3660867130929-3389-0-10.jpg"</t>
  </si>
  <si>
    <t>"C:\Users\kryo9\OneDrive\Bureau\Dossier CENTRAKOR\Dossier CENTRAKOR\Motifs thermocollants\Base article\3660867130950_EMB.jpg"</t>
  </si>
  <si>
    <t>"C:\Users\kryo9\OneDrive\Bureau\Dossier copie CENTRAKOR\Dossier copie CENTRAKOR\Motifs thermocollants\Base article\3660867130950-3389-0-13.jpg"</t>
  </si>
  <si>
    <t>"C:\Users\kryo9\OneDrive\Bureau\Dossier CENTRAKOR\Dossier CENTRAKOR\Motifs thermocollants\Base article\3660867131001_EMB.jpg"</t>
  </si>
  <si>
    <t>"C:\Users\kryo9\OneDrive\Bureau\Dossier copie CENTRAKOR\Dossier copie CENTRAKOR\Motifs thermocollants\Base article\3660867131001-3391-0-1.jpg"</t>
  </si>
  <si>
    <t>"C:\Users\kryo9\OneDrive\Bureau\Dossier CENTRAKOR\Dossier CENTRAKOR\Motifs thermocollants\Base article\3660867131025_EMB.jpg"</t>
  </si>
  <si>
    <t>"C:\Users\kryo9\OneDrive\Bureau\Dossier copie CENTRAKOR\Dossier copie CENTRAKOR\Motifs thermocollants\Base article\3660867131025-3391-0-3.jpg"</t>
  </si>
  <si>
    <t>"C:\Users\kryo9\OneDrive\Bureau\Dossier CENTRAKOR\Dossier CENTRAKOR\Motifs thermocollants\Base article\3660867131056_EMB.jpg"</t>
  </si>
  <si>
    <t>"C:\Users\kryo9\OneDrive\Bureau\Dossier copie CENTRAKOR\Dossier copie CENTRAKOR\Motifs thermocollants\Base article\3660867131056-3392-0-1.jpg"</t>
  </si>
  <si>
    <t>"C:\Users\kryo9\OneDrive\Bureau\Dossier CENTRAKOR\Dossier CENTRAKOR\Motifs thermocollants\Base article\3660867131063_EMB.jpg"</t>
  </si>
  <si>
    <t>"C:\Users\kryo9\OneDrive\Bureau\Dossier copie CENTRAKOR\Dossier copie CENTRAKOR\Motifs thermocollants\Base article\3660867131063-3392-0-2.jpg"</t>
  </si>
  <si>
    <t>"C:\Users\kryo9\OneDrive\Bureau\Dossier CENTRAKOR\Dossier CENTRAKOR\Motifs thermocollants\Base article\3660867131100_EMB.jpg"</t>
  </si>
  <si>
    <t>"C:\Users\kryo9\OneDrive\Bureau\Dossier copie CENTRAKOR\Dossier copie CENTRAKOR\Motifs thermocollants\Base article\3660867131100-3392-0-6.jpg"</t>
  </si>
  <si>
    <t>"C:\Users\kryo9\OneDrive\Bureau\Dossier CENTRAKOR\Dossier CENTRAKOR\Motifs thermocollants\Base article\3660867131117_EMB.jpg"</t>
  </si>
  <si>
    <t>"C:\Users\kryo9\OneDrive\Bureau\Dossier copie CENTRAKOR\Dossier copie CENTRAKOR\Motifs thermocollants\Base article\3660867131117-3392-0-7.jpg"</t>
  </si>
  <si>
    <t>"C:\Users\kryo9\OneDrive\Bureau\Dossier CENTRAKOR\Dossier CENTRAKOR\Motifs thermocollants\Base article\3660867131124_EMB.jpg"</t>
  </si>
  <si>
    <t>"C:\Users\kryo9\OneDrive\Bureau\Dossier copie CENTRAKOR\Dossier copie CENTRAKOR\Motifs thermocollants\Base article\3660867131124-3392-0-8.jpg"</t>
  </si>
  <si>
    <t>"C:\Users\kryo9\OneDrive\Bureau\Dossier CENTRAKOR\Dossier CENTRAKOR\Motifs thermocollants\Base article\3660867131162_EMB.jpg"</t>
  </si>
  <si>
    <t>"C:\Users\kryo9\OneDrive\Bureau\Dossier copie CENTRAKOR\Dossier copie CENTRAKOR\Motifs thermocollants\Base article\3660867131162-3393-0-1.jpg"</t>
  </si>
  <si>
    <t>"C:\Users\kryo9\OneDrive\Bureau\Dossier CENTRAKOR\Dossier CENTRAKOR\Motifs thermocollants\Base article\3660867131193_EMB.jpg"</t>
  </si>
  <si>
    <t>"C:\Users\kryo9\OneDrive\Bureau\Dossier copie CENTRAKOR\Dossier copie CENTRAKOR\Motifs thermocollants\Base article\3660867131193-3393-0-4.jpg"</t>
  </si>
  <si>
    <t>"C:\Users\kryo9\OneDrive\Bureau\Dossier CENTRAKOR\Dossier CENTRAKOR\Motifs thermocollants\Base article\3660867131209_EMB.jpg"</t>
  </si>
  <si>
    <t>"C:\Users\kryo9\OneDrive\Bureau\Dossier copie CENTRAKOR\Dossier copie CENTRAKOR\Motifs thermocollants\Base article\3660867131209-3393-0-5.jpg"</t>
  </si>
  <si>
    <t>"C:\Users\kryo9\OneDrive\Bureau\Dossier CENTRAKOR\Dossier CENTRAKOR\Motifs thermocollants\Base article\3660867131216_EMB.jpg"</t>
  </si>
  <si>
    <t>"C:\Users\kryo9\OneDrive\Bureau\Dossier copie CENTRAKOR\Dossier copie CENTRAKOR\Motifs thermocollants\Base article\3660867131216-3393-0-6.jpg"</t>
  </si>
  <si>
    <t>"C:\Users\kryo9\OneDrive\Bureau\Dossier CENTRAKOR\Dossier CENTRAKOR\Motifs thermocollants\Base article\3660867131230_EMB.jpg"</t>
  </si>
  <si>
    <t>"C:\Users\kryo9\OneDrive\Bureau\Dossier copie CENTRAKOR\Dossier copie CENTRAKOR\Motifs thermocollants\Base article\3660867131230-3393-0-8.jpg"</t>
  </si>
  <si>
    <t>"C:\Users\kryo9\OneDrive\Bureau\Dossier CENTRAKOR\Dossier CENTRAKOR\Motifs thermocollants\Base article\3660867131322_EMB.jpg"</t>
  </si>
  <si>
    <t>"C:\Users\kryo9\OneDrive\Bureau\Dossier copie CENTRAKOR\Dossier copie CENTRAKOR\Motifs thermocollants\Base article\3660867131322-3394-0-4.jpg"</t>
  </si>
  <si>
    <t>"C:\Users\kryo9\OneDrive\Bureau\Dossier CENTRAKOR\Dossier CENTRAKOR\Motifs thermocollants\Base article\3660867140430_EMB.jpg"</t>
  </si>
  <si>
    <t>"C:\Users\kryo9\OneDrive\Bureau\Dossier copie CENTRAKOR\Dossier copie CENTRAKOR\Motifs thermocollants\Base article\3660867140430-3145-0-1.jpg"</t>
  </si>
  <si>
    <t>"C:\Users\kryo9\OneDrive\Bureau\Dossier CENTRAKOR\Dossier CENTRAKOR\Motifs thermocollants\Base article\3660867140447_EMB.jpg"</t>
  </si>
  <si>
    <t>"C:\Users\kryo9\OneDrive\Bureau\Dossier copie CENTRAKOR\Dossier copie CENTRAKOR\Motifs thermocollants\Base article\3660867140447-3145-0-2.jpg"</t>
  </si>
  <si>
    <t>"C:\Users\kryo9\OneDrive\Bureau\Dossier CENTRAKOR\Dossier CENTRAKOR\Motifs thermocollants\Base article\3660867141192_EMB.jpg"</t>
  </si>
  <si>
    <t>"C:\Users\kryo9\OneDrive\Bureau\Dossier copie CENTRAKOR\Dossier copie CENTRAKOR\Motifs thermocollants\Base article\3660867141192-3138-0-1.jpg"</t>
  </si>
  <si>
    <t>"C:\Users\kryo9\OneDrive\Bureau\Dossier CENTRAKOR\Dossier CENTRAKOR\Motifs thermocollants\Base article\3660867141208_EMB.jpg"</t>
  </si>
  <si>
    <t>"C:\Users\kryo9\OneDrive\Bureau\Dossier copie CENTRAKOR\Dossier copie CENTRAKOR\Motifs thermocollants\Base article\3660867141208-3138-0-2.jpg"</t>
  </si>
  <si>
    <t>"C:\Users\kryo9\OneDrive\Bureau\Dossier CENTRAKOR\Dossier CENTRAKOR\Motifs thermocollants\Base article\3660867141222_EMB.jpg"</t>
  </si>
  <si>
    <t>"C:\Users\kryo9\OneDrive\Bureau\Dossier copie CENTRAKOR\Dossier copie CENTRAKOR\Motifs thermocollants\Base article\3660867141222-3138-0-4.jpg"</t>
  </si>
  <si>
    <t>"C:\Users\kryo9\OneDrive\Bureau\Dossier CENTRAKOR\Dossier CENTRAKOR\Motifs thermocollants\Base article\3660867141239_EMB.jpg"</t>
  </si>
  <si>
    <t>"C:\Users\kryo9\OneDrive\Bureau\Dossier copie CENTRAKOR\Dossier copie CENTRAKOR\Motifs thermocollants\Base article\3660867141239-3139-0-1.jpg"</t>
  </si>
  <si>
    <t>"C:\Users\kryo9\OneDrive\Bureau\Dossier CENTRAKOR\Dossier CENTRAKOR\Motifs thermocollants\Base article\3660867141246_EMB.jpg"</t>
  </si>
  <si>
    <t>"C:\Users\kryo9\OneDrive\Bureau\Dossier copie CENTRAKOR\Dossier copie CENTRAKOR\Motifs thermocollants\Base article\3660867141246-3139-0-2.jpg"</t>
  </si>
  <si>
    <t>"C:\Users\kryo9\OneDrive\Bureau\Dossier CENTRAKOR\Dossier CENTRAKOR\Motifs thermocollants\Base article\3660867141253_EMB.jpg"</t>
  </si>
  <si>
    <t>"C:\Users\kryo9\OneDrive\Bureau\Dossier copie CENTRAKOR\Dossier copie CENTRAKOR\Motifs thermocollants\Base article\3660867141253-3139-0-3.jpg"</t>
  </si>
  <si>
    <t>"C:\Users\kryo9\OneDrive\Bureau\Dossier CENTRAKOR\Dossier CENTRAKOR\Motifs thermocollants\Base article\3660867141260_EMB.jpg"</t>
  </si>
  <si>
    <t>"C:\Users\kryo9\OneDrive\Bureau\Dossier copie CENTRAKOR\Dossier copie CENTRAKOR\Motifs thermocollants\Base article\3660867141260-3139-0-4.jpg"</t>
  </si>
  <si>
    <t>"C:\Users\kryo9\OneDrive\Bureau\Dossier CENTRAKOR\Dossier CENTRAKOR\Motifs thermocollants\Base article\3660867141277_EMB.jpg"</t>
  </si>
  <si>
    <t>"C:\Users\kryo9\OneDrive\Bureau\Dossier copie CENTRAKOR\Dossier copie CENTRAKOR\Motifs thermocollants\Base article\3660867141277-3140-0-1.jpg"</t>
  </si>
  <si>
    <t>"C:\Users\kryo9\OneDrive\Bureau\Dossier CENTRAKOR\Dossier CENTRAKOR\Motifs thermocollants\Base article\3660867141338_EMB.jpg"</t>
  </si>
  <si>
    <t>"C:\Users\kryo9\OneDrive\Bureau\Dossier copie CENTRAKOR\Dossier copie CENTRAKOR\Motifs thermocollants\Base article\3660867141338-3144-0-1.jpg"</t>
  </si>
  <si>
    <t>"C:\Users\kryo9\OneDrive\Bureau\Dossier CENTRAKOR\Dossier CENTRAKOR\Motifs thermocollants\Base article\3660867141345_EMB.jpg"</t>
  </si>
  <si>
    <t>"C:\Users\kryo9\OneDrive\Bureau\Dossier copie CENTRAKOR\Dossier copie CENTRAKOR\Motifs thermocollants\Base article\3660867141345-3144-0-2.jpg"</t>
  </si>
  <si>
    <t>"C:\Users\kryo9\OneDrive\Bureau\Dossier CENTRAKOR\Dossier CENTRAKOR\Motifs thermocollants\Base article\3660867157810_EMB.jpg"</t>
  </si>
  <si>
    <t>"C:\Users\kryo9\OneDrive\Bureau\Dossier copie CENTRAKOR\Dossier copie CENTRAKOR\Motifs thermocollants\Base article\3660867157810-3882-0-1.jpg"</t>
  </si>
  <si>
    <t>"C:\Users\kryo9\OneDrive\Bureau\Dossier CENTRAKOR\Dossier CENTRAKOR\Motifs thermocollants\Base article\3660867164801_EMB.jpg"</t>
  </si>
  <si>
    <t>"C:\Users\kryo9\OneDrive\Bureau\Dossier copie CENTRAKOR\Dossier copie CENTRAKOR\Motifs thermocollants\Base article\3660867164801-3008-0-4.jpg"</t>
  </si>
  <si>
    <t>"C:\Users\kryo9\OneDrive\Bureau\Dossier CENTRAKOR\Dossier CENTRAKOR\Motifs thermocollants\Base article\3660867165198_EMB.jpg"</t>
  </si>
  <si>
    <t>"C:\Users\kryo9\OneDrive\Bureau\Dossier copie CENTRAKOR\Dossier copie CENTRAKOR\Motifs thermocollants\Base article\3660867165198-3016-0-1.jpg"</t>
  </si>
  <si>
    <t>"C:\Users\kryo9\OneDrive\Bureau\Dossier CENTRAKOR\Dossier CENTRAKOR\Motifs thermocollants\Base article\3660867238489_EMB.jpg"</t>
  </si>
  <si>
    <t>"C:\Users\kryo9\OneDrive\Bureau\Dossier copie CENTRAKOR\Dossier copie CENTRAKOR\Motifs thermocollants\Base article\3660867238489-3201-0-3.jpg"</t>
  </si>
  <si>
    <t>"C:\Users\kryo9\OneDrive\Bureau\Dossier CENTRAKOR\Dossier CENTRAKOR\Motifs thermocollants\Base article\3660867238496_EMB.jpg"</t>
  </si>
  <si>
    <t>"C:\Users\kryo9\OneDrive\Bureau\Dossier copie CENTRAKOR\Dossier copie CENTRAKOR\Motifs thermocollants\Base article\3660867238496-3201-0-4.jpg"</t>
  </si>
  <si>
    <t>"C:\Users\kryo9\OneDrive\Bureau\Dossier CENTRAKOR\Dossier CENTRAKOR\Motifs thermocollants\Base article\3660867238533_EMB.jpg"</t>
  </si>
  <si>
    <t>"C:\Users\kryo9\OneDrive\Bureau\Dossier copie CENTRAKOR\Dossier copie CENTRAKOR\Motifs thermocollants\Base article\3660867238533-3201-0-8.jpg"</t>
  </si>
  <si>
    <t>"C:\Users\kryo9\OneDrive\Bureau\Dossier CENTRAKOR\Dossier CENTRAKOR\Motifs thermocollants\Base article\3660867238564_EMB.jpg"</t>
  </si>
  <si>
    <t>"C:\Users\kryo9\OneDrive\Bureau\Dossier copie CENTRAKOR\Dossier copie CENTRAKOR\Motifs thermocollants\Base article\3660867238564-3202-0-2.jpg"</t>
  </si>
  <si>
    <t>"C:\Users\kryo9\OneDrive\Bureau\Dossier CENTRAKOR\Dossier CENTRAKOR\Motifs thermocollants\Base article\3660867238809_EMB.jpg"</t>
  </si>
  <si>
    <t>"C:\Users\kryo9\OneDrive\Bureau\Dossier copie CENTRAKOR\Dossier copie CENTRAKOR\Motifs thermocollants\Base article\3660867238809-3218-0-2.jpg"</t>
  </si>
  <si>
    <t>"C:\Users\kryo9\OneDrive\Bureau\Dossier CENTRAKOR\Dossier CENTRAKOR\Motifs thermocollants\Base article\3660867238861_EMB.jpg"</t>
  </si>
  <si>
    <t>"C:\Users\kryo9\OneDrive\Bureau\Dossier copie CENTRAKOR\Dossier copie CENTRAKOR\Motifs thermocollants\Base article\3660867238861-3224-0-1.jpg"</t>
  </si>
  <si>
    <t>"C:\Users\kryo9\OneDrive\Bureau\Dossier CENTRAKOR\Dossier CENTRAKOR\Motifs thermocollants\Base article\3660867238922_EMB.jpg"</t>
  </si>
  <si>
    <t>"C:\Users\kryo9\OneDrive\Bureau\Dossier copie CENTRAKOR\Dossier copie CENTRAKOR\Motifs thermocollants\Base article\3660867238922-3224-0-7.jpg"</t>
  </si>
  <si>
    <t>"C:\Users\kryo9\OneDrive\Bureau\Dossier CENTRAKOR\Dossier CENTRAKOR\Motifs thermocollants\Base article\3660867239042_EMB.jpg"</t>
  </si>
  <si>
    <t>"C:\Users\kryo9\OneDrive\Bureau\Dossier copie CENTRAKOR\Dossier copie CENTRAKOR\Motifs thermocollants\Base article\3660867239042-3234-0-1.jpg"</t>
  </si>
  <si>
    <t>"C:\Users\kryo9\OneDrive\Bureau\Dossier CENTRAKOR\Dossier CENTRAKOR\Motifs thermocollants\Base article\3660867239059_EMB.jpg"</t>
  </si>
  <si>
    <t>"C:\Users\kryo9\OneDrive\Bureau\Dossier copie CENTRAKOR\Dossier copie CENTRAKOR\Motifs thermocollants\Base article\3660867239059-3234-0-2.jpg"</t>
  </si>
  <si>
    <t>"C:\Users\kryo9\OneDrive\Bureau\Dossier CENTRAKOR\Dossier CENTRAKOR\Motifs thermocollants\Base article\3660867239073_EMB.jpg"</t>
  </si>
  <si>
    <t>"C:\Users\kryo9\OneDrive\Bureau\Dossier copie CENTRAKOR\Dossier copie CENTRAKOR\Motifs thermocollants\Base article\3660867239073-3234-0-4.jpg"</t>
  </si>
  <si>
    <t>"C:\Users\kryo9\OneDrive\Bureau\Dossier CENTRAKOR\Dossier CENTRAKOR\Motifs thermocollants\Base article\3660867239141_EMB.jpg"</t>
  </si>
  <si>
    <t>"C:\Users\kryo9\OneDrive\Bureau\Dossier copie CENTRAKOR\Dossier copie CENTRAKOR\Motifs thermocollants\Base article\3660867239141-3237-0-2.jpg"</t>
  </si>
  <si>
    <t>"C:\Users\kryo9\OneDrive\Bureau\Dossier CENTRAKOR\Dossier CENTRAKOR\Motifs thermocollants\Base article\3660867239165_EMB.jpg"</t>
  </si>
  <si>
    <t>"C:\Users\kryo9\OneDrive\Bureau\Dossier copie CENTRAKOR\Dossier copie CENTRAKOR\Motifs thermocollants\Base article\3660867239165-3238-0-2.jpg"</t>
  </si>
  <si>
    <t>"C:\Users\kryo9\OneDrive\Bureau\Dossier CENTRAKOR\Dossier CENTRAKOR\Motifs thermocollants\Base article\3660867239219_EMB.jpg"</t>
  </si>
  <si>
    <t>"C:\Users\kryo9\OneDrive\Bureau\Dossier copie CENTRAKOR\Dossier copie CENTRAKOR\Motifs thermocollants\Base article\3660867239219-3240-0-2.jpg"</t>
  </si>
  <si>
    <t>"C:\Users\kryo9\OneDrive\Bureau\Dossier CENTRAKOR\Dossier CENTRAKOR\Motifs thermocollants\Base article\3660867239264_EMB.jpg"</t>
  </si>
  <si>
    <t>"C:\Users\kryo9\OneDrive\Bureau\Dossier copie CENTRAKOR\Dossier copie CENTRAKOR\Motifs thermocollants\Base article\3660867239264-3242-0-2.jpg"</t>
  </si>
  <si>
    <t>"C:\Users\kryo9\OneDrive\Bureau\Dossier CENTRAKOR\Dossier CENTRAKOR\Motifs thermocollants\Base article\3660867239325_EMB.jpg"</t>
  </si>
  <si>
    <t>"C:\Users\kryo9\OneDrive\Bureau\Dossier copie CENTRAKOR\Dossier copie CENTRAKOR\Motifs thermocollants\Base article\3660867239325-3245-0-2.jpg"</t>
  </si>
  <si>
    <t>"C:\Users\kryo9\OneDrive\Bureau\Dossier CENTRAKOR\Dossier CENTRAKOR\Motifs thermocollants\Base article\3660867239349_EMB.jpg"</t>
  </si>
  <si>
    <t>"C:\Users\kryo9\OneDrive\Bureau\Dossier copie CENTRAKOR\Dossier copie CENTRAKOR\Motifs thermocollants\Base article\3660867239349-3245-0-4.jpg"</t>
  </si>
  <si>
    <t>"C:\Users\kryo9\OneDrive\Bureau\Dossier CENTRAKOR\Dossier CENTRAKOR\Motifs thermocollants\Base article\3660867239417_EMB.jpg"</t>
  </si>
  <si>
    <t>"C:\Users\kryo9\OneDrive\Bureau\Dossier copie CENTRAKOR\Dossier copie CENTRAKOR\Motifs thermocollants\Base article\3660867239417-3247-0-3.jpg"</t>
  </si>
  <si>
    <t>"C:\Users\kryo9\OneDrive\Bureau\Dossier CENTRAKOR\Dossier CENTRAKOR\Motifs thermocollants\Base article\3660867239462_EMB.jpg"</t>
  </si>
  <si>
    <t>"C:\Users\kryo9\OneDrive\Bureau\Dossier copie CENTRAKOR\Dossier copie CENTRAKOR\Motifs thermocollants\Base article\3660867239462-3250-0-1.jpg"</t>
  </si>
  <si>
    <t>"C:\Users\kryo9\OneDrive\Bureau\Dossier CENTRAKOR\Dossier CENTRAKOR\Motifs thermocollants\Base article\3660867239622_EMB.jpg"</t>
  </si>
  <si>
    <t>"C:\Users\kryo9\OneDrive\Bureau\Dossier copie CENTRAKOR\Dossier copie CENTRAKOR\Motifs thermocollants\Base article\3660867239622-3254-0-1.jpg"</t>
  </si>
  <si>
    <t>"C:\Users\kryo9\OneDrive\Bureau\Dossier CENTRAKOR\Dossier CENTRAKOR\Motifs thermocollants\Base article\3660867239639_EMB.jpg"</t>
  </si>
  <si>
    <t>"C:\Users\kryo9\OneDrive\Bureau\Dossier copie CENTRAKOR\Dossier copie CENTRAKOR\Motifs thermocollants\Base article\3660867239639-3254-0-2.jpg"</t>
  </si>
  <si>
    <t>"C:\Users\kryo9\OneDrive\Bureau\Dossier CENTRAKOR\Dossier CENTRAKOR\Motifs thermocollants\Base article\3660867239653_EMB.jpg"</t>
  </si>
  <si>
    <t>"C:\Users\kryo9\OneDrive\Bureau\Dossier copie CENTRAKOR\Dossier copie CENTRAKOR\Motifs thermocollants\Base article\3660867239653-3256-0-1.jpg"</t>
  </si>
  <si>
    <t>"C:\Users\kryo9\OneDrive\Bureau\Dossier CENTRAKOR\Dossier CENTRAKOR\Motifs thermocollants\Base article\3660867241250_EMB.jpg"</t>
  </si>
  <si>
    <t>"C:\Users\kryo9\OneDrive\Bureau\Dossier copie CENTRAKOR\Dossier copie CENTRAKOR\Motifs thermocollants\Base article\3660867241250-3261-0-2.jpg"</t>
  </si>
  <si>
    <t>"C:\Users\kryo9\OneDrive\Bureau\Dossier CENTRAKOR\Dossier CENTRAKOR\Motifs thermocollants\Base article\3660867241274_EMB.jpg"</t>
  </si>
  <si>
    <t>"C:\Users\kryo9\OneDrive\Bureau\Dossier copie CENTRAKOR\Dossier copie CENTRAKOR\Motifs thermocollants\Base article\3660867241274-3261-0-4.jpg"</t>
  </si>
  <si>
    <t>"C:\Users\kryo9\OneDrive\Bureau\Dossier CENTRAKOR\Dossier CENTRAKOR\Motifs thermocollants\Base article\3660867241298_EMB.jpg"</t>
  </si>
  <si>
    <t>"C:\Users\kryo9\OneDrive\Bureau\Dossier copie CENTRAKOR\Dossier copie CENTRAKOR\Motifs thermocollants\Base article\3660867241298-3261-0-6.jpg"</t>
  </si>
  <si>
    <t>"C:\Users\kryo9\OneDrive\Bureau\Dossier CENTRAKOR\Dossier CENTRAKOR\Motifs thermocollants\Base article\3660867241311_EMB.jpg"</t>
  </si>
  <si>
    <t>"C:\Users\kryo9\OneDrive\Bureau\Dossier copie CENTRAKOR\Dossier copie CENTRAKOR\Motifs thermocollants\Base article\3660867241311-3261-0-8.jpg"</t>
  </si>
  <si>
    <t>"C:\Users\kryo9\OneDrive\Bureau\Dossier CENTRAKOR\Dossier CENTRAKOR\Motifs thermocollants\Base article\3660867241380_EMB.jpg"</t>
  </si>
  <si>
    <t>"C:\Users\kryo9\OneDrive\Bureau\Dossier copie CENTRAKOR\Dossier copie CENTRAKOR\Motifs thermocollants\Base article\3660867241380-3262-0-6.jpg"</t>
  </si>
  <si>
    <t>"C:\Users\kryo9\OneDrive\Bureau\Dossier CENTRAKOR\Dossier CENTRAKOR\Motifs thermocollants\Base article\3660867241410_EMB.jpg"</t>
  </si>
  <si>
    <t>"C:\Users\kryo9\OneDrive\Bureau\Dossier copie CENTRAKOR\Dossier copie CENTRAKOR\Motifs thermocollants\Base article\3660867241410-3265-0-70.jpg"</t>
  </si>
  <si>
    <t>"C:\Users\kryo9\OneDrive\Bureau\Dossier CENTRAKOR\Dossier CENTRAKOR\Motifs thermocollants\Base article\3660867241472_EMB.jpg"</t>
  </si>
  <si>
    <t>"C:\Users\kryo9\OneDrive\Bureau\Dossier copie CENTRAKOR\Dossier copie CENTRAKOR\Motifs thermocollants\Base article\3660867241472-3269-0-3.jpg"</t>
  </si>
  <si>
    <t>"C:\Users\kryo9\OneDrive\Bureau\Dossier CENTRAKOR\Dossier CENTRAKOR\Motifs thermocollants\Base article\3660867241496_EMB.jpg"</t>
  </si>
  <si>
    <t>"C:\Users\kryo9\OneDrive\Bureau\Dossier copie CENTRAKOR\Dossier copie CENTRAKOR\Motifs thermocollants\Base article\3660867241496-3270-0-70.jpg"</t>
  </si>
  <si>
    <t>"C:\Users\kryo9\OneDrive\Bureau\Dossier CENTRAKOR\Dossier CENTRAKOR\Motifs thermocollants\Base article\3660867241540_EMB.jpg"</t>
  </si>
  <si>
    <t>"C:\Users\kryo9\OneDrive\Bureau\Dossier copie CENTRAKOR\Dossier copie CENTRAKOR\Motifs thermocollants\Base article\3660867241540-3273-0-70.jpg"</t>
  </si>
  <si>
    <t>"C:\Users\kryo9\OneDrive\Bureau\Dossier CENTRAKOR\Dossier CENTRAKOR\Motifs thermocollants\Base article\3660867241601_EMB.jpg"</t>
  </si>
  <si>
    <t>"C:\Users\kryo9\OneDrive\Bureau\Dossier copie CENTRAKOR\Dossier copie CENTRAKOR\Motifs thermocollants\Base article\3660867241601-3278-0-70.jpg"</t>
  </si>
  <si>
    <t>"C:\Users\kryo9\OneDrive\Bureau\Dossier CENTRAKOR\Dossier CENTRAKOR\Motifs thermocollants\Base article\3660867241625_EMB.jpg"</t>
  </si>
  <si>
    <t>"C:\Users\kryo9\OneDrive\Bureau\Dossier copie CENTRAKOR\Dossier copie CENTRAKOR\Motifs thermocollants\Base article\3660867241625-3280-0-70.jpg"</t>
  </si>
  <si>
    <t>"C:\Users\kryo9\OneDrive\Bureau\Dossier CENTRAKOR\Dossier CENTRAKOR\Motifs thermocollants\Base article\3660867276450_EMB.jpg"</t>
  </si>
  <si>
    <t>"C:\Users\kryo9\OneDrive\Bureau\Dossier copie CENTRAKOR\Dossier copie CENTRAKOR\Motifs thermocollants\Base article\3660867276450-3018-0-1.jpg"</t>
  </si>
  <si>
    <t>"C:\Users\kryo9\OneDrive\Bureau\Dossier CENTRAKOR\Dossier CENTRAKOR\Motifs thermocollants\Base article\3660867276467_EMB.jpg"</t>
  </si>
  <si>
    <t>"C:\Users\kryo9\OneDrive\Bureau\Dossier copie CENTRAKOR\Dossier copie CENTRAKOR\Motifs thermocollants\Base article\3660867276467-3018-0-2.jpg"</t>
  </si>
  <si>
    <t>"C:\Users\kryo9\OneDrive\Bureau\Dossier CENTRAKOR\Dossier CENTRAKOR\Motifs thermocollants\Base article\3660867276474_EMB.jpg"</t>
  </si>
  <si>
    <t>"C:\Users\kryo9\OneDrive\Bureau\Dossier copie CENTRAKOR\Dossier copie CENTRAKOR\Motifs thermocollants\Base article\3660867276474-3018-0-3.jpg"</t>
  </si>
  <si>
    <t>"C:\Users\kryo9\OneDrive\Bureau\Dossier CENTRAKOR\Dossier CENTRAKOR\Motifs thermocollants\Base article\3660867276481_EMB.jpg"</t>
  </si>
  <si>
    <t>"C:\Users\kryo9\OneDrive\Bureau\Dossier copie CENTRAKOR\Dossier copie CENTRAKOR\Motifs thermocollants\Base article\3660867276481-3018-0-4.jpg"</t>
  </si>
  <si>
    <t>"C:\Users\kryo9\OneDrive\Bureau\Dossier CENTRAKOR\Dossier CENTRAKOR\Motifs thermocollants\Base article\3660867276498_EMB.jpg"</t>
  </si>
  <si>
    <t>"C:\Users\kryo9\OneDrive\Bureau\Dossier copie CENTRAKOR\Dossier copie CENTRAKOR\Motifs thermocollants\Base article\3660867276498-3018-0-5.jpg"</t>
  </si>
  <si>
    <t>"C:\Users\kryo9\OneDrive\Bureau\Dossier CENTRAKOR\Dossier CENTRAKOR\Motifs thermocollants\Base article\3660867276504_EMB.jpg"</t>
  </si>
  <si>
    <t>"C:\Users\kryo9\OneDrive\Bureau\Dossier copie CENTRAKOR\Dossier copie CENTRAKOR\Motifs thermocollants\Base article\3660867276504-3019-0-1.jpg"</t>
  </si>
  <si>
    <t>"C:\Users\kryo9\OneDrive\Bureau\Dossier CENTRAKOR\Dossier CENTRAKOR\Motifs thermocollants\Base article\3660867276511_EMB.jpg"</t>
  </si>
  <si>
    <t>"C:\Users\kryo9\OneDrive\Bureau\Dossier copie CENTRAKOR\Dossier copie CENTRAKOR\Motifs thermocollants\Base article\3660867276511-3019-0-2.jpg"</t>
  </si>
  <si>
    <t>"C:\Users\kryo9\OneDrive\Bureau\Dossier CENTRAKOR\Dossier CENTRAKOR\Motifs thermocollants\Base article\3660867276528_EMB.jpg"</t>
  </si>
  <si>
    <t>"C:\Users\kryo9\OneDrive\Bureau\Dossier copie CENTRAKOR\Dossier copie CENTRAKOR\Motifs thermocollants\Base article\3660867276528-3019-0-3.jpg"</t>
  </si>
  <si>
    <t>"C:\Users\kryo9\OneDrive\Bureau\Dossier CENTRAKOR\Dossier CENTRAKOR\Motifs thermocollants\Base article\3660867276535_EMB.jpg"</t>
  </si>
  <si>
    <t>"C:\Users\kryo9\OneDrive\Bureau\Dossier copie CENTRAKOR\Dossier copie CENTRAKOR\Motifs thermocollants\Base article\3660867276535-3019-0-4.jpg"</t>
  </si>
  <si>
    <t>"C:\Users\kryo9\OneDrive\Bureau\Dossier CENTRAKOR\Dossier CENTRAKOR\Motifs thermocollants\Base article\3660867276542_EMB.jpg"</t>
  </si>
  <si>
    <t>"C:\Users\kryo9\OneDrive\Bureau\Dossier copie CENTRAKOR\Dossier copie CENTRAKOR\Motifs thermocollants\Base article\3660867276542-3019-0-5.jpg"</t>
  </si>
  <si>
    <t>"C:\Users\kryo9\OneDrive\Bureau\Dossier CENTRAKOR\Dossier CENTRAKOR\Motifs thermocollants\Base article\3660867276559_EMB.jpg"</t>
  </si>
  <si>
    <t>"C:\Users\kryo9\OneDrive\Bureau\Dossier copie CENTRAKOR\Dossier copie CENTRAKOR\Motifs thermocollants\Base article\3660867276559-3019-0-6.jpg"</t>
  </si>
  <si>
    <t>"C:\Users\kryo9\OneDrive\Bureau\Dossier CENTRAKOR\Dossier CENTRAKOR\Motifs thermocollants\Base article\3660867276566_EMB.jpg"</t>
  </si>
  <si>
    <t>"C:\Users\kryo9\OneDrive\Bureau\Dossier copie CENTRAKOR\Dossier copie CENTRAKOR\Motifs thermocollants\Base article\3660867276566-3019-0-7.jpg"</t>
  </si>
  <si>
    <t>"C:\Users\kryo9\OneDrive\Bureau\Dossier CENTRAKOR\Dossier CENTRAKOR\Motifs thermocollants\Base article\3660867276573_EMB.jpg"</t>
  </si>
  <si>
    <t>"C:\Users\kryo9\OneDrive\Bureau\Dossier copie CENTRAKOR\Dossier copie CENTRAKOR\Motifs thermocollants\Base article\3660867276573-3019-0-8.jpg"</t>
  </si>
  <si>
    <t>"C:\Users\kryo9\OneDrive\Bureau\Dossier CENTRAKOR\Dossier CENTRAKOR\Motifs thermocollants\Base article\3660867276580_EMB.jpg"</t>
  </si>
  <si>
    <t>"C:\Users\kryo9\OneDrive\Bureau\Dossier copie CENTRAKOR\Dossier copie CENTRAKOR\Motifs thermocollants\Base article\3660867276580-3019-0-9.jpg"</t>
  </si>
  <si>
    <t>"C:\Users\kryo9\OneDrive\Bureau\Dossier CENTRAKOR\Dossier CENTRAKOR\Motifs thermocollants\Base article\3660867276597_EMB.jpg"</t>
  </si>
  <si>
    <t>"C:\Users\kryo9\OneDrive\Bureau\Dossier copie CENTRAKOR\Dossier copie CENTRAKOR\Motifs thermocollants\Base article\3660867276597-3020-0-1.jpg"</t>
  </si>
  <si>
    <t>"C:\Users\kryo9\OneDrive\Bureau\Dossier CENTRAKOR\Dossier CENTRAKOR\Motifs thermocollants\Base article\3660867276603_EMB.jpg"</t>
  </si>
  <si>
    <t>"C:\Users\kryo9\OneDrive\Bureau\Dossier copie CENTRAKOR\Dossier copie CENTRAKOR\Motifs thermocollants\Base article\3660867276603-3020-0-2.jpg"</t>
  </si>
  <si>
    <t>"C:\Users\kryo9\OneDrive\Bureau\Dossier CENTRAKOR\Dossier CENTRAKOR\Motifs thermocollants\Base article\3660867276610_EMB.jpg"</t>
  </si>
  <si>
    <t>"C:\Users\kryo9\OneDrive\Bureau\Dossier copie CENTRAKOR\Dossier copie CENTRAKOR\Motifs thermocollants\Base article\3660867276610-3020-0-3.jpg"</t>
  </si>
  <si>
    <t>"C:\Users\kryo9\OneDrive\Bureau\Dossier CENTRAKOR\Dossier CENTRAKOR\Motifs thermocollants\Base article\3660867276627_EMB.jpg"</t>
  </si>
  <si>
    <t>"C:\Users\kryo9\OneDrive\Bureau\Dossier copie CENTRAKOR\Dossier copie CENTRAKOR\Motifs thermocollants\Base article\3660867276627-3020-0-4.jpg"</t>
  </si>
  <si>
    <t>"C:\Users\kryo9\OneDrive\Bureau\Dossier CENTRAKOR\Dossier CENTRAKOR\Motifs thermocollants\Base article\3660867276634_EMB.jpg"</t>
  </si>
  <si>
    <t>"C:\Users\kryo9\OneDrive\Bureau\Dossier copie CENTRAKOR\Dossier copie CENTRAKOR\Motifs thermocollants\Base article\3660867276634-3020-0-5.jpg"</t>
  </si>
  <si>
    <t>"C:\Users\kryo9\OneDrive\Bureau\Dossier CENTRAKOR\Dossier CENTRAKOR\Motifs thermocollants\Base article\3660867276641_EMB.jpg"</t>
  </si>
  <si>
    <t>"C:\Users\kryo9\OneDrive\Bureau\Dossier copie CENTRAKOR\Dossier copie CENTRAKOR\Motifs thermocollants\Base article\3660867276641-3020-0-6.jpg"</t>
  </si>
  <si>
    <t>"C:\Users\kryo9\OneDrive\Bureau\Dossier CENTRAKOR\Dossier CENTRAKOR\Motifs thermocollants\Base article\3660867276658_EMB.jpg"</t>
  </si>
  <si>
    <t>"C:\Users\kryo9\OneDrive\Bureau\Dossier copie CENTRAKOR\Dossier copie CENTRAKOR\Motifs thermocollants\Base article\3660867276658-3021-0-1.jpg"</t>
  </si>
  <si>
    <t>"C:\Users\kryo9\OneDrive\Bureau\Dossier CENTRAKOR\Dossier CENTRAKOR\Motifs thermocollants\Base article\3660867276665_EMB.jpg"</t>
  </si>
  <si>
    <t>"C:\Users\kryo9\OneDrive\Bureau\Dossier copie CENTRAKOR\Dossier copie CENTRAKOR\Motifs thermocollants\Base article\3660867276665-3021-0-2.jpg"</t>
  </si>
  <si>
    <t>"C:\Users\kryo9\OneDrive\Bureau\Dossier CENTRAKOR\Dossier CENTRAKOR\Motifs thermocollants\Base article\3660867276672_EMB.jpg"</t>
  </si>
  <si>
    <t>"C:\Users\kryo9\OneDrive\Bureau\Dossier copie CENTRAKOR\Dossier copie CENTRAKOR\Motifs thermocollants\Base article\3660867276672-3021-0-3.jpg"</t>
  </si>
  <si>
    <t>"C:\Users\kryo9\OneDrive\Bureau\Dossier CENTRAKOR\Dossier CENTRAKOR\Motifs thermocollants\Base article\3660867276689_EMB.jpg"</t>
  </si>
  <si>
    <t>"C:\Users\kryo9\OneDrive\Bureau\Dossier copie CENTRAKOR\Dossier copie CENTRAKOR\Motifs thermocollants\Base article\3660867276689-3021-0-4.jpg"</t>
  </si>
  <si>
    <t>"C:\Users\kryo9\OneDrive\Bureau\Dossier CENTRAKOR\Dossier CENTRAKOR\Motifs thermocollants\Base article\3660867276696_EMB.jpg"</t>
  </si>
  <si>
    <t>"C:\Users\kryo9\OneDrive\Bureau\Dossier copie CENTRAKOR\Dossier copie CENTRAKOR\Motifs thermocollants\Base article\3660867276696-3021-0-5.jpg"</t>
  </si>
  <si>
    <t>"C:\Users\kryo9\OneDrive\Bureau\Dossier CENTRAKOR\Dossier CENTRAKOR\Motifs thermocollants\Base article\3660867276702_EMB.jpg"</t>
  </si>
  <si>
    <t>"C:\Users\kryo9\OneDrive\Bureau\Dossier copie CENTRAKOR\Dossier copie CENTRAKOR\Motifs thermocollants\Base article\3660867276702-3021-0-6.jpg"</t>
  </si>
  <si>
    <t>"C:\Users\kryo9\OneDrive\Bureau\Dossier CENTRAKOR\Dossier CENTRAKOR\Motifs thermocollants\Base article\3660867276719_EMB.jpg"</t>
  </si>
  <si>
    <t>"C:\Users\kryo9\OneDrive\Bureau\Dossier copie CENTRAKOR\Dossier copie CENTRAKOR\Motifs thermocollants\Base article\3660867276719-3021-0-7.jpg"</t>
  </si>
  <si>
    <t>"C:\Users\kryo9\OneDrive\Bureau\Dossier CENTRAKOR\Dossier CENTRAKOR\Motifs thermocollants\Base article\3660867276726_EMB.jpg"</t>
  </si>
  <si>
    <t>"C:\Users\kryo9\OneDrive\Bureau\Dossier copie CENTRAKOR\Dossier copie CENTRAKOR\Motifs thermocollants\Base article\3660867276726-3021-0-8.jpg"</t>
  </si>
  <si>
    <t>"C:\Users\kryo9\OneDrive\Bureau\Dossier CENTRAKOR\Dossier CENTRAKOR\Noeuds et Rubans\Base article\3660867156424_EMB.jpg"</t>
  </si>
  <si>
    <t>"C:\Users\kryo9\OneDrive\Bureau\Dossier copie CENTRAKOR\Dossier copie CENTRAKOR\Noeuds et Rubans\Base article\3660867156424-4045-10-2.jpg"</t>
  </si>
  <si>
    <t>"C:\Users\kryo9\OneDrive\Bureau\Dossier CENTRAKOR\Dossier CENTRAKOR\Noeuds et Rubans\Base article\3660867156431_EMB.jpg"</t>
  </si>
  <si>
    <t>"C:\Users\kryo9\OneDrive\Bureau\Dossier copie CENTRAKOR\Dossier copie CENTRAKOR\Noeuds et Rubans\Base article\3660867156431-4045-10-3.jpg"</t>
  </si>
  <si>
    <t>"C:\Users\kryo9\OneDrive\Bureau\Dossier CENTRAKOR\Dossier CENTRAKOR\Noeuds et Rubans\Base article\3660867156479_EMB.jpg"</t>
  </si>
  <si>
    <t>"C:\Users\kryo9\OneDrive\Bureau\Dossier copie CENTRAKOR\Dossier copie CENTRAKOR\Noeuds et Rubans\Base article\3660867156479-4045-10-7.jpg"</t>
  </si>
  <si>
    <t>"C:\Users\kryo9\OneDrive\Bureau\Dossier CENTRAKOR\Dossier CENTRAKOR\Noeuds et Rubans\Base article\3660867156486_EMB.jpg"</t>
  </si>
  <si>
    <t>"C:\Users\kryo9\OneDrive\Bureau\Dossier copie CENTRAKOR\Dossier copie CENTRAKOR\Noeuds et Rubans\Base article\3660867156486-4045-10-8.jpg"</t>
  </si>
  <si>
    <t>"C:\Users\kryo9\OneDrive\Bureau\Dossier CENTRAKOR\Dossier CENTRAKOR\Noeuds et Rubans\Base article\3660867156493_EMB.jpg"</t>
  </si>
  <si>
    <t>"C:\Users\kryo9\OneDrive\Bureau\Dossier copie CENTRAKOR\Dossier copie CENTRAKOR\Noeuds et Rubans\Base article\3660867156493-4045-10-9.jpg"</t>
  </si>
  <si>
    <t>"C:\Users\kryo9\OneDrive\Bureau\Dossier CENTRAKOR\Dossier CENTRAKOR\Noeuds et Rubans\Base article\3660867156509_EMB.jpg"</t>
  </si>
  <si>
    <t>"C:\Users\kryo9\OneDrive\Bureau\Dossier copie CENTRAKOR\Dossier copie CENTRAKOR\Noeuds et Rubans\Base article\3660867156509-4045-10-10.jpg"</t>
  </si>
  <si>
    <t>"C:\Users\kryo9\OneDrive\Bureau\Dossier CENTRAKOR\Dossier CENTRAKOR\Noeuds et Rubans\Base article\3660867156530_EMB.jpg"</t>
  </si>
  <si>
    <t>"C:\Users\kryo9\OneDrive\Bureau\Dossier copie CENTRAKOR\Dossier copie CENTRAKOR\Noeuds et Rubans\Base article\3660867156530-4048-10-1.jpg"</t>
  </si>
  <si>
    <t>"C:\Users\kryo9\OneDrive\Bureau\Dossier CENTRAKOR\Dossier CENTRAKOR\Noeuds et Rubans\Base article\3660867156547_EMB.jpg"</t>
  </si>
  <si>
    <t>"C:\Users\kryo9\OneDrive\Bureau\Dossier copie CENTRAKOR\Dossier copie CENTRAKOR\Noeuds et Rubans\Base article\3660867156547-4048-10-2.jpg"</t>
  </si>
  <si>
    <t>"C:\Users\kryo9\OneDrive\Bureau\Dossier CENTRAKOR\Dossier CENTRAKOR\Noeuds et Rubans\Base article\3660867156554_EMB.jpg"</t>
  </si>
  <si>
    <t>"C:\Users\kryo9\OneDrive\Bureau\Dossier copie CENTRAKOR\Dossier copie CENTRAKOR\Noeuds et Rubans\Base article\3660867156554-4048-10-3.jpg"</t>
  </si>
  <si>
    <t>"C:\Users\kryo9\OneDrive\Bureau\Dossier CENTRAKOR\Dossier CENTRAKOR\Noeuds et Rubans\Base article\3660867156592_EMB.jpg"</t>
  </si>
  <si>
    <t>"C:\Users\kryo9\OneDrive\Bureau\Dossier copie CENTRAKOR\Dossier copie CENTRAKOR\Noeuds et Rubans\Base article\3660867156592-4048-10-7.jpg"</t>
  </si>
  <si>
    <t>"C:\Users\kryo9\OneDrive\Bureau\Dossier CENTRAKOR\Dossier CENTRAKOR\Noeuds et Rubans\Base article\3660867156615_EMB.jpg"</t>
  </si>
  <si>
    <t>"C:\Users\kryo9\OneDrive\Bureau\Dossier copie CENTRAKOR\Dossier copie CENTRAKOR\Noeuds et Rubans\Base article\3660867156615-4048-10-9.jpg"</t>
  </si>
  <si>
    <t>"C:\Users\kryo9\OneDrive\Bureau\Dossier CENTRAKOR\Dossier CENTRAKOR\Noeuds et Rubans\Base article\3660867156622_EMB.jpg"</t>
  </si>
  <si>
    <t>"C:\Users\kryo9\OneDrive\Bureau\Dossier copie CENTRAKOR\Dossier copie CENTRAKOR\Noeuds et Rubans\Base article\3660867156622-4048-10-10.jpg"</t>
  </si>
  <si>
    <t>"C:\Users\kryo9\OneDrive\Bureau\Dossier CENTRAKOR\Dossier CENTRAKOR\Noeuds et Rubans\Base article\3660867157964_EMB.jpg"</t>
  </si>
  <si>
    <t>"C:\Users\kryo9\OneDrive\Bureau\Dossier copie CENTRAKOR\Dossier copie CENTRAKOR\Noeuds et Rubans\Base article\3660867157964-4021-0-1.jpg"</t>
  </si>
  <si>
    <t>"C:\Users\kryo9\OneDrive\Bureau\Dossier CENTRAKOR\Dossier CENTRAKOR\Noeuds et Rubans\Base article\3660867157971_EMB.jpg"</t>
  </si>
  <si>
    <t>"C:\Users\kryo9\OneDrive\Bureau\Dossier copie CENTRAKOR\Dossier copie CENTRAKOR\Noeuds et Rubans\Base article\3660867157971-4021-0-2.jpg"</t>
  </si>
  <si>
    <t>"C:\Users\kryo9\OneDrive\Bureau\Dossier CENTRAKOR\Dossier CENTRAKOR\Noeuds et Rubans\Base article\3660867157988_EMB.jpg"</t>
  </si>
  <si>
    <t>"C:\Users\kryo9\OneDrive\Bureau\Dossier copie CENTRAKOR\Dossier copie CENTRAKOR\Noeuds et Rubans\Base article\3660867157988-4021-0-3.jpg"</t>
  </si>
  <si>
    <t>"C:\Users\kryo9\OneDrive\Bureau\Dossier CENTRAKOR\Dossier CENTRAKOR\Noeuds et Rubans\Base article\3660867157995_EMB.jpg"</t>
  </si>
  <si>
    <t>"C:\Users\kryo9\OneDrive\Bureau\Dossier copie CENTRAKOR\Dossier copie CENTRAKOR\Noeuds et Rubans\Base article\3660867157995-4021-0-4.jpg"</t>
  </si>
  <si>
    <t>"C:\Users\kryo9\OneDrive\Bureau\Dossier CENTRAKOR\Dossier CENTRAKOR\Noeuds et Rubans\Base article\3660867158008_EMB.jpg"</t>
  </si>
  <si>
    <t>"C:\Users\kryo9\OneDrive\Bureau\Dossier copie CENTRAKOR\Dossier copie CENTRAKOR\Noeuds et Rubans\Base article\3660867158008-4021-0-5.jpg"</t>
  </si>
  <si>
    <t>"C:\Users\kryo9\OneDrive\Bureau\Dossier CENTRAKOR\Dossier CENTRAKOR\Noeuds et Rubans\Base article\3660867158015_EMB.jpg"</t>
  </si>
  <si>
    <t>"C:\Users\kryo9\OneDrive\Bureau\Dossier copie CENTRAKOR\Dossier copie CENTRAKOR\Noeuds et Rubans\Base article\3660867158015-4021-0-6.jpg"</t>
  </si>
  <si>
    <t>"C:\Users\kryo9\OneDrive\Bureau\Dossier CENTRAKOR\Dossier CENTRAKOR\Noeuds et Rubans\Base article\3660867158022_EMB.jpg"</t>
  </si>
  <si>
    <t>"C:\Users\kryo9\OneDrive\Bureau\Dossier copie CENTRAKOR\Dossier copie CENTRAKOR\Noeuds et Rubans\Base article\3660867158022-4021-0-7.jpg"</t>
  </si>
  <si>
    <t>"C:\Users\kryo9\OneDrive\Bureau\Dossier CENTRAKOR\Dossier CENTRAKOR\Noeuds et Rubans\Base article\3660867158039_EMB.jpg"</t>
  </si>
  <si>
    <t>"C:\Users\kryo9\OneDrive\Bureau\Dossier copie CENTRAKOR\Dossier copie CENTRAKOR\Noeuds et Rubans\Base article\3660867158039-4021-0-8.jpg"</t>
  </si>
  <si>
    <t>"C:\Users\kryo9\OneDrive\Bureau\Dossier CENTRAKOR\Dossier CENTRAKOR\Noeuds et Rubans\Base article\3660867158046_EMB.jpg"</t>
  </si>
  <si>
    <t>"C:\Users\kryo9\OneDrive\Bureau\Dossier copie CENTRAKOR\Dossier copie CENTRAKOR\Noeuds et Rubans\Base article\3660867158046-4021-0-9.jpg"</t>
  </si>
  <si>
    <t>"C:\Users\kryo9\OneDrive\Bureau\Dossier CENTRAKOR\Dossier CENTRAKOR\Noeuds et Rubans\Base article\3660867158053_EMB.jpg"</t>
  </si>
  <si>
    <t>"C:\Users\kryo9\OneDrive\Bureau\Dossier copie CENTRAKOR\Dossier copie CENTRAKOR\Noeuds et Rubans\Base article\3660867158053-4021-0-10.jpg"</t>
  </si>
  <si>
    <t>"C:\Users\kryo9\OneDrive\Bureau\Dossier CENTRAKOR\Dossier CENTRAKOR\Noeuds et Rubans\Base article\3660867158060_EMB.jpg"</t>
  </si>
  <si>
    <t>"C:\Users\kryo9\OneDrive\Bureau\Dossier copie CENTRAKOR\Dossier copie CENTRAKOR\Noeuds et Rubans\Base article\3660867158060-4021-0-11.jpg"</t>
  </si>
  <si>
    <t>"C:\Users\kryo9\OneDrive\Bureau\Dossier CENTRAKOR\Dossier CENTRAKOR\Noeuds et Rubans\Base article\3660867158077_EMB.jpg"</t>
  </si>
  <si>
    <t>"C:\Users\kryo9\OneDrive\Bureau\Dossier copie CENTRAKOR\Dossier copie CENTRAKOR\Noeuds et Rubans\Base article\3660867158077-4021-0-12.jpg"</t>
  </si>
  <si>
    <t>"C:\Users\kryo9\OneDrive\Bureau\Dossier CENTRAKOR\Dossier CENTRAKOR\Noeuds et Rubans\Base article\3660867165587_EMB.jpg"</t>
  </si>
  <si>
    <t>"C:\Users\kryo9\OneDrive\Bureau\Dossier copie CENTRAKOR\Dossier copie CENTRAKOR\Noeuds et Rubans\Base article\3660867165587-7123-18-13.jpg"</t>
  </si>
  <si>
    <t>"C:\Users\kryo9\OneDrive\Bureau\Dossier CENTRAKOR\Dossier CENTRAKOR\Noeuds et Rubans\Base article\3660867165594_EMB.jpg"</t>
  </si>
  <si>
    <t>"C:\Users\kryo9\OneDrive\Bureau\Dossier copie CENTRAKOR\Dossier copie CENTRAKOR\Noeuds et Rubans\Base article\3660867165594-7123-18-14.jpg"</t>
  </si>
  <si>
    <t>"C:\Users\kryo9\OneDrive\Bureau\Dossier CENTRAKOR\Dossier CENTRAKOR\Noeuds et Rubans\Base article\3660867165617_EMB.jpg"</t>
  </si>
  <si>
    <t>"C:\Users\kryo9\OneDrive\Bureau\Dossier copie CENTRAKOR\Dossier copie CENTRAKOR\Noeuds et Rubans\Base article\3660867165617-7123-18-16.jpg"</t>
  </si>
  <si>
    <t>"C:\Users\kryo9\OneDrive\Bureau\Dossier CENTRAKOR\Dossier CENTRAKOR\Noeuds et Rubans\Base article\3660867165624_EMB.jpg"</t>
  </si>
  <si>
    <t>"C:\Users\kryo9\OneDrive\Bureau\Dossier copie CENTRAKOR\Dossier copie CENTRAKOR\Noeuds et Rubans\Base article\3660867165624-7123-18-17.jpg"</t>
  </si>
  <si>
    <t>"C:\Users\kryo9\OneDrive\Bureau\Dossier CENTRAKOR\Dossier CENTRAKOR\Noeuds et Rubans\Base article\3660867165662_EMB.jpg"</t>
  </si>
  <si>
    <t>"C:\Users\kryo9\OneDrive\Bureau\Dossier copie CENTRAKOR\Dossier copie CENTRAKOR\Noeuds et Rubans\Base article\3660867165662-7123-18-21.jpg"</t>
  </si>
  <si>
    <t>"C:\Users\kryo9\OneDrive\Bureau\Dossier CENTRAKOR\Dossier CENTRAKOR\Noeuds et Rubans\Base article\3660867165679_EMB.jpg"</t>
  </si>
  <si>
    <t>"C:\Users\kryo9\OneDrive\Bureau\Dossier copie CENTRAKOR\Dossier copie CENTRAKOR\Noeuds et Rubans\Base article\3660867165679-7123-18-22.jpg"</t>
  </si>
  <si>
    <t>"C:\Users\kryo9\OneDrive\Bureau\Dossier CENTRAKOR\Dossier CENTRAKOR\Noeuds et Rubans\Base article\3660867165686_EMB.jpg"</t>
  </si>
  <si>
    <t>"C:\Users\kryo9\OneDrive\Bureau\Dossier copie CENTRAKOR\Dossier copie CENTRAKOR\Noeuds et Rubans\Base article\3660867165686-7123-18-23.jpg"</t>
  </si>
  <si>
    <t>"C:\Users\kryo9\OneDrive\Bureau\Dossier CENTRAKOR\Dossier CENTRAKOR\Noeuds et Rubans\Base article\3660867165693_EMB.jpg"</t>
  </si>
  <si>
    <t>"C:\Users\kryo9\OneDrive\Bureau\Dossier copie CENTRAKOR\Dossier copie CENTRAKOR\Noeuds et Rubans\Base article\3660867165693-7123-18-24.jpg"</t>
  </si>
  <si>
    <t>"C:\Users\kryo9\OneDrive\Bureau\Dossier CENTRAKOR\Dossier CENTRAKOR\Noeuds et Rubans\Base article\3660867192835_EMB.jpg"</t>
  </si>
  <si>
    <t>"C:\Users\kryo9\OneDrive\Bureau\Dossier copie CENTRAKOR\Dossier copie CENTRAKOR\Noeuds et Rubans\Base article\3660867192835-7123-14-21.jpg"</t>
  </si>
  <si>
    <t>"C:\Users\kryo9\OneDrive\Bureau\Dossier CENTRAKOR\Dossier CENTRAKOR\Noeuds et Rubans\Base article\3660867192842_EMB.jpg"</t>
  </si>
  <si>
    <t>"C:\Users\kryo9\OneDrive\Bureau\Dossier copie CENTRAKOR\Dossier copie CENTRAKOR\Noeuds et Rubans\Base article\3660867192842-7123-14-22.jpg"</t>
  </si>
  <si>
    <t>"C:\Users\kryo9\OneDrive\Bureau\Dossier CENTRAKOR\Dossier CENTRAKOR\Noeuds et Rubans\Base article\3660867192859_EMB.jpg"</t>
  </si>
  <si>
    <t>"C:\Users\kryo9\OneDrive\Bureau\Dossier copie CENTRAKOR\Dossier copie CENTRAKOR\Noeuds et Rubans\Base article\3660867192859-7123-14-23.jpg"</t>
  </si>
  <si>
    <t>"C:\Users\kryo9\OneDrive\Bureau\Dossier CENTRAKOR\Dossier CENTRAKOR\Noeuds et Rubans\Base article\3660867192866_EMB.jpg"</t>
  </si>
  <si>
    <t>"C:\Users\kryo9\OneDrive\Bureau\Dossier copie CENTRAKOR\Dossier copie CENTRAKOR\Noeuds et Rubans\Base article\3660867192866-7123-14-24.jpg"</t>
  </si>
  <si>
    <t>"C:\Users\kryo9\OneDrive\Bureau\Dossier CENTRAKOR\Dossier CENTRAKOR\Noeuds et Rubans\Base article\3660867196994_EMB.jpg"</t>
  </si>
  <si>
    <t>"C:\Users\kryo9\OneDrive\Bureau\Dossier copie CENTRAKOR\Dossier copie CENTRAKOR\Noeuds et Rubans\Base article\3660867196994-7123-14-1.jpg"</t>
  </si>
  <si>
    <t>"C:\Users\kryo9\OneDrive\Bureau\Dossier CENTRAKOR\Dossier CENTRAKOR\Noeuds et Rubans\Base article\3660867197021_EMB.jpg"</t>
  </si>
  <si>
    <t>"C:\Users\kryo9\OneDrive\Bureau\Dossier copie CENTRAKOR\Dossier copie CENTRAKOR\Noeuds et Rubans\Base article\3660867197021-7123-14-4.jpg"</t>
  </si>
  <si>
    <t>"C:\Users\kryo9\OneDrive\Bureau\Dossier CENTRAKOR\Dossier CENTRAKOR\Noeuds et Rubans\Base article\3660867197052_EMB.jpg"</t>
  </si>
  <si>
    <t>"C:\Users\kryo9\OneDrive\Bureau\Dossier copie CENTRAKOR\Dossier copie CENTRAKOR\Noeuds et Rubans\Base article\3660867197052-7123-14-7.jpg"</t>
  </si>
  <si>
    <t>"C:\Users\kryo9\OneDrive\Bureau\Dossier CENTRAKOR\Dossier CENTRAKOR\Noeuds et Rubans\Base article\3660867197083_EMB.jpg"</t>
  </si>
  <si>
    <t>"C:\Users\kryo9\OneDrive\Bureau\Dossier copie CENTRAKOR\Dossier copie CENTRAKOR\Noeuds et Rubans\Base article\3660867197083-7123-14-10.jpg"</t>
  </si>
  <si>
    <t>"C:\Users\kryo9\OneDrive\Bureau\Dossier CENTRAKOR\Dossier CENTRAKOR\Noeuds et Rubans\Base article\3660867236218_EMB.jpg"</t>
  </si>
  <si>
    <t>"C:\Users\kryo9\OneDrive\Bureau\Dossier copie CENTRAKOR\Dossier copie CENTRAKOR\Noeuds et Rubans\Base article\3660867236218-4740-16-1.jpg"</t>
  </si>
  <si>
    <t>"C:\Users\kryo9\OneDrive\Bureau\Dossier CENTRAKOR\Dossier CENTRAKOR\Noeuds et Rubans\Base article\3660867236256_EMB.jpg"</t>
  </si>
  <si>
    <t>"C:\Users\kryo9\OneDrive\Bureau\Dossier copie CENTRAKOR\Dossier copie CENTRAKOR\Noeuds et Rubans\Base article\3660867236256-4740-16-5.jpg"</t>
  </si>
  <si>
    <t>"C:\Users\kryo9\OneDrive\Bureau\Dossier CENTRAKOR\Dossier CENTRAKOR\Noeuds et Rubans\Base article\3660867236270_EMB.jpg"</t>
  </si>
  <si>
    <t>"C:\Users\kryo9\OneDrive\Bureau\Dossier copie CENTRAKOR\Dossier copie CENTRAKOR\Noeuds et Rubans\Base article\3660867236270-4740-16-7.jpg"</t>
  </si>
  <si>
    <t>"C:\Users\kryo9\OneDrive\Bureau\Dossier CENTRAKOR\Dossier CENTRAKOR\Noeuds et Rubans\Base article\3660867236287_EMB.jpg"</t>
  </si>
  <si>
    <t>"C:\Users\kryo9\OneDrive\Bureau\Dossier copie CENTRAKOR\Dossier copie CENTRAKOR\Noeuds et Rubans\Base article\3660867236287-4740-16-8.jpg"</t>
  </si>
  <si>
    <t>"C:\Users\kryo9\OneDrive\Bureau\Dossier CENTRAKOR\Dossier CENTRAKOR\Noeuds et Rubans\Base article\3660867236294_EMB.jpg"</t>
  </si>
  <si>
    <t>"C:\Users\kryo9\OneDrive\Bureau\Dossier copie CENTRAKOR\Dossier copie CENTRAKOR\Noeuds et Rubans\Base article\3660867236294-4740-16-9.jpg"</t>
  </si>
  <si>
    <t>"C:\Users\kryo9\OneDrive\Bureau\Dossier CENTRAKOR\Dossier CENTRAKOR\Noeuds et Rubans\Base article\3660867236324_EMB.jpg"</t>
  </si>
  <si>
    <t>"C:\Users\kryo9\OneDrive\Bureau\Dossier copie CENTRAKOR\Dossier copie CENTRAKOR\Noeuds et Rubans\Base article\3660867236324-4740-16-12.jpg"</t>
  </si>
  <si>
    <t>"C:\Users\kryo9\OneDrive\Bureau\Dossier CENTRAKOR\Dossier CENTRAKOR\Noeuds et Rubans\Base article\3660867236355_EMB.jpg"</t>
  </si>
  <si>
    <t>"C:\Users\kryo9\OneDrive\Bureau\Dossier copie CENTRAKOR\Dossier copie CENTRAKOR\Noeuds et Rubans\Base article\3660867236355-4740-16-15.jpg"</t>
  </si>
  <si>
    <t>"C:\Users\kryo9\OneDrive\Bureau\Dossier CENTRAKOR\Dossier CENTRAKOR\Noeuds et Rubans\Base article\3660867236362_EMB.jpg"</t>
  </si>
  <si>
    <t>"C:\Users\kryo9\OneDrive\Bureau\Dossier copie CENTRAKOR\Dossier copie CENTRAKOR\Noeuds et Rubans\Base article\3660867236362-4740-16-16.jpg"</t>
  </si>
  <si>
    <t>"C:\Users\kryo9\OneDrive\Bureau\Dossier CENTRAKOR\Dossier CENTRAKOR\Noeuds et Rubans\Base article\3660867236379_EMB.jpg"</t>
  </si>
  <si>
    <t>"C:\Users\kryo9\OneDrive\Bureau\Dossier copie CENTRAKOR\Dossier copie CENTRAKOR\Noeuds et Rubans\Base article\3660867236379-4740-16-17.jpg"</t>
  </si>
  <si>
    <t>"C:\Users\kryo9\OneDrive\Bureau\Dossier CENTRAKOR\Dossier CENTRAKOR\Noeuds et Rubans\Base article\3660867236386_EMB.jpg"</t>
  </si>
  <si>
    <t>"C:\Users\kryo9\OneDrive\Bureau\Dossier copie CENTRAKOR\Dossier copie CENTRAKOR\Noeuds et Rubans\Base article\3660867236386-4740-16-18.jpg"</t>
  </si>
  <si>
    <t>"C:\Users\kryo9\OneDrive\Bureau\Dossier CENTRAKOR\Dossier CENTRAKOR\Noeuds et Rubans\Base article\3660867236423_EMB.jpg"</t>
  </si>
  <si>
    <t>"C:\Users\kryo9\OneDrive\Bureau\Dossier copie CENTRAKOR\Dossier copie CENTRAKOR\Noeuds et Rubans\Base article\3660867236423-4740-16-22.jpg"</t>
  </si>
  <si>
    <t>"C:\Users\kryo9\OneDrive\Bureau\Dossier CENTRAKOR\Dossier CENTRAKOR\Noeuds et Rubans\Base article\3660867236430_EMB.jpg"</t>
  </si>
  <si>
    <t>"C:\Users\kryo9\OneDrive\Bureau\Dossier copie CENTRAKOR\Dossier copie CENTRAKOR\Noeuds et Rubans\Base article\3660867236430-4740-16-23.jpg"</t>
  </si>
  <si>
    <t>"C:\Users\kryo9\OneDrive\Bureau\Dossier CENTRAKOR\Dossier CENTRAKOR\Noeuds et Rubans\Base article\3660867246538_EMB.jpg"</t>
  </si>
  <si>
    <t>"C:\Users\kryo9\OneDrive\Bureau\Dossier copie CENTRAKOR\Dossier copie CENTRAKOR\Noeuds et Rubans\Base article\3660867246538-4668-0-6.jpg"</t>
  </si>
  <si>
    <t>"C:\Users\kryo9\OneDrive\Bureau\Dossier CENTRAKOR\Dossier CENTRAKOR\Noeuds et Rubans\Base article\3660867246545_EMB.jpg"</t>
  </si>
  <si>
    <t>"C:\Users\kryo9\OneDrive\Bureau\Dossier copie CENTRAKOR\Dossier copie CENTRAKOR\Noeuds et Rubans\Base article\3660867246545-4668-0-7.jpg"</t>
  </si>
  <si>
    <t>"C:\Users\kryo9\OneDrive\Bureau\Dossier CENTRAKOR\Dossier CENTRAKOR\Noeuds et Rubans\Base article\3660867246552_EMB.jpg"</t>
  </si>
  <si>
    <t>"C:\Users\kryo9\OneDrive\Bureau\Dossier copie CENTRAKOR\Dossier copie CENTRAKOR\Noeuds et Rubans\Base article\3660867246552-4668-0-8.jpg"</t>
  </si>
  <si>
    <t>"C:\Users\kryo9\OneDrive\Bureau\Dossier CENTRAKOR\Dossier CENTRAKOR\Noeuds et Rubans\Base article\3660867246576_EMB.jpg"</t>
  </si>
  <si>
    <t>"C:\Users\kryo9\OneDrive\Bureau\Dossier copie CENTRAKOR\Dossier copie CENTRAKOR\Noeuds et Rubans\Base article\3660867246576-4668-0-10.jpg"</t>
  </si>
  <si>
    <t>"C:\Users\kryo9\OneDrive\Bureau\Dossier CENTRAKOR\Dossier CENTRAKOR\Noeuds et Rubans\Base article\3660867246583_EMB.jpg"</t>
  </si>
  <si>
    <t>"C:\Users\kryo9\OneDrive\Bureau\Dossier copie CENTRAKOR\Dossier copie CENTRAKOR\Noeuds et Rubans\Base article\3660867246583-4668-0-11.jpg"</t>
  </si>
  <si>
    <t>"C:\Users\kryo9\OneDrive\Bureau\Dossier CENTRAKOR\Dossier CENTRAKOR\Noeuds et Rubans\Base article\3660867246613_EMB.jpg"</t>
  </si>
  <si>
    <t>"C:\Users\kryo9\OneDrive\Bureau\Dossier copie CENTRAKOR\Dossier copie CENTRAKOR\Noeuds et Rubans\Base article\3660867246613-4668-0-14.jpg"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</si>
</sst>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8"/>
      <color rgb="FFFFFFFF"/>
      <name val="Arial"/>
      <family val="2"/>
    </font>
    <font>
      <sz val="8"/>
      <color rgb="FF000000"/>
      <name val="Arial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000080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medium">
        <color rgb="FF080000"/>
      </left>
      <right style="thin">
        <color rgb="FF080000"/>
      </right>
      <top style="medium">
        <color rgb="FF080000"/>
      </top>
      <bottom/>
      <diagonal/>
    </border>
    <border>
      <left style="thin">
        <color rgb="FF080000"/>
      </left>
      <right style="thin">
        <color rgb="FF080000"/>
      </right>
      <top style="medium">
        <color rgb="FF080000"/>
      </top>
      <bottom/>
      <diagonal/>
    </border>
    <border>
      <left style="thin">
        <color rgb="FF080000"/>
      </left>
      <right style="medium">
        <color rgb="FF080000"/>
      </right>
      <top style="medium">
        <color rgb="FF080000"/>
      </top>
      <bottom/>
      <diagonal/>
    </border>
    <border>
      <left style="medium">
        <color rgb="FF080000"/>
      </left>
      <right style="thin">
        <color rgb="FF080000"/>
      </right>
      <top style="medium">
        <color rgb="FF080000"/>
      </top>
      <bottom style="thin">
        <color rgb="FF080000"/>
      </bottom>
      <diagonal/>
    </border>
    <border>
      <left style="thin">
        <color rgb="FF080000"/>
      </left>
      <right style="thin">
        <color rgb="FF080000"/>
      </right>
      <top style="medium">
        <color rgb="FF080000"/>
      </top>
      <bottom style="thin">
        <color rgb="FF080000"/>
      </bottom>
      <diagonal/>
    </border>
    <border>
      <left style="medium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rgb="FF080000"/>
      </left>
      <right style="thin">
        <color rgb="FF080000"/>
      </right>
      <top style="thin">
        <color rgb="FF080000"/>
      </top>
      <bottom style="thin">
        <color rgb="FF080000"/>
      </bottom>
      <diagonal/>
    </border>
    <border>
      <left style="medium">
        <color rgb="FF080000"/>
      </left>
      <right style="thin">
        <color rgb="FF080000"/>
      </right>
      <top style="thin">
        <color rgb="FF080000"/>
      </top>
      <bottom style="medium">
        <color rgb="FF080000"/>
      </bottom>
      <diagonal/>
    </border>
    <border>
      <left style="thin">
        <color rgb="FF080000"/>
      </left>
      <right style="thin">
        <color rgb="FF080000"/>
      </right>
      <top style="thin">
        <color rgb="FF080000"/>
      </top>
      <bottom style="medium">
        <color rgb="FF080000"/>
      </bottom>
      <diagonal/>
    </border>
    <border>
      <left style="thin">
        <color rgb="FF080000"/>
      </left>
      <right style="medium">
        <color rgb="FF080000"/>
      </right>
      <top style="medium">
        <color rgb="FF080000"/>
      </top>
      <bottom style="thin">
        <color rgb="FF080000"/>
      </bottom>
      <diagonal/>
    </border>
    <border>
      <left style="thin">
        <color rgb="FF080000"/>
      </left>
      <right style="medium">
        <color rgb="FF080000"/>
      </right>
      <top style="thin">
        <color rgb="FF080000"/>
      </top>
      <bottom style="thin">
        <color rgb="FF080000"/>
      </bottom>
      <diagonal/>
    </border>
    <border>
      <left style="thin">
        <color rgb="FF080000"/>
      </left>
      <right style="medium">
        <color rgb="FF080000"/>
      </right>
      <top style="thin">
        <color rgb="FF080000"/>
      </top>
      <bottom style="medium">
        <color rgb="FF080000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6">
    <xf numFmtId="0" fontId="0" fillId="0" borderId="0" xfId="0"/>
    <xf numFmtId="0" fontId="1" fillId="0" borderId="0" xfId="1"/>
    <xf numFmtId="22" fontId="0" fillId="0" borderId="0" xfId="0" applyNumberFormat="1"/>
    <xf numFmtId="0" fontId="2" fillId="2" borderId="1" xfId="0" applyNumberFormat="1" applyFont="1" applyFill="1" applyBorder="1" applyAlignment="1">
      <alignment horizontal="center" vertical="center"/>
    </xf>
    <xf numFmtId="0" fontId="2" fillId="2" borderId="2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49" fontId="3" fillId="3" borderId="4" xfId="0" applyNumberFormat="1" applyFont="1" applyFill="1" applyBorder="1" applyAlignment="1">
      <alignment vertical="center"/>
    </xf>
    <xf numFmtId="49" fontId="3" fillId="3" borderId="6" xfId="0" applyNumberFormat="1" applyFont="1" applyFill="1" applyBorder="1" applyAlignment="1">
      <alignment vertical="center"/>
    </xf>
    <xf numFmtId="49" fontId="3" fillId="3" borderId="8" xfId="0" applyNumberFormat="1" applyFont="1" applyFill="1" applyBorder="1" applyAlignment="1">
      <alignment vertical="center"/>
    </xf>
    <xf numFmtId="49" fontId="3" fillId="3" borderId="5" xfId="0" applyNumberFormat="1" applyFont="1" applyFill="1" applyBorder="1" applyAlignment="1">
      <alignment vertical="center"/>
    </xf>
    <xf numFmtId="49" fontId="3" fillId="3" borderId="7" xfId="0" applyNumberFormat="1" applyFont="1" applyFill="1" applyBorder="1" applyAlignment="1">
      <alignment vertical="center"/>
    </xf>
    <xf numFmtId="49" fontId="3" fillId="3" borderId="9" xfId="0" applyNumberFormat="1" applyFont="1" applyFill="1" applyBorder="1" applyAlignment="1">
      <alignment vertical="center"/>
    </xf>
    <xf numFmtId="49" fontId="3" fillId="3" borderId="10" xfId="0" applyNumberFormat="1" applyFont="1" applyFill="1" applyBorder="1" applyAlignment="1">
      <alignment vertical="center"/>
    </xf>
    <xf numFmtId="49" fontId="3" fillId="3" borderId="11" xfId="0" applyNumberFormat="1" applyFont="1" applyFill="1" applyBorder="1" applyAlignment="1">
      <alignment vertical="center"/>
    </xf>
    <xf numFmtId="49" fontId="3" fillId="3" borderId="12" xfId="0" applyNumberFormat="1" applyFont="1" applyFill="1" applyBorder="1" applyAlignment="1">
      <alignment vertical="center"/>
    </xf>
    <xf numFmtId="1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2838450</xdr:colOff>
          <xdr:row>2</xdr:row>
          <xdr:rowOff>95250</xdr:rowOff>
        </xdr:from>
        <xdr:to>
          <xdr:col>10</xdr:col>
          <xdr:colOff>3752850</xdr:colOff>
          <xdr:row>4</xdr:row>
          <xdr:rowOff>19050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2857499</xdr:colOff>
          <xdr:row>4</xdr:row>
          <xdr:rowOff>180975</xdr:rowOff>
        </xdr:from>
        <xdr:to>
          <xdr:col>10</xdr:col>
          <xdr:colOff>4733924</xdr:colOff>
          <xdr:row>6</xdr:row>
          <xdr:rowOff>104775</xdr:rowOff>
        </xdr:to>
        <xdr:sp macro="" textlink="">
          <xdr:nvSpPr>
            <xdr:cNvPr id="1027" name="CommandButton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4D9B78BA-DC7A-49A7-A4A1-73D6CB1C664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file:///C:\Users\kryo9\OneDrive\Bureau\Dossier%20CENTRAKOR\Dossier%20CENTRAKOR\Boutons%20D&#233;cors\Base%20article\0787117573039_EMB.jpg" TargetMode="External"/><Relationship Id="rId299" Type="http://schemas.openxmlformats.org/officeDocument/2006/relationships/hyperlink" Target="file:///C:\Users\kryo9\OneDrive\Bureau\Dossier%20CENTRAKOR\Dossier%20CENTRAKOR\Noeuds%20et%20Rubans\Base%20article\3660867246552_EMB.jpg" TargetMode="External"/><Relationship Id="rId21" Type="http://schemas.openxmlformats.org/officeDocument/2006/relationships/hyperlink" Target="file:///C:\Users\kryo9\OneDrive\Bureau\Dossier%20CENTRAKOR\Dossier%20CENTRAKOR\Boutons%20D&#233;cors\Base%20article\0787117309102_EMB.jpg" TargetMode="External"/><Relationship Id="rId63" Type="http://schemas.openxmlformats.org/officeDocument/2006/relationships/hyperlink" Target="file:///C:\Users\kryo9\OneDrive\Bureau\Dossier%20CENTRAKOR\Dossier%20CENTRAKOR\Boutons%20D&#233;cors\Base%20article\0787117529937_EMB.jpg" TargetMode="External"/><Relationship Id="rId159" Type="http://schemas.openxmlformats.org/officeDocument/2006/relationships/hyperlink" Target="file:///C:\Users\kryo9\OneDrive\Bureau\Dossier%20CENTRAKOR\Dossier%20CENTRAKOR\Motifs%20thermocollants\Base%20article\3660867131056_EMB.jpg" TargetMode="External"/><Relationship Id="rId170" Type="http://schemas.openxmlformats.org/officeDocument/2006/relationships/hyperlink" Target="file:///C:\Users\kryo9\OneDrive\Bureau\Dossier%20CENTRAKOR\Dossier%20CENTRAKOR\Motifs%20thermocollants\Base%20article\3660867140430_EMB.jpg" TargetMode="External"/><Relationship Id="rId226" Type="http://schemas.openxmlformats.org/officeDocument/2006/relationships/hyperlink" Target="file:///C:\Users\kryo9\OneDrive\Bureau\Dossier%20CENTRAKOR\Dossier%20CENTRAKOR\Motifs%20thermocollants\Base%20article\3660867276542_EMB.jpg" TargetMode="External"/><Relationship Id="rId268" Type="http://schemas.openxmlformats.org/officeDocument/2006/relationships/hyperlink" Target="file:///C:\Users\kryo9\OneDrive\Bureau\Dossier%20CENTRAKOR\Dossier%20CENTRAKOR\Noeuds%20et%20Rubans\Base%20article\3660867158077_EMB.jpg" TargetMode="External"/><Relationship Id="rId32" Type="http://schemas.openxmlformats.org/officeDocument/2006/relationships/hyperlink" Target="file:///C:\Users\kryo9\OneDrive\Bureau\Dossier%20CENTRAKOR\Dossier%20CENTRAKOR\Boutons%20D&#233;cors\Base%20article\0787117505429_EMB.jpg" TargetMode="External"/><Relationship Id="rId74" Type="http://schemas.openxmlformats.org/officeDocument/2006/relationships/hyperlink" Target="file:///C:\Users\kryo9\OneDrive\Bureau\Dossier%20CENTRAKOR\Dossier%20CENTRAKOR\Boutons%20D&#233;cors\Base%20article\0787117537215_EMB.jpg" TargetMode="External"/><Relationship Id="rId128" Type="http://schemas.openxmlformats.org/officeDocument/2006/relationships/hyperlink" Target="file:///C:\Users\kryo9\OneDrive\Bureau\Dossier%20CENTRAKOR\Dossier%20CENTRAKOR\Boutons%20D&#233;cors\Base%20article\0787117576955_EMB.jpg" TargetMode="External"/><Relationship Id="rId5" Type="http://schemas.openxmlformats.org/officeDocument/2006/relationships/hyperlink" Target="file:///C:\Users\kryo9\OneDrive\Bureau\Dossier%20CENTRAKOR\Dossier%20CENTRAKOR\Boutons%20D&#233;cors\Base%20article\0787117202243_EMB.jpg" TargetMode="External"/><Relationship Id="rId181" Type="http://schemas.openxmlformats.org/officeDocument/2006/relationships/hyperlink" Target="file:///C:\Users\kryo9\OneDrive\Bureau\Dossier%20CENTRAKOR\Dossier%20CENTRAKOR\Motifs%20thermocollants\Base%20article\3660867141345_EMB.jpg" TargetMode="External"/><Relationship Id="rId237" Type="http://schemas.openxmlformats.org/officeDocument/2006/relationships/hyperlink" Target="file:///C:\Users\kryo9\OneDrive\Bureau\Dossier%20CENTRAKOR\Dossier%20CENTRAKOR\Motifs%20thermocollants\Base%20article\3660867276658_EMB.jpg" TargetMode="External"/><Relationship Id="rId279" Type="http://schemas.openxmlformats.org/officeDocument/2006/relationships/hyperlink" Target="file:///C:\Users\kryo9\OneDrive\Bureau\Dossier%20CENTRAKOR\Dossier%20CENTRAKOR\Noeuds%20et%20Rubans\Base%20article\3660867192859_EMB.jpg" TargetMode="External"/><Relationship Id="rId43" Type="http://schemas.openxmlformats.org/officeDocument/2006/relationships/hyperlink" Target="file:///C:\Users\kryo9\OneDrive\Bureau\Dossier%20CENTRAKOR\Dossier%20CENTRAKOR\Boutons%20D&#233;cors\Base%20article\0787117515534_EMB.jpg" TargetMode="External"/><Relationship Id="rId139" Type="http://schemas.openxmlformats.org/officeDocument/2006/relationships/hyperlink" Target="file:///C:\Users\kryo9\OneDrive\Bureau\Dossier%20CENTRAKOR\Dossier%20CENTRAKOR\Motifs%20thermocollants\Base%20article\3660867047333_EMB.jpg" TargetMode="External"/><Relationship Id="rId290" Type="http://schemas.openxmlformats.org/officeDocument/2006/relationships/hyperlink" Target="file:///C:\Users\kryo9\OneDrive\Bureau\Dossier%20CENTRAKOR\Dossier%20CENTRAKOR\Noeuds%20et%20Rubans\Base%20article\3660867236324_EMB.jpg" TargetMode="External"/><Relationship Id="rId304" Type="http://schemas.openxmlformats.org/officeDocument/2006/relationships/drawing" Target="../drawings/drawing1.xml"/><Relationship Id="rId85" Type="http://schemas.openxmlformats.org/officeDocument/2006/relationships/hyperlink" Target="file:///C:\Users\kryo9\OneDrive\Bureau\Dossier%20CENTRAKOR\Dossier%20CENTRAKOR\Boutons%20D&#233;cors\Base%20article\0787117552355_EMB.jpg" TargetMode="External"/><Relationship Id="rId150" Type="http://schemas.openxmlformats.org/officeDocument/2006/relationships/hyperlink" Target="file:///C:\Users\kryo9\OneDrive\Bureau\Dossier%20CENTRAKOR\Dossier%20CENTRAKOR\Motifs%20thermocollants\Base%20article\3660867081276_EMB.jpg" TargetMode="External"/><Relationship Id="rId192" Type="http://schemas.openxmlformats.org/officeDocument/2006/relationships/hyperlink" Target="file:///C:\Users\kryo9\OneDrive\Bureau\Dossier%20CENTRAKOR\Dossier%20CENTRAKOR\Motifs%20thermocollants\Base%20article\3660867239042_EMB.jpg" TargetMode="External"/><Relationship Id="rId206" Type="http://schemas.openxmlformats.org/officeDocument/2006/relationships/hyperlink" Target="file:///C:\Users\kryo9\OneDrive\Bureau\Dossier%20CENTRAKOR\Dossier%20CENTRAKOR\Motifs%20thermocollants\Base%20article\3660867241250_EMB.jpg" TargetMode="External"/><Relationship Id="rId248" Type="http://schemas.openxmlformats.org/officeDocument/2006/relationships/hyperlink" Target="file:///C:\Users\kryo9\OneDrive\Bureau\Dossier%20CENTRAKOR\Dossier%20CENTRAKOR\Noeuds%20et%20Rubans\Base%20article\3660867156486_EMB.jpg" TargetMode="External"/><Relationship Id="rId12" Type="http://schemas.openxmlformats.org/officeDocument/2006/relationships/hyperlink" Target="file:///C:\Users\kryo9\OneDrive\Bureau\Dossier%20CENTRAKOR\Dossier%20CENTRAKOR\Boutons%20D&#233;cors\Base%20article\0787117205282_EMB.jpg" TargetMode="External"/><Relationship Id="rId108" Type="http://schemas.openxmlformats.org/officeDocument/2006/relationships/hyperlink" Target="file:///C:\Users\kryo9\OneDrive\Bureau\Dossier%20CENTRAKOR\Dossier%20CENTRAKOR\Boutons%20D&#233;cors\Base%20article\07871175660318_EMB.jpg" TargetMode="External"/><Relationship Id="rId54" Type="http://schemas.openxmlformats.org/officeDocument/2006/relationships/hyperlink" Target="file:///C:\Users\kryo9\OneDrive\Bureau\Dossier%20CENTRAKOR\Dossier%20CENTRAKOR\Boutons%20D&#233;cors\Base%20article\0787117525533_EMB.jpg" TargetMode="External"/><Relationship Id="rId96" Type="http://schemas.openxmlformats.org/officeDocument/2006/relationships/hyperlink" Target="file:///C:\Users\kryo9\OneDrive\Bureau\Dossier%20CENTRAKOR\Dossier%20CENTRAKOR\Boutons%20D&#233;cors\Base%20article\0787117552706_EMB.jpg" TargetMode="External"/><Relationship Id="rId161" Type="http://schemas.openxmlformats.org/officeDocument/2006/relationships/hyperlink" Target="file:///C:\Users\kryo9\OneDrive\Bureau\Dossier%20CENTRAKOR\Dossier%20CENTRAKOR\Motifs%20thermocollants\Base%20article\3660867131100_EMB.jpg" TargetMode="External"/><Relationship Id="rId217" Type="http://schemas.openxmlformats.org/officeDocument/2006/relationships/hyperlink" Target="file:///C:\Users\kryo9\OneDrive\Bureau\Dossier%20CENTRAKOR\Dossier%20CENTRAKOR\Motifs%20thermocollants\Base%20article\3660867276450_EMB.jpg" TargetMode="External"/><Relationship Id="rId259" Type="http://schemas.openxmlformats.org/officeDocument/2006/relationships/hyperlink" Target="file:///C:\Users\kryo9\OneDrive\Bureau\Dossier%20CENTRAKOR\Dossier%20CENTRAKOR\Noeuds%20et%20Rubans\Base%20article\3660867157988_EMB.jpg" TargetMode="External"/><Relationship Id="rId23" Type="http://schemas.openxmlformats.org/officeDocument/2006/relationships/hyperlink" Target="file:///C:\Users\kryo9\OneDrive\Bureau\Dossier%20CENTRAKOR\Dossier%20CENTRAKOR\Boutons%20D&#233;cors\Base%20article\0787117310009_EMB.jpg" TargetMode="External"/><Relationship Id="rId119" Type="http://schemas.openxmlformats.org/officeDocument/2006/relationships/hyperlink" Target="file:///C:\Users\kryo9\OneDrive\Bureau\Dossier%20CENTRAKOR\Dossier%20CENTRAKOR\Boutons%20D&#233;cors\Base%20article\0787117573626_EMB.jpg" TargetMode="External"/><Relationship Id="rId270" Type="http://schemas.openxmlformats.org/officeDocument/2006/relationships/hyperlink" Target="file:///C:\Users\kryo9\OneDrive\Bureau\Dossier%20CENTRAKOR\Dossier%20CENTRAKOR\Noeuds%20et%20Rubans\Base%20article\3660867165594_EMB.jpg" TargetMode="External"/><Relationship Id="rId44" Type="http://schemas.openxmlformats.org/officeDocument/2006/relationships/hyperlink" Target="file:///C:\Users\kryo9\OneDrive\Bureau\Dossier%20CENTRAKOR\Dossier%20CENTRAKOR\Boutons%20D&#233;cors\Base%20article\0787117515558_EMB.jpg" TargetMode="External"/><Relationship Id="rId65" Type="http://schemas.openxmlformats.org/officeDocument/2006/relationships/hyperlink" Target="file:///C:\Users\kryo9\OneDrive\Bureau\Dossier%20CENTRAKOR\Dossier%20CENTRAKOR\Boutons%20D&#233;cors\Base%20article\0787117530353_EMB.jpg" TargetMode="External"/><Relationship Id="rId86" Type="http://schemas.openxmlformats.org/officeDocument/2006/relationships/hyperlink" Target="file:///C:\Users\kryo9\OneDrive\Bureau\Dossier%20CENTRAKOR\Dossier%20CENTRAKOR\Boutons%20D&#233;cors\Base%20article\0787117552409_EMB.jpg" TargetMode="External"/><Relationship Id="rId130" Type="http://schemas.openxmlformats.org/officeDocument/2006/relationships/hyperlink" Target="file:///C:\Users\kryo9\OneDrive\Bureau\Dossier%20CENTRAKOR\Dossier%20CENTRAKOR\Coffrets%20coupons\3660867278256.jpg" TargetMode="External"/><Relationship Id="rId151" Type="http://schemas.openxmlformats.org/officeDocument/2006/relationships/hyperlink" Target="file:///C:\Users\kryo9\OneDrive\Bureau\Dossier%20CENTRAKOR\Dossier%20CENTRAKOR\Motifs%20thermocollants\Base%20article\3660867095174_EMB.jpg" TargetMode="External"/><Relationship Id="rId172" Type="http://schemas.openxmlformats.org/officeDocument/2006/relationships/hyperlink" Target="file:///C:\Users\kryo9\OneDrive\Bureau\Dossier%20CENTRAKOR\Dossier%20CENTRAKOR\Motifs%20thermocollants\Base%20article\3660867141192_EMB.jpg" TargetMode="External"/><Relationship Id="rId193" Type="http://schemas.openxmlformats.org/officeDocument/2006/relationships/hyperlink" Target="file:///C:\Users\kryo9\OneDrive\Bureau\Dossier%20CENTRAKOR\Dossier%20CENTRAKOR\Motifs%20thermocollants\Base%20article\3660867239059_EMB.jpg" TargetMode="External"/><Relationship Id="rId207" Type="http://schemas.openxmlformats.org/officeDocument/2006/relationships/hyperlink" Target="file:///C:\Users\kryo9\OneDrive\Bureau\Dossier%20CENTRAKOR\Dossier%20CENTRAKOR\Motifs%20thermocollants\Base%20article\3660867241274_EMB.jpg" TargetMode="External"/><Relationship Id="rId228" Type="http://schemas.openxmlformats.org/officeDocument/2006/relationships/hyperlink" Target="file:///C:\Users\kryo9\OneDrive\Bureau\Dossier%20CENTRAKOR\Dossier%20CENTRAKOR\Motifs%20thermocollants\Base%20article\3660867276566_EMB.jpg" TargetMode="External"/><Relationship Id="rId249" Type="http://schemas.openxmlformats.org/officeDocument/2006/relationships/hyperlink" Target="file:///C:\Users\kryo9\OneDrive\Bureau\Dossier%20CENTRAKOR\Dossier%20CENTRAKOR\Noeuds%20et%20Rubans\Base%20article\3660867156493_EMB.jpg" TargetMode="External"/><Relationship Id="rId13" Type="http://schemas.openxmlformats.org/officeDocument/2006/relationships/hyperlink" Target="file:///C:\Users\kryo9\OneDrive\Bureau\Dossier%20CENTRAKOR\Dossier%20CENTRAKOR\Boutons%20D&#233;cors\Base%20article\0787117205763_EMB.jpg" TargetMode="External"/><Relationship Id="rId109" Type="http://schemas.openxmlformats.org/officeDocument/2006/relationships/hyperlink" Target="file:///C:\Users\kryo9\OneDrive\Bureau\Dossier%20CENTRAKOR\Dossier%20CENTRAKOR\Boutons%20D&#233;cors\Base%20article\0787117566079_EMB.jpg" TargetMode="External"/><Relationship Id="rId260" Type="http://schemas.openxmlformats.org/officeDocument/2006/relationships/hyperlink" Target="file:///C:\Users\kryo9\OneDrive\Bureau\Dossier%20CENTRAKOR\Dossier%20CENTRAKOR\Noeuds%20et%20Rubans\Base%20article\3660867157995_EMB.jpg" TargetMode="External"/><Relationship Id="rId281" Type="http://schemas.openxmlformats.org/officeDocument/2006/relationships/hyperlink" Target="file:///C:\Users\kryo9\OneDrive\Bureau\Dossier%20CENTRAKOR\Dossier%20CENTRAKOR\Noeuds%20et%20Rubans\Base%20article\3660867196994_EMB.jpg" TargetMode="External"/><Relationship Id="rId34" Type="http://schemas.openxmlformats.org/officeDocument/2006/relationships/hyperlink" Target="file:///C:\Users\kryo9\OneDrive\Bureau\Dossier%20CENTRAKOR\Dossier%20CENTRAKOR\Boutons%20D&#233;cors\Base%20article\0787117505535_EMB.jpg" TargetMode="External"/><Relationship Id="rId55" Type="http://schemas.openxmlformats.org/officeDocument/2006/relationships/hyperlink" Target="file:///C:\Users\kryo9\OneDrive\Bureau\Dossier%20CENTRAKOR\Dossier%20CENTRAKOR\Boutons%20D&#233;cors\Base%20article\0787117527186_EMB.jpg" TargetMode="External"/><Relationship Id="rId76" Type="http://schemas.openxmlformats.org/officeDocument/2006/relationships/hyperlink" Target="file:///C:\Users\kryo9\OneDrive\Bureau\Dossier%20CENTRAKOR\Dossier%20CENTRAKOR\Boutons%20D&#233;cors\Base%20article\0787117541076_EMB.jpg" TargetMode="External"/><Relationship Id="rId97" Type="http://schemas.openxmlformats.org/officeDocument/2006/relationships/hyperlink" Target="file:///C:\Users\kryo9\OneDrive\Bureau\Dossier%20CENTRAKOR\Dossier%20CENTRAKOR\Boutons%20D&#233;cors\Base%20article\0787117553215_EMB.jpg" TargetMode="External"/><Relationship Id="rId120" Type="http://schemas.openxmlformats.org/officeDocument/2006/relationships/hyperlink" Target="file:///C:\Users\kryo9\OneDrive\Bureau\Dossier%20CENTRAKOR\Dossier%20CENTRAKOR\Boutons%20D&#233;cors\Base%20article\0787117574371_EMB.jpg" TargetMode="External"/><Relationship Id="rId141" Type="http://schemas.openxmlformats.org/officeDocument/2006/relationships/hyperlink" Target="file:///C:\Users\kryo9\OneDrive\Bureau\Dossier%20CENTRAKOR\Dossier%20CENTRAKOR\Motifs%20thermocollants\Base%20article\3660867047487_EMB.jpg" TargetMode="External"/><Relationship Id="rId7" Type="http://schemas.openxmlformats.org/officeDocument/2006/relationships/hyperlink" Target="file:///C:\Users\kryo9\OneDrive\Bureau\Dossier%20CENTRAKOR\Dossier%20CENTRAKOR\Boutons%20D&#233;cors\Base%20article\0787117204995_EMB.jpg" TargetMode="External"/><Relationship Id="rId162" Type="http://schemas.openxmlformats.org/officeDocument/2006/relationships/hyperlink" Target="file:///C:\Users\kryo9\OneDrive\Bureau\Dossier%20CENTRAKOR\Dossier%20CENTRAKOR\Motifs%20thermocollants\Base%20article\3660867131117_EMB.jpg" TargetMode="External"/><Relationship Id="rId183" Type="http://schemas.openxmlformats.org/officeDocument/2006/relationships/hyperlink" Target="file:///C:\Users\kryo9\OneDrive\Bureau\Dossier%20CENTRAKOR\Dossier%20CENTRAKOR\Motifs%20thermocollants\Base%20article\3660867164801_EMB.jpg" TargetMode="External"/><Relationship Id="rId218" Type="http://schemas.openxmlformats.org/officeDocument/2006/relationships/hyperlink" Target="file:///C:\Users\kryo9\OneDrive\Bureau\Dossier%20CENTRAKOR\Dossier%20CENTRAKOR\Motifs%20thermocollants\Base%20article\3660867276467_EMB.jpg" TargetMode="External"/><Relationship Id="rId239" Type="http://schemas.openxmlformats.org/officeDocument/2006/relationships/hyperlink" Target="file:///C:\Users\kryo9\OneDrive\Bureau\Dossier%20CENTRAKOR\Dossier%20CENTRAKOR\Motifs%20thermocollants\Base%20article\3660867276672_EMB.jpg" TargetMode="External"/><Relationship Id="rId250" Type="http://schemas.openxmlformats.org/officeDocument/2006/relationships/hyperlink" Target="file:///C:\Users\kryo9\OneDrive\Bureau\Dossier%20CENTRAKOR\Dossier%20CENTRAKOR\Noeuds%20et%20Rubans\Base%20article\3660867156509_EMB.jpg" TargetMode="External"/><Relationship Id="rId271" Type="http://schemas.openxmlformats.org/officeDocument/2006/relationships/hyperlink" Target="file:///C:\Users\kryo9\OneDrive\Bureau\Dossier%20CENTRAKOR\Dossier%20CENTRAKOR\Noeuds%20et%20Rubans\Base%20article\3660867165617_EMB.jpg" TargetMode="External"/><Relationship Id="rId292" Type="http://schemas.openxmlformats.org/officeDocument/2006/relationships/hyperlink" Target="file:///C:\Users\kryo9\OneDrive\Bureau\Dossier%20CENTRAKOR\Dossier%20CENTRAKOR\Noeuds%20et%20Rubans\Base%20article\3660867236362_EMB.jpg" TargetMode="External"/><Relationship Id="rId306" Type="http://schemas.openxmlformats.org/officeDocument/2006/relationships/control" Target="../activeX/activeX1.xml"/><Relationship Id="rId24" Type="http://schemas.openxmlformats.org/officeDocument/2006/relationships/hyperlink" Target="file:///C:\Users\kryo9\OneDrive\Bureau\Dossier%20CENTRAKOR\Dossier%20CENTRAKOR\Boutons%20D&#233;cors\Base%20article\0787117500554_EMB.jpg" TargetMode="External"/><Relationship Id="rId45" Type="http://schemas.openxmlformats.org/officeDocument/2006/relationships/hyperlink" Target="file:///C:\Users\kryo9\OneDrive\Bureau\Dossier%20CENTRAKOR\Dossier%20CENTRAKOR\Boutons%20D&#233;cors\Base%20article\0787117518047_EMB.jpg" TargetMode="External"/><Relationship Id="rId66" Type="http://schemas.openxmlformats.org/officeDocument/2006/relationships/hyperlink" Target="file:///C:\Users\kryo9\OneDrive\Bureau\Dossier%20CENTRAKOR\Dossier%20CENTRAKOR\Boutons%20D&#233;cors\Base%20article\0787117530506_EMB.jpg" TargetMode="External"/><Relationship Id="rId87" Type="http://schemas.openxmlformats.org/officeDocument/2006/relationships/hyperlink" Target="file:///C:\Users\kryo9\OneDrive\Bureau\Dossier%20CENTRAKOR\Dossier%20CENTRAKOR\Boutons%20D&#233;cors\Base%20article\0787117552423_EMB.jpg" TargetMode="External"/><Relationship Id="rId110" Type="http://schemas.openxmlformats.org/officeDocument/2006/relationships/hyperlink" Target="file:///C:\Users\kryo9\OneDrive\Bureau\Dossier%20CENTRAKOR\Dossier%20CENTRAKOR\Boutons%20D&#233;cors\Base%20article\0787117566727_EMB.jpg" TargetMode="External"/><Relationship Id="rId131" Type="http://schemas.openxmlformats.org/officeDocument/2006/relationships/hyperlink" Target="file:///C:\Users\kryo9\OneDrive\Bureau\Dossier%20CENTRAKOR\Dossier%20CENTRAKOR\Coffrets%20coupons\3660867278263.jpg" TargetMode="External"/><Relationship Id="rId152" Type="http://schemas.openxmlformats.org/officeDocument/2006/relationships/hyperlink" Target="file:///C:\Users\kryo9\OneDrive\Bureau\Dossier%20CENTRAKOR\Dossier%20CENTRAKOR\Motifs%20thermocollants\Base%20article\3660867095235_EMB.jpg" TargetMode="External"/><Relationship Id="rId173" Type="http://schemas.openxmlformats.org/officeDocument/2006/relationships/hyperlink" Target="file:///C:\Users\kryo9\OneDrive\Bureau\Dossier%20CENTRAKOR\Dossier%20CENTRAKOR\Motifs%20thermocollants\Base%20article\3660867141208_EMB.jpg" TargetMode="External"/><Relationship Id="rId194" Type="http://schemas.openxmlformats.org/officeDocument/2006/relationships/hyperlink" Target="file:///C:\Users\kryo9\OneDrive\Bureau\Dossier%20CENTRAKOR\Dossier%20CENTRAKOR\Motifs%20thermocollants\Base%20article\3660867239073_EMB.jpg" TargetMode="External"/><Relationship Id="rId208" Type="http://schemas.openxmlformats.org/officeDocument/2006/relationships/hyperlink" Target="file:///C:\Users\kryo9\OneDrive\Bureau\Dossier%20CENTRAKOR\Dossier%20CENTRAKOR\Motifs%20thermocollants\Base%20article\3660867241298_EMB.jpg" TargetMode="External"/><Relationship Id="rId229" Type="http://schemas.openxmlformats.org/officeDocument/2006/relationships/hyperlink" Target="file:///C:\Users\kryo9\OneDrive\Bureau\Dossier%20CENTRAKOR\Dossier%20CENTRAKOR\Motifs%20thermocollants\Base%20article\3660867276573_EMB.jpg" TargetMode="External"/><Relationship Id="rId240" Type="http://schemas.openxmlformats.org/officeDocument/2006/relationships/hyperlink" Target="file:///C:\Users\kryo9\OneDrive\Bureau\Dossier%20CENTRAKOR\Dossier%20CENTRAKOR\Motifs%20thermocollants\Base%20article\3660867276689_EMB.jpg" TargetMode="External"/><Relationship Id="rId261" Type="http://schemas.openxmlformats.org/officeDocument/2006/relationships/hyperlink" Target="file:///C:\Users\kryo9\OneDrive\Bureau\Dossier%20CENTRAKOR\Dossier%20CENTRAKOR\Noeuds%20et%20Rubans\Base%20article\3660867158008_EMB.jpg" TargetMode="External"/><Relationship Id="rId14" Type="http://schemas.openxmlformats.org/officeDocument/2006/relationships/hyperlink" Target="file:///C:\Users\kryo9\OneDrive\Bureau\Dossier%20CENTRAKOR\Dossier%20CENTRAKOR\Boutons%20D&#233;cors\Base%20article\0787117207552_EMB.jpg" TargetMode="External"/><Relationship Id="rId35" Type="http://schemas.openxmlformats.org/officeDocument/2006/relationships/hyperlink" Target="file:///C:\Users\kryo9\OneDrive\Bureau\Dossier%20CENTRAKOR\Dossier%20CENTRAKOR\Boutons%20D&#233;cors\Base%20article\0787117505580_EMB.jpg" TargetMode="External"/><Relationship Id="rId56" Type="http://schemas.openxmlformats.org/officeDocument/2006/relationships/hyperlink" Target="file:///C:\Users\kryo9\OneDrive\Bureau\Dossier%20CENTRAKOR\Dossier%20CENTRAKOR\Boutons%20D&#233;cors\Base%20article\0787117527261_EMB.jpg" TargetMode="External"/><Relationship Id="rId77" Type="http://schemas.openxmlformats.org/officeDocument/2006/relationships/hyperlink" Target="file:///C:\Users\kryo9\OneDrive\Bureau\Dossier%20CENTRAKOR\Dossier%20CENTRAKOR\Boutons%20D&#233;cors\Base%20article\0787117541168_EMB.jpg" TargetMode="External"/><Relationship Id="rId100" Type="http://schemas.openxmlformats.org/officeDocument/2006/relationships/hyperlink" Target="file:///C:\Users\kryo9\OneDrive\Bureau\Dossier%20CENTRAKOR\Dossier%20CENTRAKOR\Boutons%20D&#233;cors\Base%20article\0787117559750_EMB.jpg" TargetMode="External"/><Relationship Id="rId282" Type="http://schemas.openxmlformats.org/officeDocument/2006/relationships/hyperlink" Target="file:///C:\Users\kryo9\OneDrive\Bureau\Dossier%20CENTRAKOR\Dossier%20CENTRAKOR\Noeuds%20et%20Rubans\Base%20article\3660867197021_EMB.jpg" TargetMode="External"/><Relationship Id="rId8" Type="http://schemas.openxmlformats.org/officeDocument/2006/relationships/hyperlink" Target="file:///C:\Users\kryo9\OneDrive\Bureau\Dossier%20CENTRAKOR\Dossier%20CENTRAKOR\Boutons%20D&#233;cors\Base%20article\0787117205015_EMB.jpg" TargetMode="External"/><Relationship Id="rId98" Type="http://schemas.openxmlformats.org/officeDocument/2006/relationships/hyperlink" Target="file:///C:\Users\kryo9\OneDrive\Bureau\Dossier%20CENTRAKOR\Dossier%20CENTRAKOR\Boutons%20D&#233;cors\Base%20article\0787117553222_EMB.jpg" TargetMode="External"/><Relationship Id="rId121" Type="http://schemas.openxmlformats.org/officeDocument/2006/relationships/hyperlink" Target="file:///C:\Users\kryo9\OneDrive\Bureau\Dossier%20CENTRAKOR\Dossier%20CENTRAKOR\Boutons%20D&#233;cors\Base%20article\0787117576177_EMB.jpg" TargetMode="External"/><Relationship Id="rId142" Type="http://schemas.openxmlformats.org/officeDocument/2006/relationships/hyperlink" Target="file:///C:\Users\kryo9\OneDrive\Bureau\Dossier%20CENTRAKOR\Dossier%20CENTRAKOR\Motifs%20thermocollants\Base%20article\3660867047494_EMB.jpg" TargetMode="External"/><Relationship Id="rId163" Type="http://schemas.openxmlformats.org/officeDocument/2006/relationships/hyperlink" Target="file:///C:\Users\kryo9\OneDrive\Bureau\Dossier%20CENTRAKOR\Dossier%20CENTRAKOR\Motifs%20thermocollants\Base%20article\3660867131124_EMB.jpg" TargetMode="External"/><Relationship Id="rId184" Type="http://schemas.openxmlformats.org/officeDocument/2006/relationships/hyperlink" Target="file:///C:\Users\kryo9\OneDrive\Bureau\Dossier%20CENTRAKOR\Dossier%20CENTRAKOR\Motifs%20thermocollants\Base%20article\3660867165198_EMB.jpg" TargetMode="External"/><Relationship Id="rId219" Type="http://schemas.openxmlformats.org/officeDocument/2006/relationships/hyperlink" Target="file:///C:\Users\kryo9\OneDrive\Bureau\Dossier%20CENTRAKOR\Dossier%20CENTRAKOR\Motifs%20thermocollants\Base%20article\3660867276474_EMB.jpg" TargetMode="External"/><Relationship Id="rId230" Type="http://schemas.openxmlformats.org/officeDocument/2006/relationships/hyperlink" Target="file:///C:\Users\kryo9\OneDrive\Bureau\Dossier%20CENTRAKOR\Dossier%20CENTRAKOR\Motifs%20thermocollants\Base%20article\3660867276580_EMB.jpg" TargetMode="External"/><Relationship Id="rId251" Type="http://schemas.openxmlformats.org/officeDocument/2006/relationships/hyperlink" Target="file:///C:\Users\kryo9\OneDrive\Bureau\Dossier%20CENTRAKOR\Dossier%20CENTRAKOR\Noeuds%20et%20Rubans\Base%20article\3660867156530_EMB.jpg" TargetMode="External"/><Relationship Id="rId25" Type="http://schemas.openxmlformats.org/officeDocument/2006/relationships/hyperlink" Target="file:///C:\Users\kryo9\OneDrive\Bureau\Dossier%20CENTRAKOR\Dossier%20CENTRAKOR\Boutons%20D&#233;cors\Base%20article\0787117500912_EMB.jpg" TargetMode="External"/><Relationship Id="rId46" Type="http://schemas.openxmlformats.org/officeDocument/2006/relationships/hyperlink" Target="file:///C:\Users\kryo9\OneDrive\Bureau\Dossier%20CENTRAKOR\Dossier%20CENTRAKOR\Boutons%20D&#233;cors\Base%20article\0787117518108_EMB.jpg" TargetMode="External"/><Relationship Id="rId67" Type="http://schemas.openxmlformats.org/officeDocument/2006/relationships/hyperlink" Target="file:///C:\Users\kryo9\OneDrive\Bureau\Dossier%20CENTRAKOR\Dossier%20CENTRAKOR\Boutons%20D&#233;cors\Base%20article\0787117530568_EMB.jpg" TargetMode="External"/><Relationship Id="rId272" Type="http://schemas.openxmlformats.org/officeDocument/2006/relationships/hyperlink" Target="file:///C:\Users\kryo9\OneDrive\Bureau\Dossier%20CENTRAKOR\Dossier%20CENTRAKOR\Noeuds%20et%20Rubans\Base%20article\3660867165624_EMB.jpg" TargetMode="External"/><Relationship Id="rId293" Type="http://schemas.openxmlformats.org/officeDocument/2006/relationships/hyperlink" Target="file:///C:\Users\kryo9\OneDrive\Bureau\Dossier%20CENTRAKOR\Dossier%20CENTRAKOR\Noeuds%20et%20Rubans\Base%20article\3660867236379_EMB.jpg" TargetMode="External"/><Relationship Id="rId307" Type="http://schemas.openxmlformats.org/officeDocument/2006/relationships/image" Target="../media/image1.emf"/><Relationship Id="rId88" Type="http://schemas.openxmlformats.org/officeDocument/2006/relationships/hyperlink" Target="file:///C:\Users\kryo9\OneDrive\Bureau\Dossier%20CENTRAKOR\Dossier%20CENTRAKOR\Boutons%20D&#233;cors\Base%20article\0787117552430_EMB.jpg" TargetMode="External"/><Relationship Id="rId111" Type="http://schemas.openxmlformats.org/officeDocument/2006/relationships/hyperlink" Target="file:///C:\Users\kryo9\OneDrive\Bureau\Dossier%20CENTRAKOR\Dossier%20CENTRAKOR\Boutons%20D&#233;cors\Base%20article\0787117566741_EMB.jpg" TargetMode="External"/><Relationship Id="rId132" Type="http://schemas.openxmlformats.org/officeDocument/2006/relationships/hyperlink" Target="file:///C:\Users\kryo9\OneDrive\Bureau\Dossier%20CENTRAKOR\Dossier%20CENTRAKOR\Coffrets%20coupons\3660867278270.jpg" TargetMode="External"/><Relationship Id="rId153" Type="http://schemas.openxmlformats.org/officeDocument/2006/relationships/hyperlink" Target="file:///C:\Users\kryo9\OneDrive\Bureau\Dossier%20CENTRAKOR\Dossier%20CENTRAKOR\Motifs%20thermocollants\Base%20article\3660867095310_EMB.jpg" TargetMode="External"/><Relationship Id="rId174" Type="http://schemas.openxmlformats.org/officeDocument/2006/relationships/hyperlink" Target="file:///C:\Users\kryo9\OneDrive\Bureau\Dossier%20CENTRAKOR\Dossier%20CENTRAKOR\Motifs%20thermocollants\Base%20article\3660867141222_EMB.jpg" TargetMode="External"/><Relationship Id="rId195" Type="http://schemas.openxmlformats.org/officeDocument/2006/relationships/hyperlink" Target="file:///C:\Users\kryo9\OneDrive\Bureau\Dossier%20CENTRAKOR\Dossier%20CENTRAKOR\Motifs%20thermocollants\Base%20article\3660867239141_EMB.jpg" TargetMode="External"/><Relationship Id="rId209" Type="http://schemas.openxmlformats.org/officeDocument/2006/relationships/hyperlink" Target="file:///C:\Users\kryo9\OneDrive\Bureau\Dossier%20CENTRAKOR\Dossier%20CENTRAKOR\Motifs%20thermocollants\Base%20article\3660867241311_EMB.jpg" TargetMode="External"/><Relationship Id="rId220" Type="http://schemas.openxmlformats.org/officeDocument/2006/relationships/hyperlink" Target="file:///C:\Users\kryo9\OneDrive\Bureau\Dossier%20CENTRAKOR\Dossier%20CENTRAKOR\Motifs%20thermocollants\Base%20article\3660867276481_EMB.jpg" TargetMode="External"/><Relationship Id="rId241" Type="http://schemas.openxmlformats.org/officeDocument/2006/relationships/hyperlink" Target="file:///C:\Users\kryo9\OneDrive\Bureau\Dossier%20CENTRAKOR\Dossier%20CENTRAKOR\Motifs%20thermocollants\Base%20article\3660867276696_EMB.jpg" TargetMode="External"/><Relationship Id="rId15" Type="http://schemas.openxmlformats.org/officeDocument/2006/relationships/hyperlink" Target="file:///C:\Users\kryo9\OneDrive\Bureau\Dossier%20CENTRAKOR\Dossier%20CENTRAKOR\Boutons%20D&#233;cors\Base%20article\0787117209402_EMB.jpg" TargetMode="External"/><Relationship Id="rId36" Type="http://schemas.openxmlformats.org/officeDocument/2006/relationships/hyperlink" Target="file:///C:\Users\kryo9\OneDrive\Bureau\Dossier%20CENTRAKOR\Dossier%20CENTRAKOR\Boutons%20D&#233;cors\Base%20article\0787117505733_EMB.jpg" TargetMode="External"/><Relationship Id="rId57" Type="http://schemas.openxmlformats.org/officeDocument/2006/relationships/hyperlink" Target="file:///C:\Users\kryo9\OneDrive\Bureau\Dossier%20CENTRAKOR\Dossier%20CENTRAKOR\Boutons%20D&#233;cors\Base%20article\0787117529678_EMB.jpg" TargetMode="External"/><Relationship Id="rId262" Type="http://schemas.openxmlformats.org/officeDocument/2006/relationships/hyperlink" Target="file:///C:\Users\kryo9\OneDrive\Bureau\Dossier%20CENTRAKOR\Dossier%20CENTRAKOR\Noeuds%20et%20Rubans\Base%20article\3660867158015_EMB.jpg" TargetMode="External"/><Relationship Id="rId283" Type="http://schemas.openxmlformats.org/officeDocument/2006/relationships/hyperlink" Target="file:///C:\Users\kryo9\OneDrive\Bureau\Dossier%20CENTRAKOR\Dossier%20CENTRAKOR\Noeuds%20et%20Rubans\Base%20article\3660867197052_EMB.jpg" TargetMode="External"/><Relationship Id="rId78" Type="http://schemas.openxmlformats.org/officeDocument/2006/relationships/hyperlink" Target="file:///C:\Users\kryo9\OneDrive\Bureau\Dossier%20CENTRAKOR\Dossier%20CENTRAKOR\Boutons%20D&#233;cors\Base%20article\0787117541175_EMB.jpg" TargetMode="External"/><Relationship Id="rId99" Type="http://schemas.openxmlformats.org/officeDocument/2006/relationships/hyperlink" Target="file:///C:\Users\kryo9\OneDrive\Bureau\Dossier%20CENTRAKOR\Dossier%20CENTRAKOR\Boutons%20D&#233;cors\Base%20article\0787117559743_EMB.jpg" TargetMode="External"/><Relationship Id="rId101" Type="http://schemas.openxmlformats.org/officeDocument/2006/relationships/hyperlink" Target="file:///C:\Users\kryo9\OneDrive\Bureau\Dossier%20CENTRAKOR\Dossier%20CENTRAKOR\Boutons%20D&#233;cors\Base%20article\0787117559828_EMB.jpg" TargetMode="External"/><Relationship Id="rId122" Type="http://schemas.openxmlformats.org/officeDocument/2006/relationships/hyperlink" Target="file:///C:\Users\kryo9\OneDrive\Bureau\Dossier%20CENTRAKOR\Dossier%20CENTRAKOR\Boutons%20D&#233;cors\Base%20article\0787117576214_EMB.jpg" TargetMode="External"/><Relationship Id="rId143" Type="http://schemas.openxmlformats.org/officeDocument/2006/relationships/hyperlink" Target="file:///C:\Users\kryo9\OneDrive\Bureau\Dossier%20CENTRAKOR\Dossier%20CENTRAKOR\Motifs%20thermocollants\Base%20article\3660867047500_EMB.jpg" TargetMode="External"/><Relationship Id="rId164" Type="http://schemas.openxmlformats.org/officeDocument/2006/relationships/hyperlink" Target="file:///C:\Users\kryo9\OneDrive\Bureau\Dossier%20CENTRAKOR\Dossier%20CENTRAKOR\Motifs%20thermocollants\Base%20article\3660867131162_EMB.jpg" TargetMode="External"/><Relationship Id="rId185" Type="http://schemas.openxmlformats.org/officeDocument/2006/relationships/hyperlink" Target="file:///C:\Users\kryo9\OneDrive\Bureau\Dossier%20CENTRAKOR\Dossier%20CENTRAKOR\Motifs%20thermocollants\Base%20article\3660867238489_EMB.jpg" TargetMode="External"/><Relationship Id="rId9" Type="http://schemas.openxmlformats.org/officeDocument/2006/relationships/hyperlink" Target="file:///C:\Users\kryo9\OneDrive\Bureau\Dossier%20CENTRAKOR\Dossier%20CENTRAKOR\Boutons%20D&#233;cors\Base%20article\0787117205060_EMB.jpg" TargetMode="External"/><Relationship Id="rId210" Type="http://schemas.openxmlformats.org/officeDocument/2006/relationships/hyperlink" Target="file:///C:\Users\kryo9\OneDrive\Bureau\Dossier%20CENTRAKOR\Dossier%20CENTRAKOR\Motifs%20thermocollants\Base%20article\3660867241380_EMB.jpg" TargetMode="External"/><Relationship Id="rId26" Type="http://schemas.openxmlformats.org/officeDocument/2006/relationships/hyperlink" Target="file:///C:\Users\kryo9\OneDrive\Bureau\Dossier%20CENTRAKOR\Dossier%20CENTRAKOR\Boutons%20D&#233;cors\Base%20article\0787117501629_EMB.jpg" TargetMode="External"/><Relationship Id="rId231" Type="http://schemas.openxmlformats.org/officeDocument/2006/relationships/hyperlink" Target="file:///C:\Users\kryo9\OneDrive\Bureau\Dossier%20CENTRAKOR\Dossier%20CENTRAKOR\Motifs%20thermocollants\Base%20article\3660867276597_EMB.jpg" TargetMode="External"/><Relationship Id="rId252" Type="http://schemas.openxmlformats.org/officeDocument/2006/relationships/hyperlink" Target="file:///C:\Users\kryo9\OneDrive\Bureau\Dossier%20CENTRAKOR\Dossier%20CENTRAKOR\Noeuds%20et%20Rubans\Base%20article\3660867156547_EMB.jpg" TargetMode="External"/><Relationship Id="rId273" Type="http://schemas.openxmlformats.org/officeDocument/2006/relationships/hyperlink" Target="file:///C:\Users\kryo9\OneDrive\Bureau\Dossier%20CENTRAKOR\Dossier%20CENTRAKOR\Noeuds%20et%20Rubans\Base%20article\3660867165662_EMB.jpg" TargetMode="External"/><Relationship Id="rId294" Type="http://schemas.openxmlformats.org/officeDocument/2006/relationships/hyperlink" Target="file:///C:\Users\kryo9\OneDrive\Bureau\Dossier%20CENTRAKOR\Dossier%20CENTRAKOR\Noeuds%20et%20Rubans\Base%20article\3660867236386_EMB.jpg" TargetMode="External"/><Relationship Id="rId308" Type="http://schemas.openxmlformats.org/officeDocument/2006/relationships/control" Target="../activeX/activeX2.xml"/><Relationship Id="rId47" Type="http://schemas.openxmlformats.org/officeDocument/2006/relationships/hyperlink" Target="file:///C:\Users\kryo9\OneDrive\Bureau\Dossier%20CENTRAKOR\Dossier%20CENTRAKOR\Boutons%20D&#233;cors\Base%20article\0787117518122_EMB.jpg" TargetMode="External"/><Relationship Id="rId68" Type="http://schemas.openxmlformats.org/officeDocument/2006/relationships/hyperlink" Target="file:///C:\Users\kryo9\OneDrive\Bureau\Dossier%20CENTRAKOR\Dossier%20CENTRAKOR\Boutons%20D&#233;cors\Base%20article\0787117531169_EMB.jpg" TargetMode="External"/><Relationship Id="rId89" Type="http://schemas.openxmlformats.org/officeDocument/2006/relationships/hyperlink" Target="file:///C:\Users\kryo9\OneDrive\Bureau\Dossier%20CENTRAKOR\Dossier%20CENTRAKOR\Boutons%20D&#233;cors\Base%20article\0787117552454_EMB.jpg" TargetMode="External"/><Relationship Id="rId112" Type="http://schemas.openxmlformats.org/officeDocument/2006/relationships/hyperlink" Target="file:///C:\Users\kryo9\OneDrive\Bureau\Dossier%20CENTRAKOR\Dossier%20CENTRAKOR\Boutons%20D&#233;cors\Base%20article\0787117572865_EMB.jpg" TargetMode="External"/><Relationship Id="rId133" Type="http://schemas.openxmlformats.org/officeDocument/2006/relationships/hyperlink" Target="file:///C:\Users\kryo9\OneDrive\Bureau\Dossier%20CENTRAKOR\Dossier%20CENTRAKOR\Coffrets%20coupons\3660867278287.jpg" TargetMode="External"/><Relationship Id="rId154" Type="http://schemas.openxmlformats.org/officeDocument/2006/relationships/hyperlink" Target="file:///C:\Users\kryo9\OneDrive\Bureau\Dossier%20CENTRAKOR\Dossier%20CENTRAKOR\Motifs%20thermocollants\Base%20article\3660867095372_EMB.jpg" TargetMode="External"/><Relationship Id="rId175" Type="http://schemas.openxmlformats.org/officeDocument/2006/relationships/hyperlink" Target="file:///C:\Users\kryo9\OneDrive\Bureau\Dossier%20CENTRAKOR\Dossier%20CENTRAKOR\Motifs%20thermocollants\Base%20article\3660867141239_EMB.jpg" TargetMode="External"/><Relationship Id="rId196" Type="http://schemas.openxmlformats.org/officeDocument/2006/relationships/hyperlink" Target="file:///C:\Users\kryo9\OneDrive\Bureau\Dossier%20CENTRAKOR\Dossier%20CENTRAKOR\Motifs%20thermocollants\Base%20article\3660867239165_EMB.jpg" TargetMode="External"/><Relationship Id="rId200" Type="http://schemas.openxmlformats.org/officeDocument/2006/relationships/hyperlink" Target="file:///C:\Users\kryo9\OneDrive\Bureau\Dossier%20CENTRAKOR\Dossier%20CENTRAKOR\Motifs%20thermocollants\Base%20article\3660867239349_EMB.jpg" TargetMode="External"/><Relationship Id="rId16" Type="http://schemas.openxmlformats.org/officeDocument/2006/relationships/hyperlink" Target="file:///C:\Users\kryo9\OneDrive\Bureau\Dossier%20CENTRAKOR\Dossier%20CENTRAKOR\Boutons%20D&#233;cors\Base%20article\0787117211399_EMB.jpg" TargetMode="External"/><Relationship Id="rId221" Type="http://schemas.openxmlformats.org/officeDocument/2006/relationships/hyperlink" Target="file:///C:\Users\kryo9\OneDrive\Bureau\Dossier%20CENTRAKOR\Dossier%20CENTRAKOR\Motifs%20thermocollants\Base%20article\3660867276498_EMB.jpg" TargetMode="External"/><Relationship Id="rId242" Type="http://schemas.openxmlformats.org/officeDocument/2006/relationships/hyperlink" Target="file:///C:\Users\kryo9\OneDrive\Bureau\Dossier%20CENTRAKOR\Dossier%20CENTRAKOR\Motifs%20thermocollants\Base%20article\3660867276702_EMB.jpg" TargetMode="External"/><Relationship Id="rId263" Type="http://schemas.openxmlformats.org/officeDocument/2006/relationships/hyperlink" Target="file:///C:\Users\kryo9\OneDrive\Bureau\Dossier%20CENTRAKOR\Dossier%20CENTRAKOR\Noeuds%20et%20Rubans\Base%20article\3660867158022_EMB.jpg" TargetMode="External"/><Relationship Id="rId284" Type="http://schemas.openxmlformats.org/officeDocument/2006/relationships/hyperlink" Target="file:///C:\Users\kryo9\OneDrive\Bureau\Dossier%20CENTRAKOR\Dossier%20CENTRAKOR\Noeuds%20et%20Rubans\Base%20article\3660867197083_EMB.jpg" TargetMode="External"/><Relationship Id="rId37" Type="http://schemas.openxmlformats.org/officeDocument/2006/relationships/hyperlink" Target="file:///C:\Users\kryo9\OneDrive\Bureau\Dossier%20CENTRAKOR\Dossier%20CENTRAKOR\Boutons%20D&#233;cors\Base%20article\0787117507614_EMB.jpg" TargetMode="External"/><Relationship Id="rId58" Type="http://schemas.openxmlformats.org/officeDocument/2006/relationships/hyperlink" Target="file:///C:\Users\kryo9\OneDrive\Bureau\Dossier%20CENTRAKOR\Dossier%20CENTRAKOR\Boutons%20D&#233;cors\Base%20article\0787117529708_EMB.jpg" TargetMode="External"/><Relationship Id="rId79" Type="http://schemas.openxmlformats.org/officeDocument/2006/relationships/hyperlink" Target="file:///C:\Users\kryo9\OneDrive\Bureau\Dossier%20CENTRAKOR\Dossier%20CENTRAKOR\Boutons%20D&#233;cors\Base%20article\0787117541304_EMB.jpg" TargetMode="External"/><Relationship Id="rId102" Type="http://schemas.openxmlformats.org/officeDocument/2006/relationships/hyperlink" Target="file:///C:\Users\kryo9\OneDrive\Bureau\Dossier%20CENTRAKOR\Dossier%20CENTRAKOR\Boutons%20D&#233;cors\Base%20article\0787117559934_EMB.jpg" TargetMode="External"/><Relationship Id="rId123" Type="http://schemas.openxmlformats.org/officeDocument/2006/relationships/hyperlink" Target="file:///C:\Users\kryo9\OneDrive\Bureau\Dossier%20CENTRAKOR\Dossier%20CENTRAKOR\Boutons%20D&#233;cors\Base%20article\0787117576559_EMB.jpg" TargetMode="External"/><Relationship Id="rId144" Type="http://schemas.openxmlformats.org/officeDocument/2006/relationships/hyperlink" Target="file:///C:\Users\kryo9\OneDrive\Bureau\Dossier%20CENTRAKOR\Dossier%20CENTRAKOR\Motifs%20thermocollants\Base%20article\3660867061186_EMB.jpg" TargetMode="External"/><Relationship Id="rId90" Type="http://schemas.openxmlformats.org/officeDocument/2006/relationships/hyperlink" Target="file:///C:\Users\kryo9\OneDrive\Bureau\Dossier%20CENTRAKOR\Dossier%20CENTRAKOR\Boutons%20D&#233;cors\Base%20article\0787117552508_EMB.jpg" TargetMode="External"/><Relationship Id="rId165" Type="http://schemas.openxmlformats.org/officeDocument/2006/relationships/hyperlink" Target="file:///C:\Users\kryo9\OneDrive\Bureau\Dossier%20CENTRAKOR\Dossier%20CENTRAKOR\Motifs%20thermocollants\Base%20article\3660867131193_EMB.jpg" TargetMode="External"/><Relationship Id="rId186" Type="http://schemas.openxmlformats.org/officeDocument/2006/relationships/hyperlink" Target="file:///C:\Users\kryo9\OneDrive\Bureau\Dossier%20CENTRAKOR\Dossier%20CENTRAKOR\Motifs%20thermocollants\Base%20article\3660867238496_EMB.jpg" TargetMode="External"/><Relationship Id="rId211" Type="http://schemas.openxmlformats.org/officeDocument/2006/relationships/hyperlink" Target="file:///C:\Users\kryo9\OneDrive\Bureau\Dossier%20CENTRAKOR\Dossier%20CENTRAKOR\Motifs%20thermocollants\Base%20article\3660867241410_EMB.jpg" TargetMode="External"/><Relationship Id="rId232" Type="http://schemas.openxmlformats.org/officeDocument/2006/relationships/hyperlink" Target="file:///C:\Users\kryo9\OneDrive\Bureau\Dossier%20CENTRAKOR\Dossier%20CENTRAKOR\Motifs%20thermocollants\Base%20article\3660867276603_EMB.jpg" TargetMode="External"/><Relationship Id="rId253" Type="http://schemas.openxmlformats.org/officeDocument/2006/relationships/hyperlink" Target="file:///C:\Users\kryo9\OneDrive\Bureau\Dossier%20CENTRAKOR\Dossier%20CENTRAKOR\Noeuds%20et%20Rubans\Base%20article\3660867156554_EMB.jpg" TargetMode="External"/><Relationship Id="rId274" Type="http://schemas.openxmlformats.org/officeDocument/2006/relationships/hyperlink" Target="file:///C:\Users\kryo9\OneDrive\Bureau\Dossier%20CENTRAKOR\Dossier%20CENTRAKOR\Noeuds%20et%20Rubans\Base%20article\3660867165679_EMB.jpg" TargetMode="External"/><Relationship Id="rId295" Type="http://schemas.openxmlformats.org/officeDocument/2006/relationships/hyperlink" Target="file:///C:\Users\kryo9\OneDrive\Bureau\Dossier%20CENTRAKOR\Dossier%20CENTRAKOR\Noeuds%20et%20Rubans\Base%20article\3660867236423_EMB.jpg" TargetMode="External"/><Relationship Id="rId309" Type="http://schemas.openxmlformats.org/officeDocument/2006/relationships/image" Target="../media/image2.emf"/><Relationship Id="rId27" Type="http://schemas.openxmlformats.org/officeDocument/2006/relationships/hyperlink" Target="file:///C:\Users\kryo9\OneDrive\Bureau\Dossier%20CENTRAKOR\Dossier%20CENTRAKOR\Boutons%20D&#233;cors\Base%20article\0787117501636_EMB.jpg" TargetMode="External"/><Relationship Id="rId48" Type="http://schemas.openxmlformats.org/officeDocument/2006/relationships/hyperlink" Target="file:///C:\Users\kryo9\OneDrive\Bureau\Dossier%20CENTRAKOR\Dossier%20CENTRAKOR\Boutons%20D&#233;cors\Base%20article\0787117518702_EMB.jpg" TargetMode="External"/><Relationship Id="rId69" Type="http://schemas.openxmlformats.org/officeDocument/2006/relationships/hyperlink" Target="file:///C:\Users\kryo9\OneDrive\Bureau\Dossier%20CENTRAKOR\Dossier%20CENTRAKOR\Boutons%20D&#233;cors\Base%20article\0787117531213_EMB.jpg" TargetMode="External"/><Relationship Id="rId113" Type="http://schemas.openxmlformats.org/officeDocument/2006/relationships/hyperlink" Target="file:///C:\Users\kryo9\OneDrive\Bureau\Dossier%20CENTRAKOR\Dossier%20CENTRAKOR\Boutons%20D&#233;cors\Base%20article\0787117572889_EMB.jpg" TargetMode="External"/><Relationship Id="rId134" Type="http://schemas.openxmlformats.org/officeDocument/2006/relationships/hyperlink" Target="file:///C:\Users\kryo9\OneDrive\Bureau\Dossier%20CENTRAKOR\Dossier%20CENTRAKOR\Coffrets%20coupons\3660867278294.jpg" TargetMode="External"/><Relationship Id="rId80" Type="http://schemas.openxmlformats.org/officeDocument/2006/relationships/hyperlink" Target="file:///C:\Users\kryo9\OneDrive\Bureau\Dossier%20CENTRAKOR\Dossier%20CENTRAKOR\Boutons%20D&#233;cors\Base%20article\0787117541335_EMB.jpg" TargetMode="External"/><Relationship Id="rId155" Type="http://schemas.openxmlformats.org/officeDocument/2006/relationships/hyperlink" Target="file:///C:\Users\kryo9\OneDrive\Bureau\Dossier%20CENTRAKOR\Dossier%20CENTRAKOR\Motifs%20thermocollants\Base%20article\3660867130929_EMB.jpg" TargetMode="External"/><Relationship Id="rId176" Type="http://schemas.openxmlformats.org/officeDocument/2006/relationships/hyperlink" Target="file:///C:\Users\kryo9\OneDrive\Bureau\Dossier%20CENTRAKOR\Dossier%20CENTRAKOR\Motifs%20thermocollants\Base%20article\3660867141246_EMB.jpg" TargetMode="External"/><Relationship Id="rId197" Type="http://schemas.openxmlformats.org/officeDocument/2006/relationships/hyperlink" Target="file:///C:\Users\kryo9\OneDrive\Bureau\Dossier%20CENTRAKOR\Dossier%20CENTRAKOR\Motifs%20thermocollants\Base%20article\3660867239219_EMB.jpg" TargetMode="External"/><Relationship Id="rId201" Type="http://schemas.openxmlformats.org/officeDocument/2006/relationships/hyperlink" Target="file:///C:\Users\kryo9\OneDrive\Bureau\Dossier%20CENTRAKOR\Dossier%20CENTRAKOR\Motifs%20thermocollants\Base%20article\3660867239417_EMB.jpg" TargetMode="External"/><Relationship Id="rId222" Type="http://schemas.openxmlformats.org/officeDocument/2006/relationships/hyperlink" Target="file:///C:\Users\kryo9\OneDrive\Bureau\Dossier%20CENTRAKOR\Dossier%20CENTRAKOR\Motifs%20thermocollants\Base%20article\3660867276504_EMB.jpg" TargetMode="External"/><Relationship Id="rId243" Type="http://schemas.openxmlformats.org/officeDocument/2006/relationships/hyperlink" Target="file:///C:\Users\kryo9\OneDrive\Bureau\Dossier%20CENTRAKOR\Dossier%20CENTRAKOR\Motifs%20thermocollants\Base%20article\3660867276719_EMB.jpg" TargetMode="External"/><Relationship Id="rId264" Type="http://schemas.openxmlformats.org/officeDocument/2006/relationships/hyperlink" Target="file:///C:\Users\kryo9\OneDrive\Bureau\Dossier%20CENTRAKOR\Dossier%20CENTRAKOR\Noeuds%20et%20Rubans\Base%20article\3660867158039_EMB.jpg" TargetMode="External"/><Relationship Id="rId285" Type="http://schemas.openxmlformats.org/officeDocument/2006/relationships/hyperlink" Target="file:///C:\Users\kryo9\OneDrive\Bureau\Dossier%20CENTRAKOR\Dossier%20CENTRAKOR\Noeuds%20et%20Rubans\Base%20article\3660867236218_EMB.jpg" TargetMode="External"/><Relationship Id="rId17" Type="http://schemas.openxmlformats.org/officeDocument/2006/relationships/hyperlink" Target="file:///C:\Users\kryo9\OneDrive\Bureau\Dossier%20CENTRAKOR\Dossier%20CENTRAKOR\Boutons%20D&#233;cors\Base%20article\0787117212259_EMB.jpg" TargetMode="External"/><Relationship Id="rId38" Type="http://schemas.openxmlformats.org/officeDocument/2006/relationships/hyperlink" Target="file:///C:\Users\kryo9\OneDrive\Bureau\Dossier%20CENTRAKOR\Dossier%20CENTRAKOR\Boutons%20D&#233;cors\Base%20article\0787117510676_EMB.jpg" TargetMode="External"/><Relationship Id="rId59" Type="http://schemas.openxmlformats.org/officeDocument/2006/relationships/hyperlink" Target="file:///C:\Users\kryo9\OneDrive\Bureau\Dossier%20CENTRAKOR\Dossier%20CENTRAKOR\Boutons%20D&#233;cors\Base%20article\0787117529722_EMB.jpg" TargetMode="External"/><Relationship Id="rId103" Type="http://schemas.openxmlformats.org/officeDocument/2006/relationships/hyperlink" Target="file:///C:\Users\kryo9\OneDrive\Bureau\Dossier%20CENTRAKOR\Dossier%20CENTRAKOR\Boutons%20D&#233;cors\Base%20article\0787117559941_EMB.jpg" TargetMode="External"/><Relationship Id="rId124" Type="http://schemas.openxmlformats.org/officeDocument/2006/relationships/hyperlink" Target="file:///C:\Users\kryo9\OneDrive\Bureau\Dossier%20CENTRAKOR\Dossier%20CENTRAKOR\Boutons%20D&#233;cors\Base%20article\0787117576566_EMB.jpg" TargetMode="External"/><Relationship Id="rId70" Type="http://schemas.openxmlformats.org/officeDocument/2006/relationships/hyperlink" Target="file:///C:\Users\kryo9\OneDrive\Bureau\Dossier%20CENTRAKOR\Dossier%20CENTRAKOR\Boutons%20D&#233;cors\Base%20article\0787117531244_EMB.jpg" TargetMode="External"/><Relationship Id="rId91" Type="http://schemas.openxmlformats.org/officeDocument/2006/relationships/hyperlink" Target="file:///C:\Users\kryo9\OneDrive\Bureau\Dossier%20CENTRAKOR\Dossier%20CENTRAKOR\Boutons%20D&#233;cors\Base%20article\0787117552522_EMB.jpg" TargetMode="External"/><Relationship Id="rId145" Type="http://schemas.openxmlformats.org/officeDocument/2006/relationships/hyperlink" Target="file:///C:\Users\kryo9\OneDrive\Bureau\Dossier%20CENTRAKOR\Dossier%20CENTRAKOR\Motifs%20thermocollants\Base%20article\3660867061315_EMB.jpg" TargetMode="External"/><Relationship Id="rId166" Type="http://schemas.openxmlformats.org/officeDocument/2006/relationships/hyperlink" Target="file:///C:\Users\kryo9\OneDrive\Bureau\Dossier%20CENTRAKOR\Dossier%20CENTRAKOR\Motifs%20thermocollants\Base%20article\3660867131209_EMB.jpg" TargetMode="External"/><Relationship Id="rId187" Type="http://schemas.openxmlformats.org/officeDocument/2006/relationships/hyperlink" Target="file:///C:\Users\kryo9\OneDrive\Bureau\Dossier%20CENTRAKOR\Dossier%20CENTRAKOR\Motifs%20thermocollants\Base%20article\3660867238533_EMB.jpg" TargetMode="External"/><Relationship Id="rId1" Type="http://schemas.openxmlformats.org/officeDocument/2006/relationships/hyperlink" Target="file:///C:\Users\kryo9\OneDrive\Bureau\Dossier%20CENTRAKOR\Dossier%20CENTRAKOR\Boutons%20D&#233;cors\Base%20article\0787117100204_EMB.jpg" TargetMode="External"/><Relationship Id="rId212" Type="http://schemas.openxmlformats.org/officeDocument/2006/relationships/hyperlink" Target="file:///C:\Users\kryo9\OneDrive\Bureau\Dossier%20CENTRAKOR\Dossier%20CENTRAKOR\Motifs%20thermocollants\Base%20article\3660867241472_EMB.jpg" TargetMode="External"/><Relationship Id="rId233" Type="http://schemas.openxmlformats.org/officeDocument/2006/relationships/hyperlink" Target="file:///C:\Users\kryo9\OneDrive\Bureau\Dossier%20CENTRAKOR\Dossier%20CENTRAKOR\Motifs%20thermocollants\Base%20article\3660867276610_EMB.jpg" TargetMode="External"/><Relationship Id="rId254" Type="http://schemas.openxmlformats.org/officeDocument/2006/relationships/hyperlink" Target="file:///C:\Users\kryo9\OneDrive\Bureau\Dossier%20CENTRAKOR\Dossier%20CENTRAKOR\Noeuds%20et%20Rubans\Base%20article\3660867156592_EMB.jpg" TargetMode="External"/><Relationship Id="rId28" Type="http://schemas.openxmlformats.org/officeDocument/2006/relationships/hyperlink" Target="file:///C:\Users\kryo9\OneDrive\Bureau\Dossier%20CENTRAKOR\Dossier%20CENTRAKOR\Boutons%20D&#233;cors\Base%20article\0787117504200_EMB.jpg" TargetMode="External"/><Relationship Id="rId49" Type="http://schemas.openxmlformats.org/officeDocument/2006/relationships/hyperlink" Target="file:///C:\Users\kryo9\OneDrive\Bureau\Dossier%20CENTRAKOR\Dossier%20CENTRAKOR\Boutons%20D&#233;cors\Base%20article\0787117518733_EMB.jpg" TargetMode="External"/><Relationship Id="rId114" Type="http://schemas.openxmlformats.org/officeDocument/2006/relationships/hyperlink" Target="file:///C:\Users\kryo9\OneDrive\Bureau\Dossier%20CENTRAKOR\Dossier%20CENTRAKOR\Boutons%20D&#233;cors\Base%20article\0787117572902_EMB.jpg" TargetMode="External"/><Relationship Id="rId275" Type="http://schemas.openxmlformats.org/officeDocument/2006/relationships/hyperlink" Target="file:///C:\Users\kryo9\OneDrive\Bureau\Dossier%20CENTRAKOR\Dossier%20CENTRAKOR\Noeuds%20et%20Rubans\Base%20article\3660867165686_EMB.jpg" TargetMode="External"/><Relationship Id="rId296" Type="http://schemas.openxmlformats.org/officeDocument/2006/relationships/hyperlink" Target="file:///C:\Users\kryo9\OneDrive\Bureau\Dossier%20CENTRAKOR\Dossier%20CENTRAKOR\Noeuds%20et%20Rubans\Base%20article\3660867236430_EMB.jpg" TargetMode="External"/><Relationship Id="rId300" Type="http://schemas.openxmlformats.org/officeDocument/2006/relationships/hyperlink" Target="file:///C:\Users\kryo9\OneDrive\Bureau\Dossier%20CENTRAKOR\Dossier%20CENTRAKOR\Noeuds%20et%20Rubans\Base%20article\3660867246576_EMB.jpg" TargetMode="External"/><Relationship Id="rId60" Type="http://schemas.openxmlformats.org/officeDocument/2006/relationships/hyperlink" Target="file:///C:\Users\kryo9\OneDrive\Bureau\Dossier%20CENTRAKOR\Dossier%20CENTRAKOR\Boutons%20D&#233;cors\Base%20article\0787117529739_EMB.jpg" TargetMode="External"/><Relationship Id="rId81" Type="http://schemas.openxmlformats.org/officeDocument/2006/relationships/hyperlink" Target="file:///C:\Users\kryo9\OneDrive\Bureau\Dossier%20CENTRAKOR\Dossier%20CENTRAKOR\Boutons%20D&#233;cors\Base%20article\0787117548426_EMB.jpg" TargetMode="External"/><Relationship Id="rId135" Type="http://schemas.openxmlformats.org/officeDocument/2006/relationships/hyperlink" Target="file:///C:\Users\kryo9\OneDrive\Bureau\Dossier%20CENTRAKOR\Dossier%20CENTRAKOR\Motifs%20thermocollants\Base%20article\3660867028684_EMB.jpg" TargetMode="External"/><Relationship Id="rId156" Type="http://schemas.openxmlformats.org/officeDocument/2006/relationships/hyperlink" Target="file:///C:\Users\kryo9\OneDrive\Bureau\Dossier%20CENTRAKOR\Dossier%20CENTRAKOR\Motifs%20thermocollants\Base%20article\3660867130950_EMB.jpg" TargetMode="External"/><Relationship Id="rId177" Type="http://schemas.openxmlformats.org/officeDocument/2006/relationships/hyperlink" Target="file:///C:\Users\kryo9\OneDrive\Bureau\Dossier%20CENTRAKOR\Dossier%20CENTRAKOR\Motifs%20thermocollants\Base%20article\3660867141253_EMB.jpg" TargetMode="External"/><Relationship Id="rId198" Type="http://schemas.openxmlformats.org/officeDocument/2006/relationships/hyperlink" Target="file:///C:\Users\kryo9\OneDrive\Bureau\Dossier%20CENTRAKOR\Dossier%20CENTRAKOR\Motifs%20thermocollants\Base%20article\3660867239264_EMB.jpg" TargetMode="External"/><Relationship Id="rId202" Type="http://schemas.openxmlformats.org/officeDocument/2006/relationships/hyperlink" Target="file:///C:\Users\kryo9\OneDrive\Bureau\Dossier%20CENTRAKOR\Dossier%20CENTRAKOR\Motifs%20thermocollants\Base%20article\3660867239462_EMB.jpg" TargetMode="External"/><Relationship Id="rId223" Type="http://schemas.openxmlformats.org/officeDocument/2006/relationships/hyperlink" Target="file:///C:\Users\kryo9\OneDrive\Bureau\Dossier%20CENTRAKOR\Dossier%20CENTRAKOR\Motifs%20thermocollants\Base%20article\3660867276511_EMB.jpg" TargetMode="External"/><Relationship Id="rId244" Type="http://schemas.openxmlformats.org/officeDocument/2006/relationships/hyperlink" Target="file:///C:\Users\kryo9\OneDrive\Bureau\Dossier%20CENTRAKOR\Dossier%20CENTRAKOR\Motifs%20thermocollants\Base%20article\3660867276726_EMB.jpg" TargetMode="External"/><Relationship Id="rId18" Type="http://schemas.openxmlformats.org/officeDocument/2006/relationships/hyperlink" Target="file:///C:\Users\kryo9\OneDrive\Bureau\Dossier%20CENTRAKOR\Dossier%20CENTRAKOR\Boutons%20D&#233;cors\Base%20article\0787117300185_EMB.jpg" TargetMode="External"/><Relationship Id="rId39" Type="http://schemas.openxmlformats.org/officeDocument/2006/relationships/hyperlink" Target="file:///C:\Users\kryo9\OneDrive\Bureau\Dossier%20CENTRAKOR\Dossier%20CENTRAKOR\Boutons%20D&#233;cors\Base%20article\0787117512229_EMB.jpg" TargetMode="External"/><Relationship Id="rId265" Type="http://schemas.openxmlformats.org/officeDocument/2006/relationships/hyperlink" Target="file:///C:\Users\kryo9\OneDrive\Bureau\Dossier%20CENTRAKOR\Dossier%20CENTRAKOR\Noeuds%20et%20Rubans\Base%20article\3660867158046_EMB.jpg" TargetMode="External"/><Relationship Id="rId286" Type="http://schemas.openxmlformats.org/officeDocument/2006/relationships/hyperlink" Target="file:///C:\Users\kryo9\OneDrive\Bureau\Dossier%20CENTRAKOR\Dossier%20CENTRAKOR\Noeuds%20et%20Rubans\Base%20article\3660867236256_EMB.jpg" TargetMode="External"/><Relationship Id="rId50" Type="http://schemas.openxmlformats.org/officeDocument/2006/relationships/hyperlink" Target="file:///C:\Users\kryo9\OneDrive\Bureau\Dossier%20CENTRAKOR\Dossier%20CENTRAKOR\Boutons%20D&#233;cors\Base%20article\0787117519006_EMB.jpg" TargetMode="External"/><Relationship Id="rId104" Type="http://schemas.openxmlformats.org/officeDocument/2006/relationships/hyperlink" Target="file:///C:\Users\kryo9\OneDrive\Bureau\Dossier%20CENTRAKOR\Dossier%20CENTRAKOR\Boutons%20D&#233;cors\Base%20article\0787117564044_EMB.jpg" TargetMode="External"/><Relationship Id="rId125" Type="http://schemas.openxmlformats.org/officeDocument/2006/relationships/hyperlink" Target="file:///C:\Users\kryo9\OneDrive\Bureau\Dossier%20CENTRAKOR\Dossier%20CENTRAKOR\Boutons%20D&#233;cors\Base%20article\0787117576573_EMB.jpg" TargetMode="External"/><Relationship Id="rId146" Type="http://schemas.openxmlformats.org/officeDocument/2006/relationships/hyperlink" Target="file:///C:\Users\kryo9\OneDrive\Bureau\Dossier%20CENTRAKOR\Dossier%20CENTRAKOR\Motifs%20thermocollants\Base%20article\3660867061551_EMB.jpg" TargetMode="External"/><Relationship Id="rId167" Type="http://schemas.openxmlformats.org/officeDocument/2006/relationships/hyperlink" Target="file:///C:\Users\kryo9\OneDrive\Bureau\Dossier%20CENTRAKOR\Dossier%20CENTRAKOR\Motifs%20thermocollants\Base%20article\3660867131216_EMB.jpg" TargetMode="External"/><Relationship Id="rId188" Type="http://schemas.openxmlformats.org/officeDocument/2006/relationships/hyperlink" Target="file:///C:\Users\kryo9\OneDrive\Bureau\Dossier%20CENTRAKOR\Dossier%20CENTRAKOR\Motifs%20thermocollants\Base%20article\3660867238564_EMB.jpg" TargetMode="External"/><Relationship Id="rId71" Type="http://schemas.openxmlformats.org/officeDocument/2006/relationships/hyperlink" Target="file:///C:\Users\kryo9\OneDrive\Bureau\Dossier%20CENTRAKOR\Dossier%20CENTRAKOR\Boutons%20D&#233;cors\Base%20article\0787117534955_EMB.jpg" TargetMode="External"/><Relationship Id="rId92" Type="http://schemas.openxmlformats.org/officeDocument/2006/relationships/hyperlink" Target="file:///C:\Users\kryo9\OneDrive\Bureau\Dossier%20CENTRAKOR\Dossier%20CENTRAKOR\Boutons%20D&#233;cors\Base%20article\0787117552546_EMB.jpg" TargetMode="External"/><Relationship Id="rId213" Type="http://schemas.openxmlformats.org/officeDocument/2006/relationships/hyperlink" Target="file:///C:\Users\kryo9\OneDrive\Bureau\Dossier%20CENTRAKOR\Dossier%20CENTRAKOR\Motifs%20thermocollants\Base%20article\3660867241496_EMB.jpg" TargetMode="External"/><Relationship Id="rId234" Type="http://schemas.openxmlformats.org/officeDocument/2006/relationships/hyperlink" Target="file:///C:\Users\kryo9\OneDrive\Bureau\Dossier%20CENTRAKOR\Dossier%20CENTRAKOR\Motifs%20thermocollants\Base%20article\3660867276627_EMB.jpg" TargetMode="External"/><Relationship Id="rId2" Type="http://schemas.openxmlformats.org/officeDocument/2006/relationships/hyperlink" Target="file:///C:\Users\kryo9\OneDrive\Bureau\Dossier%20CENTRAKOR\Dossier%20CENTRAKOR\Boutons%20D&#233;cors\Base%20article\0787117100297_EMB.jpg" TargetMode="External"/><Relationship Id="rId29" Type="http://schemas.openxmlformats.org/officeDocument/2006/relationships/hyperlink" Target="file:///C:\Users\kryo9\OneDrive\Bureau\Dossier%20CENTRAKOR\Dossier%20CENTRAKOR\Boutons%20D&#233;cors\Base%20article\0787117504217_EMB.jpg" TargetMode="External"/><Relationship Id="rId255" Type="http://schemas.openxmlformats.org/officeDocument/2006/relationships/hyperlink" Target="file:///C:\Users\kryo9\OneDrive\Bureau\Dossier%20CENTRAKOR\Dossier%20CENTRAKOR\Noeuds%20et%20Rubans\Base%20article\3660867156615_EMB.jpg" TargetMode="External"/><Relationship Id="rId276" Type="http://schemas.openxmlformats.org/officeDocument/2006/relationships/hyperlink" Target="file:///C:\Users\kryo9\OneDrive\Bureau\Dossier%20CENTRAKOR\Dossier%20CENTRAKOR\Noeuds%20et%20Rubans\Base%20article\3660867165693_EMB.jpg" TargetMode="External"/><Relationship Id="rId297" Type="http://schemas.openxmlformats.org/officeDocument/2006/relationships/hyperlink" Target="file:///C:\Users\kryo9\OneDrive\Bureau\Dossier%20CENTRAKOR\Dossier%20CENTRAKOR\Noeuds%20et%20Rubans\Base%20article\3660867246538_EMB.jpg" TargetMode="External"/><Relationship Id="rId40" Type="http://schemas.openxmlformats.org/officeDocument/2006/relationships/hyperlink" Target="file:///C:\Users\kryo9\OneDrive\Bureau\Dossier%20CENTRAKOR\Dossier%20CENTRAKOR\Boutons%20D&#233;cors\Base%20article\0787117512533_EMB.jpg" TargetMode="External"/><Relationship Id="rId115" Type="http://schemas.openxmlformats.org/officeDocument/2006/relationships/hyperlink" Target="file:///C:\Users\kryo9\OneDrive\Bureau\Dossier%20CENTRAKOR\Dossier%20CENTRAKOR\Boutons%20D&#233;cors\Base%20article\0787117572940_EMB.jpg" TargetMode="External"/><Relationship Id="rId136" Type="http://schemas.openxmlformats.org/officeDocument/2006/relationships/hyperlink" Target="file:///C:\Users\kryo9\OneDrive\Bureau\Dossier%20CENTRAKOR\Dossier%20CENTRAKOR\Motifs%20thermocollants\Base%20article\3660867045780_EMB.jpg" TargetMode="External"/><Relationship Id="rId157" Type="http://schemas.openxmlformats.org/officeDocument/2006/relationships/hyperlink" Target="file:///C:\Users\kryo9\OneDrive\Bureau\Dossier%20CENTRAKOR\Dossier%20CENTRAKOR\Motifs%20thermocollants\Base%20article\3660867131001_EMB.jpg" TargetMode="External"/><Relationship Id="rId178" Type="http://schemas.openxmlformats.org/officeDocument/2006/relationships/hyperlink" Target="file:///C:\Users\kryo9\OneDrive\Bureau\Dossier%20CENTRAKOR\Dossier%20CENTRAKOR\Motifs%20thermocollants\Base%20article\3660867141260_EMB.jpg" TargetMode="External"/><Relationship Id="rId301" Type="http://schemas.openxmlformats.org/officeDocument/2006/relationships/hyperlink" Target="file:///C:\Users\kryo9\OneDrive\Bureau\Dossier%20CENTRAKOR\Dossier%20CENTRAKOR\Noeuds%20et%20Rubans\Base%20article\3660867246583_EMB.jpg" TargetMode="External"/><Relationship Id="rId61" Type="http://schemas.openxmlformats.org/officeDocument/2006/relationships/hyperlink" Target="file:///C:\Users\kryo9\OneDrive\Bureau\Dossier%20CENTRAKOR\Dossier%20CENTRAKOR\Boutons%20D&#233;cors\Base%20article\0787117529746_EMB.jpg" TargetMode="External"/><Relationship Id="rId82" Type="http://schemas.openxmlformats.org/officeDocument/2006/relationships/hyperlink" Target="file:///C:\Users\kryo9\OneDrive\Bureau\Dossier%20CENTRAKOR\Dossier%20CENTRAKOR\Boutons%20D&#233;cors\Base%20article\0787117548471_EMB.jpg" TargetMode="External"/><Relationship Id="rId199" Type="http://schemas.openxmlformats.org/officeDocument/2006/relationships/hyperlink" Target="file:///C:\Users\kryo9\OneDrive\Bureau\Dossier%20CENTRAKOR\Dossier%20CENTRAKOR\Motifs%20thermocollants\Base%20article\3660867239325_EMB.jpg" TargetMode="External"/><Relationship Id="rId203" Type="http://schemas.openxmlformats.org/officeDocument/2006/relationships/hyperlink" Target="file:///C:\Users\kryo9\OneDrive\Bureau\Dossier%20CENTRAKOR\Dossier%20CENTRAKOR\Motifs%20thermocollants\Base%20article\3660867239622_EMB.jpg" TargetMode="External"/><Relationship Id="rId19" Type="http://schemas.openxmlformats.org/officeDocument/2006/relationships/hyperlink" Target="file:///C:\Users\kryo9\OneDrive\Bureau\Dossier%20CENTRAKOR\Dossier%20CENTRAKOR\Boutons%20D&#233;cors\Base%20article\0787117305647_EMB.jpg" TargetMode="External"/><Relationship Id="rId224" Type="http://schemas.openxmlformats.org/officeDocument/2006/relationships/hyperlink" Target="file:///C:\Users\kryo9\OneDrive\Bureau\Dossier%20CENTRAKOR\Dossier%20CENTRAKOR\Motifs%20thermocollants\Base%20article\3660867276528_EMB.jpg" TargetMode="External"/><Relationship Id="rId245" Type="http://schemas.openxmlformats.org/officeDocument/2006/relationships/hyperlink" Target="file:///C:\Users\kryo9\OneDrive\Bureau\Dossier%20CENTRAKOR\Dossier%20CENTRAKOR\Noeuds%20et%20Rubans\Base%20article\3660867156424_EMB.jpg" TargetMode="External"/><Relationship Id="rId266" Type="http://schemas.openxmlformats.org/officeDocument/2006/relationships/hyperlink" Target="file:///C:\Users\kryo9\OneDrive\Bureau\Dossier%20CENTRAKOR\Dossier%20CENTRAKOR\Noeuds%20et%20Rubans\Base%20article\3660867158053_EMB.jpg" TargetMode="External"/><Relationship Id="rId287" Type="http://schemas.openxmlformats.org/officeDocument/2006/relationships/hyperlink" Target="file:///C:\Users\kryo9\OneDrive\Bureau\Dossier%20CENTRAKOR\Dossier%20CENTRAKOR\Noeuds%20et%20Rubans\Base%20article\3660867236270_EMB.jpg" TargetMode="External"/><Relationship Id="rId30" Type="http://schemas.openxmlformats.org/officeDocument/2006/relationships/hyperlink" Target="file:///C:\Users\kryo9\OneDrive\Bureau\Dossier%20CENTRAKOR\Dossier%20CENTRAKOR\Boutons%20D&#233;cors\Base%20article\0787117505207_EMB.jpg" TargetMode="External"/><Relationship Id="rId105" Type="http://schemas.openxmlformats.org/officeDocument/2006/relationships/hyperlink" Target="file:///C:\Users\kryo9\OneDrive\Bureau\Dossier%20CENTRAKOR\Dossier%20CENTRAKOR\Boutons%20D&#233;cors\Base%20article\0787117565935_EMB.jpg" TargetMode="External"/><Relationship Id="rId126" Type="http://schemas.openxmlformats.org/officeDocument/2006/relationships/hyperlink" Target="file:///C:\Users\kryo9\OneDrive\Bureau\Dossier%20CENTRAKOR\Dossier%20CENTRAKOR\Boutons%20D&#233;cors\Base%20article\0787117576580_EMB.jpg" TargetMode="External"/><Relationship Id="rId147" Type="http://schemas.openxmlformats.org/officeDocument/2006/relationships/hyperlink" Target="file:///C:\Users\kryo9\OneDrive\Bureau\Dossier%20CENTRAKOR\Dossier%20CENTRAKOR\Motifs%20thermocollants\Base%20article\3660867061599_EMB.jpg" TargetMode="External"/><Relationship Id="rId168" Type="http://schemas.openxmlformats.org/officeDocument/2006/relationships/hyperlink" Target="file:///C:\Users\kryo9\OneDrive\Bureau\Dossier%20CENTRAKOR\Dossier%20CENTRAKOR\Motifs%20thermocollants\Base%20article\3660867131230_EMB.jpg" TargetMode="External"/><Relationship Id="rId51" Type="http://schemas.openxmlformats.org/officeDocument/2006/relationships/hyperlink" Target="file:///C:\Users\kryo9\OneDrive\Bureau\Dossier%20CENTRAKOR\Dossier%20CENTRAKOR\Boutons%20D&#233;cors\Base%20article\0787117519013_EMB.jpg" TargetMode="External"/><Relationship Id="rId72" Type="http://schemas.openxmlformats.org/officeDocument/2006/relationships/hyperlink" Target="file:///C:\Users\kryo9\OneDrive\Bureau\Dossier%20CENTRAKOR\Dossier%20CENTRAKOR\Boutons%20D&#233;cors\Base%20article\0787117534962_EMB.jpg" TargetMode="External"/><Relationship Id="rId93" Type="http://schemas.openxmlformats.org/officeDocument/2006/relationships/hyperlink" Target="file:///C:\Users\kryo9\OneDrive\Bureau\Dossier%20CENTRAKOR\Dossier%20CENTRAKOR\Boutons%20D&#233;cors\Base%20article\0787117552560_EMB.jpg" TargetMode="External"/><Relationship Id="rId189" Type="http://schemas.openxmlformats.org/officeDocument/2006/relationships/hyperlink" Target="file:///C:\Users\kryo9\OneDrive\Bureau\Dossier%20CENTRAKOR\Dossier%20CENTRAKOR\Motifs%20thermocollants\Base%20article\3660867238809_EMB.jpg" TargetMode="External"/><Relationship Id="rId3" Type="http://schemas.openxmlformats.org/officeDocument/2006/relationships/hyperlink" Target="file:///C:\Users\kryo9\OneDrive\Bureau\Dossier%20CENTRAKOR\Dossier%20CENTRAKOR\Boutons%20D&#233;cors\Base%20article\0787117101287_EMB.jpg" TargetMode="External"/><Relationship Id="rId214" Type="http://schemas.openxmlformats.org/officeDocument/2006/relationships/hyperlink" Target="file:///C:\Users\kryo9\OneDrive\Bureau\Dossier%20CENTRAKOR\Dossier%20CENTRAKOR\Motifs%20thermocollants\Base%20article\3660867241540_EMB.jpg" TargetMode="External"/><Relationship Id="rId235" Type="http://schemas.openxmlformats.org/officeDocument/2006/relationships/hyperlink" Target="file:///C:\Users\kryo9\OneDrive\Bureau\Dossier%20CENTRAKOR\Dossier%20CENTRAKOR\Motifs%20thermocollants\Base%20article\3660867276634_EMB.jpg" TargetMode="External"/><Relationship Id="rId256" Type="http://schemas.openxmlformats.org/officeDocument/2006/relationships/hyperlink" Target="file:///C:\Users\kryo9\OneDrive\Bureau\Dossier%20CENTRAKOR\Dossier%20CENTRAKOR\Noeuds%20et%20Rubans\Base%20article\3660867156622_EMB.jpg" TargetMode="External"/><Relationship Id="rId277" Type="http://schemas.openxmlformats.org/officeDocument/2006/relationships/hyperlink" Target="file:///C:\Users\kryo9\OneDrive\Bureau\Dossier%20CENTRAKOR\Dossier%20CENTRAKOR\Noeuds%20et%20Rubans\Base%20article\3660867192835_EMB.jpg" TargetMode="External"/><Relationship Id="rId298" Type="http://schemas.openxmlformats.org/officeDocument/2006/relationships/hyperlink" Target="file:///C:\Users\kryo9\OneDrive\Bureau\Dossier%20CENTRAKOR\Dossier%20CENTRAKOR\Noeuds%20et%20Rubans\Base%20article\3660867246545_EMB.jpg" TargetMode="External"/><Relationship Id="rId116" Type="http://schemas.openxmlformats.org/officeDocument/2006/relationships/hyperlink" Target="file:///C:\Users\kryo9\OneDrive\Bureau\Dossier%20CENTRAKOR\Dossier%20CENTRAKOR\Boutons%20D&#233;cors\Base%20article\0787117572957_EMB.jpg" TargetMode="External"/><Relationship Id="rId137" Type="http://schemas.openxmlformats.org/officeDocument/2006/relationships/hyperlink" Target="file:///C:\Users\kryo9\OneDrive\Bureau\Dossier%20CENTRAKOR\Dossier%20CENTRAKOR\Motifs%20thermocollants\Base%20article\3660867045896_EMB.jpg" TargetMode="External"/><Relationship Id="rId158" Type="http://schemas.openxmlformats.org/officeDocument/2006/relationships/hyperlink" Target="file:///C:\Users\kryo9\OneDrive\Bureau\Dossier%20CENTRAKOR\Dossier%20CENTRAKOR\Motifs%20thermocollants\Base%20article\3660867131025_EMB.jpg" TargetMode="External"/><Relationship Id="rId302" Type="http://schemas.openxmlformats.org/officeDocument/2006/relationships/hyperlink" Target="file:///C:\Users\kryo9\OneDrive\Bureau\Dossier%20CENTRAKOR\Dossier%20CENTRAKOR\Noeuds%20et%20Rubans\Base%20article\3660867246613_EMB.jpg" TargetMode="External"/><Relationship Id="rId20" Type="http://schemas.openxmlformats.org/officeDocument/2006/relationships/hyperlink" Target="file:///C:\Users\kryo9\OneDrive\Bureau\Dossier%20CENTRAKOR\Dossier%20CENTRAKOR\Boutons%20D&#233;cors\Base%20article\0787117309065_EMB.jpg" TargetMode="External"/><Relationship Id="rId41" Type="http://schemas.openxmlformats.org/officeDocument/2006/relationships/hyperlink" Target="file:///C:\Users\kryo9\OneDrive\Bureau\Dossier%20CENTRAKOR\Dossier%20CENTRAKOR\Boutons%20D&#233;cors\Base%20article\0787117514315_EMB.jpg" TargetMode="External"/><Relationship Id="rId62" Type="http://schemas.openxmlformats.org/officeDocument/2006/relationships/hyperlink" Target="file:///C:\Users\kryo9\OneDrive\Bureau\Dossier%20CENTRAKOR\Dossier%20CENTRAKOR\Boutons%20D&#233;cors\Base%20article\0787117529784_EMB.jpg" TargetMode="External"/><Relationship Id="rId83" Type="http://schemas.openxmlformats.org/officeDocument/2006/relationships/hyperlink" Target="file:///C:\Users\kryo9\OneDrive\Bureau\Dossier%20CENTRAKOR\Dossier%20CENTRAKOR\Boutons%20D&#233;cors\Base%20article\0787117548563_EMB.jpg" TargetMode="External"/><Relationship Id="rId179" Type="http://schemas.openxmlformats.org/officeDocument/2006/relationships/hyperlink" Target="file:///C:\Users\kryo9\OneDrive\Bureau\Dossier%20CENTRAKOR\Dossier%20CENTRAKOR\Motifs%20thermocollants\Base%20article\3660867141277_EMB.jpg" TargetMode="External"/><Relationship Id="rId190" Type="http://schemas.openxmlformats.org/officeDocument/2006/relationships/hyperlink" Target="file:///C:\Users\kryo9\OneDrive\Bureau\Dossier%20CENTRAKOR\Dossier%20CENTRAKOR\Motifs%20thermocollants\Base%20article\3660867238861_EMB.jpg" TargetMode="External"/><Relationship Id="rId204" Type="http://schemas.openxmlformats.org/officeDocument/2006/relationships/hyperlink" Target="file:///C:\Users\kryo9\OneDrive\Bureau\Dossier%20CENTRAKOR\Dossier%20CENTRAKOR\Motifs%20thermocollants\Base%20article\3660867239639_EMB.jpg" TargetMode="External"/><Relationship Id="rId225" Type="http://schemas.openxmlformats.org/officeDocument/2006/relationships/hyperlink" Target="file:///C:\Users\kryo9\OneDrive\Bureau\Dossier%20CENTRAKOR\Dossier%20CENTRAKOR\Motifs%20thermocollants\Base%20article\3660867276535_EMB.jpg" TargetMode="External"/><Relationship Id="rId246" Type="http://schemas.openxmlformats.org/officeDocument/2006/relationships/hyperlink" Target="file:///C:\Users\kryo9\OneDrive\Bureau\Dossier%20CENTRAKOR\Dossier%20CENTRAKOR\Noeuds%20et%20Rubans\Base%20article\3660867156431_EMB.jpg" TargetMode="External"/><Relationship Id="rId267" Type="http://schemas.openxmlformats.org/officeDocument/2006/relationships/hyperlink" Target="file:///C:\Users\kryo9\OneDrive\Bureau\Dossier%20CENTRAKOR\Dossier%20CENTRAKOR\Noeuds%20et%20Rubans\Base%20article\3660867158060_EMB.jpg" TargetMode="External"/><Relationship Id="rId288" Type="http://schemas.openxmlformats.org/officeDocument/2006/relationships/hyperlink" Target="file:///C:\Users\kryo9\OneDrive\Bureau\Dossier%20CENTRAKOR\Dossier%20CENTRAKOR\Noeuds%20et%20Rubans\Base%20article\3660867236287_EMB.jpg" TargetMode="External"/><Relationship Id="rId106" Type="http://schemas.openxmlformats.org/officeDocument/2006/relationships/hyperlink" Target="file:///C:\Users\kryo9\OneDrive\Bureau\Dossier%20CENTRAKOR\Dossier%20CENTRAKOR\Boutons%20D&#233;cors\Base%20article\0787117565942_EMB.jpg" TargetMode="External"/><Relationship Id="rId127" Type="http://schemas.openxmlformats.org/officeDocument/2006/relationships/hyperlink" Target="file:///C:\Users\kryo9\OneDrive\Bureau\Dossier%20CENTRAKOR\Dossier%20CENTRAKOR\Boutons%20D&#233;cors\Base%20article\0787117576832_EMB.jpg" TargetMode="External"/><Relationship Id="rId10" Type="http://schemas.openxmlformats.org/officeDocument/2006/relationships/hyperlink" Target="file:///C:\Users\kryo9\OneDrive\Bureau\Dossier%20CENTRAKOR\Dossier%20CENTRAKOR\Boutons%20D&#233;cors\Base%20article\0787117205169_EMB.jpg" TargetMode="External"/><Relationship Id="rId31" Type="http://schemas.openxmlformats.org/officeDocument/2006/relationships/hyperlink" Target="file:///C:\Users\kryo9\OneDrive\Bureau\Dossier%20CENTRAKOR\Dossier%20CENTRAKOR\Boutons%20D&#233;cors\Base%20article\0787117505276_EMB.jpg" TargetMode="External"/><Relationship Id="rId52" Type="http://schemas.openxmlformats.org/officeDocument/2006/relationships/hyperlink" Target="file:///C:\Users\kryo9\OneDrive\Bureau\Dossier%20CENTRAKOR\Dossier%20CENTRAKOR\Boutons%20D&#233;cors\Base%20article\0787117523454_EMB.jpg" TargetMode="External"/><Relationship Id="rId73" Type="http://schemas.openxmlformats.org/officeDocument/2006/relationships/hyperlink" Target="file:///C:\Users\kryo9\OneDrive\Bureau\Dossier%20CENTRAKOR\Dossier%20CENTRAKOR\Boutons%20D&#233;cors\Base%20article\0787117537178_EMB.jpg" TargetMode="External"/><Relationship Id="rId94" Type="http://schemas.openxmlformats.org/officeDocument/2006/relationships/hyperlink" Target="file:///C:\Users\kryo9\OneDrive\Bureau\Dossier%20CENTRAKOR\Dossier%20CENTRAKOR\Boutons%20D&#233;cors\Base%20article\0787117552621_EMB.jpg" TargetMode="External"/><Relationship Id="rId148" Type="http://schemas.openxmlformats.org/officeDocument/2006/relationships/hyperlink" Target="file:///C:\Users\kryo9\OneDrive\Bureau\Dossier%20CENTRAKOR\Dossier%20CENTRAKOR\Motifs%20thermocollants\Base%20article\3660867062480_EMB.jpg" TargetMode="External"/><Relationship Id="rId169" Type="http://schemas.openxmlformats.org/officeDocument/2006/relationships/hyperlink" Target="file:///C:\Users\kryo9\OneDrive\Bureau\Dossier%20CENTRAKOR\Dossier%20CENTRAKOR\Motifs%20thermocollants\Base%20article\3660867131322_EMB.jpg" TargetMode="External"/><Relationship Id="rId4" Type="http://schemas.openxmlformats.org/officeDocument/2006/relationships/hyperlink" Target="file:///C:\Users\kryo9\OneDrive\Bureau\Dossier%20CENTRAKOR\Dossier%20CENTRAKOR\Boutons%20D&#233;cors\Base%20article\0787117102000_EMB.jpg" TargetMode="External"/><Relationship Id="rId180" Type="http://schemas.openxmlformats.org/officeDocument/2006/relationships/hyperlink" Target="file:///C:\Users\kryo9\OneDrive\Bureau\Dossier%20CENTRAKOR\Dossier%20CENTRAKOR\Motifs%20thermocollants\Base%20article\3660867141338_EMB.jpg" TargetMode="External"/><Relationship Id="rId215" Type="http://schemas.openxmlformats.org/officeDocument/2006/relationships/hyperlink" Target="file:///C:\Users\kryo9\OneDrive\Bureau\Dossier%20CENTRAKOR\Dossier%20CENTRAKOR\Motifs%20thermocollants\Base%20article\3660867241601_EMB.jpg" TargetMode="External"/><Relationship Id="rId236" Type="http://schemas.openxmlformats.org/officeDocument/2006/relationships/hyperlink" Target="file:///C:\Users\kryo9\OneDrive\Bureau\Dossier%20CENTRAKOR\Dossier%20CENTRAKOR\Motifs%20thermocollants\Base%20article\3660867276641_EMB.jpg" TargetMode="External"/><Relationship Id="rId257" Type="http://schemas.openxmlformats.org/officeDocument/2006/relationships/hyperlink" Target="file:///C:\Users\kryo9\OneDrive\Bureau\Dossier%20CENTRAKOR\Dossier%20CENTRAKOR\Noeuds%20et%20Rubans\Base%20article\3660867157964_EMB.jpg" TargetMode="External"/><Relationship Id="rId278" Type="http://schemas.openxmlformats.org/officeDocument/2006/relationships/hyperlink" Target="file:///C:\Users\kryo9\OneDrive\Bureau\Dossier%20CENTRAKOR\Dossier%20CENTRAKOR\Noeuds%20et%20Rubans\Base%20article\3660867192842_EMB.jpg" TargetMode="External"/><Relationship Id="rId303" Type="http://schemas.openxmlformats.org/officeDocument/2006/relationships/printerSettings" Target="../printerSettings/printerSettings1.bin"/><Relationship Id="rId42" Type="http://schemas.openxmlformats.org/officeDocument/2006/relationships/hyperlink" Target="file:///C:\Users\kryo9\OneDrive\Bureau\Dossier%20CENTRAKOR\Dossier%20CENTRAKOR\Boutons%20D&#233;cors\Base%20article\0787117514674_EMB.jpg" TargetMode="External"/><Relationship Id="rId84" Type="http://schemas.openxmlformats.org/officeDocument/2006/relationships/hyperlink" Target="file:///C:\Users\kryo9\OneDrive\Bureau\Dossier%20CENTRAKOR\Dossier%20CENTRAKOR\Boutons%20D&#233;cors\Base%20article\0787117552300_EMB.jpg" TargetMode="External"/><Relationship Id="rId138" Type="http://schemas.openxmlformats.org/officeDocument/2006/relationships/hyperlink" Target="file:///C:\Users\kryo9\OneDrive\Bureau\Dossier%20CENTRAKOR\Dossier%20CENTRAKOR\Motifs%20thermocollants\Base%20article\3660867045902_EMB.jpg" TargetMode="External"/><Relationship Id="rId191" Type="http://schemas.openxmlformats.org/officeDocument/2006/relationships/hyperlink" Target="file:///C:\Users\kryo9\OneDrive\Bureau\Dossier%20CENTRAKOR\Dossier%20CENTRAKOR\Motifs%20thermocollants\Base%20article\3660867238922_EMB.jpg" TargetMode="External"/><Relationship Id="rId205" Type="http://schemas.openxmlformats.org/officeDocument/2006/relationships/hyperlink" Target="file:///C:\Users\kryo9\OneDrive\Bureau\Dossier%20CENTRAKOR\Dossier%20CENTRAKOR\Motifs%20thermocollants\Base%20article\3660867239653_EMB.jpg" TargetMode="External"/><Relationship Id="rId247" Type="http://schemas.openxmlformats.org/officeDocument/2006/relationships/hyperlink" Target="file:///C:\Users\kryo9\OneDrive\Bureau\Dossier%20CENTRAKOR\Dossier%20CENTRAKOR\Noeuds%20et%20Rubans\Base%20article\3660867156479_EMB.jpg" TargetMode="External"/><Relationship Id="rId107" Type="http://schemas.openxmlformats.org/officeDocument/2006/relationships/hyperlink" Target="file:///C:\Users\kryo9\OneDrive\Bureau\Dossier%20CENTRAKOR\Dossier%20CENTRAKOR\Boutons%20D&#233;cors\Base%20article\0787117565980_EMB.jpg" TargetMode="External"/><Relationship Id="rId289" Type="http://schemas.openxmlformats.org/officeDocument/2006/relationships/hyperlink" Target="file:///C:\Users\kryo9\OneDrive\Bureau\Dossier%20CENTRAKOR\Dossier%20CENTRAKOR\Noeuds%20et%20Rubans\Base%20article\3660867236294_EMB.jpg" TargetMode="External"/><Relationship Id="rId11" Type="http://schemas.openxmlformats.org/officeDocument/2006/relationships/hyperlink" Target="file:///C:\Users\kryo9\OneDrive\Bureau\Dossier%20CENTRAKOR\Dossier%20CENTRAKOR\Boutons%20D&#233;cors\Base%20article\0787117205251_EMB.jpg" TargetMode="External"/><Relationship Id="rId53" Type="http://schemas.openxmlformats.org/officeDocument/2006/relationships/hyperlink" Target="file:///C:\Users\kryo9\OneDrive\Bureau\Dossier%20CENTRAKOR\Dossier%20CENTRAKOR\Boutons%20D&#233;cors\Base%20article\0787117525434_EMB.jpg" TargetMode="External"/><Relationship Id="rId149" Type="http://schemas.openxmlformats.org/officeDocument/2006/relationships/hyperlink" Target="file:///C:\Users\kryo9\OneDrive\Bureau\Dossier%20CENTRAKOR\Dossier%20CENTRAKOR\Motifs%20thermocollants\Base%20article\3660867062497_EMB.jpg" TargetMode="External"/><Relationship Id="rId95" Type="http://schemas.openxmlformats.org/officeDocument/2006/relationships/hyperlink" Target="file:///C:\Users\kryo9\OneDrive\Bureau\Dossier%20CENTRAKOR\Dossier%20CENTRAKOR\Boutons%20D&#233;cors\Base%20article\0787117552683_EMB.jpg" TargetMode="External"/><Relationship Id="rId160" Type="http://schemas.openxmlformats.org/officeDocument/2006/relationships/hyperlink" Target="file:///C:\Users\kryo9\OneDrive\Bureau\Dossier%20CENTRAKOR\Dossier%20CENTRAKOR\Motifs%20thermocollants\Base%20article\3660867131063_EMB.jpg" TargetMode="External"/><Relationship Id="rId216" Type="http://schemas.openxmlformats.org/officeDocument/2006/relationships/hyperlink" Target="file:///C:\Users\kryo9\OneDrive\Bureau\Dossier%20CENTRAKOR\Dossier%20CENTRAKOR\Motifs%20thermocollants\Base%20article\3660867241625_EMB.jpg" TargetMode="External"/><Relationship Id="rId258" Type="http://schemas.openxmlformats.org/officeDocument/2006/relationships/hyperlink" Target="file:///C:\Users\kryo9\OneDrive\Bureau\Dossier%20CENTRAKOR\Dossier%20CENTRAKOR\Noeuds%20et%20Rubans\Base%20article\3660867157971_EMB.jpg" TargetMode="External"/><Relationship Id="rId22" Type="http://schemas.openxmlformats.org/officeDocument/2006/relationships/hyperlink" Target="file:///C:\Users\kryo9\OneDrive\Bureau\Dossier%20CENTRAKOR\Dossier%20CENTRAKOR\Boutons%20D&#233;cors\Base%20article\0787117309560_EMB.jpg" TargetMode="External"/><Relationship Id="rId64" Type="http://schemas.openxmlformats.org/officeDocument/2006/relationships/hyperlink" Target="file:///C:\Users\kryo9\OneDrive\Bureau\Dossier%20CENTRAKOR\Dossier%20CENTRAKOR\Boutons%20D&#233;cors\Base%20article\0787117530339_EMB.jpg" TargetMode="External"/><Relationship Id="rId118" Type="http://schemas.openxmlformats.org/officeDocument/2006/relationships/hyperlink" Target="file:///C:\Users\kryo9\OneDrive\Bureau\Dossier%20CENTRAKOR\Dossier%20CENTRAKOR\Boutons%20D&#233;cors\Base%20article\0787117573060_EMB.jpg" TargetMode="External"/><Relationship Id="rId171" Type="http://schemas.openxmlformats.org/officeDocument/2006/relationships/hyperlink" Target="file:///C:\Users\kryo9\OneDrive\Bureau\Dossier%20CENTRAKOR\Dossier%20CENTRAKOR\Motifs%20thermocollants\Base%20article\3660867140447_EMB.jpg" TargetMode="External"/><Relationship Id="rId227" Type="http://schemas.openxmlformats.org/officeDocument/2006/relationships/hyperlink" Target="file:///C:\Users\kryo9\OneDrive\Bureau\Dossier%20CENTRAKOR\Dossier%20CENTRAKOR\Motifs%20thermocollants\Base%20article\3660867276559_EMB.jpg" TargetMode="External"/><Relationship Id="rId269" Type="http://schemas.openxmlformats.org/officeDocument/2006/relationships/hyperlink" Target="file:///C:\Users\kryo9\OneDrive\Bureau\Dossier%20CENTRAKOR\Dossier%20CENTRAKOR\Noeuds%20et%20Rubans\Base%20article\3660867165587_EMB.jpg" TargetMode="External"/><Relationship Id="rId33" Type="http://schemas.openxmlformats.org/officeDocument/2006/relationships/hyperlink" Target="file:///C:\Users\kryo9\OneDrive\Bureau\Dossier%20CENTRAKOR\Dossier%20CENTRAKOR\Boutons%20D&#233;cors\Base%20article\0787117505504_EMB.jpg" TargetMode="External"/><Relationship Id="rId129" Type="http://schemas.openxmlformats.org/officeDocument/2006/relationships/hyperlink" Target="file:///C:\Users\kryo9\OneDrive\Bureau\Dossier%20CENTRAKOR\Dossier%20CENTRAKOR\Boutons%20D&#233;cors\Base%20article\0787117999396_EMB.jpg" TargetMode="External"/><Relationship Id="rId280" Type="http://schemas.openxmlformats.org/officeDocument/2006/relationships/hyperlink" Target="file:///C:\Users\kryo9\OneDrive\Bureau\Dossier%20CENTRAKOR\Dossier%20CENTRAKOR\Noeuds%20et%20Rubans\Base%20article\3660867192866_EMB.jpg" TargetMode="External"/><Relationship Id="rId75" Type="http://schemas.openxmlformats.org/officeDocument/2006/relationships/hyperlink" Target="file:///C:\Users\kryo9\OneDrive\Bureau\Dossier%20CENTRAKOR\Dossier%20CENTRAKOR\Boutons%20D&#233;cors\Base%20article\0787117537222_EMB.jpg" TargetMode="External"/><Relationship Id="rId140" Type="http://schemas.openxmlformats.org/officeDocument/2006/relationships/hyperlink" Target="file:///C:\Users\kryo9\OneDrive\Bureau\Dossier%20CENTRAKOR\Dossier%20CENTRAKOR\Motifs%20thermocollants\Base%20article\3660867047470_EMB.jpg" TargetMode="External"/><Relationship Id="rId182" Type="http://schemas.openxmlformats.org/officeDocument/2006/relationships/hyperlink" Target="file:///C:\Users\kryo9\OneDrive\Bureau\Dossier%20CENTRAKOR\Dossier%20CENTRAKOR\Motifs%20thermocollants\Base%20article\3660867157810_EMB.jpg" TargetMode="External"/><Relationship Id="rId6" Type="http://schemas.openxmlformats.org/officeDocument/2006/relationships/hyperlink" Target="file:///C:\Users\kryo9\OneDrive\Bureau\Dossier%20CENTRAKOR\Dossier%20CENTRAKOR\Boutons%20D&#233;cors\Base%20article\0787117204858_EMB.jpg" TargetMode="External"/><Relationship Id="rId238" Type="http://schemas.openxmlformats.org/officeDocument/2006/relationships/hyperlink" Target="file:///C:\Users\kryo9\OneDrive\Bureau\Dossier%20CENTRAKOR\Dossier%20CENTRAKOR\Motifs%20thermocollants\Base%20article\3660867276665_EMB.jpg" TargetMode="External"/><Relationship Id="rId291" Type="http://schemas.openxmlformats.org/officeDocument/2006/relationships/hyperlink" Target="file:///C:\Users\kryo9\OneDrive\Bureau\Dossier%20CENTRAKOR\Dossier%20CENTRAKOR\Noeuds%20et%20Rubans\Base%20article\3660867236355_EMB.jpg" TargetMode="External"/><Relationship Id="rId305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8EF0C8-E45A-497F-84C0-B8EB10AF571E}">
  <sheetPr codeName="Feuil1"/>
  <dimension ref="A1:N723"/>
  <sheetViews>
    <sheetView tabSelected="1" topLeftCell="K1" workbookViewId="0">
      <selection activeCell="L9" sqref="L9"/>
    </sheetView>
  </sheetViews>
  <sheetFormatPr baseColWidth="10" defaultRowHeight="15" x14ac:dyDescent="0.25"/>
  <cols>
    <col min="1" max="1" width="23.42578125" hidden="1" customWidth="1"/>
    <col min="2" max="4" width="15.7109375" hidden="1" customWidth="1"/>
    <col min="5" max="5" width="101.5703125" hidden="1" customWidth="1"/>
    <col min="6" max="6" width="0" hidden="1" customWidth="1"/>
    <col min="7" max="7" width="16.7109375" style="15" hidden="1" customWidth="1"/>
    <col min="8" max="10" width="16.5703125" hidden="1" customWidth="1"/>
    <col min="11" max="12" width="124.28515625" bestFit="1" customWidth="1"/>
    <col min="13" max="14" width="127.28515625" bestFit="1" customWidth="1"/>
  </cols>
  <sheetData>
    <row r="1" spans="1:14" x14ac:dyDescent="0.25">
      <c r="A1" s="1" t="s">
        <v>0</v>
      </c>
      <c r="B1" s="2">
        <v>43439.414120370369</v>
      </c>
      <c r="C1" s="2">
        <v>43439.415520833332</v>
      </c>
      <c r="D1" s="2">
        <v>43413.41851851852</v>
      </c>
      <c r="E1" t="s">
        <v>1</v>
      </c>
      <c r="F1" t="str">
        <f>CONCATENATE("",LEFT(A1,13))</f>
        <v>0787117100204</v>
      </c>
      <c r="G1" s="15">
        <f>F1*1</f>
        <v>787117100204</v>
      </c>
      <c r="H1" t="str">
        <f>VLOOKUP(G1,Feuil2!A:G,4,FALSE)</f>
        <v>7112</v>
      </c>
      <c r="I1" t="str">
        <f>VLOOKUP(G1,Feuil2!A:G,5,FALSE)</f>
        <v>0</v>
      </c>
      <c r="J1" t="str">
        <f>VLOOKUP(G1,Feuil2!A:G,6,FALSE)</f>
        <v>67</v>
      </c>
      <c r="K1" t="str">
        <f>CONCATENATE("""",E1,"\",A1,"""")</f>
        <v>"C:\Users\kryo9\OneDrive\Bureau\Dossier CENTRAKOR\Dossier CENTRAKOR\Boutons Décors\Base article\0787117100204_EMB.jpg"</v>
      </c>
      <c r="L1" t="s">
        <v>1137</v>
      </c>
      <c r="M1" t="str">
        <f>IF(ISNA(CONCATENATE(SUBSTITUTE(E1,"Dossier CENTRAKOR","Dossier copie CENTRAKOR"),"\",F1,"-",H1,".jpg")),CONCATENATE("""",SUBSTITUTE(E1,"Dossier CENTRAKOR","Dossier copie CENTRAKOR"),"\Erreur ",A1,""""),CONCATENATE("""",SUBSTITUTE(E1,"Dossier CENTRAKOR","Dossier copie CENTRAKOR"),"\",F1,"-",H1,"-",I1,"-",J1,".jpg",""""))</f>
        <v>"C:\Users\kryo9\OneDrive\Bureau\Dossier copie CENTRAKOR\Dossier copie CENTRAKOR\Boutons Décors\Base article\0787117100204-7112-0-67.jpg"</v>
      </c>
      <c r="N1" t="s">
        <v>1138</v>
      </c>
    </row>
    <row r="2" spans="1:14" x14ac:dyDescent="0.25">
      <c r="A2" s="1" t="s">
        <v>2</v>
      </c>
      <c r="B2" s="2">
        <v>43439.414120370369</v>
      </c>
      <c r="C2" s="2">
        <v>43439.415509259263</v>
      </c>
      <c r="D2" s="2">
        <v>43413.41851851852</v>
      </c>
      <c r="E2" t="s">
        <v>1</v>
      </c>
      <c r="F2" t="str">
        <f t="shared" ref="F2:F65" si="0">CONCATENATE("",LEFT(A2,13))</f>
        <v>0787117100297</v>
      </c>
      <c r="G2" s="15">
        <f t="shared" ref="G2:G65" si="1">F2*1</f>
        <v>787117100297</v>
      </c>
      <c r="H2" t="str">
        <f>VLOOKUP(G2,Feuil2!A:G,4,FALSE)</f>
        <v>7112</v>
      </c>
      <c r="I2" t="str">
        <f>VLOOKUP(G2,Feuil2!A:G,5,FALSE)</f>
        <v>0</v>
      </c>
      <c r="J2" t="str">
        <f>VLOOKUP(G2,Feuil2!A:G,6,FALSE)</f>
        <v>12</v>
      </c>
      <c r="K2" t="str">
        <f t="shared" ref="K2:K65" si="2">CONCATENATE("""",E2,"\",A2,"""")</f>
        <v>"C:\Users\kryo9\OneDrive\Bureau\Dossier CENTRAKOR\Dossier CENTRAKOR\Boutons Décors\Base article\0787117100297_EMB.jpg"</v>
      </c>
      <c r="L2" t="s">
        <v>1139</v>
      </c>
      <c r="M2" t="str">
        <f t="shared" ref="M2:N65" si="3">IF(ISNA(CONCATENATE(SUBSTITUTE(E2,"Dossier CENTRAKOR","Dossier copie CENTRAKOR"),"\",F2,"-",H2,".jpg")),CONCATENATE("""",SUBSTITUTE(E2,"Dossier CENTRAKOR","Dossier copie CENTRAKOR"),"\Erreur ",A2,""""),CONCATENATE("""",SUBSTITUTE(E2,"Dossier CENTRAKOR","Dossier copie CENTRAKOR"),"\",F2,"-",H2,"-",I2,"-",J2,".jpg",""""))</f>
        <v>"C:\Users\kryo9\OneDrive\Bureau\Dossier copie CENTRAKOR\Dossier copie CENTRAKOR\Boutons Décors\Base article\0787117100297-7112-0-12.jpg"</v>
      </c>
      <c r="N2" t="s">
        <v>1140</v>
      </c>
    </row>
    <row r="3" spans="1:14" x14ac:dyDescent="0.25">
      <c r="A3" s="1" t="s">
        <v>3</v>
      </c>
      <c r="B3" s="2">
        <v>43439.414120370369</v>
      </c>
      <c r="C3" s="2">
        <v>43439.415497685186</v>
      </c>
      <c r="D3" s="2">
        <v>43413.41851851852</v>
      </c>
      <c r="E3" t="s">
        <v>1</v>
      </c>
      <c r="F3" t="str">
        <f t="shared" si="0"/>
        <v>0787117101287</v>
      </c>
      <c r="G3" s="15">
        <f t="shared" si="1"/>
        <v>787117101287</v>
      </c>
      <c r="H3" t="str">
        <f>VLOOKUP(G3,Feuil2!A:G,4,FALSE)</f>
        <v>7112</v>
      </c>
      <c r="I3" t="str">
        <f>VLOOKUP(G3,Feuil2!A:G,5,FALSE)</f>
        <v>0</v>
      </c>
      <c r="J3" t="str">
        <f>VLOOKUP(G3,Feuil2!A:G,6,FALSE)</f>
        <v>7</v>
      </c>
      <c r="K3" t="str">
        <f t="shared" si="2"/>
        <v>"C:\Users\kryo9\OneDrive\Bureau\Dossier CENTRAKOR\Dossier CENTRAKOR\Boutons Décors\Base article\0787117101287_EMB.jpg"</v>
      </c>
      <c r="L3" t="s">
        <v>1141</v>
      </c>
      <c r="M3" t="str">
        <f t="shared" si="3"/>
        <v>"C:\Users\kryo9\OneDrive\Bureau\Dossier copie CENTRAKOR\Dossier copie CENTRAKOR\Boutons Décors\Base article\0787117101287-7112-0-7.jpg"</v>
      </c>
      <c r="N3" t="s">
        <v>1142</v>
      </c>
    </row>
    <row r="4" spans="1:14" x14ac:dyDescent="0.25">
      <c r="A4" s="1" t="s">
        <v>4</v>
      </c>
      <c r="B4" s="2">
        <v>43439.414120370369</v>
      </c>
      <c r="C4" s="2">
        <v>43439.415486111109</v>
      </c>
      <c r="D4" s="2">
        <v>43413.41851851852</v>
      </c>
      <c r="E4" t="s">
        <v>1</v>
      </c>
      <c r="F4" t="str">
        <f t="shared" si="0"/>
        <v>0787117102000</v>
      </c>
      <c r="G4" s="15">
        <f t="shared" si="1"/>
        <v>787117102000</v>
      </c>
      <c r="H4" t="str">
        <f>VLOOKUP(G4,Feuil2!A:G,4,FALSE)</f>
        <v>7112</v>
      </c>
      <c r="I4" t="str">
        <f>VLOOKUP(G4,Feuil2!A:G,5,FALSE)</f>
        <v>0</v>
      </c>
      <c r="J4" t="str">
        <f>VLOOKUP(G4,Feuil2!A:G,6,FALSE)</f>
        <v>77</v>
      </c>
      <c r="K4" t="str">
        <f t="shared" si="2"/>
        <v>"C:\Users\kryo9\OneDrive\Bureau\Dossier CENTRAKOR\Dossier CENTRAKOR\Boutons Décors\Base article\0787117102000_EMB.jpg"</v>
      </c>
      <c r="L4" t="s">
        <v>1143</v>
      </c>
      <c r="M4" t="str">
        <f t="shared" si="3"/>
        <v>"C:\Users\kryo9\OneDrive\Bureau\Dossier copie CENTRAKOR\Dossier copie CENTRAKOR\Boutons Décors\Base article\0787117102000-7112-0-77.jpg"</v>
      </c>
      <c r="N4" t="s">
        <v>1144</v>
      </c>
    </row>
    <row r="5" spans="1:14" x14ac:dyDescent="0.25">
      <c r="A5" s="1" t="s">
        <v>5</v>
      </c>
      <c r="B5" s="2">
        <v>43439.414120370369</v>
      </c>
      <c r="C5" s="2">
        <v>43439.415486111109</v>
      </c>
      <c r="D5" s="2">
        <v>43413.41851851852</v>
      </c>
      <c r="E5" t="s">
        <v>1</v>
      </c>
      <c r="F5" t="str">
        <f t="shared" si="0"/>
        <v>0787117202243</v>
      </c>
      <c r="G5" s="15">
        <f t="shared" si="1"/>
        <v>787117202243</v>
      </c>
      <c r="H5" t="str">
        <f>VLOOKUP(G5,Feuil2!A:G,4,FALSE)</f>
        <v>7112</v>
      </c>
      <c r="I5" t="str">
        <f>VLOOKUP(G5,Feuil2!A:G,5,FALSE)</f>
        <v>0</v>
      </c>
      <c r="J5" t="str">
        <f>VLOOKUP(G5,Feuil2!A:G,6,FALSE)</f>
        <v>179</v>
      </c>
      <c r="K5" t="str">
        <f t="shared" si="2"/>
        <v>"C:\Users\kryo9\OneDrive\Bureau\Dossier CENTRAKOR\Dossier CENTRAKOR\Boutons Décors\Base article\0787117202243_EMB.jpg"</v>
      </c>
      <c r="L5" t="s">
        <v>1145</v>
      </c>
      <c r="M5" t="str">
        <f t="shared" si="3"/>
        <v>"C:\Users\kryo9\OneDrive\Bureau\Dossier copie CENTRAKOR\Dossier copie CENTRAKOR\Boutons Décors\Base article\0787117202243-7112-0-179.jpg"</v>
      </c>
      <c r="N5" t="s">
        <v>1146</v>
      </c>
    </row>
    <row r="6" spans="1:14" x14ac:dyDescent="0.25">
      <c r="A6" s="1" t="s">
        <v>6</v>
      </c>
      <c r="B6" s="2">
        <v>43439.414120370369</v>
      </c>
      <c r="C6" s="2">
        <v>43439.41547453704</v>
      </c>
      <c r="D6" s="2">
        <v>43413.418587962966</v>
      </c>
      <c r="E6" t="s">
        <v>1</v>
      </c>
      <c r="F6" t="str">
        <f t="shared" si="0"/>
        <v>0787117204858</v>
      </c>
      <c r="G6" s="15">
        <f t="shared" si="1"/>
        <v>787117204858</v>
      </c>
      <c r="H6" t="str">
        <f>VLOOKUP(G6,Feuil2!A:G,4,FALSE)</f>
        <v>7112</v>
      </c>
      <c r="I6" t="str">
        <f>VLOOKUP(G6,Feuil2!A:G,5,FALSE)</f>
        <v>0</v>
      </c>
      <c r="J6" t="str">
        <f>VLOOKUP(G6,Feuil2!A:G,6,FALSE)</f>
        <v>324</v>
      </c>
      <c r="K6" t="str">
        <f t="shared" si="2"/>
        <v>"C:\Users\kryo9\OneDrive\Bureau\Dossier CENTRAKOR\Dossier CENTRAKOR\Boutons Décors\Base article\0787117204858_EMB.jpg"</v>
      </c>
      <c r="L6" t="s">
        <v>1147</v>
      </c>
      <c r="M6" t="str">
        <f t="shared" si="3"/>
        <v>"C:\Users\kryo9\OneDrive\Bureau\Dossier copie CENTRAKOR\Dossier copie CENTRAKOR\Boutons Décors\Base article\0787117204858-7112-0-324.jpg"</v>
      </c>
      <c r="N6" t="s">
        <v>1148</v>
      </c>
    </row>
    <row r="7" spans="1:14" x14ac:dyDescent="0.25">
      <c r="A7" s="1" t="s">
        <v>7</v>
      </c>
      <c r="B7" s="2">
        <v>43439.414120370369</v>
      </c>
      <c r="C7" s="2">
        <v>43439.415462962963</v>
      </c>
      <c r="D7" s="2">
        <v>43413.418587962966</v>
      </c>
      <c r="E7" t="s">
        <v>1</v>
      </c>
      <c r="F7" t="str">
        <f t="shared" si="0"/>
        <v>0787117204995</v>
      </c>
      <c r="G7" s="15">
        <f t="shared" si="1"/>
        <v>787117204995</v>
      </c>
      <c r="H7" t="str">
        <f>VLOOKUP(G7,Feuil2!A:G,4,FALSE)</f>
        <v>7112</v>
      </c>
      <c r="I7" t="str">
        <f>VLOOKUP(G7,Feuil2!A:G,5,FALSE)</f>
        <v>0</v>
      </c>
      <c r="J7" t="str">
        <f>VLOOKUP(G7,Feuil2!A:G,6,FALSE)</f>
        <v>338</v>
      </c>
      <c r="K7" t="str">
        <f t="shared" si="2"/>
        <v>"C:\Users\kryo9\OneDrive\Bureau\Dossier CENTRAKOR\Dossier CENTRAKOR\Boutons Décors\Base article\0787117204995_EMB.jpg"</v>
      </c>
      <c r="L7" t="s">
        <v>1149</v>
      </c>
      <c r="M7" t="str">
        <f t="shared" si="3"/>
        <v>"C:\Users\kryo9\OneDrive\Bureau\Dossier copie CENTRAKOR\Dossier copie CENTRAKOR\Boutons Décors\Base article\0787117204995-7112-0-338.jpg"</v>
      </c>
      <c r="N7" t="s">
        <v>1150</v>
      </c>
    </row>
    <row r="8" spans="1:14" x14ac:dyDescent="0.25">
      <c r="A8" s="1" t="s">
        <v>8</v>
      </c>
      <c r="B8" s="2">
        <v>43439.414120370369</v>
      </c>
      <c r="C8" s="2">
        <v>43439.415451388886</v>
      </c>
      <c r="D8" s="2">
        <v>43413.418587962966</v>
      </c>
      <c r="E8" t="s">
        <v>1</v>
      </c>
      <c r="F8" t="str">
        <f t="shared" si="0"/>
        <v>0787117205015</v>
      </c>
      <c r="G8" s="15">
        <f t="shared" si="1"/>
        <v>787117205015</v>
      </c>
      <c r="H8" t="str">
        <f>VLOOKUP(G8,Feuil2!A:G,4,FALSE)</f>
        <v>7112</v>
      </c>
      <c r="I8" t="str">
        <f>VLOOKUP(G8,Feuil2!A:G,5,FALSE)</f>
        <v>0</v>
      </c>
      <c r="J8" t="str">
        <f>VLOOKUP(G8,Feuil2!A:G,6,FALSE)</f>
        <v>340</v>
      </c>
      <c r="K8" t="str">
        <f t="shared" si="2"/>
        <v>"C:\Users\kryo9\OneDrive\Bureau\Dossier CENTRAKOR\Dossier CENTRAKOR\Boutons Décors\Base article\0787117205015_EMB.jpg"</v>
      </c>
      <c r="L8" t="s">
        <v>1151</v>
      </c>
      <c r="M8" t="str">
        <f t="shared" si="3"/>
        <v>"C:\Users\kryo9\OneDrive\Bureau\Dossier copie CENTRAKOR\Dossier copie CENTRAKOR\Boutons Décors\Base article\0787117205015-7112-0-340.jpg"</v>
      </c>
      <c r="N8" t="s">
        <v>1152</v>
      </c>
    </row>
    <row r="9" spans="1:14" x14ac:dyDescent="0.25">
      <c r="A9" s="1" t="s">
        <v>9</v>
      </c>
      <c r="B9" s="2">
        <v>43439.414120370369</v>
      </c>
      <c r="C9" s="2">
        <v>43439.415439814817</v>
      </c>
      <c r="D9" s="2">
        <v>43413.418587962966</v>
      </c>
      <c r="E9" t="s">
        <v>1</v>
      </c>
      <c r="F9" t="str">
        <f t="shared" si="0"/>
        <v>0787117205060</v>
      </c>
      <c r="G9" s="15">
        <f t="shared" si="1"/>
        <v>787117205060</v>
      </c>
      <c r="H9" t="str">
        <f>VLOOKUP(G9,Feuil2!A:G,4,FALSE)</f>
        <v>7112</v>
      </c>
      <c r="I9" t="str">
        <f>VLOOKUP(G9,Feuil2!A:G,5,FALSE)</f>
        <v>0</v>
      </c>
      <c r="J9" t="str">
        <f>VLOOKUP(G9,Feuil2!A:G,6,FALSE)</f>
        <v>348</v>
      </c>
      <c r="K9" t="str">
        <f t="shared" si="2"/>
        <v>"C:\Users\kryo9\OneDrive\Bureau\Dossier CENTRAKOR\Dossier CENTRAKOR\Boutons Décors\Base article\0787117205060_EMB.jpg"</v>
      </c>
      <c r="L9" t="s">
        <v>1153</v>
      </c>
      <c r="M9" t="str">
        <f t="shared" si="3"/>
        <v>"C:\Users\kryo9\OneDrive\Bureau\Dossier copie CENTRAKOR\Dossier copie CENTRAKOR\Boutons Décors\Base article\0787117205060-7112-0-348.jpg"</v>
      </c>
      <c r="N9" t="s">
        <v>1154</v>
      </c>
    </row>
    <row r="10" spans="1:14" x14ac:dyDescent="0.25">
      <c r="A10" s="1" t="s">
        <v>10</v>
      </c>
      <c r="B10" s="2">
        <v>43439.414120370369</v>
      </c>
      <c r="C10" s="2">
        <v>43439.415439814817</v>
      </c>
      <c r="D10" s="2">
        <v>43413.418587962966</v>
      </c>
      <c r="E10" t="s">
        <v>1</v>
      </c>
      <c r="F10" t="str">
        <f t="shared" si="0"/>
        <v>0787117205169</v>
      </c>
      <c r="G10" s="15">
        <f t="shared" si="1"/>
        <v>787117205169</v>
      </c>
      <c r="H10" t="str">
        <f>VLOOKUP(G10,Feuil2!A:G,4,FALSE)</f>
        <v>7112</v>
      </c>
      <c r="I10" t="str">
        <f>VLOOKUP(G10,Feuil2!A:G,5,FALSE)</f>
        <v>0</v>
      </c>
      <c r="J10" t="str">
        <f>VLOOKUP(G10,Feuil2!A:G,6,FALSE)</f>
        <v>358</v>
      </c>
      <c r="K10" t="str">
        <f t="shared" si="2"/>
        <v>"C:\Users\kryo9\OneDrive\Bureau\Dossier CENTRAKOR\Dossier CENTRAKOR\Boutons Décors\Base article\0787117205169_EMB.jpg"</v>
      </c>
      <c r="L10" t="s">
        <v>1155</v>
      </c>
      <c r="M10" t="str">
        <f t="shared" si="3"/>
        <v>"C:\Users\kryo9\OneDrive\Bureau\Dossier copie CENTRAKOR\Dossier copie CENTRAKOR\Boutons Décors\Base article\0787117205169-7112-0-358.jpg"</v>
      </c>
      <c r="N10" t="s">
        <v>1156</v>
      </c>
    </row>
    <row r="11" spans="1:14" x14ac:dyDescent="0.25">
      <c r="A11" s="1" t="s">
        <v>11</v>
      </c>
      <c r="B11" s="2">
        <v>43439.414120370369</v>
      </c>
      <c r="C11" s="2">
        <v>43439.415416666663</v>
      </c>
      <c r="D11" s="2">
        <v>43413.418587962966</v>
      </c>
      <c r="E11" t="s">
        <v>1</v>
      </c>
      <c r="F11" t="str">
        <f t="shared" si="0"/>
        <v>0787117205251</v>
      </c>
      <c r="G11" s="15">
        <f t="shared" si="1"/>
        <v>787117205251</v>
      </c>
      <c r="H11" t="str">
        <f>VLOOKUP(G11,Feuil2!A:G,4,FALSE)</f>
        <v>7112</v>
      </c>
      <c r="I11" t="str">
        <f>VLOOKUP(G11,Feuil2!A:G,5,FALSE)</f>
        <v>0</v>
      </c>
      <c r="J11" t="str">
        <f>VLOOKUP(G11,Feuil2!A:G,6,FALSE)</f>
        <v>368</v>
      </c>
      <c r="K11" t="str">
        <f t="shared" si="2"/>
        <v>"C:\Users\kryo9\OneDrive\Bureau\Dossier CENTRAKOR\Dossier CENTRAKOR\Boutons Décors\Base article\0787117205251_EMB.jpg"</v>
      </c>
      <c r="L11" t="s">
        <v>1157</v>
      </c>
      <c r="M11" t="str">
        <f t="shared" si="3"/>
        <v>"C:\Users\kryo9\OneDrive\Bureau\Dossier copie CENTRAKOR\Dossier copie CENTRAKOR\Boutons Décors\Base article\0787117205251-7112-0-368.jpg"</v>
      </c>
      <c r="N11" t="s">
        <v>1158</v>
      </c>
    </row>
    <row r="12" spans="1:14" x14ac:dyDescent="0.25">
      <c r="A12" s="1" t="s">
        <v>12</v>
      </c>
      <c r="B12" s="2">
        <v>43439.414120370369</v>
      </c>
      <c r="C12" s="2">
        <v>43439.415416666663</v>
      </c>
      <c r="D12" s="2">
        <v>43413.418587962966</v>
      </c>
      <c r="E12" t="s">
        <v>1</v>
      </c>
      <c r="F12" t="str">
        <f t="shared" si="0"/>
        <v>0787117205282</v>
      </c>
      <c r="G12" s="15">
        <f t="shared" si="1"/>
        <v>787117205282</v>
      </c>
      <c r="H12" t="str">
        <f>VLOOKUP(G12,Feuil2!A:G,4,FALSE)</f>
        <v>7112</v>
      </c>
      <c r="I12" t="str">
        <f>VLOOKUP(G12,Feuil2!A:G,5,FALSE)</f>
        <v>0</v>
      </c>
      <c r="J12" t="str">
        <f>VLOOKUP(G12,Feuil2!A:G,6,FALSE)</f>
        <v>371</v>
      </c>
      <c r="K12" t="str">
        <f t="shared" si="2"/>
        <v>"C:\Users\kryo9\OneDrive\Bureau\Dossier CENTRAKOR\Dossier CENTRAKOR\Boutons Décors\Base article\0787117205282_EMB.jpg"</v>
      </c>
      <c r="L12" t="s">
        <v>1159</v>
      </c>
      <c r="M12" t="str">
        <f t="shared" si="3"/>
        <v>"C:\Users\kryo9\OneDrive\Bureau\Dossier copie CENTRAKOR\Dossier copie CENTRAKOR\Boutons Décors\Base article\0787117205282-7112-0-371.jpg"</v>
      </c>
      <c r="N12" t="s">
        <v>1160</v>
      </c>
    </row>
    <row r="13" spans="1:14" x14ac:dyDescent="0.25">
      <c r="A13" s="1" t="s">
        <v>13</v>
      </c>
      <c r="B13" s="2">
        <v>43439.414120370369</v>
      </c>
      <c r="C13" s="2">
        <v>43439.415405092594</v>
      </c>
      <c r="D13" s="2">
        <v>43413.418587962966</v>
      </c>
      <c r="E13" t="s">
        <v>1</v>
      </c>
      <c r="F13" t="str">
        <f t="shared" si="0"/>
        <v>0787117205763</v>
      </c>
      <c r="G13" s="15">
        <f t="shared" si="1"/>
        <v>787117205763</v>
      </c>
      <c r="H13" t="str">
        <f>VLOOKUP(G13,Feuil2!A:G,4,FALSE)</f>
        <v>7112</v>
      </c>
      <c r="I13" t="str">
        <f>VLOOKUP(G13,Feuil2!A:G,5,FALSE)</f>
        <v>0</v>
      </c>
      <c r="J13" t="str">
        <f>VLOOKUP(G13,Feuil2!A:G,6,FALSE)</f>
        <v>418</v>
      </c>
      <c r="K13" t="str">
        <f t="shared" si="2"/>
        <v>"C:\Users\kryo9\OneDrive\Bureau\Dossier CENTRAKOR\Dossier CENTRAKOR\Boutons Décors\Base article\0787117205763_EMB.jpg"</v>
      </c>
      <c r="L13" t="s">
        <v>1161</v>
      </c>
      <c r="M13" t="str">
        <f t="shared" si="3"/>
        <v>"C:\Users\kryo9\OneDrive\Bureau\Dossier copie CENTRAKOR\Dossier copie CENTRAKOR\Boutons Décors\Base article\0787117205763-7112-0-418.jpg"</v>
      </c>
      <c r="N13" t="s">
        <v>1162</v>
      </c>
    </row>
    <row r="14" spans="1:14" x14ac:dyDescent="0.25">
      <c r="A14" s="1" t="s">
        <v>14</v>
      </c>
      <c r="B14" s="2">
        <v>43439.414120370369</v>
      </c>
      <c r="C14" s="2">
        <v>43439.415405092594</v>
      </c>
      <c r="D14" s="2">
        <v>43413.418587962966</v>
      </c>
      <c r="E14" t="s">
        <v>1</v>
      </c>
      <c r="F14" t="str">
        <f t="shared" si="0"/>
        <v>0787117207552</v>
      </c>
      <c r="G14" s="15">
        <f t="shared" si="1"/>
        <v>787117207552</v>
      </c>
      <c r="H14" t="str">
        <f>VLOOKUP(G14,Feuil2!A:G,4,FALSE)</f>
        <v>7112</v>
      </c>
      <c r="I14" t="str">
        <f>VLOOKUP(G14,Feuil2!A:G,5,FALSE)</f>
        <v>0</v>
      </c>
      <c r="J14" t="str">
        <f>VLOOKUP(G14,Feuil2!A:G,6,FALSE)</f>
        <v>596</v>
      </c>
      <c r="K14" t="str">
        <f t="shared" si="2"/>
        <v>"C:\Users\kryo9\OneDrive\Bureau\Dossier CENTRAKOR\Dossier CENTRAKOR\Boutons Décors\Base article\0787117207552_EMB.jpg"</v>
      </c>
      <c r="L14" t="s">
        <v>1163</v>
      </c>
      <c r="M14" t="str">
        <f t="shared" si="3"/>
        <v>"C:\Users\kryo9\OneDrive\Bureau\Dossier copie CENTRAKOR\Dossier copie CENTRAKOR\Boutons Décors\Base article\0787117207552-7112-0-596.jpg"</v>
      </c>
      <c r="N14" t="s">
        <v>1164</v>
      </c>
    </row>
    <row r="15" spans="1:14" x14ac:dyDescent="0.25">
      <c r="A15" s="1" t="s">
        <v>15</v>
      </c>
      <c r="B15" s="2">
        <v>43439.414120370369</v>
      </c>
      <c r="C15" s="2">
        <v>43439.415393518517</v>
      </c>
      <c r="D15" s="2">
        <v>43413.418587962966</v>
      </c>
      <c r="E15" t="s">
        <v>1</v>
      </c>
      <c r="F15" t="str">
        <f t="shared" si="0"/>
        <v>0787117209402</v>
      </c>
      <c r="G15" s="15">
        <f t="shared" si="1"/>
        <v>787117209402</v>
      </c>
      <c r="H15" t="str">
        <f>VLOOKUP(G15,Feuil2!A:G,4,FALSE)</f>
        <v>7112</v>
      </c>
      <c r="I15" t="str">
        <f>VLOOKUP(G15,Feuil2!A:G,5,FALSE)</f>
        <v>0</v>
      </c>
      <c r="J15" t="str">
        <f>VLOOKUP(G15,Feuil2!A:G,6,FALSE)</f>
        <v>750</v>
      </c>
      <c r="K15" t="str">
        <f t="shared" si="2"/>
        <v>"C:\Users\kryo9\OneDrive\Bureau\Dossier CENTRAKOR\Dossier CENTRAKOR\Boutons Décors\Base article\0787117209402_EMB.jpg"</v>
      </c>
      <c r="L15" t="s">
        <v>1165</v>
      </c>
      <c r="M15" t="str">
        <f t="shared" si="3"/>
        <v>"C:\Users\kryo9\OneDrive\Bureau\Dossier copie CENTRAKOR\Dossier copie CENTRAKOR\Boutons Décors\Base article\0787117209402-7112-0-750.jpg"</v>
      </c>
      <c r="N15" t="s">
        <v>1166</v>
      </c>
    </row>
    <row r="16" spans="1:14" x14ac:dyDescent="0.25">
      <c r="A16" s="1" t="s">
        <v>16</v>
      </c>
      <c r="B16" s="2">
        <v>43439.414120370369</v>
      </c>
      <c r="C16" s="2">
        <v>43439.415381944447</v>
      </c>
      <c r="D16" s="2">
        <v>43413.418587962966</v>
      </c>
      <c r="E16" t="s">
        <v>1</v>
      </c>
      <c r="F16" t="str">
        <f t="shared" si="0"/>
        <v>0787117211399</v>
      </c>
      <c r="G16" s="15">
        <f t="shared" si="1"/>
        <v>787117211399</v>
      </c>
      <c r="H16" t="str">
        <f>VLOOKUP(G16,Feuil2!A:G,4,FALSE)</f>
        <v>7112</v>
      </c>
      <c r="I16" t="str">
        <f>VLOOKUP(G16,Feuil2!A:G,5,FALSE)</f>
        <v>0</v>
      </c>
      <c r="J16" t="str">
        <f>VLOOKUP(G16,Feuil2!A:G,6,FALSE)</f>
        <v>980</v>
      </c>
      <c r="K16" t="str">
        <f t="shared" si="2"/>
        <v>"C:\Users\kryo9\OneDrive\Bureau\Dossier CENTRAKOR\Dossier CENTRAKOR\Boutons Décors\Base article\0787117211399_EMB.jpg"</v>
      </c>
      <c r="L16" t="s">
        <v>1167</v>
      </c>
      <c r="M16" t="str">
        <f t="shared" si="3"/>
        <v>"C:\Users\kryo9\OneDrive\Bureau\Dossier copie CENTRAKOR\Dossier copie CENTRAKOR\Boutons Décors\Base article\0787117211399-7112-0-980.jpg"</v>
      </c>
      <c r="N16" t="s">
        <v>1168</v>
      </c>
    </row>
    <row r="17" spans="1:14" x14ac:dyDescent="0.25">
      <c r="A17" s="1" t="s">
        <v>17</v>
      </c>
      <c r="B17" s="2">
        <v>43439.414120370369</v>
      </c>
      <c r="C17" s="2">
        <v>43439.415381944447</v>
      </c>
      <c r="D17" s="2">
        <v>43413.418587962966</v>
      </c>
      <c r="E17" t="s">
        <v>1</v>
      </c>
      <c r="F17" t="str">
        <f t="shared" si="0"/>
        <v>0787117212259</v>
      </c>
      <c r="G17" s="15">
        <f t="shared" si="1"/>
        <v>787117212259</v>
      </c>
      <c r="H17" t="str">
        <f>VLOOKUP(G17,Feuil2!A:G,4,FALSE)</f>
        <v>7112</v>
      </c>
      <c r="I17" t="str">
        <f>VLOOKUP(G17,Feuil2!A:G,5,FALSE)</f>
        <v>0</v>
      </c>
      <c r="J17" t="str">
        <f>VLOOKUP(G17,Feuil2!A:G,6,FALSE)</f>
        <v>1066</v>
      </c>
      <c r="K17" t="str">
        <f t="shared" si="2"/>
        <v>"C:\Users\kryo9\OneDrive\Bureau\Dossier CENTRAKOR\Dossier CENTRAKOR\Boutons Décors\Base article\0787117212259_EMB.jpg"</v>
      </c>
      <c r="L17" t="s">
        <v>1169</v>
      </c>
      <c r="M17" t="str">
        <f t="shared" si="3"/>
        <v>"C:\Users\kryo9\OneDrive\Bureau\Dossier copie CENTRAKOR\Dossier copie CENTRAKOR\Boutons Décors\Base article\0787117212259-7112-0-1066.jpg"</v>
      </c>
      <c r="N17" t="s">
        <v>1170</v>
      </c>
    </row>
    <row r="18" spans="1:14" x14ac:dyDescent="0.25">
      <c r="A18" s="1" t="s">
        <v>18</v>
      </c>
      <c r="B18" s="2">
        <v>43439.414120370369</v>
      </c>
      <c r="C18" s="2">
        <v>43439.415381944447</v>
      </c>
      <c r="D18" s="2">
        <v>43413.418587962966</v>
      </c>
      <c r="E18" t="s">
        <v>1</v>
      </c>
      <c r="F18" t="str">
        <f t="shared" si="0"/>
        <v>0787117300185</v>
      </c>
      <c r="G18" s="15">
        <f t="shared" si="1"/>
        <v>787117300185</v>
      </c>
      <c r="H18" t="str">
        <f>VLOOKUP(G18,Feuil2!A:G,4,FALSE)</f>
        <v>7112</v>
      </c>
      <c r="I18" t="str">
        <f>VLOOKUP(G18,Feuil2!A:G,5,FALSE)</f>
        <v>0</v>
      </c>
      <c r="J18" t="str">
        <f>VLOOKUP(G18,Feuil2!A:G,6,FALSE)</f>
        <v>1134</v>
      </c>
      <c r="K18" t="str">
        <f t="shared" si="2"/>
        <v>"C:\Users\kryo9\OneDrive\Bureau\Dossier CENTRAKOR\Dossier CENTRAKOR\Boutons Décors\Base article\0787117300185_EMB.jpg"</v>
      </c>
      <c r="L18" t="s">
        <v>1171</v>
      </c>
      <c r="M18" t="str">
        <f t="shared" si="3"/>
        <v>"C:\Users\kryo9\OneDrive\Bureau\Dossier copie CENTRAKOR\Dossier copie CENTRAKOR\Boutons Décors\Base article\0787117300185-7112-0-1134.jpg"</v>
      </c>
      <c r="N18" t="s">
        <v>1172</v>
      </c>
    </row>
    <row r="19" spans="1:14" x14ac:dyDescent="0.25">
      <c r="A19" s="1" t="s">
        <v>19</v>
      </c>
      <c r="B19" s="2">
        <v>43439.414120370369</v>
      </c>
      <c r="C19" s="2">
        <v>43439.415370370371</v>
      </c>
      <c r="D19" s="2">
        <v>43413.418587962966</v>
      </c>
      <c r="E19" t="s">
        <v>1</v>
      </c>
      <c r="F19" t="str">
        <f t="shared" si="0"/>
        <v>0787117305647</v>
      </c>
      <c r="G19" s="15">
        <f t="shared" si="1"/>
        <v>787117305647</v>
      </c>
      <c r="H19" t="str">
        <f>VLOOKUP(G19,Feuil2!A:G,4,FALSE)</f>
        <v>7112</v>
      </c>
      <c r="I19" t="str">
        <f>VLOOKUP(G19,Feuil2!A:G,5,FALSE)</f>
        <v>0</v>
      </c>
      <c r="J19" t="str">
        <f>VLOOKUP(G19,Feuil2!A:G,6,FALSE)</f>
        <v>1569</v>
      </c>
      <c r="K19" t="str">
        <f t="shared" si="2"/>
        <v>"C:\Users\kryo9\OneDrive\Bureau\Dossier CENTRAKOR\Dossier CENTRAKOR\Boutons Décors\Base article\0787117305647_EMB.jpg"</v>
      </c>
      <c r="L19" t="s">
        <v>1173</v>
      </c>
      <c r="M19" t="str">
        <f t="shared" si="3"/>
        <v>"C:\Users\kryo9\OneDrive\Bureau\Dossier copie CENTRAKOR\Dossier copie CENTRAKOR\Boutons Décors\Base article\0787117305647-7112-0-1569.jpg"</v>
      </c>
      <c r="N19" t="s">
        <v>1174</v>
      </c>
    </row>
    <row r="20" spans="1:14" x14ac:dyDescent="0.25">
      <c r="A20" s="1" t="s">
        <v>20</v>
      </c>
      <c r="B20" s="2">
        <v>43439.414120370369</v>
      </c>
      <c r="C20" s="2">
        <v>43439.415370370371</v>
      </c>
      <c r="D20" s="2">
        <v>43413.418587962966</v>
      </c>
      <c r="E20" t="s">
        <v>1</v>
      </c>
      <c r="F20" t="str">
        <f t="shared" si="0"/>
        <v>0787117309065</v>
      </c>
      <c r="G20" s="15">
        <f t="shared" si="1"/>
        <v>787117309065</v>
      </c>
      <c r="H20" t="str">
        <f>VLOOKUP(G20,Feuil2!A:G,4,FALSE)</f>
        <v>7112</v>
      </c>
      <c r="I20" t="str">
        <f>VLOOKUP(G20,Feuil2!A:G,5,FALSE)</f>
        <v>0</v>
      </c>
      <c r="J20" t="str">
        <f>VLOOKUP(G20,Feuil2!A:G,6,FALSE)</f>
        <v>1301</v>
      </c>
      <c r="K20" t="str">
        <f t="shared" si="2"/>
        <v>"C:\Users\kryo9\OneDrive\Bureau\Dossier CENTRAKOR\Dossier CENTRAKOR\Boutons Décors\Base article\0787117309065_EMB.jpg"</v>
      </c>
      <c r="L20" t="s">
        <v>1175</v>
      </c>
      <c r="M20" t="str">
        <f t="shared" si="3"/>
        <v>"C:\Users\kryo9\OneDrive\Bureau\Dossier copie CENTRAKOR\Dossier copie CENTRAKOR\Boutons Décors\Base article\0787117309065-7112-0-1301.jpg"</v>
      </c>
      <c r="N20" t="s">
        <v>1176</v>
      </c>
    </row>
    <row r="21" spans="1:14" x14ac:dyDescent="0.25">
      <c r="A21" s="1" t="s">
        <v>21</v>
      </c>
      <c r="B21" s="2">
        <v>43439.414120370369</v>
      </c>
      <c r="C21" s="2">
        <v>43439.415358796294</v>
      </c>
      <c r="D21" s="2">
        <v>43413.418587962966</v>
      </c>
      <c r="E21" t="s">
        <v>1</v>
      </c>
      <c r="F21" t="str">
        <f t="shared" si="0"/>
        <v>0787117309102</v>
      </c>
      <c r="G21" s="15">
        <f t="shared" si="1"/>
        <v>787117309102</v>
      </c>
      <c r="H21" t="str">
        <f>VLOOKUP(G21,Feuil2!A:G,4,FALSE)</f>
        <v>7112</v>
      </c>
      <c r="I21" t="str">
        <f>VLOOKUP(G21,Feuil2!A:G,5,FALSE)</f>
        <v>0</v>
      </c>
      <c r="J21" t="str">
        <f>VLOOKUP(G21,Feuil2!A:G,6,FALSE)</f>
        <v>1303</v>
      </c>
      <c r="K21" t="str">
        <f t="shared" si="2"/>
        <v>"C:\Users\kryo9\OneDrive\Bureau\Dossier CENTRAKOR\Dossier CENTRAKOR\Boutons Décors\Base article\0787117309102_EMB.jpg"</v>
      </c>
      <c r="L21" t="s">
        <v>1177</v>
      </c>
      <c r="M21" t="str">
        <f t="shared" si="3"/>
        <v>"C:\Users\kryo9\OneDrive\Bureau\Dossier copie CENTRAKOR\Dossier copie CENTRAKOR\Boutons Décors\Base article\0787117309102-7112-0-1303.jpg"</v>
      </c>
      <c r="N21" t="s">
        <v>1178</v>
      </c>
    </row>
    <row r="22" spans="1:14" x14ac:dyDescent="0.25">
      <c r="A22" s="1" t="s">
        <v>22</v>
      </c>
      <c r="B22" s="2">
        <v>43439.414120370369</v>
      </c>
      <c r="C22" s="2">
        <v>43439.415358796294</v>
      </c>
      <c r="D22" s="2">
        <v>43413.418587962966</v>
      </c>
      <c r="E22" t="s">
        <v>1</v>
      </c>
      <c r="F22" t="str">
        <f t="shared" si="0"/>
        <v>0787117309560</v>
      </c>
      <c r="G22" s="15">
        <f t="shared" si="1"/>
        <v>787117309560</v>
      </c>
      <c r="H22" t="str">
        <f>VLOOKUP(G22,Feuil2!A:G,4,FALSE)</f>
        <v>7112</v>
      </c>
      <c r="I22" t="str">
        <f>VLOOKUP(G22,Feuil2!A:G,5,FALSE)</f>
        <v>0</v>
      </c>
      <c r="J22" t="str">
        <f>VLOOKUP(G22,Feuil2!A:G,6,FALSE)</f>
        <v>1326</v>
      </c>
      <c r="K22" t="str">
        <f t="shared" si="2"/>
        <v>"C:\Users\kryo9\OneDrive\Bureau\Dossier CENTRAKOR\Dossier CENTRAKOR\Boutons Décors\Base article\0787117309560_EMB.jpg"</v>
      </c>
      <c r="L22" t="s">
        <v>1179</v>
      </c>
      <c r="M22" t="str">
        <f t="shared" si="3"/>
        <v>"C:\Users\kryo9\OneDrive\Bureau\Dossier copie CENTRAKOR\Dossier copie CENTRAKOR\Boutons Décors\Base article\0787117309560-7112-0-1326.jpg"</v>
      </c>
      <c r="N22" t="s">
        <v>1180</v>
      </c>
    </row>
    <row r="23" spans="1:14" x14ac:dyDescent="0.25">
      <c r="A23" s="1" t="s">
        <v>23</v>
      </c>
      <c r="B23" s="2">
        <v>43439.414120370369</v>
      </c>
      <c r="C23" s="2">
        <v>43439.415347222224</v>
      </c>
      <c r="D23" s="2">
        <v>43413.418587962966</v>
      </c>
      <c r="E23" t="s">
        <v>1</v>
      </c>
      <c r="F23" t="str">
        <f t="shared" si="0"/>
        <v>0787117310009</v>
      </c>
      <c r="G23" s="15">
        <f t="shared" si="1"/>
        <v>787117310009</v>
      </c>
      <c r="H23" t="str">
        <f>VLOOKUP(G23,Feuil2!A:G,4,FALSE)</f>
        <v>7112</v>
      </c>
      <c r="I23" t="str">
        <f>VLOOKUP(G23,Feuil2!A:G,5,FALSE)</f>
        <v>0</v>
      </c>
      <c r="J23" t="str">
        <f>VLOOKUP(G23,Feuil2!A:G,6,FALSE)</f>
        <v>1348</v>
      </c>
      <c r="K23" t="str">
        <f t="shared" si="2"/>
        <v>"C:\Users\kryo9\OneDrive\Bureau\Dossier CENTRAKOR\Dossier CENTRAKOR\Boutons Décors\Base article\0787117310009_EMB.jpg"</v>
      </c>
      <c r="L23" t="s">
        <v>1181</v>
      </c>
      <c r="M23" t="str">
        <f t="shared" si="3"/>
        <v>"C:\Users\kryo9\OneDrive\Bureau\Dossier copie CENTRAKOR\Dossier copie CENTRAKOR\Boutons Décors\Base article\0787117310009-7112-0-1348.jpg"</v>
      </c>
      <c r="N23" t="s">
        <v>1182</v>
      </c>
    </row>
    <row r="24" spans="1:14" x14ac:dyDescent="0.25">
      <c r="A24" s="1" t="s">
        <v>24</v>
      </c>
      <c r="B24" s="2">
        <v>43439.414120370369</v>
      </c>
      <c r="C24" s="2">
        <v>43439.415335648147</v>
      </c>
      <c r="D24" s="2">
        <v>43413.418587962966</v>
      </c>
      <c r="E24" t="s">
        <v>1</v>
      </c>
      <c r="F24" t="str">
        <f t="shared" si="0"/>
        <v>0787117500554</v>
      </c>
      <c r="G24" s="15">
        <f t="shared" si="1"/>
        <v>787117500554</v>
      </c>
      <c r="H24" t="str">
        <f>VLOOKUP(G24,Feuil2!A:G,4,FALSE)</f>
        <v>7112</v>
      </c>
      <c r="I24" t="str">
        <f>VLOOKUP(G24,Feuil2!A:G,5,FALSE)</f>
        <v>0</v>
      </c>
      <c r="J24" t="str">
        <f>VLOOKUP(G24,Feuil2!A:G,6,FALSE)</f>
        <v>1755</v>
      </c>
      <c r="K24" t="str">
        <f t="shared" si="2"/>
        <v>"C:\Users\kryo9\OneDrive\Bureau\Dossier CENTRAKOR\Dossier CENTRAKOR\Boutons Décors\Base article\0787117500554_EMB.jpg"</v>
      </c>
      <c r="L24" t="s">
        <v>1183</v>
      </c>
      <c r="M24" t="str">
        <f t="shared" si="3"/>
        <v>"C:\Users\kryo9\OneDrive\Bureau\Dossier copie CENTRAKOR\Dossier copie CENTRAKOR\Boutons Décors\Base article\0787117500554-7112-0-1755.jpg"</v>
      </c>
      <c r="N24" t="s">
        <v>1184</v>
      </c>
    </row>
    <row r="25" spans="1:14" x14ac:dyDescent="0.25">
      <c r="A25" s="1" t="s">
        <v>25</v>
      </c>
      <c r="B25" s="2">
        <v>43439.414120370369</v>
      </c>
      <c r="C25" s="2">
        <v>43439.415324074071</v>
      </c>
      <c r="D25" s="2">
        <v>43413.418587962966</v>
      </c>
      <c r="E25" t="s">
        <v>1</v>
      </c>
      <c r="F25" t="str">
        <f t="shared" si="0"/>
        <v>0787117500912</v>
      </c>
      <c r="G25" s="15">
        <f t="shared" si="1"/>
        <v>787117500912</v>
      </c>
      <c r="H25" t="str">
        <f>VLOOKUP(G25,Feuil2!A:G,4,FALSE)</f>
        <v>7112</v>
      </c>
      <c r="I25" t="str">
        <f>VLOOKUP(G25,Feuil2!A:G,5,FALSE)</f>
        <v>0</v>
      </c>
      <c r="J25" t="str">
        <f>VLOOKUP(G25,Feuil2!A:G,6,FALSE)</f>
        <v>1791</v>
      </c>
      <c r="K25" t="str">
        <f t="shared" si="2"/>
        <v>"C:\Users\kryo9\OneDrive\Bureau\Dossier CENTRAKOR\Dossier CENTRAKOR\Boutons Décors\Base article\0787117500912_EMB.jpg"</v>
      </c>
      <c r="L25" t="s">
        <v>1185</v>
      </c>
      <c r="M25" t="str">
        <f t="shared" si="3"/>
        <v>"C:\Users\kryo9\OneDrive\Bureau\Dossier copie CENTRAKOR\Dossier copie CENTRAKOR\Boutons Décors\Base article\0787117500912-7112-0-1791.jpg"</v>
      </c>
      <c r="N25" t="s">
        <v>1186</v>
      </c>
    </row>
    <row r="26" spans="1:14" x14ac:dyDescent="0.25">
      <c r="A26" s="1" t="s">
        <v>26</v>
      </c>
      <c r="B26" s="2">
        <v>43439.414131944446</v>
      </c>
      <c r="C26" s="2">
        <v>43439.415324074071</v>
      </c>
      <c r="D26" s="2">
        <v>43413.418587962966</v>
      </c>
      <c r="E26" t="s">
        <v>1</v>
      </c>
      <c r="F26" t="str">
        <f t="shared" si="0"/>
        <v>0787117501629</v>
      </c>
      <c r="G26" s="15">
        <f t="shared" si="1"/>
        <v>787117501629</v>
      </c>
      <c r="H26" t="str">
        <f>VLOOKUP(G26,Feuil2!A:G,4,FALSE)</f>
        <v>7112</v>
      </c>
      <c r="I26" t="str">
        <f>VLOOKUP(G26,Feuil2!A:G,5,FALSE)</f>
        <v>0</v>
      </c>
      <c r="J26" t="str">
        <f>VLOOKUP(G26,Feuil2!A:G,6,FALSE)</f>
        <v>1862</v>
      </c>
      <c r="K26" t="str">
        <f t="shared" si="2"/>
        <v>"C:\Users\kryo9\OneDrive\Bureau\Dossier CENTRAKOR\Dossier CENTRAKOR\Boutons Décors\Base article\0787117501629_EMB.jpg"</v>
      </c>
      <c r="L26" t="s">
        <v>1187</v>
      </c>
      <c r="M26" t="str">
        <f t="shared" si="3"/>
        <v>"C:\Users\kryo9\OneDrive\Bureau\Dossier copie CENTRAKOR\Dossier copie CENTRAKOR\Boutons Décors\Base article\0787117501629-7112-0-1862.jpg"</v>
      </c>
      <c r="N26" t="s">
        <v>1188</v>
      </c>
    </row>
    <row r="27" spans="1:14" x14ac:dyDescent="0.25">
      <c r="A27" s="1" t="s">
        <v>27</v>
      </c>
      <c r="B27" s="2">
        <v>43439.414131944446</v>
      </c>
      <c r="C27" s="2">
        <v>43439.415312500001</v>
      </c>
      <c r="D27" s="2">
        <v>43413.418634259258</v>
      </c>
      <c r="E27" t="s">
        <v>1</v>
      </c>
      <c r="F27" t="str">
        <f t="shared" si="0"/>
        <v>0787117501636</v>
      </c>
      <c r="G27" s="15">
        <f t="shared" si="1"/>
        <v>787117501636</v>
      </c>
      <c r="H27" t="str">
        <f>VLOOKUP(G27,Feuil2!A:G,4,FALSE)</f>
        <v>7112</v>
      </c>
      <c r="I27" t="str">
        <f>VLOOKUP(G27,Feuil2!A:G,5,FALSE)</f>
        <v>0</v>
      </c>
      <c r="J27" t="str">
        <f>VLOOKUP(G27,Feuil2!A:G,6,FALSE)</f>
        <v>1863</v>
      </c>
      <c r="K27" t="str">
        <f t="shared" si="2"/>
        <v>"C:\Users\kryo9\OneDrive\Bureau\Dossier CENTRAKOR\Dossier CENTRAKOR\Boutons Décors\Base article\0787117501636_EMB.jpg"</v>
      </c>
      <c r="L27" t="s">
        <v>1189</v>
      </c>
      <c r="M27" t="str">
        <f t="shared" si="3"/>
        <v>"C:\Users\kryo9\OneDrive\Bureau\Dossier copie CENTRAKOR\Dossier copie CENTRAKOR\Boutons Décors\Base article\0787117501636-7112-0-1863.jpg"</v>
      </c>
      <c r="N27" t="s">
        <v>1190</v>
      </c>
    </row>
    <row r="28" spans="1:14" x14ac:dyDescent="0.25">
      <c r="A28" s="1" t="s">
        <v>28</v>
      </c>
      <c r="B28" s="2">
        <v>43439.414131944446</v>
      </c>
      <c r="C28" s="2">
        <v>43439.415300925924</v>
      </c>
      <c r="D28" s="2">
        <v>43413.418634259258</v>
      </c>
      <c r="E28" t="s">
        <v>1</v>
      </c>
      <c r="F28" t="str">
        <f t="shared" si="0"/>
        <v>0787117504200</v>
      </c>
      <c r="G28" s="15">
        <f t="shared" si="1"/>
        <v>787117504200</v>
      </c>
      <c r="H28" t="str">
        <f>VLOOKUP(G28,Feuil2!A:G,4,FALSE)</f>
        <v>7112</v>
      </c>
      <c r="I28" t="str">
        <f>VLOOKUP(G28,Feuil2!A:G,5,FALSE)</f>
        <v>0</v>
      </c>
      <c r="J28" t="str">
        <f>VLOOKUP(G28,Feuil2!A:G,6,FALSE)</f>
        <v>2120</v>
      </c>
      <c r="K28" t="str">
        <f t="shared" si="2"/>
        <v>"C:\Users\kryo9\OneDrive\Bureau\Dossier CENTRAKOR\Dossier CENTRAKOR\Boutons Décors\Base article\0787117504200_EMB.jpg"</v>
      </c>
      <c r="L28" t="s">
        <v>1191</v>
      </c>
      <c r="M28" t="str">
        <f t="shared" si="3"/>
        <v>"C:\Users\kryo9\OneDrive\Bureau\Dossier copie CENTRAKOR\Dossier copie CENTRAKOR\Boutons Décors\Base article\0787117504200-7112-0-2120.jpg"</v>
      </c>
      <c r="N28" t="s">
        <v>1192</v>
      </c>
    </row>
    <row r="29" spans="1:14" x14ac:dyDescent="0.25">
      <c r="A29" s="1" t="s">
        <v>29</v>
      </c>
      <c r="B29" s="2">
        <v>43439.414131944446</v>
      </c>
      <c r="C29" s="2">
        <v>43439.415300925924</v>
      </c>
      <c r="D29" s="2">
        <v>43413.418634259258</v>
      </c>
      <c r="E29" t="s">
        <v>1</v>
      </c>
      <c r="F29" t="str">
        <f t="shared" si="0"/>
        <v>0787117504217</v>
      </c>
      <c r="G29" s="15">
        <f t="shared" si="1"/>
        <v>787117504217</v>
      </c>
      <c r="H29" t="str">
        <f>VLOOKUP(G29,Feuil2!A:G,4,FALSE)</f>
        <v>7112</v>
      </c>
      <c r="I29" t="str">
        <f>VLOOKUP(G29,Feuil2!A:G,5,FALSE)</f>
        <v>0</v>
      </c>
      <c r="J29" t="str">
        <f>VLOOKUP(G29,Feuil2!A:G,6,FALSE)</f>
        <v>2121</v>
      </c>
      <c r="K29" t="str">
        <f t="shared" si="2"/>
        <v>"C:\Users\kryo9\OneDrive\Bureau\Dossier CENTRAKOR\Dossier CENTRAKOR\Boutons Décors\Base article\0787117504217_EMB.jpg"</v>
      </c>
      <c r="L29" t="s">
        <v>1193</v>
      </c>
      <c r="M29" t="str">
        <f t="shared" si="3"/>
        <v>"C:\Users\kryo9\OneDrive\Bureau\Dossier copie CENTRAKOR\Dossier copie CENTRAKOR\Boutons Décors\Base article\0787117504217-7112-0-2121.jpg"</v>
      </c>
      <c r="N29" t="s">
        <v>1194</v>
      </c>
    </row>
    <row r="30" spans="1:14" x14ac:dyDescent="0.25">
      <c r="A30" s="1" t="s">
        <v>30</v>
      </c>
      <c r="B30" s="2">
        <v>43439.414131944446</v>
      </c>
      <c r="C30" s="2">
        <v>43439.415289351855</v>
      </c>
      <c r="D30" s="2">
        <v>43413.418634259258</v>
      </c>
      <c r="E30" t="s">
        <v>1</v>
      </c>
      <c r="F30" t="str">
        <f t="shared" si="0"/>
        <v>0787117505207</v>
      </c>
      <c r="G30" s="15">
        <f t="shared" si="1"/>
        <v>787117505207</v>
      </c>
      <c r="H30" t="str">
        <f>VLOOKUP(G30,Feuil2!A:G,4,FALSE)</f>
        <v>7112</v>
      </c>
      <c r="I30" t="str">
        <f>VLOOKUP(G30,Feuil2!A:G,5,FALSE)</f>
        <v>0</v>
      </c>
      <c r="J30" t="str">
        <f>VLOOKUP(G30,Feuil2!A:G,6,FALSE)</f>
        <v>2220</v>
      </c>
      <c r="K30" t="str">
        <f t="shared" si="2"/>
        <v>"C:\Users\kryo9\OneDrive\Bureau\Dossier CENTRAKOR\Dossier CENTRAKOR\Boutons Décors\Base article\0787117505207_EMB.jpg"</v>
      </c>
      <c r="L30" t="s">
        <v>1195</v>
      </c>
      <c r="M30" t="str">
        <f t="shared" si="3"/>
        <v>"C:\Users\kryo9\OneDrive\Bureau\Dossier copie CENTRAKOR\Dossier copie CENTRAKOR\Boutons Décors\Base article\0787117505207-7112-0-2220.jpg"</v>
      </c>
      <c r="N30" t="s">
        <v>1196</v>
      </c>
    </row>
    <row r="31" spans="1:14" x14ac:dyDescent="0.25">
      <c r="A31" s="1" t="s">
        <v>31</v>
      </c>
      <c r="B31" s="2">
        <v>43439.414131944446</v>
      </c>
      <c r="C31" s="2">
        <v>43439.415277777778</v>
      </c>
      <c r="D31" s="2">
        <v>43413.418634259258</v>
      </c>
      <c r="E31" t="s">
        <v>1</v>
      </c>
      <c r="F31" t="str">
        <f t="shared" si="0"/>
        <v>0787117505276</v>
      </c>
      <c r="G31" s="15">
        <f t="shared" si="1"/>
        <v>787117505276</v>
      </c>
      <c r="H31" t="str">
        <f>VLOOKUP(G31,Feuil2!A:G,4,FALSE)</f>
        <v>7112</v>
      </c>
      <c r="I31" t="str">
        <f>VLOOKUP(G31,Feuil2!A:G,5,FALSE)</f>
        <v>0</v>
      </c>
      <c r="J31" t="str">
        <f>VLOOKUP(G31,Feuil2!A:G,6,FALSE)</f>
        <v>2227</v>
      </c>
      <c r="K31" t="str">
        <f t="shared" si="2"/>
        <v>"C:\Users\kryo9\OneDrive\Bureau\Dossier CENTRAKOR\Dossier CENTRAKOR\Boutons Décors\Base article\0787117505276_EMB.jpg"</v>
      </c>
      <c r="L31" t="s">
        <v>1197</v>
      </c>
      <c r="M31" t="str">
        <f t="shared" si="3"/>
        <v>"C:\Users\kryo9\OneDrive\Bureau\Dossier copie CENTRAKOR\Dossier copie CENTRAKOR\Boutons Décors\Base article\0787117505276-7112-0-2227.jpg"</v>
      </c>
      <c r="N31" t="s">
        <v>1198</v>
      </c>
    </row>
    <row r="32" spans="1:14" x14ac:dyDescent="0.25">
      <c r="A32" s="1" t="s">
        <v>32</v>
      </c>
      <c r="B32" s="2">
        <v>43439.414131944446</v>
      </c>
      <c r="C32" s="2">
        <v>43439.415266203701</v>
      </c>
      <c r="D32" s="2">
        <v>43413.418634259258</v>
      </c>
      <c r="E32" t="s">
        <v>1</v>
      </c>
      <c r="F32" t="str">
        <f t="shared" si="0"/>
        <v>0787117505429</v>
      </c>
      <c r="G32" s="15">
        <f t="shared" si="1"/>
        <v>787117505429</v>
      </c>
      <c r="H32" t="str">
        <f>VLOOKUP(G32,Feuil2!A:G,4,FALSE)</f>
        <v>7112</v>
      </c>
      <c r="I32" t="str">
        <f>VLOOKUP(G32,Feuil2!A:G,5,FALSE)</f>
        <v>0</v>
      </c>
      <c r="J32" t="str">
        <f>VLOOKUP(G32,Feuil2!A:G,6,FALSE)</f>
        <v>2242</v>
      </c>
      <c r="K32" t="str">
        <f t="shared" si="2"/>
        <v>"C:\Users\kryo9\OneDrive\Bureau\Dossier CENTRAKOR\Dossier CENTRAKOR\Boutons Décors\Base article\0787117505429_EMB.jpg"</v>
      </c>
      <c r="L32" t="s">
        <v>1199</v>
      </c>
      <c r="M32" t="str">
        <f t="shared" si="3"/>
        <v>"C:\Users\kryo9\OneDrive\Bureau\Dossier copie CENTRAKOR\Dossier copie CENTRAKOR\Boutons Décors\Base article\0787117505429-7112-0-2242.jpg"</v>
      </c>
      <c r="N32" t="s">
        <v>1200</v>
      </c>
    </row>
    <row r="33" spans="1:14" x14ac:dyDescent="0.25">
      <c r="A33" s="1" t="s">
        <v>33</v>
      </c>
      <c r="B33" s="2">
        <v>43439.414131944446</v>
      </c>
      <c r="C33" s="2">
        <v>43439.415266203701</v>
      </c>
      <c r="D33" s="2">
        <v>43413.418634259258</v>
      </c>
      <c r="E33" t="s">
        <v>1</v>
      </c>
      <c r="F33" t="str">
        <f t="shared" si="0"/>
        <v>0787117505504</v>
      </c>
      <c r="G33" s="15">
        <f t="shared" si="1"/>
        <v>787117505504</v>
      </c>
      <c r="H33" t="str">
        <f>VLOOKUP(G33,Feuil2!A:G,4,FALSE)</f>
        <v>7112</v>
      </c>
      <c r="I33" t="str">
        <f>VLOOKUP(G33,Feuil2!A:G,5,FALSE)</f>
        <v>0</v>
      </c>
      <c r="J33" t="str">
        <f>VLOOKUP(G33,Feuil2!A:G,6,FALSE)</f>
        <v>2250</v>
      </c>
      <c r="K33" t="str">
        <f t="shared" si="2"/>
        <v>"C:\Users\kryo9\OneDrive\Bureau\Dossier CENTRAKOR\Dossier CENTRAKOR\Boutons Décors\Base article\0787117505504_EMB.jpg"</v>
      </c>
      <c r="L33" t="s">
        <v>1201</v>
      </c>
      <c r="M33" t="str">
        <f t="shared" si="3"/>
        <v>"C:\Users\kryo9\OneDrive\Bureau\Dossier copie CENTRAKOR\Dossier copie CENTRAKOR\Boutons Décors\Base article\0787117505504-7112-0-2250.jpg"</v>
      </c>
      <c r="N33" t="s">
        <v>1202</v>
      </c>
    </row>
    <row r="34" spans="1:14" x14ac:dyDescent="0.25">
      <c r="A34" s="1" t="s">
        <v>34</v>
      </c>
      <c r="B34" s="2">
        <v>43439.414131944446</v>
      </c>
      <c r="C34" s="2">
        <v>43439.415254629632</v>
      </c>
      <c r="D34" s="2">
        <v>43413.418634259258</v>
      </c>
      <c r="E34" t="s">
        <v>1</v>
      </c>
      <c r="F34" t="str">
        <f t="shared" si="0"/>
        <v>0787117505535</v>
      </c>
      <c r="G34" s="15">
        <f t="shared" si="1"/>
        <v>787117505535</v>
      </c>
      <c r="H34" t="str">
        <f>VLOOKUP(G34,Feuil2!A:G,4,FALSE)</f>
        <v>7112</v>
      </c>
      <c r="I34" t="str">
        <f>VLOOKUP(G34,Feuil2!A:G,5,FALSE)</f>
        <v>0</v>
      </c>
      <c r="J34" t="str">
        <f>VLOOKUP(G34,Feuil2!A:G,6,FALSE)</f>
        <v>2253</v>
      </c>
      <c r="K34" t="str">
        <f t="shared" si="2"/>
        <v>"C:\Users\kryo9\OneDrive\Bureau\Dossier CENTRAKOR\Dossier CENTRAKOR\Boutons Décors\Base article\0787117505535_EMB.jpg"</v>
      </c>
      <c r="L34" t="s">
        <v>1203</v>
      </c>
      <c r="M34" t="str">
        <f t="shared" si="3"/>
        <v>"C:\Users\kryo9\OneDrive\Bureau\Dossier copie CENTRAKOR\Dossier copie CENTRAKOR\Boutons Décors\Base article\0787117505535-7112-0-2253.jpg"</v>
      </c>
      <c r="N34" t="s">
        <v>1204</v>
      </c>
    </row>
    <row r="35" spans="1:14" x14ac:dyDescent="0.25">
      <c r="A35" s="1" t="s">
        <v>35</v>
      </c>
      <c r="B35" s="2">
        <v>43439.414131944446</v>
      </c>
      <c r="C35" s="2">
        <v>43439.415243055555</v>
      </c>
      <c r="D35" s="2">
        <v>43413.418657407405</v>
      </c>
      <c r="E35" t="s">
        <v>1</v>
      </c>
      <c r="F35" t="str">
        <f t="shared" si="0"/>
        <v>0787117505580</v>
      </c>
      <c r="G35" s="15">
        <f t="shared" si="1"/>
        <v>787117505580</v>
      </c>
      <c r="H35" t="str">
        <f>VLOOKUP(G35,Feuil2!A:G,4,FALSE)</f>
        <v>7112</v>
      </c>
      <c r="I35" t="str">
        <f>VLOOKUP(G35,Feuil2!A:G,5,FALSE)</f>
        <v>0</v>
      </c>
      <c r="J35" t="str">
        <f>VLOOKUP(G35,Feuil2!A:G,6,FALSE)</f>
        <v>2258</v>
      </c>
      <c r="K35" t="str">
        <f t="shared" si="2"/>
        <v>"C:\Users\kryo9\OneDrive\Bureau\Dossier CENTRAKOR\Dossier CENTRAKOR\Boutons Décors\Base article\0787117505580_EMB.jpg"</v>
      </c>
      <c r="L35" t="s">
        <v>1205</v>
      </c>
      <c r="M35" t="str">
        <f t="shared" si="3"/>
        <v>"C:\Users\kryo9\OneDrive\Bureau\Dossier copie CENTRAKOR\Dossier copie CENTRAKOR\Boutons Décors\Base article\0787117505580-7112-0-2258.jpg"</v>
      </c>
      <c r="N35" t="s">
        <v>1206</v>
      </c>
    </row>
    <row r="36" spans="1:14" x14ac:dyDescent="0.25">
      <c r="A36" s="1" t="s">
        <v>36</v>
      </c>
      <c r="B36" s="2">
        <v>43439.414131944446</v>
      </c>
      <c r="C36" s="2">
        <v>43439.415231481478</v>
      </c>
      <c r="D36" s="2">
        <v>43413.418703703705</v>
      </c>
      <c r="E36" t="s">
        <v>1</v>
      </c>
      <c r="F36" t="str">
        <f t="shared" si="0"/>
        <v>0787117505733</v>
      </c>
      <c r="G36" s="15">
        <f t="shared" si="1"/>
        <v>787117505733</v>
      </c>
      <c r="H36" t="str">
        <f>VLOOKUP(G36,Feuil2!A:G,4,FALSE)</f>
        <v>7112</v>
      </c>
      <c r="I36" t="str">
        <f>VLOOKUP(G36,Feuil2!A:G,5,FALSE)</f>
        <v>0</v>
      </c>
      <c r="J36" t="str">
        <f>VLOOKUP(G36,Feuil2!A:G,6,FALSE)</f>
        <v>2273</v>
      </c>
      <c r="K36" t="str">
        <f t="shared" si="2"/>
        <v>"C:\Users\kryo9\OneDrive\Bureau\Dossier CENTRAKOR\Dossier CENTRAKOR\Boutons Décors\Base article\0787117505733_EMB.jpg"</v>
      </c>
      <c r="L36" t="s">
        <v>1207</v>
      </c>
      <c r="M36" t="str">
        <f t="shared" si="3"/>
        <v>"C:\Users\kryo9\OneDrive\Bureau\Dossier copie CENTRAKOR\Dossier copie CENTRAKOR\Boutons Décors\Base article\0787117505733-7112-0-2273.jpg"</v>
      </c>
      <c r="N36" t="s">
        <v>1208</v>
      </c>
    </row>
    <row r="37" spans="1:14" x14ac:dyDescent="0.25">
      <c r="A37" s="1" t="s">
        <v>37</v>
      </c>
      <c r="B37" s="2">
        <v>43439.414131944446</v>
      </c>
      <c r="C37" s="2">
        <v>43439.415219907409</v>
      </c>
      <c r="D37" s="2">
        <v>43413.418703703705</v>
      </c>
      <c r="E37" t="s">
        <v>1</v>
      </c>
      <c r="F37" t="str">
        <f t="shared" si="0"/>
        <v>0787117507614</v>
      </c>
      <c r="G37" s="15">
        <f t="shared" si="1"/>
        <v>787117507614</v>
      </c>
      <c r="H37" t="str">
        <f>VLOOKUP(G37,Feuil2!A:G,4,FALSE)</f>
        <v>7112</v>
      </c>
      <c r="I37" t="str">
        <f>VLOOKUP(G37,Feuil2!A:G,5,FALSE)</f>
        <v>0</v>
      </c>
      <c r="J37" t="str">
        <f>VLOOKUP(G37,Feuil2!A:G,6,FALSE)</f>
        <v>2461</v>
      </c>
      <c r="K37" t="str">
        <f t="shared" si="2"/>
        <v>"C:\Users\kryo9\OneDrive\Bureau\Dossier CENTRAKOR\Dossier CENTRAKOR\Boutons Décors\Base article\0787117507614_EMB.jpg"</v>
      </c>
      <c r="L37" t="s">
        <v>1209</v>
      </c>
      <c r="M37" t="str">
        <f t="shared" si="3"/>
        <v>"C:\Users\kryo9\OneDrive\Bureau\Dossier copie CENTRAKOR\Dossier copie CENTRAKOR\Boutons Décors\Base article\0787117507614-7112-0-2461.jpg"</v>
      </c>
      <c r="N37" t="s">
        <v>1210</v>
      </c>
    </row>
    <row r="38" spans="1:14" x14ac:dyDescent="0.25">
      <c r="A38" s="1" t="s">
        <v>38</v>
      </c>
      <c r="B38" s="2">
        <v>43439.414131944446</v>
      </c>
      <c r="C38" s="2">
        <v>43439.415219907409</v>
      </c>
      <c r="D38" s="2">
        <v>43413.418703703705</v>
      </c>
      <c r="E38" t="s">
        <v>1</v>
      </c>
      <c r="F38" t="str">
        <f t="shared" si="0"/>
        <v>0787117510676</v>
      </c>
      <c r="G38" s="15">
        <f t="shared" si="1"/>
        <v>787117510676</v>
      </c>
      <c r="H38" t="str">
        <f>VLOOKUP(G38,Feuil2!A:G,4,FALSE)</f>
        <v>7112</v>
      </c>
      <c r="I38" t="str">
        <f>VLOOKUP(G38,Feuil2!A:G,5,FALSE)</f>
        <v>0</v>
      </c>
      <c r="J38" t="str">
        <f>VLOOKUP(G38,Feuil2!A:G,6,FALSE)</f>
        <v>2767</v>
      </c>
      <c r="K38" t="str">
        <f t="shared" si="2"/>
        <v>"C:\Users\kryo9\OneDrive\Bureau\Dossier CENTRAKOR\Dossier CENTRAKOR\Boutons Décors\Base article\0787117510676_EMB.jpg"</v>
      </c>
      <c r="L38" t="s">
        <v>1211</v>
      </c>
      <c r="M38" t="str">
        <f t="shared" si="3"/>
        <v>"C:\Users\kryo9\OneDrive\Bureau\Dossier copie CENTRAKOR\Dossier copie CENTRAKOR\Boutons Décors\Base article\0787117510676-7112-0-2767.jpg"</v>
      </c>
      <c r="N38" t="s">
        <v>1212</v>
      </c>
    </row>
    <row r="39" spans="1:14" x14ac:dyDescent="0.25">
      <c r="A39" s="1" t="s">
        <v>39</v>
      </c>
      <c r="B39" s="2">
        <v>43439.414131944446</v>
      </c>
      <c r="C39" s="2">
        <v>43439.415208333332</v>
      </c>
      <c r="D39" s="2">
        <v>43413.418703703705</v>
      </c>
      <c r="E39" t="s">
        <v>1</v>
      </c>
      <c r="F39" t="str">
        <f t="shared" si="0"/>
        <v>0787117512229</v>
      </c>
      <c r="G39" s="15">
        <f t="shared" si="1"/>
        <v>787117512229</v>
      </c>
      <c r="H39" t="str">
        <f>VLOOKUP(G39,Feuil2!A:G,4,FALSE)</f>
        <v>7112</v>
      </c>
      <c r="I39" t="str">
        <f>VLOOKUP(G39,Feuil2!A:G,5,FALSE)</f>
        <v>0</v>
      </c>
      <c r="J39" t="str">
        <f>VLOOKUP(G39,Feuil2!A:G,6,FALSE)</f>
        <v>2922</v>
      </c>
      <c r="K39" t="str">
        <f t="shared" si="2"/>
        <v>"C:\Users\kryo9\OneDrive\Bureau\Dossier CENTRAKOR\Dossier CENTRAKOR\Boutons Décors\Base article\0787117512229_EMB.jpg"</v>
      </c>
      <c r="L39" t="s">
        <v>1213</v>
      </c>
      <c r="M39" t="str">
        <f t="shared" si="3"/>
        <v>"C:\Users\kryo9\OneDrive\Bureau\Dossier copie CENTRAKOR\Dossier copie CENTRAKOR\Boutons Décors\Base article\0787117512229-7112-0-2922.jpg"</v>
      </c>
      <c r="N39" t="s">
        <v>1214</v>
      </c>
    </row>
    <row r="40" spans="1:14" x14ac:dyDescent="0.25">
      <c r="A40" s="1" t="s">
        <v>40</v>
      </c>
      <c r="B40" s="2">
        <v>43439.414131944446</v>
      </c>
      <c r="C40" s="2">
        <v>43439.415196759262</v>
      </c>
      <c r="D40" s="2">
        <v>43413.418703703705</v>
      </c>
      <c r="E40" t="s">
        <v>1</v>
      </c>
      <c r="F40" t="str">
        <f t="shared" si="0"/>
        <v>0787117512533</v>
      </c>
      <c r="G40" s="15">
        <f t="shared" si="1"/>
        <v>787117512533</v>
      </c>
      <c r="H40" t="str">
        <f>VLOOKUP(G40,Feuil2!A:G,4,FALSE)</f>
        <v>7112</v>
      </c>
      <c r="I40" t="str">
        <f>VLOOKUP(G40,Feuil2!A:G,5,FALSE)</f>
        <v>0</v>
      </c>
      <c r="J40" t="str">
        <f>VLOOKUP(G40,Feuil2!A:G,6,FALSE)</f>
        <v>2953</v>
      </c>
      <c r="K40" t="str">
        <f t="shared" si="2"/>
        <v>"C:\Users\kryo9\OneDrive\Bureau\Dossier CENTRAKOR\Dossier CENTRAKOR\Boutons Décors\Base article\0787117512533_EMB.jpg"</v>
      </c>
      <c r="L40" t="s">
        <v>1215</v>
      </c>
      <c r="M40" t="str">
        <f t="shared" si="3"/>
        <v>"C:\Users\kryo9\OneDrive\Bureau\Dossier copie CENTRAKOR\Dossier copie CENTRAKOR\Boutons Décors\Base article\0787117512533-7112-0-2953.jpg"</v>
      </c>
      <c r="N40" t="s">
        <v>1216</v>
      </c>
    </row>
    <row r="41" spans="1:14" x14ac:dyDescent="0.25">
      <c r="A41" s="1" t="s">
        <v>41</v>
      </c>
      <c r="B41" s="2">
        <v>43439.414131944446</v>
      </c>
      <c r="C41" s="2">
        <v>43439.415196759262</v>
      </c>
      <c r="D41" s="2">
        <v>43413.418703703705</v>
      </c>
      <c r="E41" t="s">
        <v>1</v>
      </c>
      <c r="F41" t="str">
        <f t="shared" si="0"/>
        <v>0787117514315</v>
      </c>
      <c r="G41" s="15">
        <f t="shared" si="1"/>
        <v>787117514315</v>
      </c>
      <c r="H41" t="str">
        <f>VLOOKUP(G41,Feuil2!A:G,4,FALSE)</f>
        <v>7112</v>
      </c>
      <c r="I41" t="str">
        <f>VLOOKUP(G41,Feuil2!A:G,5,FALSE)</f>
        <v>0</v>
      </c>
      <c r="J41" t="str">
        <f>VLOOKUP(G41,Feuil2!A:G,6,FALSE)</f>
        <v>3131</v>
      </c>
      <c r="K41" t="str">
        <f t="shared" si="2"/>
        <v>"C:\Users\kryo9\OneDrive\Bureau\Dossier CENTRAKOR\Dossier CENTRAKOR\Boutons Décors\Base article\0787117514315_EMB.jpg"</v>
      </c>
      <c r="L41" t="s">
        <v>1217</v>
      </c>
      <c r="M41" t="str">
        <f t="shared" si="3"/>
        <v>"C:\Users\kryo9\OneDrive\Bureau\Dossier copie CENTRAKOR\Dossier copie CENTRAKOR\Boutons Décors\Base article\0787117514315-7112-0-3131.jpg"</v>
      </c>
      <c r="N41" t="s">
        <v>1218</v>
      </c>
    </row>
    <row r="42" spans="1:14" x14ac:dyDescent="0.25">
      <c r="A42" s="1" t="s">
        <v>42</v>
      </c>
      <c r="B42" s="2">
        <v>43439.414131944446</v>
      </c>
      <c r="C42" s="2">
        <v>43439.415185185186</v>
      </c>
      <c r="D42" s="2">
        <v>43413.418703703705</v>
      </c>
      <c r="E42" t="s">
        <v>1</v>
      </c>
      <c r="F42" t="str">
        <f t="shared" si="0"/>
        <v>0787117514674</v>
      </c>
      <c r="G42" s="15">
        <f t="shared" si="1"/>
        <v>787117514674</v>
      </c>
      <c r="H42" t="str">
        <f>VLOOKUP(G42,Feuil2!A:G,4,FALSE)</f>
        <v>7112</v>
      </c>
      <c r="I42" t="str">
        <f>VLOOKUP(G42,Feuil2!A:G,5,FALSE)</f>
        <v>0</v>
      </c>
      <c r="J42" t="str">
        <f>VLOOKUP(G42,Feuil2!A:G,6,FALSE)</f>
        <v>3167</v>
      </c>
      <c r="K42" t="str">
        <f t="shared" si="2"/>
        <v>"C:\Users\kryo9\OneDrive\Bureau\Dossier CENTRAKOR\Dossier CENTRAKOR\Boutons Décors\Base article\0787117514674_EMB.jpg"</v>
      </c>
      <c r="L42" t="s">
        <v>1219</v>
      </c>
      <c r="M42" t="str">
        <f t="shared" si="3"/>
        <v>"C:\Users\kryo9\OneDrive\Bureau\Dossier copie CENTRAKOR\Dossier copie CENTRAKOR\Boutons Décors\Base article\0787117514674-7112-0-3167.jpg"</v>
      </c>
      <c r="N42" t="s">
        <v>1220</v>
      </c>
    </row>
    <row r="43" spans="1:14" x14ac:dyDescent="0.25">
      <c r="A43" s="1" t="s">
        <v>43</v>
      </c>
      <c r="B43" s="2">
        <v>43439.414131944446</v>
      </c>
      <c r="C43" s="2">
        <v>43439.415173611109</v>
      </c>
      <c r="D43" s="2">
        <v>43413.418703703705</v>
      </c>
      <c r="E43" t="s">
        <v>1</v>
      </c>
      <c r="F43" t="str">
        <f t="shared" si="0"/>
        <v>0787117515534</v>
      </c>
      <c r="G43" s="15">
        <f t="shared" si="1"/>
        <v>787117515534</v>
      </c>
      <c r="H43" t="str">
        <f>VLOOKUP(G43,Feuil2!A:G,4,FALSE)</f>
        <v>7112</v>
      </c>
      <c r="I43" t="str">
        <f>VLOOKUP(G43,Feuil2!A:G,5,FALSE)</f>
        <v>0</v>
      </c>
      <c r="J43" t="str">
        <f>VLOOKUP(G43,Feuil2!A:G,6,FALSE)</f>
        <v>3253</v>
      </c>
      <c r="K43" t="str">
        <f t="shared" si="2"/>
        <v>"C:\Users\kryo9\OneDrive\Bureau\Dossier CENTRAKOR\Dossier CENTRAKOR\Boutons Décors\Base article\0787117515534_EMB.jpg"</v>
      </c>
      <c r="L43" t="s">
        <v>1221</v>
      </c>
      <c r="M43" t="str">
        <f t="shared" si="3"/>
        <v>"C:\Users\kryo9\OneDrive\Bureau\Dossier copie CENTRAKOR\Dossier copie CENTRAKOR\Boutons Décors\Base article\0787117515534-7112-0-3253.jpg"</v>
      </c>
      <c r="N43" t="s">
        <v>1222</v>
      </c>
    </row>
    <row r="44" spans="1:14" x14ac:dyDescent="0.25">
      <c r="A44" s="1" t="s">
        <v>44</v>
      </c>
      <c r="B44" s="2">
        <v>43439.414131944446</v>
      </c>
      <c r="C44" s="2">
        <v>43439.415173611109</v>
      </c>
      <c r="D44" s="2">
        <v>43413.418703703705</v>
      </c>
      <c r="E44" t="s">
        <v>1</v>
      </c>
      <c r="F44" t="str">
        <f t="shared" si="0"/>
        <v>0787117515558</v>
      </c>
      <c r="G44" s="15">
        <f t="shared" si="1"/>
        <v>787117515558</v>
      </c>
      <c r="H44" t="str">
        <f>VLOOKUP(G44,Feuil2!A:G,4,FALSE)</f>
        <v>7112</v>
      </c>
      <c r="I44" t="str">
        <f>VLOOKUP(G44,Feuil2!A:G,5,FALSE)</f>
        <v>0</v>
      </c>
      <c r="J44" t="str">
        <f>VLOOKUP(G44,Feuil2!A:G,6,FALSE)</f>
        <v>3255</v>
      </c>
      <c r="K44" t="str">
        <f t="shared" si="2"/>
        <v>"C:\Users\kryo9\OneDrive\Bureau\Dossier CENTRAKOR\Dossier CENTRAKOR\Boutons Décors\Base article\0787117515558_EMB.jpg"</v>
      </c>
      <c r="L44" t="s">
        <v>1223</v>
      </c>
      <c r="M44" t="str">
        <f t="shared" si="3"/>
        <v>"C:\Users\kryo9\OneDrive\Bureau\Dossier copie CENTRAKOR\Dossier copie CENTRAKOR\Boutons Décors\Base article\0787117515558-7112-0-3255.jpg"</v>
      </c>
      <c r="N44" t="s">
        <v>1224</v>
      </c>
    </row>
    <row r="45" spans="1:14" x14ac:dyDescent="0.25">
      <c r="A45" s="1" t="s">
        <v>45</v>
      </c>
      <c r="B45" s="2">
        <v>43439.414131944446</v>
      </c>
      <c r="C45" s="2">
        <v>43439.415162037039</v>
      </c>
      <c r="D45" s="2">
        <v>43413.418703703705</v>
      </c>
      <c r="E45" t="s">
        <v>1</v>
      </c>
      <c r="F45" t="str">
        <f t="shared" si="0"/>
        <v>0787117518047</v>
      </c>
      <c r="G45" s="15">
        <f t="shared" si="1"/>
        <v>787117518047</v>
      </c>
      <c r="H45" t="str">
        <f>VLOOKUP(G45,Feuil2!A:G,4,FALSE)</f>
        <v>7112</v>
      </c>
      <c r="I45" t="str">
        <f>VLOOKUP(G45,Feuil2!A:G,5,FALSE)</f>
        <v>0</v>
      </c>
      <c r="J45" t="str">
        <f>VLOOKUP(G45,Feuil2!A:G,6,FALSE)</f>
        <v>3504</v>
      </c>
      <c r="K45" t="str">
        <f t="shared" si="2"/>
        <v>"C:\Users\kryo9\OneDrive\Bureau\Dossier CENTRAKOR\Dossier CENTRAKOR\Boutons Décors\Base article\0787117518047_EMB.jpg"</v>
      </c>
      <c r="L45" t="s">
        <v>1225</v>
      </c>
      <c r="M45" t="str">
        <f t="shared" si="3"/>
        <v>"C:\Users\kryo9\OneDrive\Bureau\Dossier copie CENTRAKOR\Dossier copie CENTRAKOR\Boutons Décors\Base article\0787117518047-7112-0-3504.jpg"</v>
      </c>
      <c r="N45" t="s">
        <v>1226</v>
      </c>
    </row>
    <row r="46" spans="1:14" x14ac:dyDescent="0.25">
      <c r="A46" s="1" t="s">
        <v>46</v>
      </c>
      <c r="B46" s="2">
        <v>43439.414131944446</v>
      </c>
      <c r="C46" s="2">
        <v>43439.415162037039</v>
      </c>
      <c r="D46" s="2">
        <v>43413.418703703705</v>
      </c>
      <c r="E46" t="s">
        <v>1</v>
      </c>
      <c r="F46" t="str">
        <f t="shared" si="0"/>
        <v>0787117518108</v>
      </c>
      <c r="G46" s="15">
        <f t="shared" si="1"/>
        <v>787117518108</v>
      </c>
      <c r="H46" t="str">
        <f>VLOOKUP(G46,Feuil2!A:G,4,FALSE)</f>
        <v>7112</v>
      </c>
      <c r="I46" t="str">
        <f>VLOOKUP(G46,Feuil2!A:G,5,FALSE)</f>
        <v>0</v>
      </c>
      <c r="J46" t="str">
        <f>VLOOKUP(G46,Feuil2!A:G,6,FALSE)</f>
        <v>3510</v>
      </c>
      <c r="K46" t="str">
        <f t="shared" si="2"/>
        <v>"C:\Users\kryo9\OneDrive\Bureau\Dossier CENTRAKOR\Dossier CENTRAKOR\Boutons Décors\Base article\0787117518108_EMB.jpg"</v>
      </c>
      <c r="L46" t="s">
        <v>1227</v>
      </c>
      <c r="M46" t="str">
        <f t="shared" si="3"/>
        <v>"C:\Users\kryo9\OneDrive\Bureau\Dossier copie CENTRAKOR\Dossier copie CENTRAKOR\Boutons Décors\Base article\0787117518108-7112-0-3510.jpg"</v>
      </c>
      <c r="N46" t="s">
        <v>1228</v>
      </c>
    </row>
    <row r="47" spans="1:14" x14ac:dyDescent="0.25">
      <c r="A47" s="1" t="s">
        <v>47</v>
      </c>
      <c r="B47" s="2">
        <v>43439.414131944446</v>
      </c>
      <c r="C47" s="2">
        <v>43439.415162037039</v>
      </c>
      <c r="D47" s="2">
        <v>43413.418703703705</v>
      </c>
      <c r="E47" t="s">
        <v>1</v>
      </c>
      <c r="F47" t="str">
        <f t="shared" si="0"/>
        <v>0787117518122</v>
      </c>
      <c r="G47" s="15">
        <f t="shared" si="1"/>
        <v>787117518122</v>
      </c>
      <c r="H47" t="str">
        <f>VLOOKUP(G47,Feuil2!A:G,4,FALSE)</f>
        <v>7112</v>
      </c>
      <c r="I47" t="str">
        <f>VLOOKUP(G47,Feuil2!A:G,5,FALSE)</f>
        <v>0</v>
      </c>
      <c r="J47" t="str">
        <f>VLOOKUP(G47,Feuil2!A:G,6,FALSE)</f>
        <v>3512</v>
      </c>
      <c r="K47" t="str">
        <f t="shared" si="2"/>
        <v>"C:\Users\kryo9\OneDrive\Bureau\Dossier CENTRAKOR\Dossier CENTRAKOR\Boutons Décors\Base article\0787117518122_EMB.jpg"</v>
      </c>
      <c r="L47" t="s">
        <v>1229</v>
      </c>
      <c r="M47" t="str">
        <f t="shared" si="3"/>
        <v>"C:\Users\kryo9\OneDrive\Bureau\Dossier copie CENTRAKOR\Dossier copie CENTRAKOR\Boutons Décors\Base article\0787117518122-7112-0-3512.jpg"</v>
      </c>
      <c r="N47" t="s">
        <v>1230</v>
      </c>
    </row>
    <row r="48" spans="1:14" x14ac:dyDescent="0.25">
      <c r="A48" s="1" t="s">
        <v>48</v>
      </c>
      <c r="B48" s="2">
        <v>43439.414131944446</v>
      </c>
      <c r="C48" s="2">
        <v>43439.415150462963</v>
      </c>
      <c r="D48" s="2">
        <v>43413.418703703705</v>
      </c>
      <c r="E48" t="s">
        <v>1</v>
      </c>
      <c r="F48" t="str">
        <f t="shared" si="0"/>
        <v>0787117518702</v>
      </c>
      <c r="G48" s="15">
        <f t="shared" si="1"/>
        <v>787117518702</v>
      </c>
      <c r="H48" t="str">
        <f>VLOOKUP(G48,Feuil2!A:G,4,FALSE)</f>
        <v>7112</v>
      </c>
      <c r="I48" t="str">
        <f>VLOOKUP(G48,Feuil2!A:G,5,FALSE)</f>
        <v>0</v>
      </c>
      <c r="J48" t="str">
        <f>VLOOKUP(G48,Feuil2!A:G,6,FALSE)</f>
        <v>3570</v>
      </c>
      <c r="K48" t="str">
        <f t="shared" si="2"/>
        <v>"C:\Users\kryo9\OneDrive\Bureau\Dossier CENTRAKOR\Dossier CENTRAKOR\Boutons Décors\Base article\0787117518702_EMB.jpg"</v>
      </c>
      <c r="L48" t="s">
        <v>1231</v>
      </c>
      <c r="M48" t="str">
        <f t="shared" si="3"/>
        <v>"C:\Users\kryo9\OneDrive\Bureau\Dossier copie CENTRAKOR\Dossier copie CENTRAKOR\Boutons Décors\Base article\0787117518702-7112-0-3570.jpg"</v>
      </c>
      <c r="N48" t="s">
        <v>1232</v>
      </c>
    </row>
    <row r="49" spans="1:14" x14ac:dyDescent="0.25">
      <c r="A49" s="1" t="s">
        <v>49</v>
      </c>
      <c r="B49" s="2">
        <v>43439.414131944446</v>
      </c>
      <c r="C49" s="2">
        <v>43439.415150462963</v>
      </c>
      <c r="D49" s="2">
        <v>43413.418703703705</v>
      </c>
      <c r="E49" t="s">
        <v>1</v>
      </c>
      <c r="F49" t="str">
        <f t="shared" si="0"/>
        <v>0787117518733</v>
      </c>
      <c r="G49" s="15">
        <f t="shared" si="1"/>
        <v>787117518733</v>
      </c>
      <c r="H49" t="str">
        <f>VLOOKUP(G49,Feuil2!A:G,4,FALSE)</f>
        <v>7112</v>
      </c>
      <c r="I49" t="str">
        <f>VLOOKUP(G49,Feuil2!A:G,5,FALSE)</f>
        <v>0</v>
      </c>
      <c r="J49" t="str">
        <f>VLOOKUP(G49,Feuil2!A:G,6,FALSE)</f>
        <v>3573</v>
      </c>
      <c r="K49" t="str">
        <f t="shared" si="2"/>
        <v>"C:\Users\kryo9\OneDrive\Bureau\Dossier CENTRAKOR\Dossier CENTRAKOR\Boutons Décors\Base article\0787117518733_EMB.jpg"</v>
      </c>
      <c r="L49" t="s">
        <v>1233</v>
      </c>
      <c r="M49" t="str">
        <f t="shared" si="3"/>
        <v>"C:\Users\kryo9\OneDrive\Bureau\Dossier copie CENTRAKOR\Dossier copie CENTRAKOR\Boutons Décors\Base article\0787117518733-7112-0-3573.jpg"</v>
      </c>
      <c r="N49" t="s">
        <v>1234</v>
      </c>
    </row>
    <row r="50" spans="1:14" x14ac:dyDescent="0.25">
      <c r="A50" s="1" t="s">
        <v>50</v>
      </c>
      <c r="B50" s="2">
        <v>43439.414131944446</v>
      </c>
      <c r="C50" s="2">
        <v>43439.415138888886</v>
      </c>
      <c r="D50" s="2">
        <v>43413.418703703705</v>
      </c>
      <c r="E50" t="s">
        <v>1</v>
      </c>
      <c r="F50" t="str">
        <f t="shared" si="0"/>
        <v>0787117519006</v>
      </c>
      <c r="G50" s="15">
        <f t="shared" si="1"/>
        <v>787117519006</v>
      </c>
      <c r="H50" t="str">
        <f>VLOOKUP(G50,Feuil2!A:G,4,FALSE)</f>
        <v>7112</v>
      </c>
      <c r="I50" t="str">
        <f>VLOOKUP(G50,Feuil2!A:G,5,FALSE)</f>
        <v>0</v>
      </c>
      <c r="J50" t="str">
        <f>VLOOKUP(G50,Feuil2!A:G,6,FALSE)</f>
        <v>3600</v>
      </c>
      <c r="K50" t="str">
        <f t="shared" si="2"/>
        <v>"C:\Users\kryo9\OneDrive\Bureau\Dossier CENTRAKOR\Dossier CENTRAKOR\Boutons Décors\Base article\0787117519006_EMB.jpg"</v>
      </c>
      <c r="L50" t="s">
        <v>1235</v>
      </c>
      <c r="M50" t="str">
        <f t="shared" si="3"/>
        <v>"C:\Users\kryo9\OneDrive\Bureau\Dossier copie CENTRAKOR\Dossier copie CENTRAKOR\Boutons Décors\Base article\0787117519006-7112-0-3600.jpg"</v>
      </c>
      <c r="N50" t="s">
        <v>1236</v>
      </c>
    </row>
    <row r="51" spans="1:14" x14ac:dyDescent="0.25">
      <c r="A51" s="1" t="s">
        <v>51</v>
      </c>
      <c r="B51" s="2">
        <v>43439.414131944446</v>
      </c>
      <c r="C51" s="2">
        <v>43439.415127314816</v>
      </c>
      <c r="D51" s="2">
        <v>43413.418703703705</v>
      </c>
      <c r="E51" t="s">
        <v>1</v>
      </c>
      <c r="F51" t="str">
        <f t="shared" si="0"/>
        <v>0787117519013</v>
      </c>
      <c r="G51" s="15">
        <f t="shared" si="1"/>
        <v>787117519013</v>
      </c>
      <c r="H51" t="str">
        <f>VLOOKUP(G51,Feuil2!A:G,4,FALSE)</f>
        <v>7112</v>
      </c>
      <c r="I51" t="str">
        <f>VLOOKUP(G51,Feuil2!A:G,5,FALSE)</f>
        <v>0</v>
      </c>
      <c r="J51" t="str">
        <f>VLOOKUP(G51,Feuil2!A:G,6,FALSE)</f>
        <v>3601</v>
      </c>
      <c r="K51" t="str">
        <f t="shared" si="2"/>
        <v>"C:\Users\kryo9\OneDrive\Bureau\Dossier CENTRAKOR\Dossier CENTRAKOR\Boutons Décors\Base article\0787117519013_EMB.jpg"</v>
      </c>
      <c r="L51" t="s">
        <v>1237</v>
      </c>
      <c r="M51" t="str">
        <f t="shared" si="3"/>
        <v>"C:\Users\kryo9\OneDrive\Bureau\Dossier copie CENTRAKOR\Dossier copie CENTRAKOR\Boutons Décors\Base article\0787117519013-7112-0-3601.jpg"</v>
      </c>
      <c r="N51" t="s">
        <v>1238</v>
      </c>
    </row>
    <row r="52" spans="1:14" x14ac:dyDescent="0.25">
      <c r="A52" s="1" t="s">
        <v>52</v>
      </c>
      <c r="B52" s="2">
        <v>43439.414143518516</v>
      </c>
      <c r="C52" s="2">
        <v>43439.415127314816</v>
      </c>
      <c r="D52" s="2">
        <v>43413.418703703705</v>
      </c>
      <c r="E52" t="s">
        <v>1</v>
      </c>
      <c r="F52" t="str">
        <f t="shared" si="0"/>
        <v>0787117523454</v>
      </c>
      <c r="G52" s="15">
        <f t="shared" si="1"/>
        <v>787117523454</v>
      </c>
      <c r="H52" t="str">
        <f>VLOOKUP(G52,Feuil2!A:G,4,FALSE)</f>
        <v>7112</v>
      </c>
      <c r="I52" t="str">
        <f>VLOOKUP(G52,Feuil2!A:G,5,FALSE)</f>
        <v>0</v>
      </c>
      <c r="J52" t="str">
        <f>VLOOKUP(G52,Feuil2!A:G,6,FALSE)</f>
        <v>4045</v>
      </c>
      <c r="K52" t="str">
        <f t="shared" si="2"/>
        <v>"C:\Users\kryo9\OneDrive\Bureau\Dossier CENTRAKOR\Dossier CENTRAKOR\Boutons Décors\Base article\0787117523454_EMB.jpg"</v>
      </c>
      <c r="L52" t="s">
        <v>1239</v>
      </c>
      <c r="M52" t="str">
        <f t="shared" si="3"/>
        <v>"C:\Users\kryo9\OneDrive\Bureau\Dossier copie CENTRAKOR\Dossier copie CENTRAKOR\Boutons Décors\Base article\0787117523454-7112-0-4045.jpg"</v>
      </c>
      <c r="N52" t="s">
        <v>1240</v>
      </c>
    </row>
    <row r="53" spans="1:14" x14ac:dyDescent="0.25">
      <c r="A53" s="1" t="s">
        <v>53</v>
      </c>
      <c r="B53" s="2">
        <v>43439.414143518516</v>
      </c>
      <c r="C53" s="2">
        <v>43439.41511574074</v>
      </c>
      <c r="D53" s="2">
        <v>43413.418703703705</v>
      </c>
      <c r="E53" t="s">
        <v>1</v>
      </c>
      <c r="F53" t="str">
        <f t="shared" si="0"/>
        <v>0787117525434</v>
      </c>
      <c r="G53" s="15">
        <f t="shared" si="1"/>
        <v>787117525434</v>
      </c>
      <c r="H53" t="str">
        <f>VLOOKUP(G53,Feuil2!A:G,4,FALSE)</f>
        <v>7112</v>
      </c>
      <c r="I53" t="str">
        <f>VLOOKUP(G53,Feuil2!A:G,5,FALSE)</f>
        <v>0</v>
      </c>
      <c r="J53" t="str">
        <f>VLOOKUP(G53,Feuil2!A:G,6,FALSE)</f>
        <v>4243</v>
      </c>
      <c r="K53" t="str">
        <f t="shared" si="2"/>
        <v>"C:\Users\kryo9\OneDrive\Bureau\Dossier CENTRAKOR\Dossier CENTRAKOR\Boutons Décors\Base article\0787117525434_EMB.jpg"</v>
      </c>
      <c r="L53" t="s">
        <v>1241</v>
      </c>
      <c r="M53" t="str">
        <f t="shared" si="3"/>
        <v>"C:\Users\kryo9\OneDrive\Bureau\Dossier copie CENTRAKOR\Dossier copie CENTRAKOR\Boutons Décors\Base article\0787117525434-7112-0-4243.jpg"</v>
      </c>
      <c r="N53" t="s">
        <v>1242</v>
      </c>
    </row>
    <row r="54" spans="1:14" x14ac:dyDescent="0.25">
      <c r="A54" s="1" t="s">
        <v>54</v>
      </c>
      <c r="B54" s="2">
        <v>43439.414143518516</v>
      </c>
      <c r="C54" s="2">
        <v>43439.41510416667</v>
      </c>
      <c r="D54" s="2">
        <v>43413.418703703705</v>
      </c>
      <c r="E54" t="s">
        <v>1</v>
      </c>
      <c r="F54" t="str">
        <f t="shared" si="0"/>
        <v>0787117525533</v>
      </c>
      <c r="G54" s="15">
        <f t="shared" si="1"/>
        <v>787117525533</v>
      </c>
      <c r="H54" t="str">
        <f>VLOOKUP(G54,Feuil2!A:G,4,FALSE)</f>
        <v>7112</v>
      </c>
      <c r="I54" t="str">
        <f>VLOOKUP(G54,Feuil2!A:G,5,FALSE)</f>
        <v>0</v>
      </c>
      <c r="J54" t="str">
        <f>VLOOKUP(G54,Feuil2!A:G,6,FALSE)</f>
        <v>4253</v>
      </c>
      <c r="K54" t="str">
        <f t="shared" si="2"/>
        <v>"C:\Users\kryo9\OneDrive\Bureau\Dossier CENTRAKOR\Dossier CENTRAKOR\Boutons Décors\Base article\0787117525533_EMB.jpg"</v>
      </c>
      <c r="L54" t="s">
        <v>1243</v>
      </c>
      <c r="M54" t="str">
        <f t="shared" si="3"/>
        <v>"C:\Users\kryo9\OneDrive\Bureau\Dossier copie CENTRAKOR\Dossier copie CENTRAKOR\Boutons Décors\Base article\0787117525533-7112-0-4253.jpg"</v>
      </c>
      <c r="N54" t="s">
        <v>1244</v>
      </c>
    </row>
    <row r="55" spans="1:14" x14ac:dyDescent="0.25">
      <c r="A55" s="1" t="s">
        <v>55</v>
      </c>
      <c r="B55" s="2">
        <v>43439.414143518516</v>
      </c>
      <c r="C55" s="2">
        <v>43439.41510416667</v>
      </c>
      <c r="D55" s="2">
        <v>43413.418703703705</v>
      </c>
      <c r="E55" t="s">
        <v>1</v>
      </c>
      <c r="F55" t="str">
        <f t="shared" si="0"/>
        <v>0787117527186</v>
      </c>
      <c r="G55" s="15">
        <f t="shared" si="1"/>
        <v>787117527186</v>
      </c>
      <c r="H55" t="str">
        <f>VLOOKUP(G55,Feuil2!A:G,4,FALSE)</f>
        <v>7112</v>
      </c>
      <c r="I55" t="str">
        <f>VLOOKUP(G55,Feuil2!A:G,5,FALSE)</f>
        <v>0</v>
      </c>
      <c r="J55" t="str">
        <f>VLOOKUP(G55,Feuil2!A:G,6,FALSE)</f>
        <v>4418</v>
      </c>
      <c r="K55" t="str">
        <f t="shared" si="2"/>
        <v>"C:\Users\kryo9\OneDrive\Bureau\Dossier CENTRAKOR\Dossier CENTRAKOR\Boutons Décors\Base article\0787117527186_EMB.jpg"</v>
      </c>
      <c r="L55" t="s">
        <v>1245</v>
      </c>
      <c r="M55" t="str">
        <f t="shared" si="3"/>
        <v>"C:\Users\kryo9\OneDrive\Bureau\Dossier copie CENTRAKOR\Dossier copie CENTRAKOR\Boutons Décors\Base article\0787117527186-7112-0-4418.jpg"</v>
      </c>
      <c r="N55" t="s">
        <v>1246</v>
      </c>
    </row>
    <row r="56" spans="1:14" x14ac:dyDescent="0.25">
      <c r="A56" s="1" t="s">
        <v>56</v>
      </c>
      <c r="B56" s="2">
        <v>43439.414143518516</v>
      </c>
      <c r="C56" s="2">
        <v>43439.41510416667</v>
      </c>
      <c r="D56" s="2">
        <v>43413.418703703705</v>
      </c>
      <c r="E56" t="s">
        <v>1</v>
      </c>
      <c r="F56" t="str">
        <f t="shared" si="0"/>
        <v>0787117527261</v>
      </c>
      <c r="G56" s="15">
        <f t="shared" si="1"/>
        <v>787117527261</v>
      </c>
      <c r="H56" t="str">
        <f>VLOOKUP(G56,Feuil2!A:G,4,FALSE)</f>
        <v>7112</v>
      </c>
      <c r="I56" t="str">
        <f>VLOOKUP(G56,Feuil2!A:G,5,FALSE)</f>
        <v>0</v>
      </c>
      <c r="J56" t="str">
        <f>VLOOKUP(G56,Feuil2!A:G,6,FALSE)</f>
        <v>4426</v>
      </c>
      <c r="K56" t="str">
        <f t="shared" si="2"/>
        <v>"C:\Users\kryo9\OneDrive\Bureau\Dossier CENTRAKOR\Dossier CENTRAKOR\Boutons Décors\Base article\0787117527261_EMB.jpg"</v>
      </c>
      <c r="L56" t="s">
        <v>1247</v>
      </c>
      <c r="M56" t="str">
        <f t="shared" si="3"/>
        <v>"C:\Users\kryo9\OneDrive\Bureau\Dossier copie CENTRAKOR\Dossier copie CENTRAKOR\Boutons Décors\Base article\0787117527261-7112-0-4426.jpg"</v>
      </c>
      <c r="N56" t="s">
        <v>1248</v>
      </c>
    </row>
    <row r="57" spans="1:14" x14ac:dyDescent="0.25">
      <c r="A57" s="1" t="s">
        <v>57</v>
      </c>
      <c r="B57" s="2">
        <v>43439.414143518516</v>
      </c>
      <c r="C57" s="2">
        <v>43439.415092592593</v>
      </c>
      <c r="D57" s="2">
        <v>43413.418703703705</v>
      </c>
      <c r="E57" t="s">
        <v>1</v>
      </c>
      <c r="F57" t="str">
        <f t="shared" si="0"/>
        <v>0787117529678</v>
      </c>
      <c r="G57" s="15">
        <f t="shared" si="1"/>
        <v>787117529678</v>
      </c>
      <c r="H57" t="str">
        <f>VLOOKUP(G57,Feuil2!A:G,4,FALSE)</f>
        <v>7112</v>
      </c>
      <c r="I57" t="str">
        <f>VLOOKUP(G57,Feuil2!A:G,5,FALSE)</f>
        <v>0</v>
      </c>
      <c r="J57" t="str">
        <f>VLOOKUP(G57,Feuil2!A:G,6,FALSE)</f>
        <v>4667</v>
      </c>
      <c r="K57" t="str">
        <f t="shared" si="2"/>
        <v>"C:\Users\kryo9\OneDrive\Bureau\Dossier CENTRAKOR\Dossier CENTRAKOR\Boutons Décors\Base article\0787117529678_EMB.jpg"</v>
      </c>
      <c r="L57" t="s">
        <v>1249</v>
      </c>
      <c r="M57" t="str">
        <f t="shared" si="3"/>
        <v>"C:\Users\kryo9\OneDrive\Bureau\Dossier copie CENTRAKOR\Dossier copie CENTRAKOR\Boutons Décors\Base article\0787117529678-7112-0-4667.jpg"</v>
      </c>
      <c r="N57" t="s">
        <v>1250</v>
      </c>
    </row>
    <row r="58" spans="1:14" x14ac:dyDescent="0.25">
      <c r="A58" s="1" t="s">
        <v>58</v>
      </c>
      <c r="B58" s="2">
        <v>43439.414143518516</v>
      </c>
      <c r="C58" s="2">
        <v>43439.415081018517</v>
      </c>
      <c r="D58" s="2">
        <v>43413.418703703705</v>
      </c>
      <c r="E58" t="s">
        <v>1</v>
      </c>
      <c r="F58" t="str">
        <f t="shared" si="0"/>
        <v>0787117529708</v>
      </c>
      <c r="G58" s="15">
        <f t="shared" si="1"/>
        <v>787117529708</v>
      </c>
      <c r="H58" t="str">
        <f>VLOOKUP(G58,Feuil2!A:G,4,FALSE)</f>
        <v>7112</v>
      </c>
      <c r="I58" t="str">
        <f>VLOOKUP(G58,Feuil2!A:G,5,FALSE)</f>
        <v>0</v>
      </c>
      <c r="J58" t="str">
        <f>VLOOKUP(G58,Feuil2!A:G,6,FALSE)</f>
        <v>4670</v>
      </c>
      <c r="K58" t="str">
        <f t="shared" si="2"/>
        <v>"C:\Users\kryo9\OneDrive\Bureau\Dossier CENTRAKOR\Dossier CENTRAKOR\Boutons Décors\Base article\0787117529708_EMB.jpg"</v>
      </c>
      <c r="L58" t="s">
        <v>1251</v>
      </c>
      <c r="M58" t="str">
        <f t="shared" si="3"/>
        <v>"C:\Users\kryo9\OneDrive\Bureau\Dossier copie CENTRAKOR\Dossier copie CENTRAKOR\Boutons Décors\Base article\0787117529708-7112-0-4670.jpg"</v>
      </c>
      <c r="N58" t="s">
        <v>1252</v>
      </c>
    </row>
    <row r="59" spans="1:14" x14ac:dyDescent="0.25">
      <c r="A59" s="1" t="s">
        <v>59</v>
      </c>
      <c r="B59" s="2">
        <v>43439.414143518516</v>
      </c>
      <c r="C59" s="2">
        <v>43439.415081018517</v>
      </c>
      <c r="D59" s="2">
        <v>43413.418703703705</v>
      </c>
      <c r="E59" t="s">
        <v>1</v>
      </c>
      <c r="F59" t="str">
        <f t="shared" si="0"/>
        <v>0787117529722</v>
      </c>
      <c r="G59" s="15">
        <f t="shared" si="1"/>
        <v>787117529722</v>
      </c>
      <c r="H59" t="s">
        <v>758</v>
      </c>
      <c r="I59" t="s">
        <v>314</v>
      </c>
      <c r="J59">
        <v>4675</v>
      </c>
      <c r="K59" t="str">
        <f t="shared" si="2"/>
        <v>"C:\Users\kryo9\OneDrive\Bureau\Dossier CENTRAKOR\Dossier CENTRAKOR\Boutons Décors\Base article\0787117529722_EMB.jpg"</v>
      </c>
      <c r="L59" t="s">
        <v>1253</v>
      </c>
      <c r="M59" t="str">
        <f t="shared" si="3"/>
        <v>"C:\Users\kryo9\OneDrive\Bureau\Dossier copie CENTRAKOR\Dossier copie CENTRAKOR\Boutons Décors\Base article\0787117529722-7112-0-4675.jpg"</v>
      </c>
      <c r="N59" t="s">
        <v>1254</v>
      </c>
    </row>
    <row r="60" spans="1:14" x14ac:dyDescent="0.25">
      <c r="A60" s="1" t="s">
        <v>60</v>
      </c>
      <c r="B60" s="2">
        <v>43439.414143518516</v>
      </c>
      <c r="C60" s="2">
        <v>43439.415069444447</v>
      </c>
      <c r="D60" s="2">
        <v>43413.418703703705</v>
      </c>
      <c r="E60" t="s">
        <v>1</v>
      </c>
      <c r="F60" t="str">
        <f t="shared" si="0"/>
        <v>0787117529739</v>
      </c>
      <c r="G60" s="15">
        <f t="shared" si="1"/>
        <v>787117529739</v>
      </c>
      <c r="H60" t="str">
        <f>VLOOKUP(G60,Feuil2!A:G,4,FALSE)</f>
        <v>7112</v>
      </c>
      <c r="I60" t="str">
        <f>VLOOKUP(G60,Feuil2!A:G,5,FALSE)</f>
        <v>0</v>
      </c>
      <c r="J60" t="str">
        <f>VLOOKUP(G60,Feuil2!A:G,6,FALSE)</f>
        <v>4673</v>
      </c>
      <c r="K60" t="str">
        <f t="shared" si="2"/>
        <v>"C:\Users\kryo9\OneDrive\Bureau\Dossier CENTRAKOR\Dossier CENTRAKOR\Boutons Décors\Base article\0787117529739_EMB.jpg"</v>
      </c>
      <c r="L60" t="s">
        <v>1255</v>
      </c>
      <c r="M60" t="str">
        <f t="shared" si="3"/>
        <v>"C:\Users\kryo9\OneDrive\Bureau\Dossier copie CENTRAKOR\Dossier copie CENTRAKOR\Boutons Décors\Base article\0787117529739-7112-0-4673.jpg"</v>
      </c>
      <c r="N60" t="s">
        <v>1256</v>
      </c>
    </row>
    <row r="61" spans="1:14" x14ac:dyDescent="0.25">
      <c r="A61" s="1" t="s">
        <v>61</v>
      </c>
      <c r="B61" s="2">
        <v>43439.414143518516</v>
      </c>
      <c r="C61" s="2">
        <v>43439.415069444447</v>
      </c>
      <c r="D61" s="2">
        <v>43413.418703703705</v>
      </c>
      <c r="E61" t="s">
        <v>1</v>
      </c>
      <c r="F61" t="str">
        <f t="shared" si="0"/>
        <v>0787117529746</v>
      </c>
      <c r="G61" s="15">
        <f t="shared" si="1"/>
        <v>787117529746</v>
      </c>
      <c r="H61" t="str">
        <f>VLOOKUP(G61,Feuil2!A:G,4,FALSE)</f>
        <v>7112</v>
      </c>
      <c r="I61" t="str">
        <f>VLOOKUP(G61,Feuil2!A:G,5,FALSE)</f>
        <v>0</v>
      </c>
      <c r="J61" t="str">
        <f>VLOOKUP(G61,Feuil2!A:G,6,FALSE)</f>
        <v>4674</v>
      </c>
      <c r="K61" t="str">
        <f t="shared" si="2"/>
        <v>"C:\Users\kryo9\OneDrive\Bureau\Dossier CENTRAKOR\Dossier CENTRAKOR\Boutons Décors\Base article\0787117529746_EMB.jpg"</v>
      </c>
      <c r="L61" t="s">
        <v>1257</v>
      </c>
      <c r="M61" t="str">
        <f t="shared" si="3"/>
        <v>"C:\Users\kryo9\OneDrive\Bureau\Dossier copie CENTRAKOR\Dossier copie CENTRAKOR\Boutons Décors\Base article\0787117529746-7112-0-4674.jpg"</v>
      </c>
      <c r="N61" t="s">
        <v>1258</v>
      </c>
    </row>
    <row r="62" spans="1:14" x14ac:dyDescent="0.25">
      <c r="A62" s="1" t="s">
        <v>62</v>
      </c>
      <c r="B62" s="2">
        <v>43439.414143518516</v>
      </c>
      <c r="C62" s="2">
        <v>43439.415069444447</v>
      </c>
      <c r="D62" s="2">
        <v>43413.418703703705</v>
      </c>
      <c r="E62" t="s">
        <v>1</v>
      </c>
      <c r="F62" t="str">
        <f t="shared" si="0"/>
        <v>0787117529784</v>
      </c>
      <c r="G62" s="15">
        <f t="shared" si="1"/>
        <v>787117529784</v>
      </c>
      <c r="H62" t="str">
        <f>VLOOKUP(G62,Feuil2!A:G,4,FALSE)</f>
        <v>7112</v>
      </c>
      <c r="I62" t="str">
        <f>VLOOKUP(G62,Feuil2!A:G,5,FALSE)</f>
        <v>0</v>
      </c>
      <c r="J62" t="str">
        <f>VLOOKUP(G62,Feuil2!A:G,6,FALSE)</f>
        <v>4678</v>
      </c>
      <c r="K62" t="str">
        <f t="shared" si="2"/>
        <v>"C:\Users\kryo9\OneDrive\Bureau\Dossier CENTRAKOR\Dossier CENTRAKOR\Boutons Décors\Base article\0787117529784_EMB.jpg"</v>
      </c>
      <c r="L62" t="s">
        <v>1259</v>
      </c>
      <c r="M62" t="str">
        <f t="shared" si="3"/>
        <v>"C:\Users\kryo9\OneDrive\Bureau\Dossier copie CENTRAKOR\Dossier copie CENTRAKOR\Boutons Décors\Base article\0787117529784-7112-0-4678.jpg"</v>
      </c>
      <c r="N62" t="s">
        <v>1260</v>
      </c>
    </row>
    <row r="63" spans="1:14" x14ac:dyDescent="0.25">
      <c r="A63" s="1" t="s">
        <v>63</v>
      </c>
      <c r="B63" s="2">
        <v>43439.414143518516</v>
      </c>
      <c r="C63" s="2">
        <v>43439.415069444447</v>
      </c>
      <c r="D63" s="2">
        <v>43413.418703703705</v>
      </c>
      <c r="E63" t="s">
        <v>1</v>
      </c>
      <c r="F63" t="str">
        <f t="shared" si="0"/>
        <v>0787117529937</v>
      </c>
      <c r="G63" s="15">
        <f t="shared" si="1"/>
        <v>787117529937</v>
      </c>
      <c r="H63" t="str">
        <f>VLOOKUP(G63,Feuil2!A:G,4,FALSE)</f>
        <v>7112</v>
      </c>
      <c r="I63" t="str">
        <f>VLOOKUP(G63,Feuil2!A:G,5,FALSE)</f>
        <v>0</v>
      </c>
      <c r="J63" t="str">
        <f>VLOOKUP(G63,Feuil2!A:G,6,FALSE)</f>
        <v>4693</v>
      </c>
      <c r="K63" t="str">
        <f t="shared" si="2"/>
        <v>"C:\Users\kryo9\OneDrive\Bureau\Dossier CENTRAKOR\Dossier CENTRAKOR\Boutons Décors\Base article\0787117529937_EMB.jpg"</v>
      </c>
      <c r="L63" t="s">
        <v>1261</v>
      </c>
      <c r="M63" t="str">
        <f t="shared" si="3"/>
        <v>"C:\Users\kryo9\OneDrive\Bureau\Dossier copie CENTRAKOR\Dossier copie CENTRAKOR\Boutons Décors\Base article\0787117529937-7112-0-4693.jpg"</v>
      </c>
      <c r="N63" t="s">
        <v>1262</v>
      </c>
    </row>
    <row r="64" spans="1:14" x14ac:dyDescent="0.25">
      <c r="A64" s="1" t="s">
        <v>64</v>
      </c>
      <c r="B64" s="2">
        <v>43439.414143518516</v>
      </c>
      <c r="C64" s="2">
        <v>43439.41505787037</v>
      </c>
      <c r="D64" s="2">
        <v>43413.418773148151</v>
      </c>
      <c r="E64" t="s">
        <v>1</v>
      </c>
      <c r="F64" t="str">
        <f t="shared" si="0"/>
        <v>0787117530339</v>
      </c>
      <c r="G64" s="15">
        <f t="shared" si="1"/>
        <v>787117530339</v>
      </c>
      <c r="H64" t="str">
        <f>VLOOKUP(G64,Feuil2!A:G,4,FALSE)</f>
        <v>7112</v>
      </c>
      <c r="I64" t="str">
        <f>VLOOKUP(G64,Feuil2!A:G,5,FALSE)</f>
        <v>0</v>
      </c>
      <c r="J64" t="str">
        <f>VLOOKUP(G64,Feuil2!A:G,6,FALSE)</f>
        <v>4733</v>
      </c>
      <c r="K64" t="str">
        <f t="shared" si="2"/>
        <v>"C:\Users\kryo9\OneDrive\Bureau\Dossier CENTRAKOR\Dossier CENTRAKOR\Boutons Décors\Base article\0787117530339_EMB.jpg"</v>
      </c>
      <c r="L64" t="s">
        <v>1263</v>
      </c>
      <c r="M64" t="str">
        <f t="shared" si="3"/>
        <v>"C:\Users\kryo9\OneDrive\Bureau\Dossier copie CENTRAKOR\Dossier copie CENTRAKOR\Boutons Décors\Base article\0787117530339-7112-0-4733.jpg"</v>
      </c>
      <c r="N64" t="s">
        <v>1264</v>
      </c>
    </row>
    <row r="65" spans="1:14" x14ac:dyDescent="0.25">
      <c r="A65" s="1" t="s">
        <v>65</v>
      </c>
      <c r="B65" s="2">
        <v>43439.414143518516</v>
      </c>
      <c r="C65" s="2">
        <v>43439.415046296293</v>
      </c>
      <c r="D65" s="2">
        <v>43413.418773148151</v>
      </c>
      <c r="E65" t="s">
        <v>1</v>
      </c>
      <c r="F65" t="str">
        <f t="shared" si="0"/>
        <v>0787117530353</v>
      </c>
      <c r="G65" s="15">
        <f t="shared" si="1"/>
        <v>787117530353</v>
      </c>
      <c r="H65" t="str">
        <f>VLOOKUP(G65,Feuil2!A:G,4,FALSE)</f>
        <v>7112</v>
      </c>
      <c r="I65" t="str">
        <f>VLOOKUP(G65,Feuil2!A:G,5,FALSE)</f>
        <v>0</v>
      </c>
      <c r="J65" t="str">
        <f>VLOOKUP(G65,Feuil2!A:G,6,FALSE)</f>
        <v>4735</v>
      </c>
      <c r="K65" t="str">
        <f t="shared" si="2"/>
        <v>"C:\Users\kryo9\OneDrive\Bureau\Dossier CENTRAKOR\Dossier CENTRAKOR\Boutons Décors\Base article\0787117530353_EMB.jpg"</v>
      </c>
      <c r="L65" t="s">
        <v>1265</v>
      </c>
      <c r="M65" t="str">
        <f t="shared" si="3"/>
        <v>"C:\Users\kryo9\OneDrive\Bureau\Dossier copie CENTRAKOR\Dossier copie CENTRAKOR\Boutons Décors\Base article\0787117530353-7112-0-4735.jpg"</v>
      </c>
      <c r="N65" t="s">
        <v>1266</v>
      </c>
    </row>
    <row r="66" spans="1:14" x14ac:dyDescent="0.25">
      <c r="A66" s="1" t="s">
        <v>66</v>
      </c>
      <c r="B66" s="2">
        <v>43439.414143518516</v>
      </c>
      <c r="C66" s="2">
        <v>43439.415034722224</v>
      </c>
      <c r="D66" s="2">
        <v>43413.418773148151</v>
      </c>
      <c r="E66" t="s">
        <v>1</v>
      </c>
      <c r="F66" t="str">
        <f t="shared" ref="F66:F129" si="4">CONCATENATE("",LEFT(A66,13))</f>
        <v>0787117530506</v>
      </c>
      <c r="G66" s="15">
        <f t="shared" ref="G66:G129" si="5">F66*1</f>
        <v>787117530506</v>
      </c>
      <c r="H66" t="str">
        <f>VLOOKUP(G66,Feuil2!A:G,4,FALSE)</f>
        <v>7112</v>
      </c>
      <c r="I66" t="str">
        <f>VLOOKUP(G66,Feuil2!A:G,5,FALSE)</f>
        <v>0</v>
      </c>
      <c r="J66" t="str">
        <f>VLOOKUP(G66,Feuil2!A:G,6,FALSE)</f>
        <v>4750</v>
      </c>
      <c r="K66" t="str">
        <f t="shared" ref="K66:K129" si="6">CONCATENATE("""",E66,"\",A66,"""")</f>
        <v>"C:\Users\kryo9\OneDrive\Bureau\Dossier CENTRAKOR\Dossier CENTRAKOR\Boutons Décors\Base article\0787117530506_EMB.jpg"</v>
      </c>
      <c r="L66" t="s">
        <v>1267</v>
      </c>
      <c r="M66" t="str">
        <f t="shared" ref="M66:N129" si="7">IF(ISNA(CONCATENATE(SUBSTITUTE(E66,"Dossier CENTRAKOR","Dossier copie CENTRAKOR"),"\",F66,"-",H66,".jpg")),CONCATENATE("""",SUBSTITUTE(E66,"Dossier CENTRAKOR","Dossier copie CENTRAKOR"),"\Erreur ",A66,""""),CONCATENATE("""",SUBSTITUTE(E66,"Dossier CENTRAKOR","Dossier copie CENTRAKOR"),"\",F66,"-",H66,"-",I66,"-",J66,".jpg",""""))</f>
        <v>"C:\Users\kryo9\OneDrive\Bureau\Dossier copie CENTRAKOR\Dossier copie CENTRAKOR\Boutons Décors\Base article\0787117530506-7112-0-4750.jpg"</v>
      </c>
      <c r="N66" t="s">
        <v>1268</v>
      </c>
    </row>
    <row r="67" spans="1:14" x14ac:dyDescent="0.25">
      <c r="A67" s="1" t="s">
        <v>67</v>
      </c>
      <c r="B67" s="2">
        <v>43439.414143518516</v>
      </c>
      <c r="C67" s="2">
        <v>43439.415034722224</v>
      </c>
      <c r="D67" s="2">
        <v>43413.418773148151</v>
      </c>
      <c r="E67" t="s">
        <v>1</v>
      </c>
      <c r="F67" t="str">
        <f t="shared" si="4"/>
        <v>0787117530568</v>
      </c>
      <c r="G67" s="15">
        <f t="shared" si="5"/>
        <v>787117530568</v>
      </c>
      <c r="H67" t="str">
        <f>VLOOKUP(G67,Feuil2!A:G,4,FALSE)</f>
        <v>7112</v>
      </c>
      <c r="I67" t="str">
        <f>VLOOKUP(G67,Feuil2!A:G,5,FALSE)</f>
        <v>0</v>
      </c>
      <c r="J67" t="str">
        <f>VLOOKUP(G67,Feuil2!A:G,6,FALSE)</f>
        <v>4756</v>
      </c>
      <c r="K67" t="str">
        <f t="shared" si="6"/>
        <v>"C:\Users\kryo9\OneDrive\Bureau\Dossier CENTRAKOR\Dossier CENTRAKOR\Boutons Décors\Base article\0787117530568_EMB.jpg"</v>
      </c>
      <c r="L67" t="s">
        <v>1269</v>
      </c>
      <c r="M67" t="str">
        <f t="shared" si="7"/>
        <v>"C:\Users\kryo9\OneDrive\Bureau\Dossier copie CENTRAKOR\Dossier copie CENTRAKOR\Boutons Décors\Base article\0787117530568-7112-0-4756.jpg"</v>
      </c>
      <c r="N67" t="s">
        <v>1270</v>
      </c>
    </row>
    <row r="68" spans="1:14" x14ac:dyDescent="0.25">
      <c r="A68" s="1" t="s">
        <v>68</v>
      </c>
      <c r="B68" s="2">
        <v>43439.414143518516</v>
      </c>
      <c r="C68" s="2">
        <v>43439.415034722224</v>
      </c>
      <c r="D68" s="2">
        <v>43413.418773148151</v>
      </c>
      <c r="E68" t="s">
        <v>1</v>
      </c>
      <c r="F68" t="str">
        <f t="shared" si="4"/>
        <v>0787117531169</v>
      </c>
      <c r="G68" s="15">
        <f t="shared" si="5"/>
        <v>787117531169</v>
      </c>
      <c r="H68" t="str">
        <f>VLOOKUP(G68,Feuil2!A:G,4,FALSE)</f>
        <v>7112</v>
      </c>
      <c r="I68" t="str">
        <f>VLOOKUP(G68,Feuil2!A:G,5,FALSE)</f>
        <v>0</v>
      </c>
      <c r="J68" t="str">
        <f>VLOOKUP(G68,Feuil2!A:G,6,FALSE)</f>
        <v>4816</v>
      </c>
      <c r="K68" t="str">
        <f t="shared" si="6"/>
        <v>"C:\Users\kryo9\OneDrive\Bureau\Dossier CENTRAKOR\Dossier CENTRAKOR\Boutons Décors\Base article\0787117531169_EMB.jpg"</v>
      </c>
      <c r="L68" t="s">
        <v>1271</v>
      </c>
      <c r="M68" t="str">
        <f t="shared" si="7"/>
        <v>"C:\Users\kryo9\OneDrive\Bureau\Dossier copie CENTRAKOR\Dossier copie CENTRAKOR\Boutons Décors\Base article\0787117531169-7112-0-4816.jpg"</v>
      </c>
      <c r="N68" t="s">
        <v>1272</v>
      </c>
    </row>
    <row r="69" spans="1:14" x14ac:dyDescent="0.25">
      <c r="A69" s="1" t="s">
        <v>69</v>
      </c>
      <c r="B69" s="2">
        <v>43439.414143518516</v>
      </c>
      <c r="C69" s="2">
        <v>43439.415023148147</v>
      </c>
      <c r="D69" s="2">
        <v>43413.418773148151</v>
      </c>
      <c r="E69" t="s">
        <v>1</v>
      </c>
      <c r="F69" t="str">
        <f t="shared" si="4"/>
        <v>0787117531213</v>
      </c>
      <c r="G69" s="15">
        <f t="shared" si="5"/>
        <v>787117531213</v>
      </c>
      <c r="H69" t="str">
        <f>VLOOKUP(G69,Feuil2!A:G,4,FALSE)</f>
        <v>7112</v>
      </c>
      <c r="I69" t="str">
        <f>VLOOKUP(G69,Feuil2!A:G,5,FALSE)</f>
        <v>0</v>
      </c>
      <c r="J69" t="str">
        <f>VLOOKUP(G69,Feuil2!A:G,6,FALSE)</f>
        <v>4821</v>
      </c>
      <c r="K69" t="str">
        <f t="shared" si="6"/>
        <v>"C:\Users\kryo9\OneDrive\Bureau\Dossier CENTRAKOR\Dossier CENTRAKOR\Boutons Décors\Base article\0787117531213_EMB.jpg"</v>
      </c>
      <c r="L69" t="s">
        <v>1273</v>
      </c>
      <c r="M69" t="str">
        <f t="shared" si="7"/>
        <v>"C:\Users\kryo9\OneDrive\Bureau\Dossier copie CENTRAKOR\Dossier copie CENTRAKOR\Boutons Décors\Base article\0787117531213-7112-0-4821.jpg"</v>
      </c>
      <c r="N69" t="s">
        <v>1274</v>
      </c>
    </row>
    <row r="70" spans="1:14" x14ac:dyDescent="0.25">
      <c r="A70" s="1" t="s">
        <v>70</v>
      </c>
      <c r="B70" s="2">
        <v>43439.414143518516</v>
      </c>
      <c r="C70" s="2">
        <v>43439.415023148147</v>
      </c>
      <c r="D70" s="2">
        <v>43413.418773148151</v>
      </c>
      <c r="E70" t="s">
        <v>1</v>
      </c>
      <c r="F70" t="str">
        <f t="shared" si="4"/>
        <v>0787117531244</v>
      </c>
      <c r="G70" s="15">
        <f t="shared" si="5"/>
        <v>787117531244</v>
      </c>
      <c r="H70" t="str">
        <f>VLOOKUP(G70,Feuil2!A:G,4,FALSE)</f>
        <v>7112</v>
      </c>
      <c r="I70" t="str">
        <f>VLOOKUP(G70,Feuil2!A:G,5,FALSE)</f>
        <v>0</v>
      </c>
      <c r="J70" t="str">
        <f>VLOOKUP(G70,Feuil2!A:G,6,FALSE)</f>
        <v>4824</v>
      </c>
      <c r="K70" t="str">
        <f t="shared" si="6"/>
        <v>"C:\Users\kryo9\OneDrive\Bureau\Dossier CENTRAKOR\Dossier CENTRAKOR\Boutons Décors\Base article\0787117531244_EMB.jpg"</v>
      </c>
      <c r="L70" t="s">
        <v>1275</v>
      </c>
      <c r="M70" t="str">
        <f t="shared" si="7"/>
        <v>"C:\Users\kryo9\OneDrive\Bureau\Dossier copie CENTRAKOR\Dossier copie CENTRAKOR\Boutons Décors\Base article\0787117531244-7112-0-4824.jpg"</v>
      </c>
      <c r="N70" t="s">
        <v>1276</v>
      </c>
    </row>
    <row r="71" spans="1:14" x14ac:dyDescent="0.25">
      <c r="A71" s="1" t="s">
        <v>71</v>
      </c>
      <c r="B71" s="2">
        <v>43439.414143518516</v>
      </c>
      <c r="C71" s="2">
        <v>43439.415011574078</v>
      </c>
      <c r="D71" s="2">
        <v>43413.418773148151</v>
      </c>
      <c r="E71" t="s">
        <v>1</v>
      </c>
      <c r="F71" t="str">
        <f t="shared" si="4"/>
        <v>0787117534955</v>
      </c>
      <c r="G71" s="15">
        <f t="shared" si="5"/>
        <v>787117534955</v>
      </c>
      <c r="H71" t="str">
        <f>VLOOKUP(G71,Feuil2!A:G,4,FALSE)</f>
        <v>7112</v>
      </c>
      <c r="I71" t="str">
        <f>VLOOKUP(G71,Feuil2!A:G,5,FALSE)</f>
        <v>0</v>
      </c>
      <c r="J71" t="str">
        <f>VLOOKUP(G71,Feuil2!A:G,6,FALSE)</f>
        <v>5195</v>
      </c>
      <c r="K71" t="str">
        <f t="shared" si="6"/>
        <v>"C:\Users\kryo9\OneDrive\Bureau\Dossier CENTRAKOR\Dossier CENTRAKOR\Boutons Décors\Base article\0787117534955_EMB.jpg"</v>
      </c>
      <c r="L71" t="s">
        <v>1277</v>
      </c>
      <c r="M71" t="str">
        <f t="shared" si="7"/>
        <v>"C:\Users\kryo9\OneDrive\Bureau\Dossier copie CENTRAKOR\Dossier copie CENTRAKOR\Boutons Décors\Base article\0787117534955-7112-0-5195.jpg"</v>
      </c>
      <c r="N71" t="s">
        <v>1278</v>
      </c>
    </row>
    <row r="72" spans="1:14" x14ac:dyDescent="0.25">
      <c r="A72" s="1" t="s">
        <v>72</v>
      </c>
      <c r="B72" s="2">
        <v>43439.414143518516</v>
      </c>
      <c r="C72" s="2">
        <v>43439.415011574078</v>
      </c>
      <c r="D72" s="2">
        <v>43413.418773148151</v>
      </c>
      <c r="E72" t="s">
        <v>1</v>
      </c>
      <c r="F72" t="str">
        <f t="shared" si="4"/>
        <v>0787117534962</v>
      </c>
      <c r="G72" s="15">
        <f t="shared" si="5"/>
        <v>787117534962</v>
      </c>
      <c r="H72" t="str">
        <f>VLOOKUP(G72,Feuil2!A:G,4,FALSE)</f>
        <v>7112</v>
      </c>
      <c r="I72" t="str">
        <f>VLOOKUP(G72,Feuil2!A:G,5,FALSE)</f>
        <v>0</v>
      </c>
      <c r="J72" t="str">
        <f>VLOOKUP(G72,Feuil2!A:G,6,FALSE)</f>
        <v>5196</v>
      </c>
      <c r="K72" t="str">
        <f t="shared" si="6"/>
        <v>"C:\Users\kryo9\OneDrive\Bureau\Dossier CENTRAKOR\Dossier CENTRAKOR\Boutons Décors\Base article\0787117534962_EMB.jpg"</v>
      </c>
      <c r="L72" t="s">
        <v>1279</v>
      </c>
      <c r="M72" t="str">
        <f t="shared" si="7"/>
        <v>"C:\Users\kryo9\OneDrive\Bureau\Dossier copie CENTRAKOR\Dossier copie CENTRAKOR\Boutons Décors\Base article\0787117534962-7112-0-5196.jpg"</v>
      </c>
      <c r="N72" t="s">
        <v>1280</v>
      </c>
    </row>
    <row r="73" spans="1:14" x14ac:dyDescent="0.25">
      <c r="A73" s="1" t="s">
        <v>73</v>
      </c>
      <c r="B73" s="2">
        <v>43439.414143518516</v>
      </c>
      <c r="C73" s="2">
        <v>43439.415011574078</v>
      </c>
      <c r="D73" s="2">
        <v>43413.418773148151</v>
      </c>
      <c r="E73" t="s">
        <v>1</v>
      </c>
      <c r="F73" t="str">
        <f t="shared" si="4"/>
        <v>0787117537178</v>
      </c>
      <c r="G73" s="15">
        <f t="shared" si="5"/>
        <v>787117537178</v>
      </c>
      <c r="H73" t="str">
        <f>VLOOKUP(G73,Feuil2!A:G,4,FALSE)</f>
        <v>7112</v>
      </c>
      <c r="I73" t="str">
        <f>VLOOKUP(G73,Feuil2!A:G,5,FALSE)</f>
        <v>0</v>
      </c>
      <c r="J73" t="str">
        <f>VLOOKUP(G73,Feuil2!A:G,6,FALSE)</f>
        <v>5417</v>
      </c>
      <c r="K73" t="str">
        <f t="shared" si="6"/>
        <v>"C:\Users\kryo9\OneDrive\Bureau\Dossier CENTRAKOR\Dossier CENTRAKOR\Boutons Décors\Base article\0787117537178_EMB.jpg"</v>
      </c>
      <c r="L73" t="s">
        <v>1281</v>
      </c>
      <c r="M73" t="str">
        <f t="shared" si="7"/>
        <v>"C:\Users\kryo9\OneDrive\Bureau\Dossier copie CENTRAKOR\Dossier copie CENTRAKOR\Boutons Décors\Base article\0787117537178-7112-0-5417.jpg"</v>
      </c>
      <c r="N73" t="s">
        <v>1282</v>
      </c>
    </row>
    <row r="74" spans="1:14" x14ac:dyDescent="0.25">
      <c r="A74" s="1" t="s">
        <v>74</v>
      </c>
      <c r="B74" s="2">
        <v>43439.414143518516</v>
      </c>
      <c r="C74" s="2">
        <v>43439.415000000001</v>
      </c>
      <c r="D74" s="2">
        <v>43413.418773148151</v>
      </c>
      <c r="E74" t="s">
        <v>1</v>
      </c>
      <c r="F74" t="str">
        <f t="shared" si="4"/>
        <v>0787117537215</v>
      </c>
      <c r="G74" s="15">
        <f t="shared" si="5"/>
        <v>787117537215</v>
      </c>
      <c r="H74" t="str">
        <f>VLOOKUP(G74,Feuil2!A:G,4,FALSE)</f>
        <v>7112</v>
      </c>
      <c r="I74" t="str">
        <f>VLOOKUP(G74,Feuil2!A:G,5,FALSE)</f>
        <v>0</v>
      </c>
      <c r="J74" t="str">
        <f>VLOOKUP(G74,Feuil2!A:G,6,FALSE)</f>
        <v>5421</v>
      </c>
      <c r="K74" t="str">
        <f t="shared" si="6"/>
        <v>"C:\Users\kryo9\OneDrive\Bureau\Dossier CENTRAKOR\Dossier CENTRAKOR\Boutons Décors\Base article\0787117537215_EMB.jpg"</v>
      </c>
      <c r="L74" t="s">
        <v>1283</v>
      </c>
      <c r="M74" t="str">
        <f t="shared" si="7"/>
        <v>"C:\Users\kryo9\OneDrive\Bureau\Dossier copie CENTRAKOR\Dossier copie CENTRAKOR\Boutons Décors\Base article\0787117537215-7112-0-5421.jpg"</v>
      </c>
      <c r="N74" t="s">
        <v>1284</v>
      </c>
    </row>
    <row r="75" spans="1:14" x14ac:dyDescent="0.25">
      <c r="A75" s="1" t="s">
        <v>75</v>
      </c>
      <c r="B75" s="2">
        <v>43439.414143518516</v>
      </c>
      <c r="C75" s="2">
        <v>43439.415000000001</v>
      </c>
      <c r="D75" s="2">
        <v>43413.418773148151</v>
      </c>
      <c r="E75" t="s">
        <v>1</v>
      </c>
      <c r="F75" t="str">
        <f t="shared" si="4"/>
        <v>0787117537222</v>
      </c>
      <c r="G75" s="15">
        <f t="shared" si="5"/>
        <v>787117537222</v>
      </c>
      <c r="H75" t="str">
        <f>VLOOKUP(G75,Feuil2!A:G,4,FALSE)</f>
        <v>7112</v>
      </c>
      <c r="I75" t="str">
        <f>VLOOKUP(G75,Feuil2!A:G,5,FALSE)</f>
        <v>0</v>
      </c>
      <c r="J75" t="str">
        <f>VLOOKUP(G75,Feuil2!A:G,6,FALSE)</f>
        <v>5422</v>
      </c>
      <c r="K75" t="str">
        <f t="shared" si="6"/>
        <v>"C:\Users\kryo9\OneDrive\Bureau\Dossier CENTRAKOR\Dossier CENTRAKOR\Boutons Décors\Base article\0787117537222_EMB.jpg"</v>
      </c>
      <c r="L75" t="s">
        <v>1285</v>
      </c>
      <c r="M75" t="str">
        <f t="shared" si="7"/>
        <v>"C:\Users\kryo9\OneDrive\Bureau\Dossier copie CENTRAKOR\Dossier copie CENTRAKOR\Boutons Décors\Base article\0787117537222-7112-0-5422.jpg"</v>
      </c>
      <c r="N75" t="s">
        <v>1286</v>
      </c>
    </row>
    <row r="76" spans="1:14" x14ac:dyDescent="0.25">
      <c r="A76" s="1" t="s">
        <v>76</v>
      </c>
      <c r="B76" s="2">
        <v>43439.414143518516</v>
      </c>
      <c r="C76" s="2">
        <v>43439.414976851855</v>
      </c>
      <c r="D76" s="2">
        <v>43413.418773148151</v>
      </c>
      <c r="E76" t="s">
        <v>1</v>
      </c>
      <c r="F76" t="str">
        <f t="shared" si="4"/>
        <v>0787117541076</v>
      </c>
      <c r="G76" s="15">
        <f t="shared" si="5"/>
        <v>787117541076</v>
      </c>
      <c r="H76" t="str">
        <f>VLOOKUP(G76,Feuil2!A:G,4,FALSE)</f>
        <v>7112</v>
      </c>
      <c r="I76" t="str">
        <f>VLOOKUP(G76,Feuil2!A:G,5,FALSE)</f>
        <v>0</v>
      </c>
      <c r="J76" t="str">
        <f>VLOOKUP(G76,Feuil2!A:G,6,FALSE)</f>
        <v>5807</v>
      </c>
      <c r="K76" t="str">
        <f t="shared" si="6"/>
        <v>"C:\Users\kryo9\OneDrive\Bureau\Dossier CENTRAKOR\Dossier CENTRAKOR\Boutons Décors\Base article\0787117541076_EMB.jpg"</v>
      </c>
      <c r="L76" t="s">
        <v>1287</v>
      </c>
      <c r="M76" t="str">
        <f t="shared" si="7"/>
        <v>"C:\Users\kryo9\OneDrive\Bureau\Dossier copie CENTRAKOR\Dossier copie CENTRAKOR\Boutons Décors\Base article\0787117541076-7112-0-5807.jpg"</v>
      </c>
      <c r="N76" t="s">
        <v>1288</v>
      </c>
    </row>
    <row r="77" spans="1:14" x14ac:dyDescent="0.25">
      <c r="A77" s="1" t="s">
        <v>77</v>
      </c>
      <c r="B77" s="2">
        <v>43439.414143518516</v>
      </c>
      <c r="C77" s="2">
        <v>43439.414965277778</v>
      </c>
      <c r="D77" s="2">
        <v>43413.418773148151</v>
      </c>
      <c r="E77" t="s">
        <v>1</v>
      </c>
      <c r="F77" t="str">
        <f t="shared" si="4"/>
        <v>0787117541168</v>
      </c>
      <c r="G77" s="15">
        <f t="shared" si="5"/>
        <v>787117541168</v>
      </c>
      <c r="H77" t="str">
        <f>VLOOKUP(G77,Feuil2!A:G,4,FALSE)</f>
        <v>7112</v>
      </c>
      <c r="I77" t="str">
        <f>VLOOKUP(G77,Feuil2!A:G,5,FALSE)</f>
        <v>0</v>
      </c>
      <c r="J77" t="str">
        <f>VLOOKUP(G77,Feuil2!A:G,6,FALSE)</f>
        <v>5816</v>
      </c>
      <c r="K77" t="str">
        <f t="shared" si="6"/>
        <v>"C:\Users\kryo9\OneDrive\Bureau\Dossier CENTRAKOR\Dossier CENTRAKOR\Boutons Décors\Base article\0787117541168_EMB.jpg"</v>
      </c>
      <c r="L77" t="s">
        <v>1289</v>
      </c>
      <c r="M77" t="str">
        <f t="shared" si="7"/>
        <v>"C:\Users\kryo9\OneDrive\Bureau\Dossier copie CENTRAKOR\Dossier copie CENTRAKOR\Boutons Décors\Base article\0787117541168-7112-0-5816.jpg"</v>
      </c>
      <c r="N77" t="s">
        <v>1290</v>
      </c>
    </row>
    <row r="78" spans="1:14" x14ac:dyDescent="0.25">
      <c r="A78" s="1" t="s">
        <v>78</v>
      </c>
      <c r="B78" s="2">
        <v>43439.414143518516</v>
      </c>
      <c r="C78" s="2">
        <v>43439.414965277778</v>
      </c>
      <c r="D78" s="2">
        <v>43413.418773148151</v>
      </c>
      <c r="E78" t="s">
        <v>1</v>
      </c>
      <c r="F78" t="str">
        <f t="shared" si="4"/>
        <v>0787117541175</v>
      </c>
      <c r="G78" s="15">
        <f t="shared" si="5"/>
        <v>787117541175</v>
      </c>
      <c r="H78" t="str">
        <f>VLOOKUP(G78,Feuil2!A:G,4,FALSE)</f>
        <v>7112</v>
      </c>
      <c r="I78" t="str">
        <f>VLOOKUP(G78,Feuil2!A:G,5,FALSE)</f>
        <v>0</v>
      </c>
      <c r="J78" t="str">
        <f>VLOOKUP(G78,Feuil2!A:G,6,FALSE)</f>
        <v>5817</v>
      </c>
      <c r="K78" t="str">
        <f t="shared" si="6"/>
        <v>"C:\Users\kryo9\OneDrive\Bureau\Dossier CENTRAKOR\Dossier CENTRAKOR\Boutons Décors\Base article\0787117541175_EMB.jpg"</v>
      </c>
      <c r="L78" t="s">
        <v>1291</v>
      </c>
      <c r="M78" t="str">
        <f t="shared" si="7"/>
        <v>"C:\Users\kryo9\OneDrive\Bureau\Dossier copie CENTRAKOR\Dossier copie CENTRAKOR\Boutons Décors\Base article\0787117541175-7112-0-5817.jpg"</v>
      </c>
      <c r="N78" t="s">
        <v>1292</v>
      </c>
    </row>
    <row r="79" spans="1:14" x14ac:dyDescent="0.25">
      <c r="A79" s="1" t="s">
        <v>79</v>
      </c>
      <c r="B79" s="2">
        <v>43439.414155092592</v>
      </c>
      <c r="C79" s="2">
        <v>43439.414965277778</v>
      </c>
      <c r="D79" s="2">
        <v>43413.418773148151</v>
      </c>
      <c r="E79" t="s">
        <v>1</v>
      </c>
      <c r="F79" t="str">
        <f t="shared" si="4"/>
        <v>0787117541304</v>
      </c>
      <c r="G79" s="15">
        <f t="shared" si="5"/>
        <v>787117541304</v>
      </c>
      <c r="H79" t="str">
        <f>VLOOKUP(G79,Feuil2!A:G,4,FALSE)</f>
        <v>7112</v>
      </c>
      <c r="I79" t="str">
        <f>VLOOKUP(G79,Feuil2!A:G,5,FALSE)</f>
        <v>0</v>
      </c>
      <c r="J79" t="str">
        <f>VLOOKUP(G79,Feuil2!A:G,6,FALSE)</f>
        <v>5830</v>
      </c>
      <c r="K79" t="str">
        <f t="shared" si="6"/>
        <v>"C:\Users\kryo9\OneDrive\Bureau\Dossier CENTRAKOR\Dossier CENTRAKOR\Boutons Décors\Base article\0787117541304_EMB.jpg"</v>
      </c>
      <c r="L79" t="s">
        <v>1293</v>
      </c>
      <c r="M79" t="str">
        <f t="shared" si="7"/>
        <v>"C:\Users\kryo9\OneDrive\Bureau\Dossier copie CENTRAKOR\Dossier copie CENTRAKOR\Boutons Décors\Base article\0787117541304-7112-0-5830.jpg"</v>
      </c>
      <c r="N79" t="s">
        <v>1294</v>
      </c>
    </row>
    <row r="80" spans="1:14" x14ac:dyDescent="0.25">
      <c r="A80" s="1" t="s">
        <v>80</v>
      </c>
      <c r="B80" s="2">
        <v>43439.414155092592</v>
      </c>
      <c r="C80" s="2">
        <v>43439.414965277778</v>
      </c>
      <c r="D80" s="2">
        <v>43413.418773148151</v>
      </c>
      <c r="E80" t="s">
        <v>1</v>
      </c>
      <c r="F80" t="str">
        <f t="shared" si="4"/>
        <v>0787117541335</v>
      </c>
      <c r="G80" s="15">
        <f t="shared" si="5"/>
        <v>787117541335</v>
      </c>
      <c r="H80" t="str">
        <f>VLOOKUP(G80,Feuil2!A:G,4,FALSE)</f>
        <v>7112</v>
      </c>
      <c r="I80" t="str">
        <f>VLOOKUP(G80,Feuil2!A:G,5,FALSE)</f>
        <v>0</v>
      </c>
      <c r="J80" t="str">
        <f>VLOOKUP(G80,Feuil2!A:G,6,FALSE)</f>
        <v>5833</v>
      </c>
      <c r="K80" t="str">
        <f t="shared" si="6"/>
        <v>"C:\Users\kryo9\OneDrive\Bureau\Dossier CENTRAKOR\Dossier CENTRAKOR\Boutons Décors\Base article\0787117541335_EMB.jpg"</v>
      </c>
      <c r="L80" t="s">
        <v>1295</v>
      </c>
      <c r="M80" t="str">
        <f t="shared" si="7"/>
        <v>"C:\Users\kryo9\OneDrive\Bureau\Dossier copie CENTRAKOR\Dossier copie CENTRAKOR\Boutons Décors\Base article\0787117541335-7112-0-5833.jpg"</v>
      </c>
      <c r="N80" t="s">
        <v>1296</v>
      </c>
    </row>
    <row r="81" spans="1:14" x14ac:dyDescent="0.25">
      <c r="A81" s="1" t="s">
        <v>81</v>
      </c>
      <c r="B81" s="2">
        <v>43439.414155092592</v>
      </c>
      <c r="C81" s="2">
        <v>43439.414965277778</v>
      </c>
      <c r="D81" s="2">
        <v>43413.418773148151</v>
      </c>
      <c r="E81" t="s">
        <v>1</v>
      </c>
      <c r="F81" t="str">
        <f t="shared" si="4"/>
        <v>0787117548426</v>
      </c>
      <c r="G81" s="15">
        <f t="shared" si="5"/>
        <v>787117548426</v>
      </c>
      <c r="H81" t="str">
        <f>VLOOKUP(G81,Feuil2!A:G,4,FALSE)</f>
        <v>7112</v>
      </c>
      <c r="I81" t="str">
        <f>VLOOKUP(G81,Feuil2!A:G,5,FALSE)</f>
        <v>0</v>
      </c>
      <c r="J81" t="str">
        <f>VLOOKUP(G81,Feuil2!A:G,6,FALSE)</f>
        <v>6542</v>
      </c>
      <c r="K81" t="str">
        <f t="shared" si="6"/>
        <v>"C:\Users\kryo9\OneDrive\Bureau\Dossier CENTRAKOR\Dossier CENTRAKOR\Boutons Décors\Base article\0787117548426_EMB.jpg"</v>
      </c>
      <c r="L81" t="s">
        <v>1297</v>
      </c>
      <c r="M81" t="str">
        <f t="shared" si="7"/>
        <v>"C:\Users\kryo9\OneDrive\Bureau\Dossier copie CENTRAKOR\Dossier copie CENTRAKOR\Boutons Décors\Base article\0787117548426-7112-0-6542.jpg"</v>
      </c>
      <c r="N81" t="s">
        <v>1298</v>
      </c>
    </row>
    <row r="82" spans="1:14" x14ac:dyDescent="0.25">
      <c r="A82" s="1" t="s">
        <v>82</v>
      </c>
      <c r="B82" s="2">
        <v>43439.414155092592</v>
      </c>
      <c r="C82" s="2">
        <v>43439.414953703701</v>
      </c>
      <c r="D82" s="2">
        <v>43413.418773148151</v>
      </c>
      <c r="E82" t="s">
        <v>1</v>
      </c>
      <c r="F82" t="str">
        <f t="shared" si="4"/>
        <v>0787117548471</v>
      </c>
      <c r="G82" s="15">
        <f t="shared" si="5"/>
        <v>787117548471</v>
      </c>
      <c r="H82" t="str">
        <f>VLOOKUP(G82,Feuil2!A:G,4,FALSE)</f>
        <v>7112</v>
      </c>
      <c r="I82" t="str">
        <f>VLOOKUP(G82,Feuil2!A:G,5,FALSE)</f>
        <v>0</v>
      </c>
      <c r="J82" t="str">
        <f>VLOOKUP(G82,Feuil2!A:G,6,FALSE)</f>
        <v>6547</v>
      </c>
      <c r="K82" t="str">
        <f t="shared" si="6"/>
        <v>"C:\Users\kryo9\OneDrive\Bureau\Dossier CENTRAKOR\Dossier CENTRAKOR\Boutons Décors\Base article\0787117548471_EMB.jpg"</v>
      </c>
      <c r="L82" t="s">
        <v>1299</v>
      </c>
      <c r="M82" t="str">
        <f t="shared" si="7"/>
        <v>"C:\Users\kryo9\OneDrive\Bureau\Dossier copie CENTRAKOR\Dossier copie CENTRAKOR\Boutons Décors\Base article\0787117548471-7112-0-6547.jpg"</v>
      </c>
      <c r="N82" t="s">
        <v>1300</v>
      </c>
    </row>
    <row r="83" spans="1:14" x14ac:dyDescent="0.25">
      <c r="A83" s="1" t="s">
        <v>83</v>
      </c>
      <c r="B83" s="2">
        <v>43439.414155092592</v>
      </c>
      <c r="C83" s="2">
        <v>43439.414930555555</v>
      </c>
      <c r="D83" s="2">
        <v>43413.418773148151</v>
      </c>
      <c r="E83" t="s">
        <v>1</v>
      </c>
      <c r="F83" t="str">
        <f t="shared" si="4"/>
        <v>0787117548563</v>
      </c>
      <c r="G83" s="15">
        <f t="shared" si="5"/>
        <v>787117548563</v>
      </c>
      <c r="H83" t="str">
        <f>VLOOKUP(G83,Feuil2!A:G,4,FALSE)</f>
        <v>7112</v>
      </c>
      <c r="I83" t="str">
        <f>VLOOKUP(G83,Feuil2!A:G,5,FALSE)</f>
        <v>0</v>
      </c>
      <c r="J83" t="str">
        <f>VLOOKUP(G83,Feuil2!A:G,6,FALSE)</f>
        <v>6556</v>
      </c>
      <c r="K83" t="str">
        <f t="shared" si="6"/>
        <v>"C:\Users\kryo9\OneDrive\Bureau\Dossier CENTRAKOR\Dossier CENTRAKOR\Boutons Décors\Base article\0787117548563_EMB.jpg"</v>
      </c>
      <c r="L83" t="s">
        <v>1301</v>
      </c>
      <c r="M83" t="str">
        <f t="shared" si="7"/>
        <v>"C:\Users\kryo9\OneDrive\Bureau\Dossier copie CENTRAKOR\Dossier copie CENTRAKOR\Boutons Décors\Base article\0787117548563-7112-0-6556.jpg"</v>
      </c>
      <c r="N83" t="s">
        <v>1302</v>
      </c>
    </row>
    <row r="84" spans="1:14" x14ac:dyDescent="0.25">
      <c r="A84" s="1" t="s">
        <v>84</v>
      </c>
      <c r="B84" s="2">
        <v>43439.414155092592</v>
      </c>
      <c r="C84" s="2">
        <v>43439.414918981478</v>
      </c>
      <c r="D84" s="2">
        <v>43413.418773148151</v>
      </c>
      <c r="E84" t="s">
        <v>1</v>
      </c>
      <c r="F84" t="str">
        <f t="shared" si="4"/>
        <v>0787117552300</v>
      </c>
      <c r="G84" s="15">
        <f t="shared" si="5"/>
        <v>787117552300</v>
      </c>
      <c r="H84" t="str">
        <f>VLOOKUP(G84,Feuil2!A:G,4,FALSE)</f>
        <v>7112</v>
      </c>
      <c r="I84" t="str">
        <f>VLOOKUP(G84,Feuil2!A:G,5,FALSE)</f>
        <v>0</v>
      </c>
      <c r="J84" t="str">
        <f>VLOOKUP(G84,Feuil2!A:G,6,FALSE)</f>
        <v>6930</v>
      </c>
      <c r="K84" t="str">
        <f t="shared" si="6"/>
        <v>"C:\Users\kryo9\OneDrive\Bureau\Dossier CENTRAKOR\Dossier CENTRAKOR\Boutons Décors\Base article\0787117552300_EMB.jpg"</v>
      </c>
      <c r="L84" t="s">
        <v>1303</v>
      </c>
      <c r="M84" t="str">
        <f t="shared" si="7"/>
        <v>"C:\Users\kryo9\OneDrive\Bureau\Dossier copie CENTRAKOR\Dossier copie CENTRAKOR\Boutons Décors\Base article\0787117552300-7112-0-6930.jpg"</v>
      </c>
      <c r="N84" t="s">
        <v>1304</v>
      </c>
    </row>
    <row r="85" spans="1:14" x14ac:dyDescent="0.25">
      <c r="A85" s="1" t="s">
        <v>85</v>
      </c>
      <c r="B85" s="2">
        <v>43439.414155092592</v>
      </c>
      <c r="C85" s="2">
        <v>43439.414918981478</v>
      </c>
      <c r="D85" s="2">
        <v>43413.418773148151</v>
      </c>
      <c r="E85" t="s">
        <v>1</v>
      </c>
      <c r="F85" t="str">
        <f t="shared" si="4"/>
        <v>0787117552355</v>
      </c>
      <c r="G85" s="15">
        <f t="shared" si="5"/>
        <v>787117552355</v>
      </c>
      <c r="H85" t="str">
        <f>VLOOKUP(G85,Feuil2!A:G,4,FALSE)</f>
        <v>7112</v>
      </c>
      <c r="I85" t="str">
        <f>VLOOKUP(G85,Feuil2!A:G,5,FALSE)</f>
        <v>0</v>
      </c>
      <c r="J85" t="str">
        <f>VLOOKUP(G85,Feuil2!A:G,6,FALSE)</f>
        <v>6935</v>
      </c>
      <c r="K85" t="str">
        <f t="shared" si="6"/>
        <v>"C:\Users\kryo9\OneDrive\Bureau\Dossier CENTRAKOR\Dossier CENTRAKOR\Boutons Décors\Base article\0787117552355_EMB.jpg"</v>
      </c>
      <c r="L85" t="s">
        <v>1305</v>
      </c>
      <c r="M85" t="str">
        <f t="shared" si="7"/>
        <v>"C:\Users\kryo9\OneDrive\Bureau\Dossier copie CENTRAKOR\Dossier copie CENTRAKOR\Boutons Décors\Base article\0787117552355-7112-0-6935.jpg"</v>
      </c>
      <c r="N85" t="s">
        <v>1306</v>
      </c>
    </row>
    <row r="86" spans="1:14" x14ac:dyDescent="0.25">
      <c r="A86" s="1" t="s">
        <v>86</v>
      </c>
      <c r="B86" s="2">
        <v>43439.414155092592</v>
      </c>
      <c r="C86" s="2">
        <v>43439.414918981478</v>
      </c>
      <c r="D86" s="2">
        <v>43413.418773148151</v>
      </c>
      <c r="E86" t="s">
        <v>1</v>
      </c>
      <c r="F86" t="str">
        <f t="shared" si="4"/>
        <v>0787117552409</v>
      </c>
      <c r="G86" s="15">
        <f t="shared" si="5"/>
        <v>787117552409</v>
      </c>
      <c r="H86" t="str">
        <f>VLOOKUP(G86,Feuil2!A:G,4,FALSE)</f>
        <v>7112</v>
      </c>
      <c r="I86" t="str">
        <f>VLOOKUP(G86,Feuil2!A:G,5,FALSE)</f>
        <v>0</v>
      </c>
      <c r="J86" t="str">
        <f>VLOOKUP(G86,Feuil2!A:G,6,FALSE)</f>
        <v>6940</v>
      </c>
      <c r="K86" t="str">
        <f t="shared" si="6"/>
        <v>"C:\Users\kryo9\OneDrive\Bureau\Dossier CENTRAKOR\Dossier CENTRAKOR\Boutons Décors\Base article\0787117552409_EMB.jpg"</v>
      </c>
      <c r="L86" t="s">
        <v>1307</v>
      </c>
      <c r="M86" t="str">
        <f t="shared" si="7"/>
        <v>"C:\Users\kryo9\OneDrive\Bureau\Dossier copie CENTRAKOR\Dossier copie CENTRAKOR\Boutons Décors\Base article\0787117552409-7112-0-6940.jpg"</v>
      </c>
      <c r="N86" t="s">
        <v>1308</v>
      </c>
    </row>
    <row r="87" spans="1:14" x14ac:dyDescent="0.25">
      <c r="A87" s="1" t="s">
        <v>87</v>
      </c>
      <c r="B87" s="2">
        <v>43439.414155092592</v>
      </c>
      <c r="C87" s="2">
        <v>43439.414918981478</v>
      </c>
      <c r="D87" s="2">
        <v>43413.418773148151</v>
      </c>
      <c r="E87" t="s">
        <v>1</v>
      </c>
      <c r="F87" t="str">
        <f t="shared" si="4"/>
        <v>0787117552423</v>
      </c>
      <c r="G87" s="15">
        <f t="shared" si="5"/>
        <v>787117552423</v>
      </c>
      <c r="H87" t="str">
        <f>VLOOKUP(G87,Feuil2!A:G,4,FALSE)</f>
        <v>7112</v>
      </c>
      <c r="I87" t="str">
        <f>VLOOKUP(G87,Feuil2!A:G,5,FALSE)</f>
        <v>0</v>
      </c>
      <c r="J87" t="str">
        <f>VLOOKUP(G87,Feuil2!A:G,6,FALSE)</f>
        <v>6942</v>
      </c>
      <c r="K87" t="str">
        <f t="shared" si="6"/>
        <v>"C:\Users\kryo9\OneDrive\Bureau\Dossier CENTRAKOR\Dossier CENTRAKOR\Boutons Décors\Base article\0787117552423_EMB.jpg"</v>
      </c>
      <c r="L87" t="s">
        <v>1309</v>
      </c>
      <c r="M87" t="str">
        <f t="shared" si="7"/>
        <v>"C:\Users\kryo9\OneDrive\Bureau\Dossier copie CENTRAKOR\Dossier copie CENTRAKOR\Boutons Décors\Base article\0787117552423-7112-0-6942.jpg"</v>
      </c>
      <c r="N87" t="s">
        <v>1310</v>
      </c>
    </row>
    <row r="88" spans="1:14" x14ac:dyDescent="0.25">
      <c r="A88" s="1" t="s">
        <v>88</v>
      </c>
      <c r="B88" s="2">
        <v>43439.414155092592</v>
      </c>
      <c r="C88" s="2">
        <v>43439.414907407408</v>
      </c>
      <c r="D88" s="2">
        <v>43413.418842592589</v>
      </c>
      <c r="E88" t="s">
        <v>1</v>
      </c>
      <c r="F88" t="str">
        <f t="shared" si="4"/>
        <v>0787117552430</v>
      </c>
      <c r="G88" s="15">
        <f t="shared" si="5"/>
        <v>787117552430</v>
      </c>
      <c r="H88" t="str">
        <f>VLOOKUP(G88,Feuil2!A:G,4,FALSE)</f>
        <v>7112</v>
      </c>
      <c r="I88" t="str">
        <f>VLOOKUP(G88,Feuil2!A:G,5,FALSE)</f>
        <v>0</v>
      </c>
      <c r="J88" t="str">
        <f>VLOOKUP(G88,Feuil2!A:G,6,FALSE)</f>
        <v>6943</v>
      </c>
      <c r="K88" t="str">
        <f t="shared" si="6"/>
        <v>"C:\Users\kryo9\OneDrive\Bureau\Dossier CENTRAKOR\Dossier CENTRAKOR\Boutons Décors\Base article\0787117552430_EMB.jpg"</v>
      </c>
      <c r="L88" t="s">
        <v>1311</v>
      </c>
      <c r="M88" t="str">
        <f t="shared" si="7"/>
        <v>"C:\Users\kryo9\OneDrive\Bureau\Dossier copie CENTRAKOR\Dossier copie CENTRAKOR\Boutons Décors\Base article\0787117552430-7112-0-6943.jpg"</v>
      </c>
      <c r="N88" t="s">
        <v>1312</v>
      </c>
    </row>
    <row r="89" spans="1:14" x14ac:dyDescent="0.25">
      <c r="A89" s="1" t="s">
        <v>89</v>
      </c>
      <c r="B89" s="2">
        <v>43439.414155092592</v>
      </c>
      <c r="C89" s="2">
        <v>43439.414907407408</v>
      </c>
      <c r="D89" s="2">
        <v>43413.418842592589</v>
      </c>
      <c r="E89" t="s">
        <v>1</v>
      </c>
      <c r="F89" t="str">
        <f t="shared" si="4"/>
        <v>0787117552454</v>
      </c>
      <c r="G89" s="15">
        <f t="shared" si="5"/>
        <v>787117552454</v>
      </c>
      <c r="H89" t="s">
        <v>758</v>
      </c>
      <c r="I89" t="s">
        <v>314</v>
      </c>
      <c r="J89">
        <v>6945</v>
      </c>
      <c r="K89" t="str">
        <f t="shared" si="6"/>
        <v>"C:\Users\kryo9\OneDrive\Bureau\Dossier CENTRAKOR\Dossier CENTRAKOR\Boutons Décors\Base article\0787117552454_EMB.jpg"</v>
      </c>
      <c r="L89" t="s">
        <v>1313</v>
      </c>
      <c r="M89" t="str">
        <f t="shared" si="7"/>
        <v>"C:\Users\kryo9\OneDrive\Bureau\Dossier copie CENTRAKOR\Dossier copie CENTRAKOR\Boutons Décors\Base article\0787117552454-7112-0-6945.jpg"</v>
      </c>
      <c r="N89" t="s">
        <v>1314</v>
      </c>
    </row>
    <row r="90" spans="1:14" x14ac:dyDescent="0.25">
      <c r="A90" s="1" t="s">
        <v>90</v>
      </c>
      <c r="B90" s="2">
        <v>43439.414155092592</v>
      </c>
      <c r="C90" s="2">
        <v>43439.414872685185</v>
      </c>
      <c r="D90" s="2">
        <v>43413.418842592589</v>
      </c>
      <c r="E90" t="s">
        <v>1</v>
      </c>
      <c r="F90" t="str">
        <f t="shared" si="4"/>
        <v>0787117552508</v>
      </c>
      <c r="G90" s="15">
        <f t="shared" si="5"/>
        <v>787117552508</v>
      </c>
      <c r="H90" t="str">
        <f>VLOOKUP(G90,Feuil2!A:G,4,FALSE)</f>
        <v>7112</v>
      </c>
      <c r="I90" t="str">
        <f>VLOOKUP(G90,Feuil2!A:G,5,FALSE)</f>
        <v>0</v>
      </c>
      <c r="J90" t="str">
        <f>VLOOKUP(G90,Feuil2!A:G,6,FALSE)</f>
        <v>6950</v>
      </c>
      <c r="K90" t="str">
        <f t="shared" si="6"/>
        <v>"C:\Users\kryo9\OneDrive\Bureau\Dossier CENTRAKOR\Dossier CENTRAKOR\Boutons Décors\Base article\0787117552508_EMB.jpg"</v>
      </c>
      <c r="L90" t="s">
        <v>1315</v>
      </c>
      <c r="M90" t="str">
        <f t="shared" si="7"/>
        <v>"C:\Users\kryo9\OneDrive\Bureau\Dossier copie CENTRAKOR\Dossier copie CENTRAKOR\Boutons Décors\Base article\0787117552508-7112-0-6950.jpg"</v>
      </c>
      <c r="N90" t="s">
        <v>1316</v>
      </c>
    </row>
    <row r="91" spans="1:14" x14ac:dyDescent="0.25">
      <c r="A91" s="1" t="s">
        <v>91</v>
      </c>
      <c r="B91" s="2">
        <v>43439.414155092592</v>
      </c>
      <c r="C91" s="2">
        <v>43439.414872685185</v>
      </c>
      <c r="D91" s="2">
        <v>43413.418842592589</v>
      </c>
      <c r="E91" t="s">
        <v>1</v>
      </c>
      <c r="F91" t="str">
        <f t="shared" si="4"/>
        <v>0787117552522</v>
      </c>
      <c r="G91" s="15">
        <f t="shared" si="5"/>
        <v>787117552522</v>
      </c>
      <c r="H91" t="str">
        <f>VLOOKUP(G91,Feuil2!A:G,4,FALSE)</f>
        <v>7112</v>
      </c>
      <c r="I91" t="str">
        <f>VLOOKUP(G91,Feuil2!A:G,5,FALSE)</f>
        <v>0</v>
      </c>
      <c r="J91" t="str">
        <f>VLOOKUP(G91,Feuil2!A:G,6,FALSE)</f>
        <v>6952</v>
      </c>
      <c r="K91" t="str">
        <f t="shared" si="6"/>
        <v>"C:\Users\kryo9\OneDrive\Bureau\Dossier CENTRAKOR\Dossier CENTRAKOR\Boutons Décors\Base article\0787117552522_EMB.jpg"</v>
      </c>
      <c r="L91" t="s">
        <v>1317</v>
      </c>
      <c r="M91" t="str">
        <f t="shared" si="7"/>
        <v>"C:\Users\kryo9\OneDrive\Bureau\Dossier copie CENTRAKOR\Dossier copie CENTRAKOR\Boutons Décors\Base article\0787117552522-7112-0-6952.jpg"</v>
      </c>
      <c r="N91" t="s">
        <v>1318</v>
      </c>
    </row>
    <row r="92" spans="1:14" x14ac:dyDescent="0.25">
      <c r="A92" s="1" t="s">
        <v>92</v>
      </c>
      <c r="B92" s="2">
        <v>43439.414155092592</v>
      </c>
      <c r="C92" s="2">
        <v>43439.414872685185</v>
      </c>
      <c r="D92" s="2">
        <v>43413.418842592589</v>
      </c>
      <c r="E92" t="s">
        <v>1</v>
      </c>
      <c r="F92" t="str">
        <f t="shared" si="4"/>
        <v>0787117552546</v>
      </c>
      <c r="G92" s="15">
        <f t="shared" si="5"/>
        <v>787117552546</v>
      </c>
      <c r="H92" t="str">
        <f>VLOOKUP(G92,Feuil2!A:G,4,FALSE)</f>
        <v>7112</v>
      </c>
      <c r="I92" t="str">
        <f>VLOOKUP(G92,Feuil2!A:G,5,FALSE)</f>
        <v>0</v>
      </c>
      <c r="J92" t="str">
        <f>VLOOKUP(G92,Feuil2!A:G,6,FALSE)</f>
        <v>6954</v>
      </c>
      <c r="K92" t="str">
        <f t="shared" si="6"/>
        <v>"C:\Users\kryo9\OneDrive\Bureau\Dossier CENTRAKOR\Dossier CENTRAKOR\Boutons Décors\Base article\0787117552546_EMB.jpg"</v>
      </c>
      <c r="L92" t="s">
        <v>1319</v>
      </c>
      <c r="M92" t="str">
        <f t="shared" si="7"/>
        <v>"C:\Users\kryo9\OneDrive\Bureau\Dossier copie CENTRAKOR\Dossier copie CENTRAKOR\Boutons Décors\Base article\0787117552546-7112-0-6954.jpg"</v>
      </c>
      <c r="N92" t="s">
        <v>1320</v>
      </c>
    </row>
    <row r="93" spans="1:14" x14ac:dyDescent="0.25">
      <c r="A93" s="1" t="s">
        <v>93</v>
      </c>
      <c r="B93" s="2">
        <v>43439.414155092592</v>
      </c>
      <c r="C93" s="2">
        <v>43439.414861111109</v>
      </c>
      <c r="D93" s="2">
        <v>43413.418842592589</v>
      </c>
      <c r="E93" t="s">
        <v>1</v>
      </c>
      <c r="F93" t="str">
        <f t="shared" si="4"/>
        <v>0787117552560</v>
      </c>
      <c r="G93" s="15">
        <f t="shared" si="5"/>
        <v>787117552560</v>
      </c>
      <c r="H93" t="str">
        <f>VLOOKUP(G93,Feuil2!A:G,4,FALSE)</f>
        <v>7112</v>
      </c>
      <c r="I93" t="str">
        <f>VLOOKUP(G93,Feuil2!A:G,5,FALSE)</f>
        <v>0</v>
      </c>
      <c r="J93" t="str">
        <f>VLOOKUP(G93,Feuil2!A:G,6,FALSE)</f>
        <v>6956</v>
      </c>
      <c r="K93" t="str">
        <f t="shared" si="6"/>
        <v>"C:\Users\kryo9\OneDrive\Bureau\Dossier CENTRAKOR\Dossier CENTRAKOR\Boutons Décors\Base article\0787117552560_EMB.jpg"</v>
      </c>
      <c r="L93" t="s">
        <v>1321</v>
      </c>
      <c r="M93" t="str">
        <f t="shared" si="7"/>
        <v>"C:\Users\kryo9\OneDrive\Bureau\Dossier copie CENTRAKOR\Dossier copie CENTRAKOR\Boutons Décors\Base article\0787117552560-7112-0-6956.jpg"</v>
      </c>
      <c r="N93" t="s">
        <v>1322</v>
      </c>
    </row>
    <row r="94" spans="1:14" x14ac:dyDescent="0.25">
      <c r="A94" s="1" t="s">
        <v>94</v>
      </c>
      <c r="B94" s="2">
        <v>43439.414155092592</v>
      </c>
      <c r="C94" s="2">
        <v>43439.414849537039</v>
      </c>
      <c r="D94" s="2">
        <v>43413.418842592589</v>
      </c>
      <c r="E94" t="s">
        <v>1</v>
      </c>
      <c r="F94" t="str">
        <f t="shared" si="4"/>
        <v>0787117552621</v>
      </c>
      <c r="G94" s="15">
        <f t="shared" si="5"/>
        <v>787117552621</v>
      </c>
      <c r="H94" t="str">
        <f>VLOOKUP(G94,Feuil2!A:G,4,FALSE)</f>
        <v>7112</v>
      </c>
      <c r="I94" t="str">
        <f>VLOOKUP(G94,Feuil2!A:G,5,FALSE)</f>
        <v>0</v>
      </c>
      <c r="J94" t="str">
        <f>VLOOKUP(G94,Feuil2!A:G,6,FALSE)</f>
        <v>6962</v>
      </c>
      <c r="K94" t="str">
        <f t="shared" si="6"/>
        <v>"C:\Users\kryo9\OneDrive\Bureau\Dossier CENTRAKOR\Dossier CENTRAKOR\Boutons Décors\Base article\0787117552621_EMB.jpg"</v>
      </c>
      <c r="L94" t="s">
        <v>1323</v>
      </c>
      <c r="M94" t="str">
        <f t="shared" si="7"/>
        <v>"C:\Users\kryo9\OneDrive\Bureau\Dossier copie CENTRAKOR\Dossier copie CENTRAKOR\Boutons Décors\Base article\0787117552621-7112-0-6962.jpg"</v>
      </c>
      <c r="N94" t="s">
        <v>1324</v>
      </c>
    </row>
    <row r="95" spans="1:14" x14ac:dyDescent="0.25">
      <c r="A95" s="1" t="s">
        <v>95</v>
      </c>
      <c r="B95" s="2">
        <v>43439.414155092592</v>
      </c>
      <c r="C95" s="2">
        <v>43439.414849537039</v>
      </c>
      <c r="D95" s="2">
        <v>43413.418842592589</v>
      </c>
      <c r="E95" t="s">
        <v>1</v>
      </c>
      <c r="F95" t="str">
        <f t="shared" si="4"/>
        <v>0787117552683</v>
      </c>
      <c r="G95" s="15">
        <f t="shared" si="5"/>
        <v>787117552683</v>
      </c>
      <c r="H95" t="str">
        <f>VLOOKUP(G95,Feuil2!A:G,4,FALSE)</f>
        <v>7112</v>
      </c>
      <c r="I95" t="str">
        <f>VLOOKUP(G95,Feuil2!A:G,5,FALSE)</f>
        <v>0</v>
      </c>
      <c r="J95" t="str">
        <f>VLOOKUP(G95,Feuil2!A:G,6,FALSE)</f>
        <v>6968</v>
      </c>
      <c r="K95" t="str">
        <f t="shared" si="6"/>
        <v>"C:\Users\kryo9\OneDrive\Bureau\Dossier CENTRAKOR\Dossier CENTRAKOR\Boutons Décors\Base article\0787117552683_EMB.jpg"</v>
      </c>
      <c r="L95" t="s">
        <v>1325</v>
      </c>
      <c r="M95" t="str">
        <f t="shared" si="7"/>
        <v>"C:\Users\kryo9\OneDrive\Bureau\Dossier copie CENTRAKOR\Dossier copie CENTRAKOR\Boutons Décors\Base article\0787117552683-7112-0-6968.jpg"</v>
      </c>
      <c r="N95" t="s">
        <v>1326</v>
      </c>
    </row>
    <row r="96" spans="1:14" x14ac:dyDescent="0.25">
      <c r="A96" s="1" t="s">
        <v>96</v>
      </c>
      <c r="B96" s="2">
        <v>43439.414155092592</v>
      </c>
      <c r="C96" s="2">
        <v>43439.414837962962</v>
      </c>
      <c r="D96" s="2">
        <v>43413.418842592589</v>
      </c>
      <c r="E96" t="s">
        <v>1</v>
      </c>
      <c r="F96" t="str">
        <f t="shared" si="4"/>
        <v>0787117552706</v>
      </c>
      <c r="G96" s="15">
        <f t="shared" si="5"/>
        <v>787117552706</v>
      </c>
      <c r="H96" t="str">
        <f>VLOOKUP(G96,Feuil2!A:G,4,FALSE)</f>
        <v>7112</v>
      </c>
      <c r="I96" t="str">
        <f>VLOOKUP(G96,Feuil2!A:G,5,FALSE)</f>
        <v>0</v>
      </c>
      <c r="J96" t="str">
        <f>VLOOKUP(G96,Feuil2!A:G,6,FALSE)</f>
        <v>6970</v>
      </c>
      <c r="K96" t="str">
        <f t="shared" si="6"/>
        <v>"C:\Users\kryo9\OneDrive\Bureau\Dossier CENTRAKOR\Dossier CENTRAKOR\Boutons Décors\Base article\0787117552706_EMB.jpg"</v>
      </c>
      <c r="L96" t="s">
        <v>1327</v>
      </c>
      <c r="M96" t="str">
        <f t="shared" si="7"/>
        <v>"C:\Users\kryo9\OneDrive\Bureau\Dossier copie CENTRAKOR\Dossier copie CENTRAKOR\Boutons Décors\Base article\0787117552706-7112-0-6970.jpg"</v>
      </c>
      <c r="N96" t="s">
        <v>1328</v>
      </c>
    </row>
    <row r="97" spans="1:14" x14ac:dyDescent="0.25">
      <c r="A97" s="1" t="s">
        <v>97</v>
      </c>
      <c r="B97" s="2">
        <v>43439.414155092592</v>
      </c>
      <c r="C97" s="2">
        <v>43439.414826388886</v>
      </c>
      <c r="D97" s="2">
        <v>43413.41851851852</v>
      </c>
      <c r="E97" t="s">
        <v>1</v>
      </c>
      <c r="F97" t="str">
        <f t="shared" si="4"/>
        <v>0787117553215</v>
      </c>
      <c r="G97" s="15">
        <f t="shared" si="5"/>
        <v>787117553215</v>
      </c>
      <c r="H97" t="str">
        <f>VLOOKUP(G97,Feuil2!A:G,4,FALSE)</f>
        <v>7112</v>
      </c>
      <c r="I97" t="str">
        <f>VLOOKUP(G97,Feuil2!A:G,5,FALSE)</f>
        <v>0</v>
      </c>
      <c r="J97" t="str">
        <f>VLOOKUP(G97,Feuil2!A:G,6,FALSE)</f>
        <v>7021</v>
      </c>
      <c r="K97" t="str">
        <f t="shared" si="6"/>
        <v>"C:\Users\kryo9\OneDrive\Bureau\Dossier CENTRAKOR\Dossier CENTRAKOR\Boutons Décors\Base article\0787117553215_EMB.jpg"</v>
      </c>
      <c r="L97" t="s">
        <v>1329</v>
      </c>
      <c r="M97" t="str">
        <f t="shared" si="7"/>
        <v>"C:\Users\kryo9\OneDrive\Bureau\Dossier copie CENTRAKOR\Dossier copie CENTRAKOR\Boutons Décors\Base article\0787117553215-7112-0-7021.jpg"</v>
      </c>
      <c r="N97" t="s">
        <v>1330</v>
      </c>
    </row>
    <row r="98" spans="1:14" x14ac:dyDescent="0.25">
      <c r="A98" s="1" t="s">
        <v>98</v>
      </c>
      <c r="B98" s="2">
        <v>43439.414155092592</v>
      </c>
      <c r="C98" s="2">
        <v>43439.414826388886</v>
      </c>
      <c r="D98" s="2">
        <v>43413.41851851852</v>
      </c>
      <c r="E98" t="s">
        <v>1</v>
      </c>
      <c r="F98" t="str">
        <f t="shared" si="4"/>
        <v>0787117553222</v>
      </c>
      <c r="G98" s="15">
        <f t="shared" si="5"/>
        <v>787117553222</v>
      </c>
      <c r="H98" t="str">
        <f>VLOOKUP(G98,Feuil2!A:G,4,FALSE)</f>
        <v>7112</v>
      </c>
      <c r="I98" t="str">
        <f>VLOOKUP(G98,Feuil2!A:G,5,FALSE)</f>
        <v>0</v>
      </c>
      <c r="J98" t="str">
        <f>VLOOKUP(G98,Feuil2!A:G,6,FALSE)</f>
        <v>7022</v>
      </c>
      <c r="K98" t="str">
        <f t="shared" si="6"/>
        <v>"C:\Users\kryo9\OneDrive\Bureau\Dossier CENTRAKOR\Dossier CENTRAKOR\Boutons Décors\Base article\0787117553222_EMB.jpg"</v>
      </c>
      <c r="L98" t="s">
        <v>1331</v>
      </c>
      <c r="M98" t="str">
        <f t="shared" si="7"/>
        <v>"C:\Users\kryo9\OneDrive\Bureau\Dossier copie CENTRAKOR\Dossier copie CENTRAKOR\Boutons Décors\Base article\0787117553222-7112-0-7022.jpg"</v>
      </c>
      <c r="N98" t="s">
        <v>1332</v>
      </c>
    </row>
    <row r="99" spans="1:14" x14ac:dyDescent="0.25">
      <c r="A99" s="1" t="s">
        <v>99</v>
      </c>
      <c r="B99" s="2">
        <v>43439.414155092592</v>
      </c>
      <c r="C99" s="2">
        <v>43439.414814814816</v>
      </c>
      <c r="D99" s="2">
        <v>43413.41983796296</v>
      </c>
      <c r="E99" t="s">
        <v>1</v>
      </c>
      <c r="F99" t="str">
        <f t="shared" si="4"/>
        <v>0787117559743</v>
      </c>
      <c r="G99" s="15">
        <f t="shared" si="5"/>
        <v>787117559743</v>
      </c>
      <c r="H99" t="str">
        <f>VLOOKUP(G99,Feuil2!A:G,4,FALSE)</f>
        <v>7112</v>
      </c>
      <c r="I99" t="str">
        <f>VLOOKUP(G99,Feuil2!A:G,5,FALSE)</f>
        <v>0</v>
      </c>
      <c r="J99" t="str">
        <f>VLOOKUP(G99,Feuil2!A:G,6,FALSE)</f>
        <v>7674</v>
      </c>
      <c r="K99" t="str">
        <f t="shared" si="6"/>
        <v>"C:\Users\kryo9\OneDrive\Bureau\Dossier CENTRAKOR\Dossier CENTRAKOR\Boutons Décors\Base article\0787117559743_EMB.jpg"</v>
      </c>
      <c r="L99" t="s">
        <v>1333</v>
      </c>
      <c r="M99" t="str">
        <f t="shared" si="7"/>
        <v>"C:\Users\kryo9\OneDrive\Bureau\Dossier copie CENTRAKOR\Dossier copie CENTRAKOR\Boutons Décors\Base article\0787117559743-7112-0-7674.jpg"</v>
      </c>
      <c r="N99" t="s">
        <v>1334</v>
      </c>
    </row>
    <row r="100" spans="1:14" x14ac:dyDescent="0.25">
      <c r="A100" s="1" t="s">
        <v>100</v>
      </c>
      <c r="B100" s="2">
        <v>43439.414155092592</v>
      </c>
      <c r="C100" s="2">
        <v>43439.414814814816</v>
      </c>
      <c r="D100" s="2">
        <v>43413.41983796296</v>
      </c>
      <c r="E100" t="s">
        <v>1</v>
      </c>
      <c r="F100" t="str">
        <f t="shared" si="4"/>
        <v>0787117559750</v>
      </c>
      <c r="G100" s="15">
        <f t="shared" si="5"/>
        <v>787117559750</v>
      </c>
      <c r="H100" t="str">
        <f>VLOOKUP(G100,Feuil2!A:G,4,FALSE)</f>
        <v>7112</v>
      </c>
      <c r="I100" t="str">
        <f>VLOOKUP(G100,Feuil2!A:G,5,FALSE)</f>
        <v>0</v>
      </c>
      <c r="J100" t="str">
        <f>VLOOKUP(G100,Feuil2!A:G,6,FALSE)</f>
        <v>7675</v>
      </c>
      <c r="K100" t="str">
        <f t="shared" si="6"/>
        <v>"C:\Users\kryo9\OneDrive\Bureau\Dossier CENTRAKOR\Dossier CENTRAKOR\Boutons Décors\Base article\0787117559750_EMB.jpg"</v>
      </c>
      <c r="L100" t="s">
        <v>1335</v>
      </c>
      <c r="M100" t="str">
        <f t="shared" si="7"/>
        <v>"C:\Users\kryo9\OneDrive\Bureau\Dossier copie CENTRAKOR\Dossier copie CENTRAKOR\Boutons Décors\Base article\0787117559750-7112-0-7675.jpg"</v>
      </c>
      <c r="N100" t="s">
        <v>1336</v>
      </c>
    </row>
    <row r="101" spans="1:14" x14ac:dyDescent="0.25">
      <c r="A101" s="1" t="s">
        <v>101</v>
      </c>
      <c r="B101" s="2">
        <v>43439.414155092592</v>
      </c>
      <c r="C101" s="2">
        <v>43439.414803240739</v>
      </c>
      <c r="D101" s="2">
        <v>43413.41983796296</v>
      </c>
      <c r="E101" t="s">
        <v>1</v>
      </c>
      <c r="F101" t="str">
        <f t="shared" si="4"/>
        <v>0787117559828</v>
      </c>
      <c r="G101" s="15">
        <f t="shared" si="5"/>
        <v>787117559828</v>
      </c>
      <c r="H101" t="str">
        <f>VLOOKUP(G101,Feuil2!A:G,4,FALSE)</f>
        <v>7112</v>
      </c>
      <c r="I101" t="str">
        <f>VLOOKUP(G101,Feuil2!A:G,5,FALSE)</f>
        <v>0</v>
      </c>
      <c r="J101" t="str">
        <f>VLOOKUP(G101,Feuil2!A:G,6,FALSE)</f>
        <v>7682</v>
      </c>
      <c r="K101" t="str">
        <f t="shared" si="6"/>
        <v>"C:\Users\kryo9\OneDrive\Bureau\Dossier CENTRAKOR\Dossier CENTRAKOR\Boutons Décors\Base article\0787117559828_EMB.jpg"</v>
      </c>
      <c r="L101" t="s">
        <v>1337</v>
      </c>
      <c r="M101" t="str">
        <f t="shared" si="7"/>
        <v>"C:\Users\kryo9\OneDrive\Bureau\Dossier copie CENTRAKOR\Dossier copie CENTRAKOR\Boutons Décors\Base article\0787117559828-7112-0-7682.jpg"</v>
      </c>
      <c r="N101" t="s">
        <v>1338</v>
      </c>
    </row>
    <row r="102" spans="1:14" x14ac:dyDescent="0.25">
      <c r="A102" s="1" t="s">
        <v>102</v>
      </c>
      <c r="B102" s="2">
        <v>43439.414155092592</v>
      </c>
      <c r="C102" s="2">
        <v>43439.41479166667</v>
      </c>
      <c r="D102" s="2">
        <v>43413.41983796296</v>
      </c>
      <c r="E102" t="s">
        <v>1</v>
      </c>
      <c r="F102" t="str">
        <f t="shared" si="4"/>
        <v>0787117559934</v>
      </c>
      <c r="G102" s="15">
        <f t="shared" si="5"/>
        <v>787117559934</v>
      </c>
      <c r="H102" t="str">
        <f>VLOOKUP(G102,Feuil2!A:G,4,FALSE)</f>
        <v>7112</v>
      </c>
      <c r="I102" t="str">
        <f>VLOOKUP(G102,Feuil2!A:G,5,FALSE)</f>
        <v>0</v>
      </c>
      <c r="J102" t="str">
        <f>VLOOKUP(G102,Feuil2!A:G,6,FALSE)</f>
        <v>7693</v>
      </c>
      <c r="K102" t="str">
        <f t="shared" si="6"/>
        <v>"C:\Users\kryo9\OneDrive\Bureau\Dossier CENTRAKOR\Dossier CENTRAKOR\Boutons Décors\Base article\0787117559934_EMB.jpg"</v>
      </c>
      <c r="L102" t="s">
        <v>1339</v>
      </c>
      <c r="M102" t="str">
        <f t="shared" si="7"/>
        <v>"C:\Users\kryo9\OneDrive\Bureau\Dossier copie CENTRAKOR\Dossier copie CENTRAKOR\Boutons Décors\Base article\0787117559934-7112-0-7693.jpg"</v>
      </c>
      <c r="N102" t="s">
        <v>1340</v>
      </c>
    </row>
    <row r="103" spans="1:14" x14ac:dyDescent="0.25">
      <c r="A103" s="1" t="s">
        <v>103</v>
      </c>
      <c r="B103" s="2">
        <v>43439.414155092592</v>
      </c>
      <c r="C103" s="2">
        <v>43439.41479166667</v>
      </c>
      <c r="D103" s="2">
        <v>43413.41983796296</v>
      </c>
      <c r="E103" t="s">
        <v>1</v>
      </c>
      <c r="F103" t="str">
        <f t="shared" si="4"/>
        <v>0787117559941</v>
      </c>
      <c r="G103" s="15">
        <f t="shared" si="5"/>
        <v>787117559941</v>
      </c>
      <c r="H103" t="str">
        <f>VLOOKUP(G103,Feuil2!A:G,4,FALSE)</f>
        <v>7112</v>
      </c>
      <c r="I103" t="str">
        <f>VLOOKUP(G103,Feuil2!A:G,5,FALSE)</f>
        <v>0</v>
      </c>
      <c r="J103" t="str">
        <f>VLOOKUP(G103,Feuil2!A:G,6,FALSE)</f>
        <v>7694</v>
      </c>
      <c r="K103" t="str">
        <f t="shared" si="6"/>
        <v>"C:\Users\kryo9\OneDrive\Bureau\Dossier CENTRAKOR\Dossier CENTRAKOR\Boutons Décors\Base article\0787117559941_EMB.jpg"</v>
      </c>
      <c r="L103" t="s">
        <v>1341</v>
      </c>
      <c r="M103" t="str">
        <f t="shared" si="7"/>
        <v>"C:\Users\kryo9\OneDrive\Bureau\Dossier copie CENTRAKOR\Dossier copie CENTRAKOR\Boutons Décors\Base article\0787117559941-7112-0-7694.jpg"</v>
      </c>
      <c r="N103" t="s">
        <v>1342</v>
      </c>
    </row>
    <row r="104" spans="1:14" x14ac:dyDescent="0.25">
      <c r="A104" s="1" t="s">
        <v>104</v>
      </c>
      <c r="B104" s="2">
        <v>43439.414155092592</v>
      </c>
      <c r="C104" s="2">
        <v>43439.41479166667</v>
      </c>
      <c r="D104" s="2">
        <v>43413.41983796296</v>
      </c>
      <c r="E104" t="s">
        <v>1</v>
      </c>
      <c r="F104" t="str">
        <f t="shared" si="4"/>
        <v>0787117564044</v>
      </c>
      <c r="G104" s="15">
        <f t="shared" si="5"/>
        <v>787117564044</v>
      </c>
      <c r="H104" t="str">
        <f>VLOOKUP(G104,Feuil2!A:G,4,FALSE)</f>
        <v>7112</v>
      </c>
      <c r="I104" t="str">
        <f>VLOOKUP(G104,Feuil2!A:G,5,FALSE)</f>
        <v>0</v>
      </c>
      <c r="J104" t="str">
        <f>VLOOKUP(G104,Feuil2!A:G,6,FALSE)</f>
        <v>8104</v>
      </c>
      <c r="K104" t="str">
        <f t="shared" si="6"/>
        <v>"C:\Users\kryo9\OneDrive\Bureau\Dossier CENTRAKOR\Dossier CENTRAKOR\Boutons Décors\Base article\0787117564044_EMB.jpg"</v>
      </c>
      <c r="L104" t="s">
        <v>1343</v>
      </c>
      <c r="M104" t="str">
        <f t="shared" si="7"/>
        <v>"C:\Users\kryo9\OneDrive\Bureau\Dossier copie CENTRAKOR\Dossier copie CENTRAKOR\Boutons Décors\Base article\0787117564044-7112-0-8104.jpg"</v>
      </c>
      <c r="N104" t="s">
        <v>1344</v>
      </c>
    </row>
    <row r="105" spans="1:14" x14ac:dyDescent="0.25">
      <c r="A105" s="1" t="s">
        <v>105</v>
      </c>
      <c r="B105" s="2">
        <v>43439.414155092592</v>
      </c>
      <c r="C105" s="2">
        <v>43439.414780092593</v>
      </c>
      <c r="D105" s="2">
        <v>43413.41983796296</v>
      </c>
      <c r="E105" t="s">
        <v>1</v>
      </c>
      <c r="F105" t="str">
        <f t="shared" si="4"/>
        <v>0787117565935</v>
      </c>
      <c r="G105" s="15">
        <f t="shared" si="5"/>
        <v>787117565935</v>
      </c>
      <c r="H105" t="str">
        <f>VLOOKUP(G105,Feuil2!A:G,4,FALSE)</f>
        <v>7112</v>
      </c>
      <c r="I105" t="str">
        <f>VLOOKUP(G105,Feuil2!A:G,5,FALSE)</f>
        <v>0</v>
      </c>
      <c r="J105" t="str">
        <f>VLOOKUP(G105,Feuil2!A:G,6,FALSE)</f>
        <v>8293</v>
      </c>
      <c r="K105" t="str">
        <f t="shared" si="6"/>
        <v>"C:\Users\kryo9\OneDrive\Bureau\Dossier CENTRAKOR\Dossier CENTRAKOR\Boutons Décors\Base article\0787117565935_EMB.jpg"</v>
      </c>
      <c r="L105" t="s">
        <v>1345</v>
      </c>
      <c r="M105" t="str">
        <f t="shared" si="7"/>
        <v>"C:\Users\kryo9\OneDrive\Bureau\Dossier copie CENTRAKOR\Dossier copie CENTRAKOR\Boutons Décors\Base article\0787117565935-7112-0-8293.jpg"</v>
      </c>
      <c r="N105" t="s">
        <v>1346</v>
      </c>
    </row>
    <row r="106" spans="1:14" x14ac:dyDescent="0.25">
      <c r="A106" s="1" t="s">
        <v>106</v>
      </c>
      <c r="B106" s="2">
        <v>43439.414155092592</v>
      </c>
      <c r="C106" s="2">
        <v>43439.414768518516</v>
      </c>
      <c r="D106" s="2">
        <v>43413.41983796296</v>
      </c>
      <c r="E106" t="s">
        <v>1</v>
      </c>
      <c r="F106" t="str">
        <f t="shared" si="4"/>
        <v>0787117565942</v>
      </c>
      <c r="G106" s="15">
        <f t="shared" si="5"/>
        <v>787117565942</v>
      </c>
      <c r="H106" t="str">
        <f>VLOOKUP(G106,Feuil2!A:G,4,FALSE)</f>
        <v>7112</v>
      </c>
      <c r="I106" t="str">
        <f>VLOOKUP(G106,Feuil2!A:G,5,FALSE)</f>
        <v>0</v>
      </c>
      <c r="J106" t="str">
        <f>VLOOKUP(G106,Feuil2!A:G,6,FALSE)</f>
        <v>8294</v>
      </c>
      <c r="K106" t="str">
        <f t="shared" si="6"/>
        <v>"C:\Users\kryo9\OneDrive\Bureau\Dossier CENTRAKOR\Dossier CENTRAKOR\Boutons Décors\Base article\0787117565942_EMB.jpg"</v>
      </c>
      <c r="L106" t="s">
        <v>1347</v>
      </c>
      <c r="M106" t="str">
        <f t="shared" si="7"/>
        <v>"C:\Users\kryo9\OneDrive\Bureau\Dossier copie CENTRAKOR\Dossier copie CENTRAKOR\Boutons Décors\Base article\0787117565942-7112-0-8294.jpg"</v>
      </c>
      <c r="N106" t="s">
        <v>1348</v>
      </c>
    </row>
    <row r="107" spans="1:14" x14ac:dyDescent="0.25">
      <c r="A107" s="1" t="s">
        <v>107</v>
      </c>
      <c r="B107" s="2">
        <v>43439.414155092592</v>
      </c>
      <c r="C107" s="2">
        <v>43439.414756944447</v>
      </c>
      <c r="D107" s="2">
        <v>43413.41983796296</v>
      </c>
      <c r="E107" t="s">
        <v>1</v>
      </c>
      <c r="F107" t="str">
        <f t="shared" si="4"/>
        <v>0787117565980</v>
      </c>
      <c r="G107" s="15">
        <f t="shared" si="5"/>
        <v>787117565980</v>
      </c>
      <c r="H107" t="str">
        <f>VLOOKUP(G107,Feuil2!A:G,4,FALSE)</f>
        <v>7112</v>
      </c>
      <c r="I107" t="str">
        <f>VLOOKUP(G107,Feuil2!A:G,5,FALSE)</f>
        <v>0</v>
      </c>
      <c r="J107" t="str">
        <f>VLOOKUP(G107,Feuil2!A:G,6,FALSE)</f>
        <v>8298</v>
      </c>
      <c r="K107" t="str">
        <f t="shared" si="6"/>
        <v>"C:\Users\kryo9\OneDrive\Bureau\Dossier CENTRAKOR\Dossier CENTRAKOR\Boutons Décors\Base article\0787117565980_EMB.jpg"</v>
      </c>
      <c r="L107" t="s">
        <v>1349</v>
      </c>
      <c r="M107" t="str">
        <f t="shared" si="7"/>
        <v>"C:\Users\kryo9\OneDrive\Bureau\Dossier copie CENTRAKOR\Dossier copie CENTRAKOR\Boutons Décors\Base article\0787117565980-7112-0-8298.jpg"</v>
      </c>
      <c r="N107" t="s">
        <v>1350</v>
      </c>
    </row>
    <row r="108" spans="1:14" x14ac:dyDescent="0.25">
      <c r="A108" s="1" t="s">
        <v>108</v>
      </c>
      <c r="B108" s="2">
        <v>43439.414155092592</v>
      </c>
      <c r="C108" s="2">
        <v>43439.41474537037</v>
      </c>
      <c r="D108" s="2">
        <v>43413.420995370368</v>
      </c>
      <c r="E108" t="s">
        <v>1</v>
      </c>
      <c r="F108" t="str">
        <f t="shared" si="4"/>
        <v>0787117566031</v>
      </c>
      <c r="G108" s="15">
        <f t="shared" si="5"/>
        <v>787117566031</v>
      </c>
      <c r="H108" t="str">
        <f>VLOOKUP(G108,Feuil2!A:G,4,FALSE)</f>
        <v>7112</v>
      </c>
      <c r="I108" t="str">
        <f>VLOOKUP(G108,Feuil2!A:G,5,FALSE)</f>
        <v>0</v>
      </c>
      <c r="J108" t="str">
        <f>VLOOKUP(G108,Feuil2!A:G,6,FALSE)</f>
        <v>8303</v>
      </c>
      <c r="K108" t="str">
        <f t="shared" si="6"/>
        <v>"C:\Users\kryo9\OneDrive\Bureau\Dossier CENTRAKOR\Dossier CENTRAKOR\Boutons Décors\Base article\07871175660318_EMB.jpg"</v>
      </c>
      <c r="L108" t="s">
        <v>1351</v>
      </c>
      <c r="M108" t="str">
        <f t="shared" si="7"/>
        <v>"C:\Users\kryo9\OneDrive\Bureau\Dossier copie CENTRAKOR\Dossier copie CENTRAKOR\Boutons Décors\Base article\0787117566031-7112-0-8303.jpg"</v>
      </c>
      <c r="N108" t="s">
        <v>1352</v>
      </c>
    </row>
    <row r="109" spans="1:14" x14ac:dyDescent="0.25">
      <c r="A109" s="1" t="s">
        <v>109</v>
      </c>
      <c r="B109" s="2">
        <v>43439.414166666669</v>
      </c>
      <c r="C109" s="2">
        <v>43439.41474537037</v>
      </c>
      <c r="D109" s="2">
        <v>43413.419768518521</v>
      </c>
      <c r="E109" t="s">
        <v>1</v>
      </c>
      <c r="F109" t="str">
        <f t="shared" si="4"/>
        <v>0787117566079</v>
      </c>
      <c r="G109" s="15">
        <f t="shared" si="5"/>
        <v>787117566079</v>
      </c>
      <c r="H109" t="str">
        <f>VLOOKUP(G109,Feuil2!A:G,4,FALSE)</f>
        <v>7112</v>
      </c>
      <c r="I109" t="str">
        <f>VLOOKUP(G109,Feuil2!A:G,5,FALSE)</f>
        <v>0</v>
      </c>
      <c r="J109" t="str">
        <f>VLOOKUP(G109,Feuil2!A:G,6,FALSE)</f>
        <v>8307</v>
      </c>
      <c r="K109" t="str">
        <f t="shared" si="6"/>
        <v>"C:\Users\kryo9\OneDrive\Bureau\Dossier CENTRAKOR\Dossier CENTRAKOR\Boutons Décors\Base article\0787117566079_EMB.jpg"</v>
      </c>
      <c r="L109" t="s">
        <v>1353</v>
      </c>
      <c r="M109" t="str">
        <f t="shared" si="7"/>
        <v>"C:\Users\kryo9\OneDrive\Bureau\Dossier copie CENTRAKOR\Dossier copie CENTRAKOR\Boutons Décors\Base article\0787117566079-7112-0-8307.jpg"</v>
      </c>
      <c r="N109" t="s">
        <v>1354</v>
      </c>
    </row>
    <row r="110" spans="1:14" x14ac:dyDescent="0.25">
      <c r="A110" s="1" t="s">
        <v>110</v>
      </c>
      <c r="B110" s="2">
        <v>43439.414166666669</v>
      </c>
      <c r="C110" s="2">
        <v>43439.414733796293</v>
      </c>
      <c r="D110" s="2">
        <v>43413.419768518521</v>
      </c>
      <c r="E110" t="s">
        <v>1</v>
      </c>
      <c r="F110" t="str">
        <f t="shared" si="4"/>
        <v>0787117566727</v>
      </c>
      <c r="G110" s="15">
        <f t="shared" si="5"/>
        <v>787117566727</v>
      </c>
      <c r="H110" t="str">
        <f>VLOOKUP(G110,Feuil2!A:G,4,FALSE)</f>
        <v>7112</v>
      </c>
      <c r="I110" t="str">
        <f>VLOOKUP(G110,Feuil2!A:G,5,FALSE)</f>
        <v>0</v>
      </c>
      <c r="J110" t="str">
        <f>VLOOKUP(G110,Feuil2!A:G,6,FALSE)</f>
        <v>8372</v>
      </c>
      <c r="K110" t="str">
        <f t="shared" si="6"/>
        <v>"C:\Users\kryo9\OneDrive\Bureau\Dossier CENTRAKOR\Dossier CENTRAKOR\Boutons Décors\Base article\0787117566727_EMB.jpg"</v>
      </c>
      <c r="L110" t="s">
        <v>1355</v>
      </c>
      <c r="M110" t="str">
        <f t="shared" si="7"/>
        <v>"C:\Users\kryo9\OneDrive\Bureau\Dossier copie CENTRAKOR\Dossier copie CENTRAKOR\Boutons Décors\Base article\0787117566727-7112-0-8372.jpg"</v>
      </c>
      <c r="N110" t="s">
        <v>1356</v>
      </c>
    </row>
    <row r="111" spans="1:14" x14ac:dyDescent="0.25">
      <c r="A111" s="1" t="s">
        <v>111</v>
      </c>
      <c r="B111" s="2">
        <v>43439.414166666669</v>
      </c>
      <c r="C111" s="2">
        <v>43439.414733796293</v>
      </c>
      <c r="D111" s="2">
        <v>43413.419768518521</v>
      </c>
      <c r="E111" t="s">
        <v>1</v>
      </c>
      <c r="F111" t="str">
        <f t="shared" si="4"/>
        <v>0787117566741</v>
      </c>
      <c r="G111" s="15">
        <f t="shared" si="5"/>
        <v>787117566741</v>
      </c>
      <c r="H111" t="str">
        <f>VLOOKUP(G111,Feuil2!A:G,4,FALSE)</f>
        <v>7112</v>
      </c>
      <c r="I111" t="str">
        <f>VLOOKUP(G111,Feuil2!A:G,5,FALSE)</f>
        <v>0</v>
      </c>
      <c r="J111" t="str">
        <f>VLOOKUP(G111,Feuil2!A:G,6,FALSE)</f>
        <v>8374</v>
      </c>
      <c r="K111" t="str">
        <f t="shared" si="6"/>
        <v>"C:\Users\kryo9\OneDrive\Bureau\Dossier CENTRAKOR\Dossier CENTRAKOR\Boutons Décors\Base article\0787117566741_EMB.jpg"</v>
      </c>
      <c r="L111" t="s">
        <v>1357</v>
      </c>
      <c r="M111" t="str">
        <f t="shared" si="7"/>
        <v>"C:\Users\kryo9\OneDrive\Bureau\Dossier copie CENTRAKOR\Dossier copie CENTRAKOR\Boutons Décors\Base article\0787117566741-7112-0-8374.jpg"</v>
      </c>
      <c r="N111" t="s">
        <v>1358</v>
      </c>
    </row>
    <row r="112" spans="1:14" x14ac:dyDescent="0.25">
      <c r="A112" s="1" t="s">
        <v>112</v>
      </c>
      <c r="B112" s="2">
        <v>43439.414166666669</v>
      </c>
      <c r="C112" s="2">
        <v>43439.414733796293</v>
      </c>
      <c r="D112" s="2">
        <v>43413.419768518521</v>
      </c>
      <c r="E112" t="s">
        <v>1</v>
      </c>
      <c r="F112" t="str">
        <f t="shared" si="4"/>
        <v>0787117572865</v>
      </c>
      <c r="G112" s="15">
        <f t="shared" si="5"/>
        <v>787117572865</v>
      </c>
      <c r="H112" t="str">
        <f>VLOOKUP(G112,Feuil2!A:G,4,FALSE)</f>
        <v>7112</v>
      </c>
      <c r="I112" t="str">
        <f>VLOOKUP(G112,Feuil2!A:G,5,FALSE)</f>
        <v>0</v>
      </c>
      <c r="J112" t="str">
        <f>VLOOKUP(G112,Feuil2!A:G,6,FALSE)</f>
        <v>8986</v>
      </c>
      <c r="K112" t="str">
        <f t="shared" si="6"/>
        <v>"C:\Users\kryo9\OneDrive\Bureau\Dossier CENTRAKOR\Dossier CENTRAKOR\Boutons Décors\Base article\0787117572865_EMB.jpg"</v>
      </c>
      <c r="L112" t="s">
        <v>1359</v>
      </c>
      <c r="M112" t="str">
        <f t="shared" si="7"/>
        <v>"C:\Users\kryo9\OneDrive\Bureau\Dossier copie CENTRAKOR\Dossier copie CENTRAKOR\Boutons Décors\Base article\0787117572865-7112-0-8986.jpg"</v>
      </c>
      <c r="N112" t="s">
        <v>1360</v>
      </c>
    </row>
    <row r="113" spans="1:14" x14ac:dyDescent="0.25">
      <c r="A113" s="1" t="s">
        <v>113</v>
      </c>
      <c r="B113" s="2">
        <v>43439.414166666669</v>
      </c>
      <c r="C113" s="2">
        <v>43439.414733796293</v>
      </c>
      <c r="D113" s="2">
        <v>43413.419768518521</v>
      </c>
      <c r="E113" t="s">
        <v>1</v>
      </c>
      <c r="F113" t="str">
        <f t="shared" si="4"/>
        <v>0787117572889</v>
      </c>
      <c r="G113" s="15">
        <f t="shared" si="5"/>
        <v>787117572889</v>
      </c>
      <c r="H113" t="str">
        <f>VLOOKUP(G113,Feuil2!A:G,4,FALSE)</f>
        <v>7112</v>
      </c>
      <c r="I113" t="str">
        <f>VLOOKUP(G113,Feuil2!A:G,5,FALSE)</f>
        <v>0</v>
      </c>
      <c r="J113" t="str">
        <f>VLOOKUP(G113,Feuil2!A:G,6,FALSE)</f>
        <v>8988</v>
      </c>
      <c r="K113" t="str">
        <f t="shared" si="6"/>
        <v>"C:\Users\kryo9\OneDrive\Bureau\Dossier CENTRAKOR\Dossier CENTRAKOR\Boutons Décors\Base article\0787117572889_EMB.jpg"</v>
      </c>
      <c r="L113" t="s">
        <v>1361</v>
      </c>
      <c r="M113" t="str">
        <f t="shared" si="7"/>
        <v>"C:\Users\kryo9\OneDrive\Bureau\Dossier copie CENTRAKOR\Dossier copie CENTRAKOR\Boutons Décors\Base article\0787117572889-7112-0-8988.jpg"</v>
      </c>
      <c r="N113" t="s">
        <v>1362</v>
      </c>
    </row>
    <row r="114" spans="1:14" x14ac:dyDescent="0.25">
      <c r="A114" s="1" t="s">
        <v>114</v>
      </c>
      <c r="B114" s="2">
        <v>43439.414166666669</v>
      </c>
      <c r="C114" s="2">
        <v>43439.414722222224</v>
      </c>
      <c r="D114" s="2">
        <v>43413.419768518521</v>
      </c>
      <c r="E114" t="s">
        <v>1</v>
      </c>
      <c r="F114" t="str">
        <f t="shared" si="4"/>
        <v>0787117572902</v>
      </c>
      <c r="G114" s="15">
        <f t="shared" si="5"/>
        <v>787117572902</v>
      </c>
      <c r="H114" t="str">
        <f>VLOOKUP(G114,Feuil2!A:G,4,FALSE)</f>
        <v>7112</v>
      </c>
      <c r="I114" t="str">
        <f>VLOOKUP(G114,Feuil2!A:G,5,FALSE)</f>
        <v>0</v>
      </c>
      <c r="J114" t="str">
        <f>VLOOKUP(G114,Feuil2!A:G,6,FALSE)</f>
        <v>8990</v>
      </c>
      <c r="K114" t="str">
        <f t="shared" si="6"/>
        <v>"C:\Users\kryo9\OneDrive\Bureau\Dossier CENTRAKOR\Dossier CENTRAKOR\Boutons Décors\Base article\0787117572902_EMB.jpg"</v>
      </c>
      <c r="L114" t="s">
        <v>1363</v>
      </c>
      <c r="M114" t="str">
        <f t="shared" si="7"/>
        <v>"C:\Users\kryo9\OneDrive\Bureau\Dossier copie CENTRAKOR\Dossier copie CENTRAKOR\Boutons Décors\Base article\0787117572902-7112-0-8990.jpg"</v>
      </c>
      <c r="N114" t="s">
        <v>1364</v>
      </c>
    </row>
    <row r="115" spans="1:14" x14ac:dyDescent="0.25">
      <c r="A115" s="1" t="s">
        <v>115</v>
      </c>
      <c r="B115" s="2">
        <v>43439.414166666669</v>
      </c>
      <c r="C115" s="2">
        <v>43439.414710648147</v>
      </c>
      <c r="D115" s="2">
        <v>43413.419768518521</v>
      </c>
      <c r="E115" t="s">
        <v>1</v>
      </c>
      <c r="F115" t="str">
        <f t="shared" si="4"/>
        <v>0787117572940</v>
      </c>
      <c r="G115" s="15">
        <f t="shared" si="5"/>
        <v>787117572940</v>
      </c>
      <c r="H115" t="str">
        <f>VLOOKUP(G115,Feuil2!A:G,4,FALSE)</f>
        <v>7112</v>
      </c>
      <c r="I115" t="str">
        <f>VLOOKUP(G115,Feuil2!A:G,5,FALSE)</f>
        <v>0</v>
      </c>
      <c r="J115" t="str">
        <f>VLOOKUP(G115,Feuil2!A:G,6,FALSE)</f>
        <v>8994</v>
      </c>
      <c r="K115" t="str">
        <f t="shared" si="6"/>
        <v>"C:\Users\kryo9\OneDrive\Bureau\Dossier CENTRAKOR\Dossier CENTRAKOR\Boutons Décors\Base article\0787117572940_EMB.jpg"</v>
      </c>
      <c r="L115" t="s">
        <v>1365</v>
      </c>
      <c r="M115" t="str">
        <f t="shared" si="7"/>
        <v>"C:\Users\kryo9\OneDrive\Bureau\Dossier copie CENTRAKOR\Dossier copie CENTRAKOR\Boutons Décors\Base article\0787117572940-7112-0-8994.jpg"</v>
      </c>
      <c r="N115" t="s">
        <v>1366</v>
      </c>
    </row>
    <row r="116" spans="1:14" x14ac:dyDescent="0.25">
      <c r="A116" s="1" t="s">
        <v>116</v>
      </c>
      <c r="B116" s="2">
        <v>43439.414166666669</v>
      </c>
      <c r="C116" s="2">
        <v>43439.414710648147</v>
      </c>
      <c r="D116" s="2">
        <v>43413.419768518521</v>
      </c>
      <c r="E116" t="s">
        <v>1</v>
      </c>
      <c r="F116" t="str">
        <f t="shared" si="4"/>
        <v>0787117572957</v>
      </c>
      <c r="G116" s="15">
        <f t="shared" si="5"/>
        <v>787117572957</v>
      </c>
      <c r="H116" t="str">
        <f>VLOOKUP(G116,Feuil2!A:G,4,FALSE)</f>
        <v>7112</v>
      </c>
      <c r="I116" t="str">
        <f>VLOOKUP(G116,Feuil2!A:G,5,FALSE)</f>
        <v>0</v>
      </c>
      <c r="J116" t="str">
        <f>VLOOKUP(G116,Feuil2!A:G,6,FALSE)</f>
        <v>8995</v>
      </c>
      <c r="K116" t="str">
        <f t="shared" si="6"/>
        <v>"C:\Users\kryo9\OneDrive\Bureau\Dossier CENTRAKOR\Dossier CENTRAKOR\Boutons Décors\Base article\0787117572957_EMB.jpg"</v>
      </c>
      <c r="L116" t="s">
        <v>1367</v>
      </c>
      <c r="M116" t="str">
        <f t="shared" si="7"/>
        <v>"C:\Users\kryo9\OneDrive\Bureau\Dossier copie CENTRAKOR\Dossier copie CENTRAKOR\Boutons Décors\Base article\0787117572957-7112-0-8995.jpg"</v>
      </c>
      <c r="N116" t="s">
        <v>1368</v>
      </c>
    </row>
    <row r="117" spans="1:14" x14ac:dyDescent="0.25">
      <c r="A117" s="1" t="s">
        <v>117</v>
      </c>
      <c r="B117" s="2">
        <v>43439.414166666669</v>
      </c>
      <c r="C117" s="2">
        <v>43439.414710648147</v>
      </c>
      <c r="D117" s="2">
        <v>43413.419768518521</v>
      </c>
      <c r="E117" t="s">
        <v>1</v>
      </c>
      <c r="F117" t="str">
        <f t="shared" si="4"/>
        <v>0787117573039</v>
      </c>
      <c r="G117" s="15">
        <f t="shared" si="5"/>
        <v>787117573039</v>
      </c>
      <c r="H117" t="str">
        <f>VLOOKUP(G117,Feuil2!A:G,4,FALSE)</f>
        <v>7112</v>
      </c>
      <c r="I117" t="str">
        <f>VLOOKUP(G117,Feuil2!A:G,5,FALSE)</f>
        <v>0</v>
      </c>
      <c r="J117" t="str">
        <f>VLOOKUP(G117,Feuil2!A:G,6,FALSE)</f>
        <v>9003</v>
      </c>
      <c r="K117" t="str">
        <f t="shared" si="6"/>
        <v>"C:\Users\kryo9\OneDrive\Bureau\Dossier CENTRAKOR\Dossier CENTRAKOR\Boutons Décors\Base article\0787117573039_EMB.jpg"</v>
      </c>
      <c r="L117" t="s">
        <v>1369</v>
      </c>
      <c r="M117" t="str">
        <f t="shared" si="7"/>
        <v>"C:\Users\kryo9\OneDrive\Bureau\Dossier copie CENTRAKOR\Dossier copie CENTRAKOR\Boutons Décors\Base article\0787117573039-7112-0-9003.jpg"</v>
      </c>
      <c r="N117" t="s">
        <v>1370</v>
      </c>
    </row>
    <row r="118" spans="1:14" x14ac:dyDescent="0.25">
      <c r="A118" s="1" t="s">
        <v>118</v>
      </c>
      <c r="B118" s="2">
        <v>43439.414166666669</v>
      </c>
      <c r="C118" s="2">
        <v>43439.414710648147</v>
      </c>
      <c r="D118" s="2">
        <v>43413.419768518521</v>
      </c>
      <c r="E118" t="s">
        <v>1</v>
      </c>
      <c r="F118" t="str">
        <f t="shared" si="4"/>
        <v>0787117573060</v>
      </c>
      <c r="G118" s="15">
        <f t="shared" si="5"/>
        <v>787117573060</v>
      </c>
      <c r="H118" t="str">
        <f>VLOOKUP(G118,Feuil2!A:G,4,FALSE)</f>
        <v>7112</v>
      </c>
      <c r="I118" t="str">
        <f>VLOOKUP(G118,Feuil2!A:G,5,FALSE)</f>
        <v>0</v>
      </c>
      <c r="J118" t="str">
        <f>VLOOKUP(G118,Feuil2!A:G,6,FALSE)</f>
        <v>9006</v>
      </c>
      <c r="K118" t="str">
        <f t="shared" si="6"/>
        <v>"C:\Users\kryo9\OneDrive\Bureau\Dossier CENTRAKOR\Dossier CENTRAKOR\Boutons Décors\Base article\0787117573060_EMB.jpg"</v>
      </c>
      <c r="L118" t="s">
        <v>1371</v>
      </c>
      <c r="M118" t="str">
        <f t="shared" si="7"/>
        <v>"C:\Users\kryo9\OneDrive\Bureau\Dossier copie CENTRAKOR\Dossier copie CENTRAKOR\Boutons Décors\Base article\0787117573060-7112-0-9006.jpg"</v>
      </c>
      <c r="N118" t="s">
        <v>1372</v>
      </c>
    </row>
    <row r="119" spans="1:14" x14ac:dyDescent="0.25">
      <c r="A119" s="1" t="s">
        <v>119</v>
      </c>
      <c r="B119" s="2">
        <v>43439.414166666669</v>
      </c>
      <c r="C119" s="2">
        <v>43439.414710648147</v>
      </c>
      <c r="D119" s="2">
        <v>43413.420995370368</v>
      </c>
      <c r="E119" t="s">
        <v>1</v>
      </c>
      <c r="F119" t="str">
        <f t="shared" si="4"/>
        <v>0787117573626</v>
      </c>
      <c r="G119" s="15">
        <f t="shared" si="5"/>
        <v>787117573626</v>
      </c>
      <c r="H119" t="str">
        <f>VLOOKUP(G119,Feuil2!A:G,4,FALSE)</f>
        <v>7112</v>
      </c>
      <c r="I119" t="str">
        <f>VLOOKUP(G119,Feuil2!A:G,5,FALSE)</f>
        <v>0</v>
      </c>
      <c r="J119" t="str">
        <f>VLOOKUP(G119,Feuil2!A:G,6,FALSE)</f>
        <v>9062</v>
      </c>
      <c r="K119" t="str">
        <f t="shared" si="6"/>
        <v>"C:\Users\kryo9\OneDrive\Bureau\Dossier CENTRAKOR\Dossier CENTRAKOR\Boutons Décors\Base article\0787117573626_EMB.jpg"</v>
      </c>
      <c r="L119" t="s">
        <v>1373</v>
      </c>
      <c r="M119" t="str">
        <f t="shared" si="7"/>
        <v>"C:\Users\kryo9\OneDrive\Bureau\Dossier copie CENTRAKOR\Dossier copie CENTRAKOR\Boutons Décors\Base article\0787117573626-7112-0-9062.jpg"</v>
      </c>
      <c r="N119" t="s">
        <v>1374</v>
      </c>
    </row>
    <row r="120" spans="1:14" x14ac:dyDescent="0.25">
      <c r="A120" s="1" t="s">
        <v>120</v>
      </c>
      <c r="B120" s="2">
        <v>43439.414166666669</v>
      </c>
      <c r="C120" s="2">
        <v>43439.414699074077</v>
      </c>
      <c r="D120" s="2">
        <v>43413.420995370368</v>
      </c>
      <c r="E120" t="s">
        <v>1</v>
      </c>
      <c r="F120" t="str">
        <f t="shared" si="4"/>
        <v>0787117574371</v>
      </c>
      <c r="G120" s="15">
        <f t="shared" si="5"/>
        <v>787117574371</v>
      </c>
      <c r="H120" t="str">
        <f>VLOOKUP(G120,Feuil2!A:G,4,FALSE)</f>
        <v>7112</v>
      </c>
      <c r="I120" t="str">
        <f>VLOOKUP(G120,Feuil2!A:G,5,FALSE)</f>
        <v>0</v>
      </c>
      <c r="J120" t="str">
        <f>VLOOKUP(G120,Feuil2!A:G,6,FALSE)</f>
        <v>9137</v>
      </c>
      <c r="K120" t="str">
        <f t="shared" si="6"/>
        <v>"C:\Users\kryo9\OneDrive\Bureau\Dossier CENTRAKOR\Dossier CENTRAKOR\Boutons Décors\Base article\0787117574371_EMB.jpg"</v>
      </c>
      <c r="L120" t="s">
        <v>1375</v>
      </c>
      <c r="M120" t="str">
        <f t="shared" si="7"/>
        <v>"C:\Users\kryo9\OneDrive\Bureau\Dossier copie CENTRAKOR\Dossier copie CENTRAKOR\Boutons Décors\Base article\0787117574371-7112-0-9137.jpg"</v>
      </c>
      <c r="N120" t="s">
        <v>1376</v>
      </c>
    </row>
    <row r="121" spans="1:14" x14ac:dyDescent="0.25">
      <c r="A121" s="1" t="s">
        <v>121</v>
      </c>
      <c r="B121" s="2">
        <v>43439.414166666669</v>
      </c>
      <c r="C121" s="2">
        <v>43439.414687500001</v>
      </c>
      <c r="D121" s="2">
        <v>43413.420925925922</v>
      </c>
      <c r="E121" t="s">
        <v>1</v>
      </c>
      <c r="F121" t="str">
        <f t="shared" si="4"/>
        <v>0787117576177</v>
      </c>
      <c r="G121" s="15">
        <f t="shared" si="5"/>
        <v>787117576177</v>
      </c>
      <c r="H121" t="str">
        <f>VLOOKUP(G121,Feuil2!A:G,4,FALSE)</f>
        <v>7112</v>
      </c>
      <c r="I121" t="str">
        <f>VLOOKUP(G121,Feuil2!A:G,5,FALSE)</f>
        <v>0</v>
      </c>
      <c r="J121" t="str">
        <f>VLOOKUP(G121,Feuil2!A:G,6,FALSE)</f>
        <v>9317</v>
      </c>
      <c r="K121" t="str">
        <f t="shared" si="6"/>
        <v>"C:\Users\kryo9\OneDrive\Bureau\Dossier CENTRAKOR\Dossier CENTRAKOR\Boutons Décors\Base article\0787117576177_EMB.jpg"</v>
      </c>
      <c r="L121" t="s">
        <v>1377</v>
      </c>
      <c r="M121" t="str">
        <f t="shared" si="7"/>
        <v>"C:\Users\kryo9\OneDrive\Bureau\Dossier copie CENTRAKOR\Dossier copie CENTRAKOR\Boutons Décors\Base article\0787117576177-7112-0-9317.jpg"</v>
      </c>
      <c r="N121" t="s">
        <v>1378</v>
      </c>
    </row>
    <row r="122" spans="1:14" x14ac:dyDescent="0.25">
      <c r="A122" s="1" t="s">
        <v>122</v>
      </c>
      <c r="B122" s="2">
        <v>43439.414166666669</v>
      </c>
      <c r="C122" s="2">
        <v>43439.414675925924</v>
      </c>
      <c r="D122" s="2">
        <v>43413.420925925922</v>
      </c>
      <c r="E122" t="s">
        <v>1</v>
      </c>
      <c r="F122" t="str">
        <f t="shared" si="4"/>
        <v>0787117576214</v>
      </c>
      <c r="G122" s="15">
        <f t="shared" si="5"/>
        <v>787117576214</v>
      </c>
      <c r="H122" t="str">
        <f>VLOOKUP(G122,Feuil2!A:G,4,FALSE)</f>
        <v>7112</v>
      </c>
      <c r="I122" t="str">
        <f>VLOOKUP(G122,Feuil2!A:G,5,FALSE)</f>
        <v>0</v>
      </c>
      <c r="J122" t="str">
        <f>VLOOKUP(G122,Feuil2!A:G,6,FALSE)</f>
        <v>9321</v>
      </c>
      <c r="K122" t="str">
        <f t="shared" si="6"/>
        <v>"C:\Users\kryo9\OneDrive\Bureau\Dossier CENTRAKOR\Dossier CENTRAKOR\Boutons Décors\Base article\0787117576214_EMB.jpg"</v>
      </c>
      <c r="L122" t="s">
        <v>1379</v>
      </c>
      <c r="M122" t="str">
        <f t="shared" si="7"/>
        <v>"C:\Users\kryo9\OneDrive\Bureau\Dossier copie CENTRAKOR\Dossier copie CENTRAKOR\Boutons Décors\Base article\0787117576214-7112-0-9321.jpg"</v>
      </c>
      <c r="N122" t="s">
        <v>1380</v>
      </c>
    </row>
    <row r="123" spans="1:14" x14ac:dyDescent="0.25">
      <c r="A123" s="1" t="s">
        <v>123</v>
      </c>
      <c r="B123" s="2">
        <v>43439.414166666669</v>
      </c>
      <c r="C123" s="2">
        <v>43439.414664351854</v>
      </c>
      <c r="D123" s="2">
        <v>43413.420925925922</v>
      </c>
      <c r="E123" t="s">
        <v>1</v>
      </c>
      <c r="F123" t="str">
        <f t="shared" si="4"/>
        <v>0787117576559</v>
      </c>
      <c r="G123" s="15">
        <f t="shared" si="5"/>
        <v>787117576559</v>
      </c>
      <c r="H123" t="str">
        <f>VLOOKUP(G123,Feuil2!A:G,4,FALSE)</f>
        <v>7112</v>
      </c>
      <c r="I123" t="str">
        <f>VLOOKUP(G123,Feuil2!A:G,5,FALSE)</f>
        <v>0</v>
      </c>
      <c r="J123" t="str">
        <f>VLOOKUP(G123,Feuil2!A:G,6,FALSE)</f>
        <v>9355</v>
      </c>
      <c r="K123" t="str">
        <f t="shared" si="6"/>
        <v>"C:\Users\kryo9\OneDrive\Bureau\Dossier CENTRAKOR\Dossier CENTRAKOR\Boutons Décors\Base article\0787117576559_EMB.jpg"</v>
      </c>
      <c r="L123" t="s">
        <v>1381</v>
      </c>
      <c r="M123" t="str">
        <f t="shared" si="7"/>
        <v>"C:\Users\kryo9\OneDrive\Bureau\Dossier copie CENTRAKOR\Dossier copie CENTRAKOR\Boutons Décors\Base article\0787117576559-7112-0-9355.jpg"</v>
      </c>
      <c r="N123" t="s">
        <v>1382</v>
      </c>
    </row>
    <row r="124" spans="1:14" x14ac:dyDescent="0.25">
      <c r="A124" s="1" t="s">
        <v>124</v>
      </c>
      <c r="B124" s="2">
        <v>43439.414166666669</v>
      </c>
      <c r="C124" s="2">
        <v>43439.414641203701</v>
      </c>
      <c r="D124" s="2">
        <v>43413.420925925922</v>
      </c>
      <c r="E124" t="s">
        <v>1</v>
      </c>
      <c r="F124" t="str">
        <f t="shared" si="4"/>
        <v>0787117576566</v>
      </c>
      <c r="G124" s="15">
        <f t="shared" si="5"/>
        <v>787117576566</v>
      </c>
      <c r="H124" t="str">
        <f>VLOOKUP(G124,Feuil2!A:G,4,FALSE)</f>
        <v>7112</v>
      </c>
      <c r="I124" t="str">
        <f>VLOOKUP(G124,Feuil2!A:G,5,FALSE)</f>
        <v>0</v>
      </c>
      <c r="J124" t="str">
        <f>VLOOKUP(G124,Feuil2!A:G,6,FALSE)</f>
        <v>9356</v>
      </c>
      <c r="K124" t="str">
        <f t="shared" si="6"/>
        <v>"C:\Users\kryo9\OneDrive\Bureau\Dossier CENTRAKOR\Dossier CENTRAKOR\Boutons Décors\Base article\0787117576566_EMB.jpg"</v>
      </c>
      <c r="L124" t="s">
        <v>1383</v>
      </c>
      <c r="M124" t="str">
        <f t="shared" si="7"/>
        <v>"C:\Users\kryo9\OneDrive\Bureau\Dossier copie CENTRAKOR\Dossier copie CENTRAKOR\Boutons Décors\Base article\0787117576566-7112-0-9356.jpg"</v>
      </c>
      <c r="N124" t="s">
        <v>1384</v>
      </c>
    </row>
    <row r="125" spans="1:14" x14ac:dyDescent="0.25">
      <c r="A125" s="1" t="s">
        <v>125</v>
      </c>
      <c r="B125" s="2">
        <v>43439.414166666669</v>
      </c>
      <c r="C125" s="2">
        <v>43439.414618055554</v>
      </c>
      <c r="D125" s="2">
        <v>43413.420925925922</v>
      </c>
      <c r="E125" t="s">
        <v>1</v>
      </c>
      <c r="F125" t="str">
        <f t="shared" si="4"/>
        <v>0787117576573</v>
      </c>
      <c r="G125" s="15">
        <f t="shared" si="5"/>
        <v>787117576573</v>
      </c>
      <c r="H125" t="str">
        <f>VLOOKUP(G125,Feuil2!A:G,4,FALSE)</f>
        <v>7112</v>
      </c>
      <c r="I125" t="str">
        <f>VLOOKUP(G125,Feuil2!A:G,5,FALSE)</f>
        <v>0</v>
      </c>
      <c r="J125" t="str">
        <f>VLOOKUP(G125,Feuil2!A:G,6,FALSE)</f>
        <v>9357</v>
      </c>
      <c r="K125" t="str">
        <f t="shared" si="6"/>
        <v>"C:\Users\kryo9\OneDrive\Bureau\Dossier CENTRAKOR\Dossier CENTRAKOR\Boutons Décors\Base article\0787117576573_EMB.jpg"</v>
      </c>
      <c r="L125" t="s">
        <v>1385</v>
      </c>
      <c r="M125" t="str">
        <f t="shared" si="7"/>
        <v>"C:\Users\kryo9\OneDrive\Bureau\Dossier copie CENTRAKOR\Dossier copie CENTRAKOR\Boutons Décors\Base article\0787117576573-7112-0-9357.jpg"</v>
      </c>
      <c r="N125" t="s">
        <v>1386</v>
      </c>
    </row>
    <row r="126" spans="1:14" x14ac:dyDescent="0.25">
      <c r="A126" s="1" t="s">
        <v>126</v>
      </c>
      <c r="B126" s="2">
        <v>43439.414166666669</v>
      </c>
      <c r="C126" s="2">
        <v>43439.414548611108</v>
      </c>
      <c r="D126" s="2">
        <v>43413.420925925922</v>
      </c>
      <c r="E126" t="s">
        <v>1</v>
      </c>
      <c r="F126" t="str">
        <f t="shared" si="4"/>
        <v>0787117576580</v>
      </c>
      <c r="G126" s="15">
        <f t="shared" si="5"/>
        <v>787117576580</v>
      </c>
      <c r="H126" t="str">
        <f>VLOOKUP(G126,Feuil2!A:G,4,FALSE)</f>
        <v>7112</v>
      </c>
      <c r="I126" t="str">
        <f>VLOOKUP(G126,Feuil2!A:G,5,FALSE)</f>
        <v>0</v>
      </c>
      <c r="J126" t="str">
        <f>VLOOKUP(G126,Feuil2!A:G,6,FALSE)</f>
        <v>9358</v>
      </c>
      <c r="K126" t="str">
        <f t="shared" si="6"/>
        <v>"C:\Users\kryo9\OneDrive\Bureau\Dossier CENTRAKOR\Dossier CENTRAKOR\Boutons Décors\Base article\0787117576580_EMB.jpg"</v>
      </c>
      <c r="L126" t="s">
        <v>1387</v>
      </c>
      <c r="M126" t="str">
        <f t="shared" si="7"/>
        <v>"C:\Users\kryo9\OneDrive\Bureau\Dossier copie CENTRAKOR\Dossier copie CENTRAKOR\Boutons Décors\Base article\0787117576580-7112-0-9358.jpg"</v>
      </c>
      <c r="N126" t="s">
        <v>1388</v>
      </c>
    </row>
    <row r="127" spans="1:14" x14ac:dyDescent="0.25">
      <c r="A127" s="1" t="s">
        <v>127</v>
      </c>
      <c r="B127" s="2">
        <v>43439.414166666669</v>
      </c>
      <c r="C127" s="2">
        <v>43439.414537037039</v>
      </c>
      <c r="D127" s="2">
        <v>43413.420995370368</v>
      </c>
      <c r="E127" t="s">
        <v>1</v>
      </c>
      <c r="F127" t="str">
        <f t="shared" si="4"/>
        <v>0787117576832</v>
      </c>
      <c r="G127" s="15">
        <f t="shared" si="5"/>
        <v>787117576832</v>
      </c>
      <c r="H127" t="str">
        <f>VLOOKUP(G127,Feuil2!A:G,4,FALSE)</f>
        <v>7112</v>
      </c>
      <c r="I127" t="str">
        <f>VLOOKUP(G127,Feuil2!A:G,5,FALSE)</f>
        <v>0</v>
      </c>
      <c r="J127" t="str">
        <f>VLOOKUP(G127,Feuil2!A:G,6,FALSE)</f>
        <v>9383</v>
      </c>
      <c r="K127" t="str">
        <f t="shared" si="6"/>
        <v>"C:\Users\kryo9\OneDrive\Bureau\Dossier CENTRAKOR\Dossier CENTRAKOR\Boutons Décors\Base article\0787117576832_EMB.jpg"</v>
      </c>
      <c r="L127" t="s">
        <v>1389</v>
      </c>
      <c r="M127" t="str">
        <f t="shared" si="7"/>
        <v>"C:\Users\kryo9\OneDrive\Bureau\Dossier copie CENTRAKOR\Dossier copie CENTRAKOR\Boutons Décors\Base article\0787117576832-7112-0-9383.jpg"</v>
      </c>
      <c r="N127" t="s">
        <v>1390</v>
      </c>
    </row>
    <row r="128" spans="1:14" x14ac:dyDescent="0.25">
      <c r="A128" s="1" t="s">
        <v>128</v>
      </c>
      <c r="B128" s="2">
        <v>43439.414166666669</v>
      </c>
      <c r="C128" s="2">
        <v>43439.414537037039</v>
      </c>
      <c r="D128" s="2">
        <v>43413.420995370368</v>
      </c>
      <c r="E128" t="s">
        <v>1</v>
      </c>
      <c r="F128" t="str">
        <f t="shared" si="4"/>
        <v>0787117576955</v>
      </c>
      <c r="G128" s="15">
        <f t="shared" si="5"/>
        <v>787117576955</v>
      </c>
      <c r="H128" t="str">
        <f>VLOOKUP(G128,Feuil2!A:G,4,FALSE)</f>
        <v>7112</v>
      </c>
      <c r="I128" t="str">
        <f>VLOOKUP(G128,Feuil2!A:G,5,FALSE)</f>
        <v>0</v>
      </c>
      <c r="J128" t="str">
        <f>VLOOKUP(G128,Feuil2!A:G,6,FALSE)</f>
        <v>9395</v>
      </c>
      <c r="K128" t="str">
        <f t="shared" si="6"/>
        <v>"C:\Users\kryo9\OneDrive\Bureau\Dossier CENTRAKOR\Dossier CENTRAKOR\Boutons Décors\Base article\0787117576955_EMB.jpg"</v>
      </c>
      <c r="L128" t="s">
        <v>1391</v>
      </c>
      <c r="M128" t="str">
        <f t="shared" si="7"/>
        <v>"C:\Users\kryo9\OneDrive\Bureau\Dossier copie CENTRAKOR\Dossier copie CENTRAKOR\Boutons Décors\Base article\0787117576955-7112-0-9395.jpg"</v>
      </c>
      <c r="N128" t="s">
        <v>1392</v>
      </c>
    </row>
    <row r="129" spans="1:14" x14ac:dyDescent="0.25">
      <c r="A129" s="1" t="s">
        <v>129</v>
      </c>
      <c r="B129" s="2">
        <v>43439.414166666669</v>
      </c>
      <c r="C129" s="2">
        <v>43439.41443287037</v>
      </c>
      <c r="D129" s="2">
        <v>43413.420995370368</v>
      </c>
      <c r="E129" t="s">
        <v>1</v>
      </c>
      <c r="F129" t="str">
        <f t="shared" si="4"/>
        <v>0787117999396</v>
      </c>
      <c r="G129" s="15">
        <f t="shared" si="5"/>
        <v>787117999396</v>
      </c>
      <c r="H129" t="str">
        <f>VLOOKUP(G129,Feuil2!A:G,4,FALSE)</f>
        <v>7112</v>
      </c>
      <c r="I129" t="str">
        <f>VLOOKUP(G129,Feuil2!A:G,5,FALSE)</f>
        <v>0</v>
      </c>
      <c r="J129" t="str">
        <f>VLOOKUP(G129,Feuil2!A:G,6,FALSE)</f>
        <v>113</v>
      </c>
      <c r="K129" t="str">
        <f t="shared" si="6"/>
        <v>"C:\Users\kryo9\OneDrive\Bureau\Dossier CENTRAKOR\Dossier CENTRAKOR\Boutons Décors\Base article\0787117999396_EMB.jpg"</v>
      </c>
      <c r="L129" t="s">
        <v>1393</v>
      </c>
      <c r="M129" t="str">
        <f t="shared" si="7"/>
        <v>"C:\Users\kryo9\OneDrive\Bureau\Dossier copie CENTRAKOR\Dossier copie CENTRAKOR\Boutons Décors\Base article\0787117999396-7112-0-113.jpg"</v>
      </c>
      <c r="N129" t="s">
        <v>1394</v>
      </c>
    </row>
    <row r="130" spans="1:14" x14ac:dyDescent="0.25">
      <c r="A130" s="1" t="s">
        <v>130</v>
      </c>
      <c r="B130" s="2">
        <v>43439.414212962962</v>
      </c>
      <c r="C130" s="2">
        <v>43439.41443287037</v>
      </c>
      <c r="D130" s="2">
        <v>43412.703680555554</v>
      </c>
      <c r="E130" t="s">
        <v>131</v>
      </c>
      <c r="F130" t="str">
        <f t="shared" ref="F130:F193" si="8">CONCATENATE("",LEFT(A130,13))</f>
        <v>3660867278256</v>
      </c>
      <c r="G130" s="15">
        <f t="shared" ref="G130:G193" si="9">F130*1</f>
        <v>3660867278256</v>
      </c>
      <c r="H130" t="str">
        <f>VLOOKUP(G130,Feuil2!A:G,4,FALSE)</f>
        <v>1RE0118</v>
      </c>
      <c r="I130" t="str">
        <f>VLOOKUP(G130,Feuil2!A:G,5,FALSE)</f>
        <v>0</v>
      </c>
      <c r="J130" t="str">
        <f>VLOOKUP(G130,Feuil2!A:G,6,FALSE)</f>
        <v/>
      </c>
      <c r="K130" t="str">
        <f t="shared" ref="K130:K193" si="10">CONCATENATE("""",E130,"\",A130,"""")</f>
        <v>"C:\Users\kryo9\OneDrive\Bureau\Dossier CENTRAKOR\Dossier CENTRAKOR\Coffrets coupons\3660867278256.jpg"</v>
      </c>
      <c r="L130" t="s">
        <v>1395</v>
      </c>
      <c r="M130" t="str">
        <f t="shared" ref="M130:N193" si="11">IF(ISNA(CONCATENATE(SUBSTITUTE(E130,"Dossier CENTRAKOR","Dossier copie CENTRAKOR"),"\",F130,"-",H130,".jpg")),CONCATENATE("""",SUBSTITUTE(E130,"Dossier CENTRAKOR","Dossier copie CENTRAKOR"),"\Erreur ",A130,""""),CONCATENATE("""",SUBSTITUTE(E130,"Dossier CENTRAKOR","Dossier copie CENTRAKOR"),"\",F130,"-",H130,"-",I130,"-",J130,".jpg",""""))</f>
        <v>"C:\Users\kryo9\OneDrive\Bureau\Dossier copie CENTRAKOR\Dossier copie CENTRAKOR\Coffrets coupons\3660867278256-1RE0118-0-.jpg"</v>
      </c>
      <c r="N130" t="s">
        <v>1396</v>
      </c>
    </row>
    <row r="131" spans="1:14" x14ac:dyDescent="0.25">
      <c r="A131" s="1" t="s">
        <v>132</v>
      </c>
      <c r="B131" s="2">
        <v>43439.414212962962</v>
      </c>
      <c r="C131" s="2">
        <v>43439.41443287037</v>
      </c>
      <c r="D131" s="2">
        <v>43412.701990740738</v>
      </c>
      <c r="E131" t="s">
        <v>131</v>
      </c>
      <c r="F131" t="str">
        <f t="shared" si="8"/>
        <v>3660867278263</v>
      </c>
      <c r="G131" s="15">
        <f t="shared" si="9"/>
        <v>3660867278263</v>
      </c>
      <c r="H131" t="str">
        <f>VLOOKUP(G131,Feuil2!A:G,4,FALSE)</f>
        <v>1RE0118</v>
      </c>
      <c r="I131" t="str">
        <f>VLOOKUP(G131,Feuil2!A:G,5,FALSE)</f>
        <v>0</v>
      </c>
      <c r="J131" t="str">
        <f>VLOOKUP(G131,Feuil2!A:G,6,FALSE)</f>
        <v>2</v>
      </c>
      <c r="K131" t="str">
        <f t="shared" si="10"/>
        <v>"C:\Users\kryo9\OneDrive\Bureau\Dossier CENTRAKOR\Dossier CENTRAKOR\Coffrets coupons\3660867278263.jpg"</v>
      </c>
      <c r="L131" t="s">
        <v>1397</v>
      </c>
      <c r="M131" t="str">
        <f t="shared" si="11"/>
        <v>"C:\Users\kryo9\OneDrive\Bureau\Dossier copie CENTRAKOR\Dossier copie CENTRAKOR\Coffrets coupons\3660867278263-1RE0118-0-2.jpg"</v>
      </c>
      <c r="N131" t="s">
        <v>1398</v>
      </c>
    </row>
    <row r="132" spans="1:14" x14ac:dyDescent="0.25">
      <c r="A132" s="1" t="s">
        <v>133</v>
      </c>
      <c r="B132" s="2">
        <v>43439.414212962962</v>
      </c>
      <c r="C132" s="2">
        <v>43439.41443287037</v>
      </c>
      <c r="D132" s="2">
        <v>43412.70590277778</v>
      </c>
      <c r="E132" t="s">
        <v>131</v>
      </c>
      <c r="F132" t="str">
        <f t="shared" si="8"/>
        <v>3660867278270</v>
      </c>
      <c r="G132" s="15">
        <f t="shared" si="9"/>
        <v>3660867278270</v>
      </c>
      <c r="H132" t="str">
        <f>VLOOKUP(G132,Feuil2!A:G,4,FALSE)</f>
        <v>1RE0118</v>
      </c>
      <c r="I132" t="str">
        <f>VLOOKUP(G132,Feuil2!A:G,5,FALSE)</f>
        <v>0</v>
      </c>
      <c r="J132" t="str">
        <f>VLOOKUP(G132,Feuil2!A:G,6,FALSE)</f>
        <v>3</v>
      </c>
      <c r="K132" t="str">
        <f t="shared" si="10"/>
        <v>"C:\Users\kryo9\OneDrive\Bureau\Dossier CENTRAKOR\Dossier CENTRAKOR\Coffrets coupons\3660867278270.jpg"</v>
      </c>
      <c r="L132" t="s">
        <v>1399</v>
      </c>
      <c r="M132" t="str">
        <f t="shared" si="11"/>
        <v>"C:\Users\kryo9\OneDrive\Bureau\Dossier copie CENTRAKOR\Dossier copie CENTRAKOR\Coffrets coupons\3660867278270-1RE0118-0-3.jpg"</v>
      </c>
      <c r="N132" t="s">
        <v>1400</v>
      </c>
    </row>
    <row r="133" spans="1:14" x14ac:dyDescent="0.25">
      <c r="A133" s="1" t="s">
        <v>134</v>
      </c>
      <c r="B133" s="2">
        <v>43439.414224537039</v>
      </c>
      <c r="C133" s="2">
        <v>43439.414583333331</v>
      </c>
      <c r="D133" s="2">
        <v>43412.704513888886</v>
      </c>
      <c r="E133" t="s">
        <v>131</v>
      </c>
      <c r="F133" t="str">
        <f t="shared" si="8"/>
        <v>3660867278287</v>
      </c>
      <c r="G133" s="15">
        <f t="shared" si="9"/>
        <v>3660867278287</v>
      </c>
      <c r="H133" t="str">
        <f>VLOOKUP(G133,Feuil2!A:G,4,FALSE)</f>
        <v>1RE0118</v>
      </c>
      <c r="I133" t="str">
        <f>VLOOKUP(G133,Feuil2!A:G,5,FALSE)</f>
        <v>0</v>
      </c>
      <c r="J133" t="str">
        <f>VLOOKUP(G133,Feuil2!A:G,6,FALSE)</f>
        <v>4</v>
      </c>
      <c r="K133" t="str">
        <f t="shared" si="10"/>
        <v>"C:\Users\kryo9\OneDrive\Bureau\Dossier CENTRAKOR\Dossier CENTRAKOR\Coffrets coupons\3660867278287.jpg"</v>
      </c>
      <c r="L133" t="s">
        <v>1401</v>
      </c>
      <c r="M133" t="str">
        <f t="shared" si="11"/>
        <v>"C:\Users\kryo9\OneDrive\Bureau\Dossier copie CENTRAKOR\Dossier copie CENTRAKOR\Coffrets coupons\3660867278287-1RE0118-0-4.jpg"</v>
      </c>
      <c r="N133" t="s">
        <v>1402</v>
      </c>
    </row>
    <row r="134" spans="1:14" x14ac:dyDescent="0.25">
      <c r="A134" s="1" t="s">
        <v>135</v>
      </c>
      <c r="B134" s="2">
        <v>43439.414224537039</v>
      </c>
      <c r="C134" s="2">
        <v>43439.41443287037</v>
      </c>
      <c r="D134" s="2">
        <v>43412.705231481479</v>
      </c>
      <c r="E134" t="s">
        <v>131</v>
      </c>
      <c r="F134" t="str">
        <f t="shared" si="8"/>
        <v>3660867278294</v>
      </c>
      <c r="G134" s="15">
        <f t="shared" si="9"/>
        <v>3660867278294</v>
      </c>
      <c r="H134" t="str">
        <f>VLOOKUP(G134,Feuil2!A:G,4,FALSE)</f>
        <v>1RE0118</v>
      </c>
      <c r="I134" t="str">
        <f>VLOOKUP(G134,Feuil2!A:G,5,FALSE)</f>
        <v>0</v>
      </c>
      <c r="J134" t="str">
        <f>VLOOKUP(G134,Feuil2!A:G,6,FALSE)</f>
        <v>5</v>
      </c>
      <c r="K134" t="str">
        <f t="shared" si="10"/>
        <v>"C:\Users\kryo9\OneDrive\Bureau\Dossier CENTRAKOR\Dossier CENTRAKOR\Coffrets coupons\3660867278294.jpg"</v>
      </c>
      <c r="L134" t="s">
        <v>1403</v>
      </c>
      <c r="M134" t="str">
        <f t="shared" si="11"/>
        <v>"C:\Users\kryo9\OneDrive\Bureau\Dossier copie CENTRAKOR\Dossier copie CENTRAKOR\Coffrets coupons\3660867278294-1RE0118-0-5.jpg"</v>
      </c>
      <c r="N134" t="s">
        <v>1404</v>
      </c>
    </row>
    <row r="135" spans="1:14" x14ac:dyDescent="0.25">
      <c r="A135" s="1" t="s">
        <v>136</v>
      </c>
      <c r="B135" s="2">
        <v>43439.414224537039</v>
      </c>
      <c r="C135" s="2">
        <v>43439.417534722219</v>
      </c>
      <c r="D135" s="2">
        <v>43413.508148148147</v>
      </c>
      <c r="E135" t="s">
        <v>137</v>
      </c>
      <c r="F135" t="str">
        <f t="shared" si="8"/>
        <v>3660867028684</v>
      </c>
      <c r="G135" s="15">
        <f t="shared" si="9"/>
        <v>3660867028684</v>
      </c>
      <c r="H135" t="str">
        <f>VLOOKUP(G135,Feuil2!A:G,4,FALSE)</f>
        <v>3843</v>
      </c>
      <c r="I135" t="str">
        <f>VLOOKUP(G135,Feuil2!A:G,5,FALSE)</f>
        <v>0</v>
      </c>
      <c r="J135" t="str">
        <f>VLOOKUP(G135,Feuil2!A:G,6,FALSE)</f>
        <v>18</v>
      </c>
      <c r="K135" t="str">
        <f t="shared" si="10"/>
        <v>"C:\Users\kryo9\OneDrive\Bureau\Dossier CENTRAKOR\Dossier CENTRAKOR\Motifs thermocollants\Base article\3660867028684_EMB.jpg"</v>
      </c>
      <c r="L135" t="s">
        <v>1405</v>
      </c>
      <c r="M135" t="str">
        <f t="shared" si="11"/>
        <v>"C:\Users\kryo9\OneDrive\Bureau\Dossier copie CENTRAKOR\Dossier copie CENTRAKOR\Motifs thermocollants\Base article\3660867028684-3843-0-18.jpg"</v>
      </c>
      <c r="N135" t="s">
        <v>1406</v>
      </c>
    </row>
    <row r="136" spans="1:14" x14ac:dyDescent="0.25">
      <c r="A136" s="1" t="s">
        <v>138</v>
      </c>
      <c r="B136" s="2">
        <v>43439.414224537039</v>
      </c>
      <c r="C136" s="2">
        <v>43439.417534722219</v>
      </c>
      <c r="D136" s="2">
        <v>43413.508148148147</v>
      </c>
      <c r="E136" t="s">
        <v>137</v>
      </c>
      <c r="F136" t="str">
        <f t="shared" si="8"/>
        <v>3660867045780</v>
      </c>
      <c r="G136" s="15">
        <f t="shared" si="9"/>
        <v>3660867045780</v>
      </c>
      <c r="H136" t="str">
        <f>VLOOKUP(G136,Feuil2!A:G,4,FALSE)</f>
        <v>3842</v>
      </c>
      <c r="I136" t="str">
        <f>VLOOKUP(G136,Feuil2!A:G,5,FALSE)</f>
        <v>0</v>
      </c>
      <c r="J136" t="str">
        <f>VLOOKUP(G136,Feuil2!A:G,6,FALSE)</f>
        <v>61</v>
      </c>
      <c r="K136" t="str">
        <f t="shared" si="10"/>
        <v>"C:\Users\kryo9\OneDrive\Bureau\Dossier CENTRAKOR\Dossier CENTRAKOR\Motifs thermocollants\Base article\3660867045780_EMB.jpg"</v>
      </c>
      <c r="L136" t="s">
        <v>1407</v>
      </c>
      <c r="M136" t="str">
        <f t="shared" si="11"/>
        <v>"C:\Users\kryo9\OneDrive\Bureau\Dossier copie CENTRAKOR\Dossier copie CENTRAKOR\Motifs thermocollants\Base article\3660867045780-3842-0-61.jpg"</v>
      </c>
      <c r="N136" t="s">
        <v>1408</v>
      </c>
    </row>
    <row r="137" spans="1:14" x14ac:dyDescent="0.25">
      <c r="A137" s="1" t="s">
        <v>139</v>
      </c>
      <c r="B137" s="2">
        <v>43439.414224537039</v>
      </c>
      <c r="C137" s="2">
        <v>43439.417523148149</v>
      </c>
      <c r="D137" s="2">
        <v>43413.508148148147</v>
      </c>
      <c r="E137" t="s">
        <v>137</v>
      </c>
      <c r="F137" t="str">
        <f t="shared" si="8"/>
        <v>3660867045896</v>
      </c>
      <c r="G137" s="15">
        <f t="shared" si="9"/>
        <v>3660867045896</v>
      </c>
      <c r="H137" t="str">
        <f>VLOOKUP(G137,Feuil2!A:G,4,FALSE)</f>
        <v>3842</v>
      </c>
      <c r="I137" t="str">
        <f>VLOOKUP(G137,Feuil2!A:G,5,FALSE)</f>
        <v>0</v>
      </c>
      <c r="J137" t="str">
        <f>VLOOKUP(G137,Feuil2!A:G,6,FALSE)</f>
        <v>65</v>
      </c>
      <c r="K137" t="str">
        <f t="shared" si="10"/>
        <v>"C:\Users\kryo9\OneDrive\Bureau\Dossier CENTRAKOR\Dossier CENTRAKOR\Motifs thermocollants\Base article\3660867045896_EMB.jpg"</v>
      </c>
      <c r="L137" t="s">
        <v>1409</v>
      </c>
      <c r="M137" t="str">
        <f t="shared" si="11"/>
        <v>"C:\Users\kryo9\OneDrive\Bureau\Dossier copie CENTRAKOR\Dossier copie CENTRAKOR\Motifs thermocollants\Base article\3660867045896-3842-0-65.jpg"</v>
      </c>
      <c r="N137" t="s">
        <v>1410</v>
      </c>
    </row>
    <row r="138" spans="1:14" x14ac:dyDescent="0.25">
      <c r="A138" s="1" t="s">
        <v>140</v>
      </c>
      <c r="B138" s="2">
        <v>43439.414224537039</v>
      </c>
      <c r="C138" s="2">
        <v>43439.417523148149</v>
      </c>
      <c r="D138" s="2">
        <v>43413.508148148147</v>
      </c>
      <c r="E138" t="s">
        <v>137</v>
      </c>
      <c r="F138" t="str">
        <f t="shared" si="8"/>
        <v>3660867045902</v>
      </c>
      <c r="G138" s="15">
        <f t="shared" si="9"/>
        <v>3660867045902</v>
      </c>
      <c r="H138" t="str">
        <f>VLOOKUP(G138,Feuil2!A:G,4,FALSE)</f>
        <v>3842</v>
      </c>
      <c r="I138" t="str">
        <f>VLOOKUP(G138,Feuil2!A:G,5,FALSE)</f>
        <v>0</v>
      </c>
      <c r="J138" t="str">
        <f>VLOOKUP(G138,Feuil2!A:G,6,FALSE)</f>
        <v>66</v>
      </c>
      <c r="K138" t="str">
        <f t="shared" si="10"/>
        <v>"C:\Users\kryo9\OneDrive\Bureau\Dossier CENTRAKOR\Dossier CENTRAKOR\Motifs thermocollants\Base article\3660867045902_EMB.jpg"</v>
      </c>
      <c r="L138" t="s">
        <v>1411</v>
      </c>
      <c r="M138" t="str">
        <f t="shared" si="11"/>
        <v>"C:\Users\kryo9\OneDrive\Bureau\Dossier copie CENTRAKOR\Dossier copie CENTRAKOR\Motifs thermocollants\Base article\3660867045902-3842-0-66.jpg"</v>
      </c>
      <c r="N138" t="s">
        <v>1412</v>
      </c>
    </row>
    <row r="139" spans="1:14" x14ac:dyDescent="0.25">
      <c r="A139" s="1" t="s">
        <v>141</v>
      </c>
      <c r="B139" s="2">
        <v>43439.414224537039</v>
      </c>
      <c r="C139" s="2">
        <v>43439.417511574073</v>
      </c>
      <c r="D139" s="2">
        <v>43413.508148148147</v>
      </c>
      <c r="E139" t="s">
        <v>137</v>
      </c>
      <c r="F139" t="str">
        <f t="shared" si="8"/>
        <v>3660867047333</v>
      </c>
      <c r="G139" s="15">
        <f t="shared" si="9"/>
        <v>3660867047333</v>
      </c>
      <c r="H139" t="str">
        <f>VLOOKUP(G139,Feuil2!A:G,4,FALSE)</f>
        <v>3840</v>
      </c>
      <c r="I139" t="str">
        <f>VLOOKUP(G139,Feuil2!A:G,5,FALSE)</f>
        <v>0</v>
      </c>
      <c r="J139" t="str">
        <f>VLOOKUP(G139,Feuil2!A:G,6,FALSE)</f>
        <v>56</v>
      </c>
      <c r="K139" t="str">
        <f t="shared" si="10"/>
        <v>"C:\Users\kryo9\OneDrive\Bureau\Dossier CENTRAKOR\Dossier CENTRAKOR\Motifs thermocollants\Base article\3660867047333_EMB.jpg"</v>
      </c>
      <c r="L139" t="s">
        <v>1413</v>
      </c>
      <c r="M139" t="str">
        <f t="shared" si="11"/>
        <v>"C:\Users\kryo9\OneDrive\Bureau\Dossier copie CENTRAKOR\Dossier copie CENTRAKOR\Motifs thermocollants\Base article\3660867047333-3840-0-56.jpg"</v>
      </c>
      <c r="N139" t="s">
        <v>1414</v>
      </c>
    </row>
    <row r="140" spans="1:14" x14ac:dyDescent="0.25">
      <c r="A140" s="1" t="s">
        <v>142</v>
      </c>
      <c r="B140" s="2">
        <v>43439.414224537039</v>
      </c>
      <c r="C140" s="2">
        <v>43439.417500000003</v>
      </c>
      <c r="D140" s="2">
        <v>43413.508148148147</v>
      </c>
      <c r="E140" t="s">
        <v>137</v>
      </c>
      <c r="F140" t="str">
        <f t="shared" si="8"/>
        <v>3660867047470</v>
      </c>
      <c r="G140" s="15">
        <f t="shared" si="9"/>
        <v>3660867047470</v>
      </c>
      <c r="H140" t="str">
        <f>VLOOKUP(G140,Feuil2!A:G,4,FALSE)</f>
        <v>3839</v>
      </c>
      <c r="I140" t="str">
        <f>VLOOKUP(G140,Feuil2!A:G,5,FALSE)</f>
        <v>0</v>
      </c>
      <c r="J140" t="str">
        <f>VLOOKUP(G140,Feuil2!A:G,6,FALSE)</f>
        <v>40</v>
      </c>
      <c r="K140" t="str">
        <f t="shared" si="10"/>
        <v>"C:\Users\kryo9\OneDrive\Bureau\Dossier CENTRAKOR\Dossier CENTRAKOR\Motifs thermocollants\Base article\3660867047470_EMB.jpg"</v>
      </c>
      <c r="L140" t="s">
        <v>1415</v>
      </c>
      <c r="M140" t="str">
        <f t="shared" si="11"/>
        <v>"C:\Users\kryo9\OneDrive\Bureau\Dossier copie CENTRAKOR\Dossier copie CENTRAKOR\Motifs thermocollants\Base article\3660867047470-3839-0-40.jpg"</v>
      </c>
      <c r="N140" t="s">
        <v>1416</v>
      </c>
    </row>
    <row r="141" spans="1:14" x14ac:dyDescent="0.25">
      <c r="A141" s="1" t="s">
        <v>143</v>
      </c>
      <c r="B141" s="2">
        <v>43439.414224537039</v>
      </c>
      <c r="C141" s="2">
        <v>43439.417488425926</v>
      </c>
      <c r="D141" s="2">
        <v>43413.508148148147</v>
      </c>
      <c r="E141" t="s">
        <v>137</v>
      </c>
      <c r="F141" t="str">
        <f t="shared" si="8"/>
        <v>3660867047487</v>
      </c>
      <c r="G141" s="15">
        <f t="shared" si="9"/>
        <v>3660867047487</v>
      </c>
      <c r="H141" t="str">
        <f>VLOOKUP(G141,Feuil2!A:G,4,FALSE)</f>
        <v>3839</v>
      </c>
      <c r="I141" t="str">
        <f>VLOOKUP(G141,Feuil2!A:G,5,FALSE)</f>
        <v>0</v>
      </c>
      <c r="J141" t="str">
        <f>VLOOKUP(G141,Feuil2!A:G,6,FALSE)</f>
        <v>41</v>
      </c>
      <c r="K141" t="str">
        <f t="shared" si="10"/>
        <v>"C:\Users\kryo9\OneDrive\Bureau\Dossier CENTRAKOR\Dossier CENTRAKOR\Motifs thermocollants\Base article\3660867047487_EMB.jpg"</v>
      </c>
      <c r="L141" t="s">
        <v>1417</v>
      </c>
      <c r="M141" t="str">
        <f t="shared" si="11"/>
        <v>"C:\Users\kryo9\OneDrive\Bureau\Dossier copie CENTRAKOR\Dossier copie CENTRAKOR\Motifs thermocollants\Base article\3660867047487-3839-0-41.jpg"</v>
      </c>
      <c r="N141" t="s">
        <v>1418</v>
      </c>
    </row>
    <row r="142" spans="1:14" x14ac:dyDescent="0.25">
      <c r="A142" s="1" t="s">
        <v>144</v>
      </c>
      <c r="B142" s="2">
        <v>43439.414236111108</v>
      </c>
      <c r="C142" s="2">
        <v>43439.41747685185</v>
      </c>
      <c r="D142" s="2">
        <v>43413.508148148147</v>
      </c>
      <c r="E142" t="s">
        <v>137</v>
      </c>
      <c r="F142" t="str">
        <f t="shared" si="8"/>
        <v>3660867047494</v>
      </c>
      <c r="G142" s="15">
        <f t="shared" si="9"/>
        <v>3660867047494</v>
      </c>
      <c r="H142" t="str">
        <f>VLOOKUP(G142,Feuil2!A:G,4,FALSE)</f>
        <v>3839</v>
      </c>
      <c r="I142" t="str">
        <f>VLOOKUP(G142,Feuil2!A:G,5,FALSE)</f>
        <v>0</v>
      </c>
      <c r="J142" t="str">
        <f>VLOOKUP(G142,Feuil2!A:G,6,FALSE)</f>
        <v>42</v>
      </c>
      <c r="K142" t="str">
        <f t="shared" si="10"/>
        <v>"C:\Users\kryo9\OneDrive\Bureau\Dossier CENTRAKOR\Dossier CENTRAKOR\Motifs thermocollants\Base article\3660867047494_EMB.jpg"</v>
      </c>
      <c r="L142" t="s">
        <v>1419</v>
      </c>
      <c r="M142" t="str">
        <f t="shared" si="11"/>
        <v>"C:\Users\kryo9\OneDrive\Bureau\Dossier copie CENTRAKOR\Dossier copie CENTRAKOR\Motifs thermocollants\Base article\3660867047494-3839-0-42.jpg"</v>
      </c>
      <c r="N142" t="s">
        <v>1420</v>
      </c>
    </row>
    <row r="143" spans="1:14" x14ac:dyDescent="0.25">
      <c r="A143" s="1" t="s">
        <v>145</v>
      </c>
      <c r="B143" s="2">
        <v>43439.414236111108</v>
      </c>
      <c r="C143" s="2">
        <v>43439.41746527778</v>
      </c>
      <c r="D143" s="2">
        <v>43413.508148148147</v>
      </c>
      <c r="E143" t="s">
        <v>137</v>
      </c>
      <c r="F143" t="str">
        <f t="shared" si="8"/>
        <v>3660867047500</v>
      </c>
      <c r="G143" s="15">
        <f t="shared" si="9"/>
        <v>3660867047500</v>
      </c>
      <c r="H143" t="str">
        <f>VLOOKUP(G143,Feuil2!A:G,4,FALSE)</f>
        <v>3839</v>
      </c>
      <c r="I143" t="str">
        <f>VLOOKUP(G143,Feuil2!A:G,5,FALSE)</f>
        <v>0</v>
      </c>
      <c r="J143" t="str">
        <f>VLOOKUP(G143,Feuil2!A:G,6,FALSE)</f>
        <v>43</v>
      </c>
      <c r="K143" t="str">
        <f t="shared" si="10"/>
        <v>"C:\Users\kryo9\OneDrive\Bureau\Dossier CENTRAKOR\Dossier CENTRAKOR\Motifs thermocollants\Base article\3660867047500_EMB.jpg"</v>
      </c>
      <c r="L143" t="s">
        <v>1421</v>
      </c>
      <c r="M143" t="str">
        <f t="shared" si="11"/>
        <v>"C:\Users\kryo9\OneDrive\Bureau\Dossier copie CENTRAKOR\Dossier copie CENTRAKOR\Motifs thermocollants\Base article\3660867047500-3839-0-43.jpg"</v>
      </c>
      <c r="N143" t="s">
        <v>1422</v>
      </c>
    </row>
    <row r="144" spans="1:14" x14ac:dyDescent="0.25">
      <c r="A144" s="1" t="s">
        <v>146</v>
      </c>
      <c r="B144" s="2">
        <v>43439.414236111108</v>
      </c>
      <c r="C144" s="2">
        <v>43439.41746527778</v>
      </c>
      <c r="D144" s="2">
        <v>43413.508148148147</v>
      </c>
      <c r="E144" t="s">
        <v>137</v>
      </c>
      <c r="F144" t="str">
        <f t="shared" si="8"/>
        <v>3660867061186</v>
      </c>
      <c r="G144" s="15">
        <f t="shared" si="9"/>
        <v>3660867061186</v>
      </c>
      <c r="H144" t="str">
        <f>VLOOKUP(G144,Feuil2!A:G,4,FALSE)</f>
        <v>3849</v>
      </c>
      <c r="I144" t="str">
        <f>VLOOKUP(G144,Feuil2!A:G,5,FALSE)</f>
        <v>60</v>
      </c>
      <c r="J144" t="str">
        <f>VLOOKUP(G144,Feuil2!A:G,6,FALSE)</f>
        <v>602</v>
      </c>
      <c r="K144" t="str">
        <f t="shared" si="10"/>
        <v>"C:\Users\kryo9\OneDrive\Bureau\Dossier CENTRAKOR\Dossier CENTRAKOR\Motifs thermocollants\Base article\3660867061186_EMB.jpg"</v>
      </c>
      <c r="L144" t="s">
        <v>1423</v>
      </c>
      <c r="M144" t="str">
        <f t="shared" si="11"/>
        <v>"C:\Users\kryo9\OneDrive\Bureau\Dossier copie CENTRAKOR\Dossier copie CENTRAKOR\Motifs thermocollants\Base article\3660867061186-3849-60-602.jpg"</v>
      </c>
      <c r="N144" t="s">
        <v>1424</v>
      </c>
    </row>
    <row r="145" spans="1:14" x14ac:dyDescent="0.25">
      <c r="A145" s="1" t="s">
        <v>147</v>
      </c>
      <c r="B145" s="2">
        <v>43439.414236111108</v>
      </c>
      <c r="C145" s="2">
        <v>43439.417453703703</v>
      </c>
      <c r="D145" s="2">
        <v>43413.508194444446</v>
      </c>
      <c r="E145" t="s">
        <v>137</v>
      </c>
      <c r="F145" t="str">
        <f t="shared" si="8"/>
        <v>3660867061315</v>
      </c>
      <c r="G145" s="15">
        <f t="shared" si="9"/>
        <v>3660867061315</v>
      </c>
      <c r="H145" t="str">
        <f>VLOOKUP(G145,Feuil2!A:G,4,FALSE)</f>
        <v>3851</v>
      </c>
      <c r="I145" t="str">
        <f>VLOOKUP(G145,Feuil2!A:G,5,FALSE)</f>
        <v>30</v>
      </c>
      <c r="J145" t="str">
        <f>VLOOKUP(G145,Feuil2!A:G,6,FALSE)</f>
        <v>301</v>
      </c>
      <c r="K145" t="str">
        <f t="shared" si="10"/>
        <v>"C:\Users\kryo9\OneDrive\Bureau\Dossier CENTRAKOR\Dossier CENTRAKOR\Motifs thermocollants\Base article\3660867061315_EMB.jpg"</v>
      </c>
      <c r="L145" t="s">
        <v>1425</v>
      </c>
      <c r="M145" t="str">
        <f t="shared" si="11"/>
        <v>"C:\Users\kryo9\OneDrive\Bureau\Dossier copie CENTRAKOR\Dossier copie CENTRAKOR\Motifs thermocollants\Base article\3660867061315-3851-30-301.jpg"</v>
      </c>
      <c r="N145" t="s">
        <v>1426</v>
      </c>
    </row>
    <row r="146" spans="1:14" x14ac:dyDescent="0.25">
      <c r="A146" s="1" t="s">
        <v>148</v>
      </c>
      <c r="B146" s="2">
        <v>43439.414236111108</v>
      </c>
      <c r="C146" s="2">
        <v>43439.417453703703</v>
      </c>
      <c r="D146" s="2">
        <v>43413.508194444446</v>
      </c>
      <c r="E146" t="s">
        <v>137</v>
      </c>
      <c r="F146" t="str">
        <f t="shared" si="8"/>
        <v>3660867061551</v>
      </c>
      <c r="G146" s="15">
        <f t="shared" si="9"/>
        <v>3660867061551</v>
      </c>
      <c r="H146" t="str">
        <f>VLOOKUP(G146,Feuil2!A:G,4,FALSE)</f>
        <v>3855</v>
      </c>
      <c r="I146" t="str">
        <f>VLOOKUP(G146,Feuil2!A:G,5,FALSE)</f>
        <v>30</v>
      </c>
      <c r="J146" t="str">
        <f>VLOOKUP(G146,Feuil2!A:G,6,FALSE)</f>
        <v>301</v>
      </c>
      <c r="K146" t="str">
        <f t="shared" si="10"/>
        <v>"C:\Users\kryo9\OneDrive\Bureau\Dossier CENTRAKOR\Dossier CENTRAKOR\Motifs thermocollants\Base article\3660867061551_EMB.jpg"</v>
      </c>
      <c r="L146" t="s">
        <v>1427</v>
      </c>
      <c r="M146" t="str">
        <f t="shared" si="11"/>
        <v>"C:\Users\kryo9\OneDrive\Bureau\Dossier copie CENTRAKOR\Dossier copie CENTRAKOR\Motifs thermocollants\Base article\3660867061551-3855-30-301.jpg"</v>
      </c>
      <c r="N146" t="s">
        <v>1428</v>
      </c>
    </row>
    <row r="147" spans="1:14" x14ac:dyDescent="0.25">
      <c r="A147" s="1" t="s">
        <v>149</v>
      </c>
      <c r="B147" s="2">
        <v>43439.414236111108</v>
      </c>
      <c r="C147" s="2">
        <v>43439.417442129627</v>
      </c>
      <c r="D147" s="2">
        <v>43413.508194444446</v>
      </c>
      <c r="E147" t="s">
        <v>137</v>
      </c>
      <c r="F147" t="str">
        <f t="shared" si="8"/>
        <v>3660867061599</v>
      </c>
      <c r="G147" s="15">
        <f t="shared" si="9"/>
        <v>3660867061599</v>
      </c>
      <c r="H147" t="str">
        <f>VLOOKUP(G147,Feuil2!A:G,4,FALSE)</f>
        <v>3855</v>
      </c>
      <c r="I147" t="str">
        <f>VLOOKUP(G147,Feuil2!A:G,5,FALSE)</f>
        <v>30</v>
      </c>
      <c r="J147" t="str">
        <f>VLOOKUP(G147,Feuil2!A:G,6,FALSE)</f>
        <v>305</v>
      </c>
      <c r="K147" t="str">
        <f t="shared" si="10"/>
        <v>"C:\Users\kryo9\OneDrive\Bureau\Dossier CENTRAKOR\Dossier CENTRAKOR\Motifs thermocollants\Base article\3660867061599_EMB.jpg"</v>
      </c>
      <c r="L147" t="s">
        <v>1429</v>
      </c>
      <c r="M147" t="str">
        <f t="shared" si="11"/>
        <v>"C:\Users\kryo9\OneDrive\Bureau\Dossier copie CENTRAKOR\Dossier copie CENTRAKOR\Motifs thermocollants\Base article\3660867061599-3855-30-305.jpg"</v>
      </c>
      <c r="N147" t="s">
        <v>1430</v>
      </c>
    </row>
    <row r="148" spans="1:14" x14ac:dyDescent="0.25">
      <c r="A148" s="1" t="s">
        <v>150</v>
      </c>
      <c r="B148" s="2">
        <v>43439.414236111108</v>
      </c>
      <c r="C148" s="2">
        <v>43439.417442129627</v>
      </c>
      <c r="D148" s="2">
        <v>43413.508194444446</v>
      </c>
      <c r="E148" t="s">
        <v>137</v>
      </c>
      <c r="F148" t="str">
        <f t="shared" si="8"/>
        <v>3660867062480</v>
      </c>
      <c r="G148" s="15">
        <f t="shared" si="9"/>
        <v>3660867062480</v>
      </c>
      <c r="H148" t="str">
        <f>VLOOKUP(G148,Feuil2!A:G,4,FALSE)</f>
        <v>3848</v>
      </c>
      <c r="I148" t="str">
        <f>VLOOKUP(G148,Feuil2!A:G,5,FALSE)</f>
        <v>30</v>
      </c>
      <c r="J148" t="str">
        <f>VLOOKUP(G148,Feuil2!A:G,6,FALSE)</f>
        <v>304</v>
      </c>
      <c r="K148" t="str">
        <f t="shared" si="10"/>
        <v>"C:\Users\kryo9\OneDrive\Bureau\Dossier CENTRAKOR\Dossier CENTRAKOR\Motifs thermocollants\Base article\3660867062480_EMB.jpg"</v>
      </c>
      <c r="L148" t="s">
        <v>1431</v>
      </c>
      <c r="M148" t="str">
        <f t="shared" si="11"/>
        <v>"C:\Users\kryo9\OneDrive\Bureau\Dossier copie CENTRAKOR\Dossier copie CENTRAKOR\Motifs thermocollants\Base article\3660867062480-3848-30-304.jpg"</v>
      </c>
      <c r="N148" t="s">
        <v>1432</v>
      </c>
    </row>
    <row r="149" spans="1:14" x14ac:dyDescent="0.25">
      <c r="A149" s="1" t="s">
        <v>151</v>
      </c>
      <c r="B149" s="2">
        <v>43439.414236111108</v>
      </c>
      <c r="C149" s="2">
        <v>43439.41741898148</v>
      </c>
      <c r="D149" s="2">
        <v>43413.508194444446</v>
      </c>
      <c r="E149" t="s">
        <v>137</v>
      </c>
      <c r="F149" t="str">
        <f t="shared" si="8"/>
        <v>3660867062497</v>
      </c>
      <c r="G149" s="15">
        <f t="shared" si="9"/>
        <v>3660867062497</v>
      </c>
      <c r="H149" t="str">
        <f>VLOOKUP(G149,Feuil2!A:G,4,FALSE)</f>
        <v>3848</v>
      </c>
      <c r="I149" t="str">
        <f>VLOOKUP(G149,Feuil2!A:G,5,FALSE)</f>
        <v>30</v>
      </c>
      <c r="J149" t="str">
        <f>VLOOKUP(G149,Feuil2!A:G,6,FALSE)</f>
        <v>305</v>
      </c>
      <c r="K149" t="str">
        <f t="shared" si="10"/>
        <v>"C:\Users\kryo9\OneDrive\Bureau\Dossier CENTRAKOR\Dossier CENTRAKOR\Motifs thermocollants\Base article\3660867062497_EMB.jpg"</v>
      </c>
      <c r="L149" t="s">
        <v>1433</v>
      </c>
      <c r="M149" t="str">
        <f t="shared" si="11"/>
        <v>"C:\Users\kryo9\OneDrive\Bureau\Dossier copie CENTRAKOR\Dossier copie CENTRAKOR\Motifs thermocollants\Base article\3660867062497-3848-30-305.jpg"</v>
      </c>
      <c r="N149" t="s">
        <v>1434</v>
      </c>
    </row>
    <row r="150" spans="1:14" x14ac:dyDescent="0.25">
      <c r="A150" s="1" t="s">
        <v>152</v>
      </c>
      <c r="B150" s="2">
        <v>43439.414236111108</v>
      </c>
      <c r="C150" s="2">
        <v>43439.41741898148</v>
      </c>
      <c r="D150" s="2">
        <v>43413.508194444446</v>
      </c>
      <c r="E150" t="s">
        <v>137</v>
      </c>
      <c r="F150" t="str">
        <f t="shared" si="8"/>
        <v>3660867081276</v>
      </c>
      <c r="G150" s="15">
        <f t="shared" si="9"/>
        <v>3660867081276</v>
      </c>
      <c r="H150" t="str">
        <f>VLOOKUP(G150,Feuil2!A:G,4,FALSE)</f>
        <v>3855</v>
      </c>
      <c r="I150" t="str">
        <f>VLOOKUP(G150,Feuil2!A:G,5,FALSE)</f>
        <v>20</v>
      </c>
      <c r="J150" t="str">
        <f>VLOOKUP(G150,Feuil2!A:G,6,FALSE)</f>
        <v>201</v>
      </c>
      <c r="K150" t="str">
        <f t="shared" si="10"/>
        <v>"C:\Users\kryo9\OneDrive\Bureau\Dossier CENTRAKOR\Dossier CENTRAKOR\Motifs thermocollants\Base article\3660867081276_EMB.jpg"</v>
      </c>
      <c r="L150" t="s">
        <v>1435</v>
      </c>
      <c r="M150" t="str">
        <f t="shared" si="11"/>
        <v>"C:\Users\kryo9\OneDrive\Bureau\Dossier copie CENTRAKOR\Dossier copie CENTRAKOR\Motifs thermocollants\Base article\3660867081276-3855-20-201.jpg"</v>
      </c>
      <c r="N150" t="s">
        <v>1436</v>
      </c>
    </row>
    <row r="151" spans="1:14" x14ac:dyDescent="0.25">
      <c r="A151" s="1" t="s">
        <v>153</v>
      </c>
      <c r="B151" s="2">
        <v>43439.414236111108</v>
      </c>
      <c r="C151" s="2">
        <v>43439.417407407411</v>
      </c>
      <c r="D151" s="2">
        <v>43413.508194444446</v>
      </c>
      <c r="E151" t="s">
        <v>137</v>
      </c>
      <c r="F151" t="str">
        <f t="shared" si="8"/>
        <v>3660867095174</v>
      </c>
      <c r="G151" s="15">
        <f t="shared" si="9"/>
        <v>3660867095174</v>
      </c>
      <c r="H151" t="str">
        <f>VLOOKUP(G151,Feuil2!A:G,4,FALSE)</f>
        <v>3855</v>
      </c>
      <c r="I151" t="str">
        <f>VLOOKUP(G151,Feuil2!A:G,5,FALSE)</f>
        <v>30</v>
      </c>
      <c r="J151" t="str">
        <f>VLOOKUP(G151,Feuil2!A:G,6,FALSE)</f>
        <v>302</v>
      </c>
      <c r="K151" t="str">
        <f t="shared" si="10"/>
        <v>"C:\Users\kryo9\OneDrive\Bureau\Dossier CENTRAKOR\Dossier CENTRAKOR\Motifs thermocollants\Base article\3660867095174_EMB.jpg"</v>
      </c>
      <c r="L151" t="s">
        <v>1437</v>
      </c>
      <c r="M151" t="str">
        <f t="shared" si="11"/>
        <v>"C:\Users\kryo9\OneDrive\Bureau\Dossier copie CENTRAKOR\Dossier copie CENTRAKOR\Motifs thermocollants\Base article\3660867095174-3855-30-302.jpg"</v>
      </c>
      <c r="N151" t="s">
        <v>1438</v>
      </c>
    </row>
    <row r="152" spans="1:14" x14ac:dyDescent="0.25">
      <c r="A152" s="1" t="s">
        <v>154</v>
      </c>
      <c r="B152" s="2">
        <v>43439.414236111108</v>
      </c>
      <c r="C152" s="2">
        <v>43439.417407407411</v>
      </c>
      <c r="D152" s="2">
        <v>43413.508194444446</v>
      </c>
      <c r="E152" t="s">
        <v>137</v>
      </c>
      <c r="F152" t="str">
        <f t="shared" si="8"/>
        <v>3660867095235</v>
      </c>
      <c r="G152" s="15">
        <f t="shared" si="9"/>
        <v>3660867095235</v>
      </c>
      <c r="H152" t="str">
        <f>VLOOKUP(G152,Feuil2!A:G,4,FALSE)</f>
        <v>3882</v>
      </c>
      <c r="I152" t="str">
        <f>VLOOKUP(G152,Feuil2!A:G,5,FALSE)</f>
        <v>0</v>
      </c>
      <c r="J152" t="str">
        <f>VLOOKUP(G152,Feuil2!A:G,6,FALSE)</f>
        <v>7</v>
      </c>
      <c r="K152" t="str">
        <f t="shared" si="10"/>
        <v>"C:\Users\kryo9\OneDrive\Bureau\Dossier CENTRAKOR\Dossier CENTRAKOR\Motifs thermocollants\Base article\3660867095235_EMB.jpg"</v>
      </c>
      <c r="L152" t="s">
        <v>1439</v>
      </c>
      <c r="M152" t="str">
        <f t="shared" si="11"/>
        <v>"C:\Users\kryo9\OneDrive\Bureau\Dossier copie CENTRAKOR\Dossier copie CENTRAKOR\Motifs thermocollants\Base article\3660867095235-3882-0-7.jpg"</v>
      </c>
      <c r="N152" t="s">
        <v>1440</v>
      </c>
    </row>
    <row r="153" spans="1:14" x14ac:dyDescent="0.25">
      <c r="A153" s="1" t="s">
        <v>155</v>
      </c>
      <c r="B153" s="2">
        <v>43439.414236111108</v>
      </c>
      <c r="C153" s="2">
        <v>43439.417395833334</v>
      </c>
      <c r="D153" s="2">
        <v>43413.508217592593</v>
      </c>
      <c r="E153" t="s">
        <v>137</v>
      </c>
      <c r="F153" t="str">
        <f t="shared" si="8"/>
        <v>3660867095310</v>
      </c>
      <c r="G153" s="15">
        <f t="shared" si="9"/>
        <v>3660867095310</v>
      </c>
      <c r="H153" t="str">
        <f>VLOOKUP(G153,Feuil2!A:G,4,FALSE)</f>
        <v>3884</v>
      </c>
      <c r="I153" t="str">
        <f>VLOOKUP(G153,Feuil2!A:G,5,FALSE)</f>
        <v>0</v>
      </c>
      <c r="J153" t="str">
        <f>VLOOKUP(G153,Feuil2!A:G,6,FALSE)</f>
        <v>2</v>
      </c>
      <c r="K153" t="str">
        <f t="shared" si="10"/>
        <v>"C:\Users\kryo9\OneDrive\Bureau\Dossier CENTRAKOR\Dossier CENTRAKOR\Motifs thermocollants\Base article\3660867095310_EMB.jpg"</v>
      </c>
      <c r="L153" t="s">
        <v>1441</v>
      </c>
      <c r="M153" t="str">
        <f t="shared" si="11"/>
        <v>"C:\Users\kryo9\OneDrive\Bureau\Dossier copie CENTRAKOR\Dossier copie CENTRAKOR\Motifs thermocollants\Base article\3660867095310-3884-0-2.jpg"</v>
      </c>
      <c r="N153" t="s">
        <v>1442</v>
      </c>
    </row>
    <row r="154" spans="1:14" x14ac:dyDescent="0.25">
      <c r="A154" s="1" t="s">
        <v>156</v>
      </c>
      <c r="B154" s="2">
        <v>43439.414236111108</v>
      </c>
      <c r="C154" s="2">
        <v>43439.417395833334</v>
      </c>
      <c r="D154" s="2">
        <v>43413.508217592593</v>
      </c>
      <c r="E154" t="s">
        <v>137</v>
      </c>
      <c r="F154" t="str">
        <f t="shared" si="8"/>
        <v>3660867095372</v>
      </c>
      <c r="G154" s="15">
        <f t="shared" si="9"/>
        <v>3660867095372</v>
      </c>
      <c r="H154" t="str">
        <f>VLOOKUP(G154,Feuil2!A:G,4,FALSE)</f>
        <v>3887</v>
      </c>
      <c r="I154" t="str">
        <f>VLOOKUP(G154,Feuil2!A:G,5,FALSE)</f>
        <v>0</v>
      </c>
      <c r="J154" t="str">
        <f>VLOOKUP(G154,Feuil2!A:G,6,FALSE)</f>
        <v>5</v>
      </c>
      <c r="K154" t="str">
        <f t="shared" si="10"/>
        <v>"C:\Users\kryo9\OneDrive\Bureau\Dossier CENTRAKOR\Dossier CENTRAKOR\Motifs thermocollants\Base article\3660867095372_EMB.jpg"</v>
      </c>
      <c r="L154" t="s">
        <v>1443</v>
      </c>
      <c r="M154" t="str">
        <f t="shared" si="11"/>
        <v>"C:\Users\kryo9\OneDrive\Bureau\Dossier copie CENTRAKOR\Dossier copie CENTRAKOR\Motifs thermocollants\Base article\3660867095372-3887-0-5.jpg"</v>
      </c>
      <c r="N154" t="s">
        <v>1444</v>
      </c>
    </row>
    <row r="155" spans="1:14" x14ac:dyDescent="0.25">
      <c r="A155" s="1" t="s">
        <v>157</v>
      </c>
      <c r="B155" s="2">
        <v>43439.414236111108</v>
      </c>
      <c r="C155" s="2">
        <v>43439.417395833334</v>
      </c>
      <c r="D155" s="2">
        <v>43413.508217592593</v>
      </c>
      <c r="E155" t="s">
        <v>137</v>
      </c>
      <c r="F155" t="str">
        <f t="shared" si="8"/>
        <v>3660867130929</v>
      </c>
      <c r="G155" s="15">
        <f t="shared" si="9"/>
        <v>3660867130929</v>
      </c>
      <c r="H155" t="str">
        <f>VLOOKUP(G155,Feuil2!A:G,4,FALSE)</f>
        <v>3389</v>
      </c>
      <c r="I155" t="str">
        <f>VLOOKUP(G155,Feuil2!A:G,5,FALSE)</f>
        <v>0</v>
      </c>
      <c r="J155" t="str">
        <f>VLOOKUP(G155,Feuil2!A:G,6,FALSE)</f>
        <v>10</v>
      </c>
      <c r="K155" t="str">
        <f t="shared" si="10"/>
        <v>"C:\Users\kryo9\OneDrive\Bureau\Dossier CENTRAKOR\Dossier CENTRAKOR\Motifs thermocollants\Base article\3660867130929_EMB.jpg"</v>
      </c>
      <c r="L155" t="s">
        <v>1445</v>
      </c>
      <c r="M155" t="str">
        <f t="shared" si="11"/>
        <v>"C:\Users\kryo9\OneDrive\Bureau\Dossier copie CENTRAKOR\Dossier copie CENTRAKOR\Motifs thermocollants\Base article\3660867130929-3389-0-10.jpg"</v>
      </c>
      <c r="N155" t="s">
        <v>1446</v>
      </c>
    </row>
    <row r="156" spans="1:14" x14ac:dyDescent="0.25">
      <c r="A156" s="1" t="s">
        <v>158</v>
      </c>
      <c r="B156" s="2">
        <v>43439.414236111108</v>
      </c>
      <c r="C156" s="2">
        <v>43439.417395833334</v>
      </c>
      <c r="D156" s="2">
        <v>43413.508217592593</v>
      </c>
      <c r="E156" t="s">
        <v>137</v>
      </c>
      <c r="F156" t="str">
        <f t="shared" si="8"/>
        <v>3660867130950</v>
      </c>
      <c r="G156" s="15">
        <f t="shared" si="9"/>
        <v>3660867130950</v>
      </c>
      <c r="H156" t="str">
        <f>VLOOKUP(G156,Feuil2!A:G,4,FALSE)</f>
        <v>3389</v>
      </c>
      <c r="I156" t="str">
        <f>VLOOKUP(G156,Feuil2!A:G,5,FALSE)</f>
        <v>0</v>
      </c>
      <c r="J156" t="str">
        <f>VLOOKUP(G156,Feuil2!A:G,6,FALSE)</f>
        <v>13</v>
      </c>
      <c r="K156" t="str">
        <f t="shared" si="10"/>
        <v>"C:\Users\kryo9\OneDrive\Bureau\Dossier CENTRAKOR\Dossier CENTRAKOR\Motifs thermocollants\Base article\3660867130950_EMB.jpg"</v>
      </c>
      <c r="L156" t="s">
        <v>1447</v>
      </c>
      <c r="M156" t="str">
        <f t="shared" si="11"/>
        <v>"C:\Users\kryo9\OneDrive\Bureau\Dossier copie CENTRAKOR\Dossier copie CENTRAKOR\Motifs thermocollants\Base article\3660867130950-3389-0-13.jpg"</v>
      </c>
      <c r="N156" t="s">
        <v>1448</v>
      </c>
    </row>
    <row r="157" spans="1:14" x14ac:dyDescent="0.25">
      <c r="A157" s="1" t="s">
        <v>159</v>
      </c>
      <c r="B157" s="2">
        <v>43439.414236111108</v>
      </c>
      <c r="C157" s="2">
        <v>43439.417384259257</v>
      </c>
      <c r="D157" s="2">
        <v>43413.508217592593</v>
      </c>
      <c r="E157" t="s">
        <v>137</v>
      </c>
      <c r="F157" t="str">
        <f t="shared" si="8"/>
        <v>3660867131001</v>
      </c>
      <c r="G157" s="15">
        <f t="shared" si="9"/>
        <v>3660867131001</v>
      </c>
      <c r="H157" t="str">
        <f>VLOOKUP(G157,Feuil2!A:G,4,FALSE)</f>
        <v>3391</v>
      </c>
      <c r="I157" t="str">
        <f>VLOOKUP(G157,Feuil2!A:G,5,FALSE)</f>
        <v>0</v>
      </c>
      <c r="J157" t="str">
        <f>VLOOKUP(G157,Feuil2!A:G,6,FALSE)</f>
        <v>1</v>
      </c>
      <c r="K157" t="str">
        <f t="shared" si="10"/>
        <v>"C:\Users\kryo9\OneDrive\Bureau\Dossier CENTRAKOR\Dossier CENTRAKOR\Motifs thermocollants\Base article\3660867131001_EMB.jpg"</v>
      </c>
      <c r="L157" t="s">
        <v>1449</v>
      </c>
      <c r="M157" t="str">
        <f t="shared" si="11"/>
        <v>"C:\Users\kryo9\OneDrive\Bureau\Dossier copie CENTRAKOR\Dossier copie CENTRAKOR\Motifs thermocollants\Base article\3660867131001-3391-0-1.jpg"</v>
      </c>
      <c r="N157" t="s">
        <v>1450</v>
      </c>
    </row>
    <row r="158" spans="1:14" x14ac:dyDescent="0.25">
      <c r="A158" s="1" t="s">
        <v>160</v>
      </c>
      <c r="B158" s="2">
        <v>43439.414236111108</v>
      </c>
      <c r="C158" s="2">
        <v>43439.417372685188</v>
      </c>
      <c r="D158" s="2">
        <v>43413.508217592593</v>
      </c>
      <c r="E158" t="s">
        <v>137</v>
      </c>
      <c r="F158" t="str">
        <f t="shared" si="8"/>
        <v>3660867131025</v>
      </c>
      <c r="G158" s="15">
        <f t="shared" si="9"/>
        <v>3660867131025</v>
      </c>
      <c r="H158" t="str">
        <f>VLOOKUP(G158,Feuil2!A:G,4,FALSE)</f>
        <v>3391</v>
      </c>
      <c r="I158" t="str">
        <f>VLOOKUP(G158,Feuil2!A:G,5,FALSE)</f>
        <v>0</v>
      </c>
      <c r="J158" t="str">
        <f>VLOOKUP(G158,Feuil2!A:G,6,FALSE)</f>
        <v>3</v>
      </c>
      <c r="K158" t="str">
        <f t="shared" si="10"/>
        <v>"C:\Users\kryo9\OneDrive\Bureau\Dossier CENTRAKOR\Dossier CENTRAKOR\Motifs thermocollants\Base article\3660867131025_EMB.jpg"</v>
      </c>
      <c r="L158" t="s">
        <v>1451</v>
      </c>
      <c r="M158" t="str">
        <f t="shared" si="11"/>
        <v>"C:\Users\kryo9\OneDrive\Bureau\Dossier copie CENTRAKOR\Dossier copie CENTRAKOR\Motifs thermocollants\Base article\3660867131025-3391-0-3.jpg"</v>
      </c>
      <c r="N158" t="s">
        <v>1452</v>
      </c>
    </row>
    <row r="159" spans="1:14" x14ac:dyDescent="0.25">
      <c r="A159" s="1" t="s">
        <v>161</v>
      </c>
      <c r="B159" s="2">
        <v>43439.414236111108</v>
      </c>
      <c r="C159" s="2">
        <v>43439.417361111111</v>
      </c>
      <c r="D159" s="2">
        <v>43413.508217592593</v>
      </c>
      <c r="E159" t="s">
        <v>137</v>
      </c>
      <c r="F159" t="str">
        <f t="shared" si="8"/>
        <v>3660867131056</v>
      </c>
      <c r="G159" s="15">
        <f t="shared" si="9"/>
        <v>3660867131056</v>
      </c>
      <c r="H159" t="str">
        <f>VLOOKUP(G159,Feuil2!A:G,4,FALSE)</f>
        <v>3392</v>
      </c>
      <c r="I159" t="str">
        <f>VLOOKUP(G159,Feuil2!A:G,5,FALSE)</f>
        <v>0</v>
      </c>
      <c r="J159" t="str">
        <f>VLOOKUP(G159,Feuil2!A:G,6,FALSE)</f>
        <v>1</v>
      </c>
      <c r="K159" t="str">
        <f t="shared" si="10"/>
        <v>"C:\Users\kryo9\OneDrive\Bureau\Dossier CENTRAKOR\Dossier CENTRAKOR\Motifs thermocollants\Base article\3660867131056_EMB.jpg"</v>
      </c>
      <c r="L159" t="s">
        <v>1453</v>
      </c>
      <c r="M159" t="str">
        <f t="shared" si="11"/>
        <v>"C:\Users\kryo9\OneDrive\Bureau\Dossier copie CENTRAKOR\Dossier copie CENTRAKOR\Motifs thermocollants\Base article\3660867131056-3392-0-1.jpg"</v>
      </c>
      <c r="N159" t="s">
        <v>1454</v>
      </c>
    </row>
    <row r="160" spans="1:14" x14ac:dyDescent="0.25">
      <c r="A160" s="1" t="s">
        <v>162</v>
      </c>
      <c r="B160" s="2">
        <v>43439.414236111108</v>
      </c>
      <c r="C160" s="2">
        <v>43439.417349537034</v>
      </c>
      <c r="D160" s="2">
        <v>43413.508263888885</v>
      </c>
      <c r="E160" t="s">
        <v>137</v>
      </c>
      <c r="F160" t="str">
        <f t="shared" si="8"/>
        <v>3660867131063</v>
      </c>
      <c r="G160" s="15">
        <f t="shared" si="9"/>
        <v>3660867131063</v>
      </c>
      <c r="H160" t="str">
        <f>VLOOKUP(G160,Feuil2!A:G,4,FALSE)</f>
        <v>3392</v>
      </c>
      <c r="I160" t="str">
        <f>VLOOKUP(G160,Feuil2!A:G,5,FALSE)</f>
        <v>0</v>
      </c>
      <c r="J160" t="str">
        <f>VLOOKUP(G160,Feuil2!A:G,6,FALSE)</f>
        <v>2</v>
      </c>
      <c r="K160" t="str">
        <f t="shared" si="10"/>
        <v>"C:\Users\kryo9\OneDrive\Bureau\Dossier CENTRAKOR\Dossier CENTRAKOR\Motifs thermocollants\Base article\3660867131063_EMB.jpg"</v>
      </c>
      <c r="L160" t="s">
        <v>1455</v>
      </c>
      <c r="M160" t="str">
        <f t="shared" si="11"/>
        <v>"C:\Users\kryo9\OneDrive\Bureau\Dossier copie CENTRAKOR\Dossier copie CENTRAKOR\Motifs thermocollants\Base article\3660867131063-3392-0-2.jpg"</v>
      </c>
      <c r="N160" t="s">
        <v>1456</v>
      </c>
    </row>
    <row r="161" spans="1:14" x14ac:dyDescent="0.25">
      <c r="A161" s="1" t="s">
        <v>163</v>
      </c>
      <c r="B161" s="2">
        <v>43439.414236111108</v>
      </c>
      <c r="C161" s="2">
        <v>43439.417337962965</v>
      </c>
      <c r="D161" s="2">
        <v>43413.508263888885</v>
      </c>
      <c r="E161" t="s">
        <v>137</v>
      </c>
      <c r="F161" t="str">
        <f t="shared" si="8"/>
        <v>3660867131100</v>
      </c>
      <c r="G161" s="15">
        <f t="shared" si="9"/>
        <v>3660867131100</v>
      </c>
      <c r="H161" t="str">
        <f>VLOOKUP(G161,Feuil2!A:G,4,FALSE)</f>
        <v>3392</v>
      </c>
      <c r="I161" t="str">
        <f>VLOOKUP(G161,Feuil2!A:G,5,FALSE)</f>
        <v>0</v>
      </c>
      <c r="J161" t="str">
        <f>VLOOKUP(G161,Feuil2!A:G,6,FALSE)</f>
        <v>6</v>
      </c>
      <c r="K161" t="str">
        <f t="shared" si="10"/>
        <v>"C:\Users\kryo9\OneDrive\Bureau\Dossier CENTRAKOR\Dossier CENTRAKOR\Motifs thermocollants\Base article\3660867131100_EMB.jpg"</v>
      </c>
      <c r="L161" t="s">
        <v>1457</v>
      </c>
      <c r="M161" t="str">
        <f t="shared" si="11"/>
        <v>"C:\Users\kryo9\OneDrive\Bureau\Dossier copie CENTRAKOR\Dossier copie CENTRAKOR\Motifs thermocollants\Base article\3660867131100-3392-0-6.jpg"</v>
      </c>
      <c r="N161" t="s">
        <v>1458</v>
      </c>
    </row>
    <row r="162" spans="1:14" x14ac:dyDescent="0.25">
      <c r="A162" s="1" t="s">
        <v>164</v>
      </c>
      <c r="B162" s="2">
        <v>43439.414236111108</v>
      </c>
      <c r="C162" s="2">
        <v>43439.417326388888</v>
      </c>
      <c r="D162" s="2">
        <v>43413.508263888885</v>
      </c>
      <c r="E162" t="s">
        <v>137</v>
      </c>
      <c r="F162" t="str">
        <f t="shared" si="8"/>
        <v>3660867131117</v>
      </c>
      <c r="G162" s="15">
        <f t="shared" si="9"/>
        <v>3660867131117</v>
      </c>
      <c r="H162" t="str">
        <f>VLOOKUP(G162,Feuil2!A:G,4,FALSE)</f>
        <v>3392</v>
      </c>
      <c r="I162" t="str">
        <f>VLOOKUP(G162,Feuil2!A:G,5,FALSE)</f>
        <v>0</v>
      </c>
      <c r="J162" t="str">
        <f>VLOOKUP(G162,Feuil2!A:G,6,FALSE)</f>
        <v>7</v>
      </c>
      <c r="K162" t="str">
        <f t="shared" si="10"/>
        <v>"C:\Users\kryo9\OneDrive\Bureau\Dossier CENTRAKOR\Dossier CENTRAKOR\Motifs thermocollants\Base article\3660867131117_EMB.jpg"</v>
      </c>
      <c r="L162" t="s">
        <v>1459</v>
      </c>
      <c r="M162" t="str">
        <f t="shared" si="11"/>
        <v>"C:\Users\kryo9\OneDrive\Bureau\Dossier copie CENTRAKOR\Dossier copie CENTRAKOR\Motifs thermocollants\Base article\3660867131117-3392-0-7.jpg"</v>
      </c>
      <c r="N162" t="s">
        <v>1460</v>
      </c>
    </row>
    <row r="163" spans="1:14" x14ac:dyDescent="0.25">
      <c r="A163" s="1" t="s">
        <v>165</v>
      </c>
      <c r="B163" s="2">
        <v>43439.414247685185</v>
      </c>
      <c r="C163" s="2">
        <v>43439.417326388888</v>
      </c>
      <c r="D163" s="2">
        <v>43413.508263888885</v>
      </c>
      <c r="E163" t="s">
        <v>137</v>
      </c>
      <c r="F163" t="str">
        <f t="shared" si="8"/>
        <v>3660867131124</v>
      </c>
      <c r="G163" s="15">
        <f t="shared" si="9"/>
        <v>3660867131124</v>
      </c>
      <c r="H163" t="str">
        <f>VLOOKUP(G163,Feuil2!A:G,4,FALSE)</f>
        <v>3392</v>
      </c>
      <c r="I163" t="str">
        <f>VLOOKUP(G163,Feuil2!A:G,5,FALSE)</f>
        <v>0</v>
      </c>
      <c r="J163" t="str">
        <f>VLOOKUP(G163,Feuil2!A:G,6,FALSE)</f>
        <v>8</v>
      </c>
      <c r="K163" t="str">
        <f t="shared" si="10"/>
        <v>"C:\Users\kryo9\OneDrive\Bureau\Dossier CENTRAKOR\Dossier CENTRAKOR\Motifs thermocollants\Base article\3660867131124_EMB.jpg"</v>
      </c>
      <c r="L163" t="s">
        <v>1461</v>
      </c>
      <c r="M163" t="str">
        <f t="shared" si="11"/>
        <v>"C:\Users\kryo9\OneDrive\Bureau\Dossier copie CENTRAKOR\Dossier copie CENTRAKOR\Motifs thermocollants\Base article\3660867131124-3392-0-8.jpg"</v>
      </c>
      <c r="N163" t="s">
        <v>1462</v>
      </c>
    </row>
    <row r="164" spans="1:14" x14ac:dyDescent="0.25">
      <c r="A164" s="1" t="s">
        <v>166</v>
      </c>
      <c r="B164" s="2">
        <v>43439.414247685185</v>
      </c>
      <c r="C164" s="2">
        <v>43439.417326388888</v>
      </c>
      <c r="D164" s="2">
        <v>43413.508263888885</v>
      </c>
      <c r="E164" t="s">
        <v>137</v>
      </c>
      <c r="F164" t="str">
        <f t="shared" si="8"/>
        <v>3660867131162</v>
      </c>
      <c r="G164" s="15">
        <f t="shared" si="9"/>
        <v>3660867131162</v>
      </c>
      <c r="H164" t="str">
        <f>VLOOKUP(G164,Feuil2!A:G,4,FALSE)</f>
        <v>3393</v>
      </c>
      <c r="I164" t="str">
        <f>VLOOKUP(G164,Feuil2!A:G,5,FALSE)</f>
        <v>0</v>
      </c>
      <c r="J164" t="str">
        <f>VLOOKUP(G164,Feuil2!A:G,6,FALSE)</f>
        <v>1</v>
      </c>
      <c r="K164" t="str">
        <f t="shared" si="10"/>
        <v>"C:\Users\kryo9\OneDrive\Bureau\Dossier CENTRAKOR\Dossier CENTRAKOR\Motifs thermocollants\Base article\3660867131162_EMB.jpg"</v>
      </c>
      <c r="L164" t="s">
        <v>1463</v>
      </c>
      <c r="M164" t="str">
        <f t="shared" si="11"/>
        <v>"C:\Users\kryo9\OneDrive\Bureau\Dossier copie CENTRAKOR\Dossier copie CENTRAKOR\Motifs thermocollants\Base article\3660867131162-3393-0-1.jpg"</v>
      </c>
      <c r="N164" t="s">
        <v>1464</v>
      </c>
    </row>
    <row r="165" spans="1:14" x14ac:dyDescent="0.25">
      <c r="A165" s="1" t="s">
        <v>167</v>
      </c>
      <c r="B165" s="2">
        <v>43439.414247685185</v>
      </c>
      <c r="C165" s="2">
        <v>43439.417326388888</v>
      </c>
      <c r="D165" s="2">
        <v>43412.515810185185</v>
      </c>
      <c r="E165" t="s">
        <v>137</v>
      </c>
      <c r="F165" t="str">
        <f t="shared" si="8"/>
        <v>3660867131193</v>
      </c>
      <c r="G165" s="15">
        <f t="shared" si="9"/>
        <v>3660867131193</v>
      </c>
      <c r="H165" t="str">
        <f>VLOOKUP(G165,Feuil2!A:G,4,FALSE)</f>
        <v>3393</v>
      </c>
      <c r="I165" t="str">
        <f>VLOOKUP(G165,Feuil2!A:G,5,FALSE)</f>
        <v>0</v>
      </c>
      <c r="J165" t="str">
        <f>VLOOKUP(G165,Feuil2!A:G,6,FALSE)</f>
        <v>4</v>
      </c>
      <c r="K165" t="str">
        <f t="shared" si="10"/>
        <v>"C:\Users\kryo9\OneDrive\Bureau\Dossier CENTRAKOR\Dossier CENTRAKOR\Motifs thermocollants\Base article\3660867131193_EMB.jpg"</v>
      </c>
      <c r="L165" t="s">
        <v>1465</v>
      </c>
      <c r="M165" t="str">
        <f t="shared" si="11"/>
        <v>"C:\Users\kryo9\OneDrive\Bureau\Dossier copie CENTRAKOR\Dossier copie CENTRAKOR\Motifs thermocollants\Base article\3660867131193-3393-0-4.jpg"</v>
      </c>
      <c r="N165" t="s">
        <v>1466</v>
      </c>
    </row>
    <row r="166" spans="1:14" x14ac:dyDescent="0.25">
      <c r="A166" s="1" t="s">
        <v>168</v>
      </c>
      <c r="B166" s="2">
        <v>43439.414247685185</v>
      </c>
      <c r="C166" s="2">
        <v>43439.417314814818</v>
      </c>
      <c r="D166" s="2">
        <v>43412.583611111113</v>
      </c>
      <c r="E166" t="s">
        <v>137</v>
      </c>
      <c r="F166" t="str">
        <f t="shared" si="8"/>
        <v>3660867131209</v>
      </c>
      <c r="G166" s="15">
        <f t="shared" si="9"/>
        <v>3660867131209</v>
      </c>
      <c r="H166" t="str">
        <f>VLOOKUP(G166,Feuil2!A:G,4,FALSE)</f>
        <v>3393</v>
      </c>
      <c r="I166" t="str">
        <f>VLOOKUP(G166,Feuil2!A:G,5,FALSE)</f>
        <v>0</v>
      </c>
      <c r="J166" t="str">
        <f>VLOOKUP(G166,Feuil2!A:G,6,FALSE)</f>
        <v>5</v>
      </c>
      <c r="K166" t="str">
        <f t="shared" si="10"/>
        <v>"C:\Users\kryo9\OneDrive\Bureau\Dossier CENTRAKOR\Dossier CENTRAKOR\Motifs thermocollants\Base article\3660867131209_EMB.jpg"</v>
      </c>
      <c r="L166" t="s">
        <v>1467</v>
      </c>
      <c r="M166" t="str">
        <f t="shared" si="11"/>
        <v>"C:\Users\kryo9\OneDrive\Bureau\Dossier copie CENTRAKOR\Dossier copie CENTRAKOR\Motifs thermocollants\Base article\3660867131209-3393-0-5.jpg"</v>
      </c>
      <c r="N166" t="s">
        <v>1468</v>
      </c>
    </row>
    <row r="167" spans="1:14" x14ac:dyDescent="0.25">
      <c r="A167" s="1" t="s">
        <v>169</v>
      </c>
      <c r="B167" s="2">
        <v>43439.414247685185</v>
      </c>
      <c r="C167" s="2">
        <v>43439.417303240742</v>
      </c>
      <c r="D167" s="2">
        <v>43412.513749999998</v>
      </c>
      <c r="E167" t="s">
        <v>137</v>
      </c>
      <c r="F167" t="str">
        <f t="shared" si="8"/>
        <v>3660867131216</v>
      </c>
      <c r="G167" s="15">
        <f t="shared" si="9"/>
        <v>3660867131216</v>
      </c>
      <c r="H167" t="str">
        <f>VLOOKUP(G167,Feuil2!A:G,4,FALSE)</f>
        <v>3393</v>
      </c>
      <c r="I167" t="str">
        <f>VLOOKUP(G167,Feuil2!A:G,5,FALSE)</f>
        <v>0</v>
      </c>
      <c r="J167" t="str">
        <f>VLOOKUP(G167,Feuil2!A:G,6,FALSE)</f>
        <v>6</v>
      </c>
      <c r="K167" t="str">
        <f t="shared" si="10"/>
        <v>"C:\Users\kryo9\OneDrive\Bureau\Dossier CENTRAKOR\Dossier CENTRAKOR\Motifs thermocollants\Base article\3660867131216_EMB.jpg"</v>
      </c>
      <c r="L167" t="s">
        <v>1469</v>
      </c>
      <c r="M167" t="str">
        <f t="shared" si="11"/>
        <v>"C:\Users\kryo9\OneDrive\Bureau\Dossier copie CENTRAKOR\Dossier copie CENTRAKOR\Motifs thermocollants\Base article\3660867131216-3393-0-6.jpg"</v>
      </c>
      <c r="N167" t="s">
        <v>1470</v>
      </c>
    </row>
    <row r="168" spans="1:14" x14ac:dyDescent="0.25">
      <c r="A168" s="1" t="s">
        <v>170</v>
      </c>
      <c r="B168" s="2">
        <v>43439.414247685185</v>
      </c>
      <c r="C168" s="2">
        <v>43439.417280092595</v>
      </c>
      <c r="D168" s="2">
        <v>43412.512245370373</v>
      </c>
      <c r="E168" t="s">
        <v>137</v>
      </c>
      <c r="F168" t="str">
        <f t="shared" si="8"/>
        <v>3660867131230</v>
      </c>
      <c r="G168" s="15">
        <f t="shared" si="9"/>
        <v>3660867131230</v>
      </c>
      <c r="H168" t="str">
        <f>VLOOKUP(G168,Feuil2!A:G,4,FALSE)</f>
        <v>3393</v>
      </c>
      <c r="I168" t="str">
        <f>VLOOKUP(G168,Feuil2!A:G,5,FALSE)</f>
        <v>0</v>
      </c>
      <c r="J168" t="str">
        <f>VLOOKUP(G168,Feuil2!A:G,6,FALSE)</f>
        <v>8</v>
      </c>
      <c r="K168" t="str">
        <f t="shared" si="10"/>
        <v>"C:\Users\kryo9\OneDrive\Bureau\Dossier CENTRAKOR\Dossier CENTRAKOR\Motifs thermocollants\Base article\3660867131230_EMB.jpg"</v>
      </c>
      <c r="L168" t="s">
        <v>1471</v>
      </c>
      <c r="M168" t="str">
        <f t="shared" si="11"/>
        <v>"C:\Users\kryo9\OneDrive\Bureau\Dossier copie CENTRAKOR\Dossier copie CENTRAKOR\Motifs thermocollants\Base article\3660867131230-3393-0-8.jpg"</v>
      </c>
      <c r="N168" t="s">
        <v>1472</v>
      </c>
    </row>
    <row r="169" spans="1:14" x14ac:dyDescent="0.25">
      <c r="A169" s="1" t="s">
        <v>171</v>
      </c>
      <c r="B169" s="2">
        <v>43439.414247685185</v>
      </c>
      <c r="C169" s="2">
        <v>43439.417280092595</v>
      </c>
      <c r="D169" s="2">
        <v>43412.417060185187</v>
      </c>
      <c r="E169" t="s">
        <v>137</v>
      </c>
      <c r="F169" t="str">
        <f t="shared" si="8"/>
        <v>3660867131322</v>
      </c>
      <c r="G169" s="15">
        <f t="shared" si="9"/>
        <v>3660867131322</v>
      </c>
      <c r="H169" t="str">
        <f>VLOOKUP(G169,Feuil2!A:G,4,FALSE)</f>
        <v>3394</v>
      </c>
      <c r="I169" t="str">
        <f>VLOOKUP(G169,Feuil2!A:G,5,FALSE)</f>
        <v>0</v>
      </c>
      <c r="J169" t="str">
        <f>VLOOKUP(G169,Feuil2!A:G,6,FALSE)</f>
        <v>4</v>
      </c>
      <c r="K169" t="str">
        <f t="shared" si="10"/>
        <v>"C:\Users\kryo9\OneDrive\Bureau\Dossier CENTRAKOR\Dossier CENTRAKOR\Motifs thermocollants\Base article\3660867131322_EMB.jpg"</v>
      </c>
      <c r="L169" t="s">
        <v>1473</v>
      </c>
      <c r="M169" t="str">
        <f t="shared" si="11"/>
        <v>"C:\Users\kryo9\OneDrive\Bureau\Dossier copie CENTRAKOR\Dossier copie CENTRAKOR\Motifs thermocollants\Base article\3660867131322-3394-0-4.jpg"</v>
      </c>
      <c r="N169" t="s">
        <v>1474</v>
      </c>
    </row>
    <row r="170" spans="1:14" x14ac:dyDescent="0.25">
      <c r="A170" s="1" t="s">
        <v>172</v>
      </c>
      <c r="B170" s="2">
        <v>43439.414247685185</v>
      </c>
      <c r="C170" s="2">
        <v>43439.417268518519</v>
      </c>
      <c r="D170" s="2">
        <v>43413.508263888885</v>
      </c>
      <c r="E170" t="s">
        <v>137</v>
      </c>
      <c r="F170" t="str">
        <f t="shared" si="8"/>
        <v>3660867140430</v>
      </c>
      <c r="G170" s="15">
        <f t="shared" si="9"/>
        <v>3660867140430</v>
      </c>
      <c r="H170" t="str">
        <f>VLOOKUP(G170,Feuil2!A:G,4,FALSE)</f>
        <v>3145</v>
      </c>
      <c r="I170" t="str">
        <f>VLOOKUP(G170,Feuil2!A:G,5,FALSE)</f>
        <v>0</v>
      </c>
      <c r="J170" t="str">
        <f>VLOOKUP(G170,Feuil2!A:G,6,FALSE)</f>
        <v>1</v>
      </c>
      <c r="K170" t="str">
        <f t="shared" si="10"/>
        <v>"C:\Users\kryo9\OneDrive\Bureau\Dossier CENTRAKOR\Dossier CENTRAKOR\Motifs thermocollants\Base article\3660867140430_EMB.jpg"</v>
      </c>
      <c r="L170" t="s">
        <v>1475</v>
      </c>
      <c r="M170" t="str">
        <f t="shared" si="11"/>
        <v>"C:\Users\kryo9\OneDrive\Bureau\Dossier copie CENTRAKOR\Dossier copie CENTRAKOR\Motifs thermocollants\Base article\3660867140430-3145-0-1.jpg"</v>
      </c>
      <c r="N170" t="s">
        <v>1476</v>
      </c>
    </row>
    <row r="171" spans="1:14" x14ac:dyDescent="0.25">
      <c r="A171" s="1" t="s">
        <v>173</v>
      </c>
      <c r="B171" s="2">
        <v>43439.414247685185</v>
      </c>
      <c r="C171" s="2">
        <v>43439.417268518519</v>
      </c>
      <c r="D171" s="2">
        <v>43413.508263888885</v>
      </c>
      <c r="E171" t="s">
        <v>137</v>
      </c>
      <c r="F171" t="str">
        <f t="shared" si="8"/>
        <v>3660867140447</v>
      </c>
      <c r="G171" s="15">
        <f t="shared" si="9"/>
        <v>3660867140447</v>
      </c>
      <c r="H171" t="str">
        <f>VLOOKUP(G171,Feuil2!A:G,4,FALSE)</f>
        <v>3145</v>
      </c>
      <c r="I171" t="str">
        <f>VLOOKUP(G171,Feuil2!A:G,5,FALSE)</f>
        <v>0</v>
      </c>
      <c r="J171" t="str">
        <f>VLOOKUP(G171,Feuil2!A:G,6,FALSE)</f>
        <v>2</v>
      </c>
      <c r="K171" t="str">
        <f t="shared" si="10"/>
        <v>"C:\Users\kryo9\OneDrive\Bureau\Dossier CENTRAKOR\Dossier CENTRAKOR\Motifs thermocollants\Base article\3660867140447_EMB.jpg"</v>
      </c>
      <c r="L171" t="s">
        <v>1477</v>
      </c>
      <c r="M171" t="str">
        <f t="shared" si="11"/>
        <v>"C:\Users\kryo9\OneDrive\Bureau\Dossier copie CENTRAKOR\Dossier copie CENTRAKOR\Motifs thermocollants\Base article\3660867140447-3145-0-2.jpg"</v>
      </c>
      <c r="N171" t="s">
        <v>1478</v>
      </c>
    </row>
    <row r="172" spans="1:14" x14ac:dyDescent="0.25">
      <c r="A172" s="1" t="s">
        <v>174</v>
      </c>
      <c r="B172" s="2">
        <v>43439.414247685185</v>
      </c>
      <c r="C172" s="2">
        <v>43439.417256944442</v>
      </c>
      <c r="D172" s="2">
        <v>43413.508263888885</v>
      </c>
      <c r="E172" t="s">
        <v>137</v>
      </c>
      <c r="F172" t="str">
        <f t="shared" si="8"/>
        <v>3660867141192</v>
      </c>
      <c r="G172" s="15">
        <f t="shared" si="9"/>
        <v>3660867141192</v>
      </c>
      <c r="H172" t="str">
        <f>VLOOKUP(G172,Feuil2!A:G,4,FALSE)</f>
        <v>3138</v>
      </c>
      <c r="I172" t="str">
        <f>VLOOKUP(G172,Feuil2!A:G,5,FALSE)</f>
        <v>0</v>
      </c>
      <c r="J172" t="str">
        <f>VLOOKUP(G172,Feuil2!A:G,6,FALSE)</f>
        <v>1</v>
      </c>
      <c r="K172" t="str">
        <f t="shared" si="10"/>
        <v>"C:\Users\kryo9\OneDrive\Bureau\Dossier CENTRAKOR\Dossier CENTRAKOR\Motifs thermocollants\Base article\3660867141192_EMB.jpg"</v>
      </c>
      <c r="L172" t="s">
        <v>1479</v>
      </c>
      <c r="M172" t="str">
        <f t="shared" si="11"/>
        <v>"C:\Users\kryo9\OneDrive\Bureau\Dossier copie CENTRAKOR\Dossier copie CENTRAKOR\Motifs thermocollants\Base article\3660867141192-3138-0-1.jpg"</v>
      </c>
      <c r="N172" t="s">
        <v>1480</v>
      </c>
    </row>
    <row r="173" spans="1:14" x14ac:dyDescent="0.25">
      <c r="A173" s="1" t="s">
        <v>175</v>
      </c>
      <c r="B173" s="2">
        <v>43439.414247685185</v>
      </c>
      <c r="C173" s="2">
        <v>43439.417256944442</v>
      </c>
      <c r="D173" s="2">
        <v>43413.508263888885</v>
      </c>
      <c r="E173" t="s">
        <v>137</v>
      </c>
      <c r="F173" t="str">
        <f t="shared" si="8"/>
        <v>3660867141208</v>
      </c>
      <c r="G173" s="15">
        <f t="shared" si="9"/>
        <v>3660867141208</v>
      </c>
      <c r="H173" t="str">
        <f>VLOOKUP(G173,Feuil2!A:G,4,FALSE)</f>
        <v>3138</v>
      </c>
      <c r="I173" t="str">
        <f>VLOOKUP(G173,Feuil2!A:G,5,FALSE)</f>
        <v>0</v>
      </c>
      <c r="J173" t="str">
        <f>VLOOKUP(G173,Feuil2!A:G,6,FALSE)</f>
        <v>2</v>
      </c>
      <c r="K173" t="str">
        <f t="shared" si="10"/>
        <v>"C:\Users\kryo9\OneDrive\Bureau\Dossier CENTRAKOR\Dossier CENTRAKOR\Motifs thermocollants\Base article\3660867141208_EMB.jpg"</v>
      </c>
      <c r="L173" t="s">
        <v>1481</v>
      </c>
      <c r="M173" t="str">
        <f t="shared" si="11"/>
        <v>"C:\Users\kryo9\OneDrive\Bureau\Dossier copie CENTRAKOR\Dossier copie CENTRAKOR\Motifs thermocollants\Base article\3660867141208-3138-0-2.jpg"</v>
      </c>
      <c r="N173" t="s">
        <v>1482</v>
      </c>
    </row>
    <row r="174" spans="1:14" x14ac:dyDescent="0.25">
      <c r="A174" s="1" t="s">
        <v>176</v>
      </c>
      <c r="B174" s="2">
        <v>43439.414247685185</v>
      </c>
      <c r="C174" s="2">
        <v>43439.417256944442</v>
      </c>
      <c r="D174" s="2">
        <v>43413.508263888885</v>
      </c>
      <c r="E174" t="s">
        <v>137</v>
      </c>
      <c r="F174" t="str">
        <f t="shared" si="8"/>
        <v>3660867141222</v>
      </c>
      <c r="G174" s="15">
        <f t="shared" si="9"/>
        <v>3660867141222</v>
      </c>
      <c r="H174" t="str">
        <f>VLOOKUP(G174,Feuil2!A:G,4,FALSE)</f>
        <v>3138</v>
      </c>
      <c r="I174" t="str">
        <f>VLOOKUP(G174,Feuil2!A:G,5,FALSE)</f>
        <v>0</v>
      </c>
      <c r="J174" t="str">
        <f>VLOOKUP(G174,Feuil2!A:G,6,FALSE)</f>
        <v>4</v>
      </c>
      <c r="K174" t="str">
        <f t="shared" si="10"/>
        <v>"C:\Users\kryo9\OneDrive\Bureau\Dossier CENTRAKOR\Dossier CENTRAKOR\Motifs thermocollants\Base article\3660867141222_EMB.jpg"</v>
      </c>
      <c r="L174" t="s">
        <v>1483</v>
      </c>
      <c r="M174" t="str">
        <f t="shared" si="11"/>
        <v>"C:\Users\kryo9\OneDrive\Bureau\Dossier copie CENTRAKOR\Dossier copie CENTRAKOR\Motifs thermocollants\Base article\3660867141222-3138-0-4.jpg"</v>
      </c>
      <c r="N174" t="s">
        <v>1484</v>
      </c>
    </row>
    <row r="175" spans="1:14" x14ac:dyDescent="0.25">
      <c r="A175" s="1" t="s">
        <v>177</v>
      </c>
      <c r="B175" s="2">
        <v>43439.414247685185</v>
      </c>
      <c r="C175" s="2">
        <v>43439.417256944442</v>
      </c>
      <c r="D175" s="2">
        <v>43413.508263888885</v>
      </c>
      <c r="E175" t="s">
        <v>137</v>
      </c>
      <c r="F175" t="str">
        <f t="shared" si="8"/>
        <v>3660867141239</v>
      </c>
      <c r="G175" s="15">
        <f t="shared" si="9"/>
        <v>3660867141239</v>
      </c>
      <c r="H175" t="str">
        <f>VLOOKUP(G175,Feuil2!A:G,4,FALSE)</f>
        <v>3139</v>
      </c>
      <c r="I175" t="str">
        <f>VLOOKUP(G175,Feuil2!A:G,5,FALSE)</f>
        <v>0</v>
      </c>
      <c r="J175" t="str">
        <f>VLOOKUP(G175,Feuil2!A:G,6,FALSE)</f>
        <v>1</v>
      </c>
      <c r="K175" t="str">
        <f t="shared" si="10"/>
        <v>"C:\Users\kryo9\OneDrive\Bureau\Dossier CENTRAKOR\Dossier CENTRAKOR\Motifs thermocollants\Base article\3660867141239_EMB.jpg"</v>
      </c>
      <c r="L175" t="s">
        <v>1485</v>
      </c>
      <c r="M175" t="str">
        <f t="shared" si="11"/>
        <v>"C:\Users\kryo9\OneDrive\Bureau\Dossier copie CENTRAKOR\Dossier copie CENTRAKOR\Motifs thermocollants\Base article\3660867141239-3139-0-1.jpg"</v>
      </c>
      <c r="N175" t="s">
        <v>1486</v>
      </c>
    </row>
    <row r="176" spans="1:14" x14ac:dyDescent="0.25">
      <c r="A176" s="1" t="s">
        <v>178</v>
      </c>
      <c r="B176" s="2">
        <v>43439.414247685185</v>
      </c>
      <c r="C176" s="2">
        <v>43439.417222222219</v>
      </c>
      <c r="D176" s="2">
        <v>43413.508263888885</v>
      </c>
      <c r="E176" t="s">
        <v>137</v>
      </c>
      <c r="F176" t="str">
        <f t="shared" si="8"/>
        <v>3660867141246</v>
      </c>
      <c r="G176" s="15">
        <f t="shared" si="9"/>
        <v>3660867141246</v>
      </c>
      <c r="H176" t="str">
        <f>VLOOKUP(G176,Feuil2!A:G,4,FALSE)</f>
        <v>3139</v>
      </c>
      <c r="I176" t="str">
        <f>VLOOKUP(G176,Feuil2!A:G,5,FALSE)</f>
        <v>0</v>
      </c>
      <c r="J176" t="str">
        <f>VLOOKUP(G176,Feuil2!A:G,6,FALSE)</f>
        <v>2</v>
      </c>
      <c r="K176" t="str">
        <f t="shared" si="10"/>
        <v>"C:\Users\kryo9\OneDrive\Bureau\Dossier CENTRAKOR\Dossier CENTRAKOR\Motifs thermocollants\Base article\3660867141246_EMB.jpg"</v>
      </c>
      <c r="L176" t="s">
        <v>1487</v>
      </c>
      <c r="M176" t="str">
        <f t="shared" si="11"/>
        <v>"C:\Users\kryo9\OneDrive\Bureau\Dossier copie CENTRAKOR\Dossier copie CENTRAKOR\Motifs thermocollants\Base article\3660867141246-3139-0-2.jpg"</v>
      </c>
      <c r="N176" t="s">
        <v>1488</v>
      </c>
    </row>
    <row r="177" spans="1:14" x14ac:dyDescent="0.25">
      <c r="A177" s="1" t="s">
        <v>179</v>
      </c>
      <c r="B177" s="2">
        <v>43439.414247685185</v>
      </c>
      <c r="C177" s="2">
        <v>43439.417222222219</v>
      </c>
      <c r="D177" s="2">
        <v>43413.508263888885</v>
      </c>
      <c r="E177" t="s">
        <v>137</v>
      </c>
      <c r="F177" t="str">
        <f t="shared" si="8"/>
        <v>3660867141253</v>
      </c>
      <c r="G177" s="15">
        <f t="shared" si="9"/>
        <v>3660867141253</v>
      </c>
      <c r="H177" t="str">
        <f>VLOOKUP(G177,Feuil2!A:G,4,FALSE)</f>
        <v>3139</v>
      </c>
      <c r="I177" t="str">
        <f>VLOOKUP(G177,Feuil2!A:G,5,FALSE)</f>
        <v>0</v>
      </c>
      <c r="J177" t="str">
        <f>VLOOKUP(G177,Feuil2!A:G,6,FALSE)</f>
        <v>3</v>
      </c>
      <c r="K177" t="str">
        <f t="shared" si="10"/>
        <v>"C:\Users\kryo9\OneDrive\Bureau\Dossier CENTRAKOR\Dossier CENTRAKOR\Motifs thermocollants\Base article\3660867141253_EMB.jpg"</v>
      </c>
      <c r="L177" t="s">
        <v>1489</v>
      </c>
      <c r="M177" t="str">
        <f t="shared" si="11"/>
        <v>"C:\Users\kryo9\OneDrive\Bureau\Dossier copie CENTRAKOR\Dossier copie CENTRAKOR\Motifs thermocollants\Base article\3660867141253-3139-0-3.jpg"</v>
      </c>
      <c r="N177" t="s">
        <v>1490</v>
      </c>
    </row>
    <row r="178" spans="1:14" x14ac:dyDescent="0.25">
      <c r="A178" s="1" t="s">
        <v>180</v>
      </c>
      <c r="B178" s="2">
        <v>43439.414247685185</v>
      </c>
      <c r="C178" s="2">
        <v>43439.417210648149</v>
      </c>
      <c r="D178" s="2">
        <v>43413.508263888885</v>
      </c>
      <c r="E178" t="s">
        <v>137</v>
      </c>
      <c r="F178" t="str">
        <f t="shared" si="8"/>
        <v>3660867141260</v>
      </c>
      <c r="G178" s="15">
        <f t="shared" si="9"/>
        <v>3660867141260</v>
      </c>
      <c r="H178" t="str">
        <f>VLOOKUP(G178,Feuil2!A:G,4,FALSE)</f>
        <v>3139</v>
      </c>
      <c r="I178" t="str">
        <f>VLOOKUP(G178,Feuil2!A:G,5,FALSE)</f>
        <v>0</v>
      </c>
      <c r="J178" t="str">
        <f>VLOOKUP(G178,Feuil2!A:G,6,FALSE)</f>
        <v>4</v>
      </c>
      <c r="K178" t="str">
        <f t="shared" si="10"/>
        <v>"C:\Users\kryo9\OneDrive\Bureau\Dossier CENTRAKOR\Dossier CENTRAKOR\Motifs thermocollants\Base article\3660867141260_EMB.jpg"</v>
      </c>
      <c r="L178" t="s">
        <v>1491</v>
      </c>
      <c r="M178" t="str">
        <f t="shared" si="11"/>
        <v>"C:\Users\kryo9\OneDrive\Bureau\Dossier copie CENTRAKOR\Dossier copie CENTRAKOR\Motifs thermocollants\Base article\3660867141260-3139-0-4.jpg"</v>
      </c>
      <c r="N178" t="s">
        <v>1492</v>
      </c>
    </row>
    <row r="179" spans="1:14" x14ac:dyDescent="0.25">
      <c r="A179" s="1" t="s">
        <v>181</v>
      </c>
      <c r="B179" s="2">
        <v>43439.414247685185</v>
      </c>
      <c r="C179" s="2">
        <v>43439.417199074072</v>
      </c>
      <c r="D179" s="2">
        <v>43413.508263888885</v>
      </c>
      <c r="E179" t="s">
        <v>137</v>
      </c>
      <c r="F179" t="str">
        <f t="shared" si="8"/>
        <v>3660867141277</v>
      </c>
      <c r="G179" s="15">
        <f t="shared" si="9"/>
        <v>3660867141277</v>
      </c>
      <c r="H179" t="str">
        <f>VLOOKUP(G179,Feuil2!A:G,4,FALSE)</f>
        <v>3140</v>
      </c>
      <c r="I179" t="str">
        <f>VLOOKUP(G179,Feuil2!A:G,5,FALSE)</f>
        <v>0</v>
      </c>
      <c r="J179" t="str">
        <f>VLOOKUP(G179,Feuil2!A:G,6,FALSE)</f>
        <v>1</v>
      </c>
      <c r="K179" t="str">
        <f t="shared" si="10"/>
        <v>"C:\Users\kryo9\OneDrive\Bureau\Dossier CENTRAKOR\Dossier CENTRAKOR\Motifs thermocollants\Base article\3660867141277_EMB.jpg"</v>
      </c>
      <c r="L179" t="s">
        <v>1493</v>
      </c>
      <c r="M179" t="str">
        <f t="shared" si="11"/>
        <v>"C:\Users\kryo9\OneDrive\Bureau\Dossier copie CENTRAKOR\Dossier copie CENTRAKOR\Motifs thermocollants\Base article\3660867141277-3140-0-1.jpg"</v>
      </c>
      <c r="N179" t="s">
        <v>1494</v>
      </c>
    </row>
    <row r="180" spans="1:14" x14ac:dyDescent="0.25">
      <c r="A180" s="1" t="s">
        <v>182</v>
      </c>
      <c r="B180" s="2">
        <v>43439.414259259262</v>
      </c>
      <c r="C180" s="2">
        <v>43439.417199074072</v>
      </c>
      <c r="D180" s="2">
        <v>43413.508333333331</v>
      </c>
      <c r="E180" t="s">
        <v>137</v>
      </c>
      <c r="F180" t="str">
        <f t="shared" si="8"/>
        <v>3660867141338</v>
      </c>
      <c r="G180" s="15">
        <f t="shared" si="9"/>
        <v>3660867141338</v>
      </c>
      <c r="H180" t="str">
        <f>VLOOKUP(G180,Feuil2!A:G,4,FALSE)</f>
        <v>3144</v>
      </c>
      <c r="I180" t="str">
        <f>VLOOKUP(G180,Feuil2!A:G,5,FALSE)</f>
        <v>0</v>
      </c>
      <c r="J180" t="str">
        <f>VLOOKUP(G180,Feuil2!A:G,6,FALSE)</f>
        <v>1</v>
      </c>
      <c r="K180" t="str">
        <f t="shared" si="10"/>
        <v>"C:\Users\kryo9\OneDrive\Bureau\Dossier CENTRAKOR\Dossier CENTRAKOR\Motifs thermocollants\Base article\3660867141338_EMB.jpg"</v>
      </c>
      <c r="L180" t="s">
        <v>1495</v>
      </c>
      <c r="M180" t="str">
        <f t="shared" si="11"/>
        <v>"C:\Users\kryo9\OneDrive\Bureau\Dossier copie CENTRAKOR\Dossier copie CENTRAKOR\Motifs thermocollants\Base article\3660867141338-3144-0-1.jpg"</v>
      </c>
      <c r="N180" t="s">
        <v>1496</v>
      </c>
    </row>
    <row r="181" spans="1:14" x14ac:dyDescent="0.25">
      <c r="A181" s="1" t="s">
        <v>183</v>
      </c>
      <c r="B181" s="2">
        <v>43439.414259259262</v>
      </c>
      <c r="C181" s="2">
        <v>43439.417199074072</v>
      </c>
      <c r="D181" s="2">
        <v>43413.508333333331</v>
      </c>
      <c r="E181" t="s">
        <v>137</v>
      </c>
      <c r="F181" t="str">
        <f t="shared" si="8"/>
        <v>3660867141345</v>
      </c>
      <c r="G181" s="15">
        <f t="shared" si="9"/>
        <v>3660867141345</v>
      </c>
      <c r="H181" t="str">
        <f>VLOOKUP(G181,Feuil2!A:G,4,FALSE)</f>
        <v>3144</v>
      </c>
      <c r="I181" t="str">
        <f>VLOOKUP(G181,Feuil2!A:G,5,FALSE)</f>
        <v>0</v>
      </c>
      <c r="J181" t="str">
        <f>VLOOKUP(G181,Feuil2!A:G,6,FALSE)</f>
        <v>2</v>
      </c>
      <c r="K181" t="str">
        <f t="shared" si="10"/>
        <v>"C:\Users\kryo9\OneDrive\Bureau\Dossier CENTRAKOR\Dossier CENTRAKOR\Motifs thermocollants\Base article\3660867141345_EMB.jpg"</v>
      </c>
      <c r="L181" t="s">
        <v>1497</v>
      </c>
      <c r="M181" t="str">
        <f t="shared" si="11"/>
        <v>"C:\Users\kryo9\OneDrive\Bureau\Dossier copie CENTRAKOR\Dossier copie CENTRAKOR\Motifs thermocollants\Base article\3660867141345-3144-0-2.jpg"</v>
      </c>
      <c r="N181" t="s">
        <v>1498</v>
      </c>
    </row>
    <row r="182" spans="1:14" x14ac:dyDescent="0.25">
      <c r="A182" s="1" t="s">
        <v>184</v>
      </c>
      <c r="B182" s="2">
        <v>43439.414259259262</v>
      </c>
      <c r="C182" s="2">
        <v>43439.417199074072</v>
      </c>
      <c r="D182" s="2">
        <v>43413.508333333331</v>
      </c>
      <c r="E182" t="s">
        <v>137</v>
      </c>
      <c r="F182" t="str">
        <f t="shared" si="8"/>
        <v>3660867157810</v>
      </c>
      <c r="G182" s="15">
        <f t="shared" si="9"/>
        <v>3660867157810</v>
      </c>
      <c r="H182" t="str">
        <f>VLOOKUP(G182,Feuil2!A:G,4,FALSE)</f>
        <v>3882</v>
      </c>
      <c r="I182" t="str">
        <f>VLOOKUP(G182,Feuil2!A:G,5,FALSE)</f>
        <v>0</v>
      </c>
      <c r="J182" t="str">
        <f>VLOOKUP(G182,Feuil2!A:G,6,FALSE)</f>
        <v>1</v>
      </c>
      <c r="K182" t="str">
        <f t="shared" si="10"/>
        <v>"C:\Users\kryo9\OneDrive\Bureau\Dossier CENTRAKOR\Dossier CENTRAKOR\Motifs thermocollants\Base article\3660867157810_EMB.jpg"</v>
      </c>
      <c r="L182" t="s">
        <v>1499</v>
      </c>
      <c r="M182" t="str">
        <f t="shared" si="11"/>
        <v>"C:\Users\kryo9\OneDrive\Bureau\Dossier copie CENTRAKOR\Dossier copie CENTRAKOR\Motifs thermocollants\Base article\3660867157810-3882-0-1.jpg"</v>
      </c>
      <c r="N182" t="s">
        <v>1500</v>
      </c>
    </row>
    <row r="183" spans="1:14" x14ac:dyDescent="0.25">
      <c r="A183" s="1" t="s">
        <v>185</v>
      </c>
      <c r="B183" s="2">
        <v>43439.414259259262</v>
      </c>
      <c r="C183" s="2">
        <v>43439.417199074072</v>
      </c>
      <c r="D183" s="2">
        <v>43413.508333333331</v>
      </c>
      <c r="E183" t="s">
        <v>137</v>
      </c>
      <c r="F183" t="str">
        <f t="shared" si="8"/>
        <v>3660867164801</v>
      </c>
      <c r="G183" s="15">
        <f t="shared" si="9"/>
        <v>3660867164801</v>
      </c>
      <c r="H183" t="str">
        <f>VLOOKUP(G183,Feuil2!A:G,4,FALSE)</f>
        <v>3008</v>
      </c>
      <c r="I183" t="str">
        <f>VLOOKUP(G183,Feuil2!A:G,5,FALSE)</f>
        <v>0</v>
      </c>
      <c r="J183" t="str">
        <f>VLOOKUP(G183,Feuil2!A:G,6,FALSE)</f>
        <v>4</v>
      </c>
      <c r="K183" t="str">
        <f t="shared" si="10"/>
        <v>"C:\Users\kryo9\OneDrive\Bureau\Dossier CENTRAKOR\Dossier CENTRAKOR\Motifs thermocollants\Base article\3660867164801_EMB.jpg"</v>
      </c>
      <c r="L183" t="s">
        <v>1501</v>
      </c>
      <c r="M183" t="str">
        <f t="shared" si="11"/>
        <v>"C:\Users\kryo9\OneDrive\Bureau\Dossier copie CENTRAKOR\Dossier copie CENTRAKOR\Motifs thermocollants\Base article\3660867164801-3008-0-4.jpg"</v>
      </c>
      <c r="N183" t="s">
        <v>1502</v>
      </c>
    </row>
    <row r="184" spans="1:14" x14ac:dyDescent="0.25">
      <c r="A184" s="1" t="s">
        <v>186</v>
      </c>
      <c r="B184" s="2">
        <v>43439.414259259262</v>
      </c>
      <c r="C184" s="2">
        <v>43439.417164351849</v>
      </c>
      <c r="D184" s="2">
        <v>43413.508333333331</v>
      </c>
      <c r="E184" t="s">
        <v>137</v>
      </c>
      <c r="F184" t="str">
        <f t="shared" si="8"/>
        <v>3660867165198</v>
      </c>
      <c r="G184" s="15">
        <f t="shared" si="9"/>
        <v>3660867165198</v>
      </c>
      <c r="H184" t="str">
        <f>VLOOKUP(G184,Feuil2!A:G,4,FALSE)</f>
        <v>3016</v>
      </c>
      <c r="I184" t="str">
        <f>VLOOKUP(G184,Feuil2!A:G,5,FALSE)</f>
        <v>0</v>
      </c>
      <c r="J184" t="str">
        <f>VLOOKUP(G184,Feuil2!A:G,6,FALSE)</f>
        <v>1</v>
      </c>
      <c r="K184" t="str">
        <f t="shared" si="10"/>
        <v>"C:\Users\kryo9\OneDrive\Bureau\Dossier CENTRAKOR\Dossier CENTRAKOR\Motifs thermocollants\Base article\3660867165198_EMB.jpg"</v>
      </c>
      <c r="L184" t="s">
        <v>1503</v>
      </c>
      <c r="M184" t="str">
        <f t="shared" si="11"/>
        <v>"C:\Users\kryo9\OneDrive\Bureau\Dossier copie CENTRAKOR\Dossier copie CENTRAKOR\Motifs thermocollants\Base article\3660867165198-3016-0-1.jpg"</v>
      </c>
      <c r="N184" t="s">
        <v>1504</v>
      </c>
    </row>
    <row r="185" spans="1:14" x14ac:dyDescent="0.25">
      <c r="A185" s="1" t="s">
        <v>187</v>
      </c>
      <c r="B185" s="2">
        <v>43439.414259259262</v>
      </c>
      <c r="C185" s="2">
        <v>43439.417164351849</v>
      </c>
      <c r="D185" s="2">
        <v>43413.508333333331</v>
      </c>
      <c r="E185" t="s">
        <v>137</v>
      </c>
      <c r="F185" t="str">
        <f t="shared" si="8"/>
        <v>3660867238489</v>
      </c>
      <c r="G185" s="15">
        <f t="shared" si="9"/>
        <v>3660867238489</v>
      </c>
      <c r="H185" t="str">
        <f>VLOOKUP(G185,Feuil2!A:G,4,FALSE)</f>
        <v>3201</v>
      </c>
      <c r="I185" t="str">
        <f>VLOOKUP(G185,Feuil2!A:G,5,FALSE)</f>
        <v>0</v>
      </c>
      <c r="J185" t="str">
        <f>VLOOKUP(G185,Feuil2!A:G,6,FALSE)</f>
        <v>3</v>
      </c>
      <c r="K185" t="str">
        <f t="shared" si="10"/>
        <v>"C:\Users\kryo9\OneDrive\Bureau\Dossier CENTRAKOR\Dossier CENTRAKOR\Motifs thermocollants\Base article\3660867238489_EMB.jpg"</v>
      </c>
      <c r="L185" t="s">
        <v>1505</v>
      </c>
      <c r="M185" t="str">
        <f t="shared" si="11"/>
        <v>"C:\Users\kryo9\OneDrive\Bureau\Dossier copie CENTRAKOR\Dossier copie CENTRAKOR\Motifs thermocollants\Base article\3660867238489-3201-0-3.jpg"</v>
      </c>
      <c r="N185" t="s">
        <v>1506</v>
      </c>
    </row>
    <row r="186" spans="1:14" x14ac:dyDescent="0.25">
      <c r="A186" s="1" t="s">
        <v>188</v>
      </c>
      <c r="B186" s="2">
        <v>43439.414259259262</v>
      </c>
      <c r="C186" s="2">
        <v>43439.41715277778</v>
      </c>
      <c r="D186" s="2">
        <v>43413.508333333331</v>
      </c>
      <c r="E186" t="s">
        <v>137</v>
      </c>
      <c r="F186" t="str">
        <f t="shared" si="8"/>
        <v>3660867238496</v>
      </c>
      <c r="G186" s="15">
        <f t="shared" si="9"/>
        <v>3660867238496</v>
      </c>
      <c r="H186" t="str">
        <f>VLOOKUP(G186,Feuil2!A:G,4,FALSE)</f>
        <v>3201</v>
      </c>
      <c r="I186" t="str">
        <f>VLOOKUP(G186,Feuil2!A:G,5,FALSE)</f>
        <v>0</v>
      </c>
      <c r="J186" t="str">
        <f>VLOOKUP(G186,Feuil2!A:G,6,FALSE)</f>
        <v>4</v>
      </c>
      <c r="K186" t="str">
        <f t="shared" si="10"/>
        <v>"C:\Users\kryo9\OneDrive\Bureau\Dossier CENTRAKOR\Dossier CENTRAKOR\Motifs thermocollants\Base article\3660867238496_EMB.jpg"</v>
      </c>
      <c r="L186" t="s">
        <v>1507</v>
      </c>
      <c r="M186" t="str">
        <f t="shared" si="11"/>
        <v>"C:\Users\kryo9\OneDrive\Bureau\Dossier copie CENTRAKOR\Dossier copie CENTRAKOR\Motifs thermocollants\Base article\3660867238496-3201-0-4.jpg"</v>
      </c>
      <c r="N186" t="s">
        <v>1508</v>
      </c>
    </row>
    <row r="187" spans="1:14" x14ac:dyDescent="0.25">
      <c r="A187" s="1" t="s">
        <v>189</v>
      </c>
      <c r="B187" s="2">
        <v>43439.414259259262</v>
      </c>
      <c r="C187" s="2">
        <v>43439.41715277778</v>
      </c>
      <c r="D187" s="2">
        <v>43413.508333333331</v>
      </c>
      <c r="E187" t="s">
        <v>137</v>
      </c>
      <c r="F187" t="str">
        <f t="shared" si="8"/>
        <v>3660867238533</v>
      </c>
      <c r="G187" s="15">
        <f t="shared" si="9"/>
        <v>3660867238533</v>
      </c>
      <c r="H187" t="str">
        <f>VLOOKUP(G187,Feuil2!A:G,4,FALSE)</f>
        <v>3201</v>
      </c>
      <c r="I187" t="str">
        <f>VLOOKUP(G187,Feuil2!A:G,5,FALSE)</f>
        <v>0</v>
      </c>
      <c r="J187" t="str">
        <f>VLOOKUP(G187,Feuil2!A:G,6,FALSE)</f>
        <v>8</v>
      </c>
      <c r="K187" t="str">
        <f t="shared" si="10"/>
        <v>"C:\Users\kryo9\OneDrive\Bureau\Dossier CENTRAKOR\Dossier CENTRAKOR\Motifs thermocollants\Base article\3660867238533_EMB.jpg"</v>
      </c>
      <c r="L187" t="s">
        <v>1509</v>
      </c>
      <c r="M187" t="str">
        <f t="shared" si="11"/>
        <v>"C:\Users\kryo9\OneDrive\Bureau\Dossier copie CENTRAKOR\Dossier copie CENTRAKOR\Motifs thermocollants\Base article\3660867238533-3201-0-8.jpg"</v>
      </c>
      <c r="N187" t="s">
        <v>1510</v>
      </c>
    </row>
    <row r="188" spans="1:14" x14ac:dyDescent="0.25">
      <c r="A188" s="1" t="s">
        <v>190</v>
      </c>
      <c r="B188" s="2">
        <v>43439.414259259262</v>
      </c>
      <c r="C188" s="2">
        <v>43439.417141203703</v>
      </c>
      <c r="D188" s="2">
        <v>43413.508333333331</v>
      </c>
      <c r="E188" t="s">
        <v>137</v>
      </c>
      <c r="F188" t="str">
        <f t="shared" si="8"/>
        <v>3660867238564</v>
      </c>
      <c r="G188" s="15">
        <f t="shared" si="9"/>
        <v>3660867238564</v>
      </c>
      <c r="H188" t="str">
        <f>VLOOKUP(G188,Feuil2!A:G,4,FALSE)</f>
        <v>3202</v>
      </c>
      <c r="I188" t="str">
        <f>VLOOKUP(G188,Feuil2!A:G,5,FALSE)</f>
        <v>0</v>
      </c>
      <c r="J188" t="str">
        <f>VLOOKUP(G188,Feuil2!A:G,6,FALSE)</f>
        <v>2</v>
      </c>
      <c r="K188" t="str">
        <f t="shared" si="10"/>
        <v>"C:\Users\kryo9\OneDrive\Bureau\Dossier CENTRAKOR\Dossier CENTRAKOR\Motifs thermocollants\Base article\3660867238564_EMB.jpg"</v>
      </c>
      <c r="L188" t="s">
        <v>1511</v>
      </c>
      <c r="M188" t="str">
        <f t="shared" si="11"/>
        <v>"C:\Users\kryo9\OneDrive\Bureau\Dossier copie CENTRAKOR\Dossier copie CENTRAKOR\Motifs thermocollants\Base article\3660867238564-3202-0-2.jpg"</v>
      </c>
      <c r="N188" t="s">
        <v>1512</v>
      </c>
    </row>
    <row r="189" spans="1:14" x14ac:dyDescent="0.25">
      <c r="A189" s="1" t="s">
        <v>191</v>
      </c>
      <c r="B189" s="2">
        <v>43439.414259259262</v>
      </c>
      <c r="C189" s="2">
        <v>43439.417118055557</v>
      </c>
      <c r="D189" s="2">
        <v>43413.508333333331</v>
      </c>
      <c r="E189" t="s">
        <v>137</v>
      </c>
      <c r="F189" t="str">
        <f t="shared" si="8"/>
        <v>3660867238809</v>
      </c>
      <c r="G189" s="15">
        <f t="shared" si="9"/>
        <v>3660867238809</v>
      </c>
      <c r="H189" t="str">
        <f>VLOOKUP(G189,Feuil2!A:G,4,FALSE)</f>
        <v>3218</v>
      </c>
      <c r="I189" t="str">
        <f>VLOOKUP(G189,Feuil2!A:G,5,FALSE)</f>
        <v>0</v>
      </c>
      <c r="J189" t="str">
        <f>VLOOKUP(G189,Feuil2!A:G,6,FALSE)</f>
        <v>2</v>
      </c>
      <c r="K189" t="str">
        <f t="shared" si="10"/>
        <v>"C:\Users\kryo9\OneDrive\Bureau\Dossier CENTRAKOR\Dossier CENTRAKOR\Motifs thermocollants\Base article\3660867238809_EMB.jpg"</v>
      </c>
      <c r="L189" t="s">
        <v>1513</v>
      </c>
      <c r="M189" t="str">
        <f t="shared" si="11"/>
        <v>"C:\Users\kryo9\OneDrive\Bureau\Dossier copie CENTRAKOR\Dossier copie CENTRAKOR\Motifs thermocollants\Base article\3660867238809-3218-0-2.jpg"</v>
      </c>
      <c r="N189" t="s">
        <v>1514</v>
      </c>
    </row>
    <row r="190" spans="1:14" x14ac:dyDescent="0.25">
      <c r="A190" s="1" t="s">
        <v>192</v>
      </c>
      <c r="B190" s="2">
        <v>43439.414259259262</v>
      </c>
      <c r="C190" s="2">
        <v>43439.41710648148</v>
      </c>
      <c r="D190" s="2">
        <v>43413.508333333331</v>
      </c>
      <c r="E190" t="s">
        <v>137</v>
      </c>
      <c r="F190" t="str">
        <f t="shared" si="8"/>
        <v>3660867238861</v>
      </c>
      <c r="G190" s="15">
        <f t="shared" si="9"/>
        <v>3660867238861</v>
      </c>
      <c r="H190" t="str">
        <f>VLOOKUP(G190,Feuil2!A:G,4,FALSE)</f>
        <v>3224</v>
      </c>
      <c r="I190" t="str">
        <f>VLOOKUP(G190,Feuil2!A:G,5,FALSE)</f>
        <v>0</v>
      </c>
      <c r="J190" t="str">
        <f>VLOOKUP(G190,Feuil2!A:G,6,FALSE)</f>
        <v>1</v>
      </c>
      <c r="K190" t="str">
        <f t="shared" si="10"/>
        <v>"C:\Users\kryo9\OneDrive\Bureau\Dossier CENTRAKOR\Dossier CENTRAKOR\Motifs thermocollants\Base article\3660867238861_EMB.jpg"</v>
      </c>
      <c r="L190" t="s">
        <v>1515</v>
      </c>
      <c r="M190" t="str">
        <f t="shared" si="11"/>
        <v>"C:\Users\kryo9\OneDrive\Bureau\Dossier copie CENTRAKOR\Dossier copie CENTRAKOR\Motifs thermocollants\Base article\3660867238861-3224-0-1.jpg"</v>
      </c>
      <c r="N190" t="s">
        <v>1516</v>
      </c>
    </row>
    <row r="191" spans="1:14" x14ac:dyDescent="0.25">
      <c r="A191" s="1" t="s">
        <v>193</v>
      </c>
      <c r="B191" s="2">
        <v>43439.414259259262</v>
      </c>
      <c r="C191" s="2">
        <v>43439.41710648148</v>
      </c>
      <c r="D191" s="2">
        <v>43413.508333333331</v>
      </c>
      <c r="E191" t="s">
        <v>137</v>
      </c>
      <c r="F191" t="str">
        <f t="shared" si="8"/>
        <v>3660867238922</v>
      </c>
      <c r="G191" s="15">
        <f t="shared" si="9"/>
        <v>3660867238922</v>
      </c>
      <c r="H191" t="str">
        <f>VLOOKUP(G191,Feuil2!A:G,4,FALSE)</f>
        <v>3224</v>
      </c>
      <c r="I191" t="str">
        <f>VLOOKUP(G191,Feuil2!A:G,5,FALSE)</f>
        <v>0</v>
      </c>
      <c r="J191" t="str">
        <f>VLOOKUP(G191,Feuil2!A:G,6,FALSE)</f>
        <v>7</v>
      </c>
      <c r="K191" t="str">
        <f t="shared" si="10"/>
        <v>"C:\Users\kryo9\OneDrive\Bureau\Dossier CENTRAKOR\Dossier CENTRAKOR\Motifs thermocollants\Base article\3660867238922_EMB.jpg"</v>
      </c>
      <c r="L191" t="s">
        <v>1517</v>
      </c>
      <c r="M191" t="str">
        <f t="shared" si="11"/>
        <v>"C:\Users\kryo9\OneDrive\Bureau\Dossier copie CENTRAKOR\Dossier copie CENTRAKOR\Motifs thermocollants\Base article\3660867238922-3224-0-7.jpg"</v>
      </c>
      <c r="N191" t="s">
        <v>1518</v>
      </c>
    </row>
    <row r="192" spans="1:14" x14ac:dyDescent="0.25">
      <c r="A192" s="1" t="s">
        <v>194</v>
      </c>
      <c r="B192" s="2">
        <v>43439.414259259262</v>
      </c>
      <c r="C192" s="2">
        <v>43439.41710648148</v>
      </c>
      <c r="D192" s="2">
        <v>43413.508333333331</v>
      </c>
      <c r="E192" t="s">
        <v>137</v>
      </c>
      <c r="F192" t="str">
        <f t="shared" si="8"/>
        <v>3660867239042</v>
      </c>
      <c r="G192" s="15">
        <f t="shared" si="9"/>
        <v>3660867239042</v>
      </c>
      <c r="H192" t="str">
        <f>VLOOKUP(G192,Feuil2!A:G,4,FALSE)</f>
        <v>3234</v>
      </c>
      <c r="I192" t="str">
        <f>VLOOKUP(G192,Feuil2!A:G,5,FALSE)</f>
        <v>0</v>
      </c>
      <c r="J192" t="str">
        <f>VLOOKUP(G192,Feuil2!A:G,6,FALSE)</f>
        <v>1</v>
      </c>
      <c r="K192" t="str">
        <f t="shared" si="10"/>
        <v>"C:\Users\kryo9\OneDrive\Bureau\Dossier CENTRAKOR\Dossier CENTRAKOR\Motifs thermocollants\Base article\3660867239042_EMB.jpg"</v>
      </c>
      <c r="L192" t="s">
        <v>1519</v>
      </c>
      <c r="M192" t="str">
        <f t="shared" si="11"/>
        <v>"C:\Users\kryo9\OneDrive\Bureau\Dossier copie CENTRAKOR\Dossier copie CENTRAKOR\Motifs thermocollants\Base article\3660867239042-3234-0-1.jpg"</v>
      </c>
      <c r="N192" t="s">
        <v>1520</v>
      </c>
    </row>
    <row r="193" spans="1:14" x14ac:dyDescent="0.25">
      <c r="A193" s="1" t="s">
        <v>195</v>
      </c>
      <c r="B193" s="2">
        <v>43439.414259259262</v>
      </c>
      <c r="C193" s="2">
        <v>43439.41710648148</v>
      </c>
      <c r="D193" s="2">
        <v>43413.508379629631</v>
      </c>
      <c r="E193" t="s">
        <v>137</v>
      </c>
      <c r="F193" t="str">
        <f t="shared" si="8"/>
        <v>3660867239059</v>
      </c>
      <c r="G193" s="15">
        <f t="shared" si="9"/>
        <v>3660867239059</v>
      </c>
      <c r="H193" t="str">
        <f>VLOOKUP(G193,Feuil2!A:G,4,FALSE)</f>
        <v>3234</v>
      </c>
      <c r="I193" t="str">
        <f>VLOOKUP(G193,Feuil2!A:G,5,FALSE)</f>
        <v>0</v>
      </c>
      <c r="J193" t="str">
        <f>VLOOKUP(G193,Feuil2!A:G,6,FALSE)</f>
        <v>2</v>
      </c>
      <c r="K193" t="str">
        <f t="shared" si="10"/>
        <v>"C:\Users\kryo9\OneDrive\Bureau\Dossier CENTRAKOR\Dossier CENTRAKOR\Motifs thermocollants\Base article\3660867239059_EMB.jpg"</v>
      </c>
      <c r="L193" t="s">
        <v>1521</v>
      </c>
      <c r="M193" t="str">
        <f t="shared" si="11"/>
        <v>"C:\Users\kryo9\OneDrive\Bureau\Dossier copie CENTRAKOR\Dossier copie CENTRAKOR\Motifs thermocollants\Base article\3660867239059-3234-0-2.jpg"</v>
      </c>
      <c r="N193" t="s">
        <v>1522</v>
      </c>
    </row>
    <row r="194" spans="1:14" x14ac:dyDescent="0.25">
      <c r="A194" s="1" t="s">
        <v>196</v>
      </c>
      <c r="B194" s="2">
        <v>43439.414270833331</v>
      </c>
      <c r="C194" s="2">
        <v>43439.417071759257</v>
      </c>
      <c r="D194" s="2">
        <v>43413.508402777778</v>
      </c>
      <c r="E194" t="s">
        <v>137</v>
      </c>
      <c r="F194" t="str">
        <f t="shared" ref="F194:F257" si="12">CONCATENATE("",LEFT(A194,13))</f>
        <v>3660867239073</v>
      </c>
      <c r="G194" s="15">
        <f t="shared" ref="G194:G257" si="13">F194*1</f>
        <v>3660867239073</v>
      </c>
      <c r="H194" t="str">
        <f>VLOOKUP(G194,Feuil2!A:G,4,FALSE)</f>
        <v>3234</v>
      </c>
      <c r="I194" t="str">
        <f>VLOOKUP(G194,Feuil2!A:G,5,FALSE)</f>
        <v>0</v>
      </c>
      <c r="J194" t="str">
        <f>VLOOKUP(G194,Feuil2!A:G,6,FALSE)</f>
        <v>4</v>
      </c>
      <c r="K194" t="str">
        <f t="shared" ref="K194:K257" si="14">CONCATENATE("""",E194,"\",A194,"""")</f>
        <v>"C:\Users\kryo9\OneDrive\Bureau\Dossier CENTRAKOR\Dossier CENTRAKOR\Motifs thermocollants\Base article\3660867239073_EMB.jpg"</v>
      </c>
      <c r="L194" t="s">
        <v>1523</v>
      </c>
      <c r="M194" t="str">
        <f t="shared" ref="M194:N257" si="15">IF(ISNA(CONCATENATE(SUBSTITUTE(E194,"Dossier CENTRAKOR","Dossier copie CENTRAKOR"),"\",F194,"-",H194,".jpg")),CONCATENATE("""",SUBSTITUTE(E194,"Dossier CENTRAKOR","Dossier copie CENTRAKOR"),"\Erreur ",A194,""""),CONCATENATE("""",SUBSTITUTE(E194,"Dossier CENTRAKOR","Dossier copie CENTRAKOR"),"\",F194,"-",H194,"-",I194,"-",J194,".jpg",""""))</f>
        <v>"C:\Users\kryo9\OneDrive\Bureau\Dossier copie CENTRAKOR\Dossier copie CENTRAKOR\Motifs thermocollants\Base article\3660867239073-3234-0-4.jpg"</v>
      </c>
      <c r="N194" t="s">
        <v>1524</v>
      </c>
    </row>
    <row r="195" spans="1:14" x14ac:dyDescent="0.25">
      <c r="A195" s="1" t="s">
        <v>197</v>
      </c>
      <c r="B195" s="2">
        <v>43439.414270833331</v>
      </c>
      <c r="C195" s="2">
        <v>43439.417060185187</v>
      </c>
      <c r="D195" s="2">
        <v>43413.508402777778</v>
      </c>
      <c r="E195" t="s">
        <v>137</v>
      </c>
      <c r="F195" t="str">
        <f t="shared" si="12"/>
        <v>3660867239141</v>
      </c>
      <c r="G195" s="15">
        <f t="shared" si="13"/>
        <v>3660867239141</v>
      </c>
      <c r="H195" t="str">
        <f>VLOOKUP(G195,Feuil2!A:G,4,FALSE)</f>
        <v>3237</v>
      </c>
      <c r="I195" t="str">
        <f>VLOOKUP(G195,Feuil2!A:G,5,FALSE)</f>
        <v>0</v>
      </c>
      <c r="J195" t="str">
        <f>VLOOKUP(G195,Feuil2!A:G,6,FALSE)</f>
        <v>2</v>
      </c>
      <c r="K195" t="str">
        <f t="shared" si="14"/>
        <v>"C:\Users\kryo9\OneDrive\Bureau\Dossier CENTRAKOR\Dossier CENTRAKOR\Motifs thermocollants\Base article\3660867239141_EMB.jpg"</v>
      </c>
      <c r="L195" t="s">
        <v>1525</v>
      </c>
      <c r="M195" t="str">
        <f t="shared" si="15"/>
        <v>"C:\Users\kryo9\OneDrive\Bureau\Dossier copie CENTRAKOR\Dossier copie CENTRAKOR\Motifs thermocollants\Base article\3660867239141-3237-0-2.jpg"</v>
      </c>
      <c r="N195" t="s">
        <v>1526</v>
      </c>
    </row>
    <row r="196" spans="1:14" x14ac:dyDescent="0.25">
      <c r="A196" s="1" t="s">
        <v>198</v>
      </c>
      <c r="B196" s="2">
        <v>43439.414270833331</v>
      </c>
      <c r="C196" s="2">
        <v>43439.417048611111</v>
      </c>
      <c r="D196" s="2">
        <v>43413.508402777778</v>
      </c>
      <c r="E196" t="s">
        <v>137</v>
      </c>
      <c r="F196" t="str">
        <f t="shared" si="12"/>
        <v>3660867239165</v>
      </c>
      <c r="G196" s="15">
        <f t="shared" si="13"/>
        <v>3660867239165</v>
      </c>
      <c r="H196" t="str">
        <f>VLOOKUP(G196,Feuil2!A:G,4,FALSE)</f>
        <v>3238</v>
      </c>
      <c r="I196" t="str">
        <f>VLOOKUP(G196,Feuil2!A:G,5,FALSE)</f>
        <v>0</v>
      </c>
      <c r="J196" t="str">
        <f>VLOOKUP(G196,Feuil2!A:G,6,FALSE)</f>
        <v>2</v>
      </c>
      <c r="K196" t="str">
        <f t="shared" si="14"/>
        <v>"C:\Users\kryo9\OneDrive\Bureau\Dossier CENTRAKOR\Dossier CENTRAKOR\Motifs thermocollants\Base article\3660867239165_EMB.jpg"</v>
      </c>
      <c r="L196" t="s">
        <v>1527</v>
      </c>
      <c r="M196" t="str">
        <f t="shared" si="15"/>
        <v>"C:\Users\kryo9\OneDrive\Bureau\Dossier copie CENTRAKOR\Dossier copie CENTRAKOR\Motifs thermocollants\Base article\3660867239165-3238-0-2.jpg"</v>
      </c>
      <c r="N196" t="s">
        <v>1528</v>
      </c>
    </row>
    <row r="197" spans="1:14" x14ac:dyDescent="0.25">
      <c r="A197" s="1" t="s">
        <v>199</v>
      </c>
      <c r="B197" s="2">
        <v>43439.414270833331</v>
      </c>
      <c r="C197" s="2">
        <v>43439.417048611111</v>
      </c>
      <c r="D197" s="2">
        <v>43413.508402777778</v>
      </c>
      <c r="E197" t="s">
        <v>137</v>
      </c>
      <c r="F197" t="str">
        <f t="shared" si="12"/>
        <v>3660867239219</v>
      </c>
      <c r="G197" s="15">
        <f t="shared" si="13"/>
        <v>3660867239219</v>
      </c>
      <c r="H197" t="str">
        <f>VLOOKUP(G197,Feuil2!A:G,4,FALSE)</f>
        <v>3240</v>
      </c>
      <c r="I197" t="str">
        <f>VLOOKUP(G197,Feuil2!A:G,5,FALSE)</f>
        <v>0</v>
      </c>
      <c r="J197" t="str">
        <f>VLOOKUP(G197,Feuil2!A:G,6,FALSE)</f>
        <v>2</v>
      </c>
      <c r="K197" t="str">
        <f t="shared" si="14"/>
        <v>"C:\Users\kryo9\OneDrive\Bureau\Dossier CENTRAKOR\Dossier CENTRAKOR\Motifs thermocollants\Base article\3660867239219_EMB.jpg"</v>
      </c>
      <c r="L197" t="s">
        <v>1529</v>
      </c>
      <c r="M197" t="str">
        <f t="shared" si="15"/>
        <v>"C:\Users\kryo9\OneDrive\Bureau\Dossier copie CENTRAKOR\Dossier copie CENTRAKOR\Motifs thermocollants\Base article\3660867239219-3240-0-2.jpg"</v>
      </c>
      <c r="N197" t="s">
        <v>1530</v>
      </c>
    </row>
    <row r="198" spans="1:14" x14ac:dyDescent="0.25">
      <c r="A198" s="1" t="s">
        <v>200</v>
      </c>
      <c r="B198" s="2">
        <v>43439.414270833331</v>
      </c>
      <c r="C198" s="2">
        <v>43439.417048611111</v>
      </c>
      <c r="D198" s="2">
        <v>43413.508402777778</v>
      </c>
      <c r="E198" t="s">
        <v>137</v>
      </c>
      <c r="F198" t="str">
        <f t="shared" si="12"/>
        <v>3660867239264</v>
      </c>
      <c r="G198" s="15">
        <f t="shared" si="13"/>
        <v>3660867239264</v>
      </c>
      <c r="H198" t="str">
        <f>VLOOKUP(G198,Feuil2!A:G,4,FALSE)</f>
        <v>3242</v>
      </c>
      <c r="I198" t="str">
        <f>VLOOKUP(G198,Feuil2!A:G,5,FALSE)</f>
        <v>0</v>
      </c>
      <c r="J198" t="str">
        <f>VLOOKUP(G198,Feuil2!A:G,6,FALSE)</f>
        <v>2</v>
      </c>
      <c r="K198" t="str">
        <f t="shared" si="14"/>
        <v>"C:\Users\kryo9\OneDrive\Bureau\Dossier CENTRAKOR\Dossier CENTRAKOR\Motifs thermocollants\Base article\3660867239264_EMB.jpg"</v>
      </c>
      <c r="L198" t="s">
        <v>1531</v>
      </c>
      <c r="M198" t="str">
        <f t="shared" si="15"/>
        <v>"C:\Users\kryo9\OneDrive\Bureau\Dossier copie CENTRAKOR\Dossier copie CENTRAKOR\Motifs thermocollants\Base article\3660867239264-3242-0-2.jpg"</v>
      </c>
      <c r="N198" t="s">
        <v>1532</v>
      </c>
    </row>
    <row r="199" spans="1:14" x14ac:dyDescent="0.25">
      <c r="A199" s="1" t="s">
        <v>201</v>
      </c>
      <c r="B199" s="2">
        <v>43439.414270833331</v>
      </c>
      <c r="C199" s="2">
        <v>43439.417048611111</v>
      </c>
      <c r="D199" s="2">
        <v>43413.508402777778</v>
      </c>
      <c r="E199" t="s">
        <v>137</v>
      </c>
      <c r="F199" t="str">
        <f t="shared" si="12"/>
        <v>3660867239325</v>
      </c>
      <c r="G199" s="15">
        <f t="shared" si="13"/>
        <v>3660867239325</v>
      </c>
      <c r="H199" t="str">
        <f>VLOOKUP(G199,Feuil2!A:G,4,FALSE)</f>
        <v>3245</v>
      </c>
      <c r="I199" t="str">
        <f>VLOOKUP(G199,Feuil2!A:G,5,FALSE)</f>
        <v>0</v>
      </c>
      <c r="J199" t="str">
        <f>VLOOKUP(G199,Feuil2!A:G,6,FALSE)</f>
        <v>2</v>
      </c>
      <c r="K199" t="str">
        <f t="shared" si="14"/>
        <v>"C:\Users\kryo9\OneDrive\Bureau\Dossier CENTRAKOR\Dossier CENTRAKOR\Motifs thermocollants\Base article\3660867239325_EMB.jpg"</v>
      </c>
      <c r="L199" t="s">
        <v>1533</v>
      </c>
      <c r="M199" t="str">
        <f t="shared" si="15"/>
        <v>"C:\Users\kryo9\OneDrive\Bureau\Dossier copie CENTRAKOR\Dossier copie CENTRAKOR\Motifs thermocollants\Base article\3660867239325-3245-0-2.jpg"</v>
      </c>
      <c r="N199" t="s">
        <v>1534</v>
      </c>
    </row>
    <row r="200" spans="1:14" x14ac:dyDescent="0.25">
      <c r="A200" s="1" t="s">
        <v>202</v>
      </c>
      <c r="B200" s="2">
        <v>43439.414270833331</v>
      </c>
      <c r="C200" s="2">
        <v>43439.417002314818</v>
      </c>
      <c r="D200" s="2">
        <v>43413.508402777778</v>
      </c>
      <c r="E200" t="s">
        <v>137</v>
      </c>
      <c r="F200" t="str">
        <f t="shared" si="12"/>
        <v>3660867239349</v>
      </c>
      <c r="G200" s="15">
        <f t="shared" si="13"/>
        <v>3660867239349</v>
      </c>
      <c r="H200" t="str">
        <f>VLOOKUP(G200,Feuil2!A:G,4,FALSE)</f>
        <v>3245</v>
      </c>
      <c r="I200" t="str">
        <f>VLOOKUP(G200,Feuil2!A:G,5,FALSE)</f>
        <v>0</v>
      </c>
      <c r="J200" t="str">
        <f>VLOOKUP(G200,Feuil2!A:G,6,FALSE)</f>
        <v>4</v>
      </c>
      <c r="K200" t="str">
        <f t="shared" si="14"/>
        <v>"C:\Users\kryo9\OneDrive\Bureau\Dossier CENTRAKOR\Dossier CENTRAKOR\Motifs thermocollants\Base article\3660867239349_EMB.jpg"</v>
      </c>
      <c r="L200" t="s">
        <v>1535</v>
      </c>
      <c r="M200" t="str">
        <f t="shared" si="15"/>
        <v>"C:\Users\kryo9\OneDrive\Bureau\Dossier copie CENTRAKOR\Dossier copie CENTRAKOR\Motifs thermocollants\Base article\3660867239349-3245-0-4.jpg"</v>
      </c>
      <c r="N200" t="s">
        <v>1536</v>
      </c>
    </row>
    <row r="201" spans="1:14" x14ac:dyDescent="0.25">
      <c r="A201" s="1" t="s">
        <v>203</v>
      </c>
      <c r="B201" s="2">
        <v>43439.414270833331</v>
      </c>
      <c r="C201" s="2">
        <v>43439.417002314818</v>
      </c>
      <c r="D201" s="2">
        <v>43413.508402777778</v>
      </c>
      <c r="E201" t="s">
        <v>137</v>
      </c>
      <c r="F201" t="str">
        <f t="shared" si="12"/>
        <v>3660867239417</v>
      </c>
      <c r="G201" s="15">
        <f t="shared" si="13"/>
        <v>3660867239417</v>
      </c>
      <c r="H201" t="str">
        <f>VLOOKUP(G201,Feuil2!A:G,4,FALSE)</f>
        <v>3247</v>
      </c>
      <c r="I201" t="str">
        <f>VLOOKUP(G201,Feuil2!A:G,5,FALSE)</f>
        <v>0</v>
      </c>
      <c r="J201" t="str">
        <f>VLOOKUP(G201,Feuil2!A:G,6,FALSE)</f>
        <v>3</v>
      </c>
      <c r="K201" t="str">
        <f t="shared" si="14"/>
        <v>"C:\Users\kryo9\OneDrive\Bureau\Dossier CENTRAKOR\Dossier CENTRAKOR\Motifs thermocollants\Base article\3660867239417_EMB.jpg"</v>
      </c>
      <c r="L201" t="s">
        <v>1537</v>
      </c>
      <c r="M201" t="str">
        <f t="shared" si="15"/>
        <v>"C:\Users\kryo9\OneDrive\Bureau\Dossier copie CENTRAKOR\Dossier copie CENTRAKOR\Motifs thermocollants\Base article\3660867239417-3247-0-3.jpg"</v>
      </c>
      <c r="N201" t="s">
        <v>1538</v>
      </c>
    </row>
    <row r="202" spans="1:14" x14ac:dyDescent="0.25">
      <c r="A202" s="1" t="s">
        <v>204</v>
      </c>
      <c r="B202" s="2">
        <v>43439.414270833331</v>
      </c>
      <c r="C202" s="2">
        <v>43439.416990740741</v>
      </c>
      <c r="D202" s="2">
        <v>43413.508402777778</v>
      </c>
      <c r="E202" t="s">
        <v>137</v>
      </c>
      <c r="F202" t="str">
        <f t="shared" si="12"/>
        <v>3660867239462</v>
      </c>
      <c r="G202" s="15">
        <f t="shared" si="13"/>
        <v>3660867239462</v>
      </c>
      <c r="H202" t="str">
        <f>VLOOKUP(G202,Feuil2!A:G,4,FALSE)</f>
        <v>3250</v>
      </c>
      <c r="I202" t="str">
        <f>VLOOKUP(G202,Feuil2!A:G,5,FALSE)</f>
        <v>0</v>
      </c>
      <c r="J202" t="str">
        <f>VLOOKUP(G202,Feuil2!A:G,6,FALSE)</f>
        <v>1</v>
      </c>
      <c r="K202" t="str">
        <f t="shared" si="14"/>
        <v>"C:\Users\kryo9\OneDrive\Bureau\Dossier CENTRAKOR\Dossier CENTRAKOR\Motifs thermocollants\Base article\3660867239462_EMB.jpg"</v>
      </c>
      <c r="L202" t="s">
        <v>1539</v>
      </c>
      <c r="M202" t="str">
        <f t="shared" si="15"/>
        <v>"C:\Users\kryo9\OneDrive\Bureau\Dossier copie CENTRAKOR\Dossier copie CENTRAKOR\Motifs thermocollants\Base article\3660867239462-3250-0-1.jpg"</v>
      </c>
      <c r="N202" t="s">
        <v>1540</v>
      </c>
    </row>
    <row r="203" spans="1:14" x14ac:dyDescent="0.25">
      <c r="A203" s="1" t="s">
        <v>205</v>
      </c>
      <c r="B203" s="2">
        <v>43439.414270833331</v>
      </c>
      <c r="C203" s="2">
        <v>43439.416990740741</v>
      </c>
      <c r="D203" s="2">
        <v>43413.508402777778</v>
      </c>
      <c r="E203" t="s">
        <v>137</v>
      </c>
      <c r="F203" t="str">
        <f t="shared" si="12"/>
        <v>3660867239622</v>
      </c>
      <c r="G203" s="15">
        <f t="shared" si="13"/>
        <v>3660867239622</v>
      </c>
      <c r="H203" t="str">
        <f>VLOOKUP(G203,Feuil2!A:G,4,FALSE)</f>
        <v>3254</v>
      </c>
      <c r="I203" t="str">
        <f>VLOOKUP(G203,Feuil2!A:G,5,FALSE)</f>
        <v>0</v>
      </c>
      <c r="J203" t="str">
        <f>VLOOKUP(G203,Feuil2!A:G,6,FALSE)</f>
        <v>1</v>
      </c>
      <c r="K203" t="str">
        <f t="shared" si="14"/>
        <v>"C:\Users\kryo9\OneDrive\Bureau\Dossier CENTRAKOR\Dossier CENTRAKOR\Motifs thermocollants\Base article\3660867239622_EMB.jpg"</v>
      </c>
      <c r="L203" t="s">
        <v>1541</v>
      </c>
      <c r="M203" t="str">
        <f t="shared" si="15"/>
        <v>"C:\Users\kryo9\OneDrive\Bureau\Dossier copie CENTRAKOR\Dossier copie CENTRAKOR\Motifs thermocollants\Base article\3660867239622-3254-0-1.jpg"</v>
      </c>
      <c r="N203" t="s">
        <v>1542</v>
      </c>
    </row>
    <row r="204" spans="1:14" x14ac:dyDescent="0.25">
      <c r="A204" s="1" t="s">
        <v>206</v>
      </c>
      <c r="B204" s="2">
        <v>43439.414270833331</v>
      </c>
      <c r="C204" s="2">
        <v>43439.416979166665</v>
      </c>
      <c r="D204" s="2">
        <v>43413.508402777778</v>
      </c>
      <c r="E204" t="s">
        <v>137</v>
      </c>
      <c r="F204" t="str">
        <f t="shared" si="12"/>
        <v>3660867239639</v>
      </c>
      <c r="G204" s="15">
        <f t="shared" si="13"/>
        <v>3660867239639</v>
      </c>
      <c r="H204" t="str">
        <f>VLOOKUP(G204,Feuil2!A:G,4,FALSE)</f>
        <v>3254</v>
      </c>
      <c r="I204" t="str">
        <f>VLOOKUP(G204,Feuil2!A:G,5,FALSE)</f>
        <v>0</v>
      </c>
      <c r="J204" t="str">
        <f>VLOOKUP(G204,Feuil2!A:G,6,FALSE)</f>
        <v>2</v>
      </c>
      <c r="K204" t="str">
        <f t="shared" si="14"/>
        <v>"C:\Users\kryo9\OneDrive\Bureau\Dossier CENTRAKOR\Dossier CENTRAKOR\Motifs thermocollants\Base article\3660867239639_EMB.jpg"</v>
      </c>
      <c r="L204" t="s">
        <v>1543</v>
      </c>
      <c r="M204" t="str">
        <f t="shared" si="15"/>
        <v>"C:\Users\kryo9\OneDrive\Bureau\Dossier copie CENTRAKOR\Dossier copie CENTRAKOR\Motifs thermocollants\Base article\3660867239639-3254-0-2.jpg"</v>
      </c>
      <c r="N204" t="s">
        <v>1544</v>
      </c>
    </row>
    <row r="205" spans="1:14" x14ac:dyDescent="0.25">
      <c r="A205" s="1" t="s">
        <v>207</v>
      </c>
      <c r="B205" s="2">
        <v>43439.414270833331</v>
      </c>
      <c r="C205" s="2">
        <v>43439.416967592595</v>
      </c>
      <c r="D205" s="2">
        <v>43413.508402777778</v>
      </c>
      <c r="E205" t="s">
        <v>137</v>
      </c>
      <c r="F205" t="str">
        <f t="shared" si="12"/>
        <v>3660867239653</v>
      </c>
      <c r="G205" s="15">
        <f t="shared" si="13"/>
        <v>3660867239653</v>
      </c>
      <c r="H205" t="str">
        <f>VLOOKUP(G205,Feuil2!A:G,4,FALSE)</f>
        <v>3256</v>
      </c>
      <c r="I205" t="str">
        <f>VLOOKUP(G205,Feuil2!A:G,5,FALSE)</f>
        <v>0</v>
      </c>
      <c r="J205" t="str">
        <f>VLOOKUP(G205,Feuil2!A:G,6,FALSE)</f>
        <v>1</v>
      </c>
      <c r="K205" t="str">
        <f t="shared" si="14"/>
        <v>"C:\Users\kryo9\OneDrive\Bureau\Dossier CENTRAKOR\Dossier CENTRAKOR\Motifs thermocollants\Base article\3660867239653_EMB.jpg"</v>
      </c>
      <c r="L205" t="s">
        <v>1545</v>
      </c>
      <c r="M205" t="str">
        <f t="shared" si="15"/>
        <v>"C:\Users\kryo9\OneDrive\Bureau\Dossier copie CENTRAKOR\Dossier copie CENTRAKOR\Motifs thermocollants\Base article\3660867239653-3256-0-1.jpg"</v>
      </c>
      <c r="N205" t="s">
        <v>1546</v>
      </c>
    </row>
    <row r="206" spans="1:14" x14ac:dyDescent="0.25">
      <c r="A206" s="1" t="s">
        <v>208</v>
      </c>
      <c r="B206" s="2">
        <v>43439.414270833331</v>
      </c>
      <c r="C206" s="2">
        <v>43439.416967592595</v>
      </c>
      <c r="D206" s="2">
        <v>43413.508402777778</v>
      </c>
      <c r="E206" t="s">
        <v>137</v>
      </c>
      <c r="F206" t="str">
        <f t="shared" si="12"/>
        <v>3660867241250</v>
      </c>
      <c r="G206" s="15">
        <f t="shared" si="13"/>
        <v>3660867241250</v>
      </c>
      <c r="H206" t="str">
        <f>VLOOKUP(G206,Feuil2!A:G,4,FALSE)</f>
        <v>3261</v>
      </c>
      <c r="I206" t="str">
        <f>VLOOKUP(G206,Feuil2!A:G,5,FALSE)</f>
        <v>0</v>
      </c>
      <c r="J206" t="str">
        <f>VLOOKUP(G206,Feuil2!A:G,6,FALSE)</f>
        <v>2</v>
      </c>
      <c r="K206" t="str">
        <f t="shared" si="14"/>
        <v>"C:\Users\kryo9\OneDrive\Bureau\Dossier CENTRAKOR\Dossier CENTRAKOR\Motifs thermocollants\Base article\3660867241250_EMB.jpg"</v>
      </c>
      <c r="L206" t="s">
        <v>1547</v>
      </c>
      <c r="M206" t="str">
        <f t="shared" si="15"/>
        <v>"C:\Users\kryo9\OneDrive\Bureau\Dossier copie CENTRAKOR\Dossier copie CENTRAKOR\Motifs thermocollants\Base article\3660867241250-3261-0-2.jpg"</v>
      </c>
      <c r="N206" t="s">
        <v>1548</v>
      </c>
    </row>
    <row r="207" spans="1:14" x14ac:dyDescent="0.25">
      <c r="A207" s="1" t="s">
        <v>209</v>
      </c>
      <c r="B207" s="2">
        <v>43439.414270833331</v>
      </c>
      <c r="C207" s="2">
        <v>43439.416956018518</v>
      </c>
      <c r="D207" s="2">
        <v>43413.508402777778</v>
      </c>
      <c r="E207" t="s">
        <v>137</v>
      </c>
      <c r="F207" t="str">
        <f t="shared" si="12"/>
        <v>3660867241274</v>
      </c>
      <c r="G207" s="15">
        <f t="shared" si="13"/>
        <v>3660867241274</v>
      </c>
      <c r="H207" t="str">
        <f>VLOOKUP(G207,Feuil2!A:G,4,FALSE)</f>
        <v>3261</v>
      </c>
      <c r="I207" t="str">
        <f>VLOOKUP(G207,Feuil2!A:G,5,FALSE)</f>
        <v>0</v>
      </c>
      <c r="J207" t="str">
        <f>VLOOKUP(G207,Feuil2!A:G,6,FALSE)</f>
        <v>4</v>
      </c>
      <c r="K207" t="str">
        <f t="shared" si="14"/>
        <v>"C:\Users\kryo9\OneDrive\Bureau\Dossier CENTRAKOR\Dossier CENTRAKOR\Motifs thermocollants\Base article\3660867241274_EMB.jpg"</v>
      </c>
      <c r="L207" t="s">
        <v>1549</v>
      </c>
      <c r="M207" t="str">
        <f t="shared" si="15"/>
        <v>"C:\Users\kryo9\OneDrive\Bureau\Dossier copie CENTRAKOR\Dossier copie CENTRAKOR\Motifs thermocollants\Base article\3660867241274-3261-0-4.jpg"</v>
      </c>
      <c r="N207" t="s">
        <v>1550</v>
      </c>
    </row>
    <row r="208" spans="1:14" x14ac:dyDescent="0.25">
      <c r="A208" s="1" t="s">
        <v>210</v>
      </c>
      <c r="B208" s="2">
        <v>43439.414270833331</v>
      </c>
      <c r="C208" s="2">
        <v>43439.416956018518</v>
      </c>
      <c r="D208" s="2">
        <v>43413.508402777778</v>
      </c>
      <c r="E208" t="s">
        <v>137</v>
      </c>
      <c r="F208" t="str">
        <f t="shared" si="12"/>
        <v>3660867241298</v>
      </c>
      <c r="G208" s="15">
        <f t="shared" si="13"/>
        <v>3660867241298</v>
      </c>
      <c r="H208" t="str">
        <f>VLOOKUP(G208,Feuil2!A:G,4,FALSE)</f>
        <v>3261</v>
      </c>
      <c r="I208" t="str">
        <f>VLOOKUP(G208,Feuil2!A:G,5,FALSE)</f>
        <v>0</v>
      </c>
      <c r="J208" t="str">
        <f>VLOOKUP(G208,Feuil2!A:G,6,FALSE)</f>
        <v>6</v>
      </c>
      <c r="K208" t="str">
        <f t="shared" si="14"/>
        <v>"C:\Users\kryo9\OneDrive\Bureau\Dossier CENTRAKOR\Dossier CENTRAKOR\Motifs thermocollants\Base article\3660867241298_EMB.jpg"</v>
      </c>
      <c r="L208" t="s">
        <v>1551</v>
      </c>
      <c r="M208" t="str">
        <f t="shared" si="15"/>
        <v>"C:\Users\kryo9\OneDrive\Bureau\Dossier copie CENTRAKOR\Dossier copie CENTRAKOR\Motifs thermocollants\Base article\3660867241298-3261-0-6.jpg"</v>
      </c>
      <c r="N208" t="s">
        <v>1552</v>
      </c>
    </row>
    <row r="209" spans="1:14" x14ac:dyDescent="0.25">
      <c r="A209" s="1" t="s">
        <v>211</v>
      </c>
      <c r="B209" s="2">
        <v>43439.414282407408</v>
      </c>
      <c r="C209" s="2">
        <v>43439.416944444441</v>
      </c>
      <c r="D209" s="2">
        <v>43413.508402777778</v>
      </c>
      <c r="E209" t="s">
        <v>137</v>
      </c>
      <c r="F209" t="str">
        <f t="shared" si="12"/>
        <v>3660867241311</v>
      </c>
      <c r="G209" s="15">
        <f t="shared" si="13"/>
        <v>3660867241311</v>
      </c>
      <c r="H209" t="str">
        <f>VLOOKUP(G209,Feuil2!A:G,4,FALSE)</f>
        <v>3261</v>
      </c>
      <c r="I209" t="str">
        <f>VLOOKUP(G209,Feuil2!A:G,5,FALSE)</f>
        <v>0</v>
      </c>
      <c r="J209" t="str">
        <f>VLOOKUP(G209,Feuil2!A:G,6,FALSE)</f>
        <v>8</v>
      </c>
      <c r="K209" t="str">
        <f t="shared" si="14"/>
        <v>"C:\Users\kryo9\OneDrive\Bureau\Dossier CENTRAKOR\Dossier CENTRAKOR\Motifs thermocollants\Base article\3660867241311_EMB.jpg"</v>
      </c>
      <c r="L209" t="s">
        <v>1553</v>
      </c>
      <c r="M209" t="str">
        <f t="shared" si="15"/>
        <v>"C:\Users\kryo9\OneDrive\Bureau\Dossier copie CENTRAKOR\Dossier copie CENTRAKOR\Motifs thermocollants\Base article\3660867241311-3261-0-8.jpg"</v>
      </c>
      <c r="N209" t="s">
        <v>1554</v>
      </c>
    </row>
    <row r="210" spans="1:14" x14ac:dyDescent="0.25">
      <c r="A210" s="1" t="s">
        <v>212</v>
      </c>
      <c r="B210" s="2">
        <v>43439.414282407408</v>
      </c>
      <c r="C210" s="2">
        <v>43439.416944444441</v>
      </c>
      <c r="D210" s="2">
        <v>43413.508449074077</v>
      </c>
      <c r="E210" t="s">
        <v>137</v>
      </c>
      <c r="F210" t="str">
        <f t="shared" si="12"/>
        <v>3660867241380</v>
      </c>
      <c r="G210" s="15">
        <f t="shared" si="13"/>
        <v>3660867241380</v>
      </c>
      <c r="H210" t="str">
        <f>VLOOKUP(G210,Feuil2!A:G,4,FALSE)</f>
        <v>3262</v>
      </c>
      <c r="I210" t="str">
        <f>VLOOKUP(G210,Feuil2!A:G,5,FALSE)</f>
        <v>0</v>
      </c>
      <c r="J210" t="str">
        <f>VLOOKUP(G210,Feuil2!A:G,6,FALSE)</f>
        <v>6</v>
      </c>
      <c r="K210" t="str">
        <f t="shared" si="14"/>
        <v>"C:\Users\kryo9\OneDrive\Bureau\Dossier CENTRAKOR\Dossier CENTRAKOR\Motifs thermocollants\Base article\3660867241380_EMB.jpg"</v>
      </c>
      <c r="L210" t="s">
        <v>1555</v>
      </c>
      <c r="M210" t="str">
        <f t="shared" si="15"/>
        <v>"C:\Users\kryo9\OneDrive\Bureau\Dossier copie CENTRAKOR\Dossier copie CENTRAKOR\Motifs thermocollants\Base article\3660867241380-3262-0-6.jpg"</v>
      </c>
      <c r="N210" t="s">
        <v>1556</v>
      </c>
    </row>
    <row r="211" spans="1:14" x14ac:dyDescent="0.25">
      <c r="A211" s="1" t="s">
        <v>213</v>
      </c>
      <c r="B211" s="2">
        <v>43439.414282407408</v>
      </c>
      <c r="C211" s="2">
        <v>43439.416921296295</v>
      </c>
      <c r="D211" s="2">
        <v>43413.508449074077</v>
      </c>
      <c r="E211" t="s">
        <v>137</v>
      </c>
      <c r="F211" t="str">
        <f t="shared" si="12"/>
        <v>3660867241410</v>
      </c>
      <c r="G211" s="15">
        <f t="shared" si="13"/>
        <v>3660867241410</v>
      </c>
      <c r="H211" t="str">
        <f>VLOOKUP(G211,Feuil2!A:G,4,FALSE)</f>
        <v>3265</v>
      </c>
      <c r="I211" t="str">
        <f>VLOOKUP(G211,Feuil2!A:G,5,FALSE)</f>
        <v>0</v>
      </c>
      <c r="J211" t="str">
        <f>VLOOKUP(G211,Feuil2!A:G,6,FALSE)</f>
        <v>70</v>
      </c>
      <c r="K211" t="str">
        <f t="shared" si="14"/>
        <v>"C:\Users\kryo9\OneDrive\Bureau\Dossier CENTRAKOR\Dossier CENTRAKOR\Motifs thermocollants\Base article\3660867241410_EMB.jpg"</v>
      </c>
      <c r="L211" t="s">
        <v>1557</v>
      </c>
      <c r="M211" t="str">
        <f t="shared" si="15"/>
        <v>"C:\Users\kryo9\OneDrive\Bureau\Dossier copie CENTRAKOR\Dossier copie CENTRAKOR\Motifs thermocollants\Base article\3660867241410-3265-0-70.jpg"</v>
      </c>
      <c r="N211" t="s">
        <v>1558</v>
      </c>
    </row>
    <row r="212" spans="1:14" x14ac:dyDescent="0.25">
      <c r="A212" s="1" t="s">
        <v>214</v>
      </c>
      <c r="B212" s="2">
        <v>43439.414282407408</v>
      </c>
      <c r="C212" s="2">
        <v>43439.416921296295</v>
      </c>
      <c r="D212" s="2">
        <v>43413.508449074077</v>
      </c>
      <c r="E212" t="s">
        <v>137</v>
      </c>
      <c r="F212" t="str">
        <f t="shared" si="12"/>
        <v>3660867241472</v>
      </c>
      <c r="G212" s="15">
        <f t="shared" si="13"/>
        <v>3660867241472</v>
      </c>
      <c r="H212" t="str">
        <f>VLOOKUP(G212,Feuil2!A:G,4,FALSE)</f>
        <v>3269</v>
      </c>
      <c r="I212" t="str">
        <f>VLOOKUP(G212,Feuil2!A:G,5,FALSE)</f>
        <v>0</v>
      </c>
      <c r="J212" t="str">
        <f>VLOOKUP(G212,Feuil2!A:G,6,FALSE)</f>
        <v>3</v>
      </c>
      <c r="K212" t="str">
        <f t="shared" si="14"/>
        <v>"C:\Users\kryo9\OneDrive\Bureau\Dossier CENTRAKOR\Dossier CENTRAKOR\Motifs thermocollants\Base article\3660867241472_EMB.jpg"</v>
      </c>
      <c r="L212" t="s">
        <v>1559</v>
      </c>
      <c r="M212" t="str">
        <f t="shared" si="15"/>
        <v>"C:\Users\kryo9\OneDrive\Bureau\Dossier copie CENTRAKOR\Dossier copie CENTRAKOR\Motifs thermocollants\Base article\3660867241472-3269-0-3.jpg"</v>
      </c>
      <c r="N212" t="s">
        <v>1560</v>
      </c>
    </row>
    <row r="213" spans="1:14" x14ac:dyDescent="0.25">
      <c r="A213" s="1" t="s">
        <v>215</v>
      </c>
      <c r="B213" s="2">
        <v>43439.414282407408</v>
      </c>
      <c r="C213" s="2">
        <v>43439.416909722226</v>
      </c>
      <c r="D213" s="2">
        <v>43413.508449074077</v>
      </c>
      <c r="E213" t="s">
        <v>137</v>
      </c>
      <c r="F213" t="str">
        <f t="shared" si="12"/>
        <v>3660867241496</v>
      </c>
      <c r="G213" s="15">
        <f t="shared" si="13"/>
        <v>3660867241496</v>
      </c>
      <c r="H213" t="str">
        <f>VLOOKUP(G213,Feuil2!A:G,4,FALSE)</f>
        <v>3270</v>
      </c>
      <c r="I213" t="str">
        <f>VLOOKUP(G213,Feuil2!A:G,5,FALSE)</f>
        <v>0</v>
      </c>
      <c r="J213" t="str">
        <f>VLOOKUP(G213,Feuil2!A:G,6,FALSE)</f>
        <v>70</v>
      </c>
      <c r="K213" t="str">
        <f t="shared" si="14"/>
        <v>"C:\Users\kryo9\OneDrive\Bureau\Dossier CENTRAKOR\Dossier CENTRAKOR\Motifs thermocollants\Base article\3660867241496_EMB.jpg"</v>
      </c>
      <c r="L213" t="s">
        <v>1561</v>
      </c>
      <c r="M213" t="str">
        <f t="shared" si="15"/>
        <v>"C:\Users\kryo9\OneDrive\Bureau\Dossier copie CENTRAKOR\Dossier copie CENTRAKOR\Motifs thermocollants\Base article\3660867241496-3270-0-70.jpg"</v>
      </c>
      <c r="N213" t="s">
        <v>1562</v>
      </c>
    </row>
    <row r="214" spans="1:14" x14ac:dyDescent="0.25">
      <c r="A214" s="1" t="s">
        <v>216</v>
      </c>
      <c r="B214" s="2">
        <v>43439.414282407408</v>
      </c>
      <c r="C214" s="2">
        <v>43439.416909722226</v>
      </c>
      <c r="D214" s="2">
        <v>43413.508449074077</v>
      </c>
      <c r="E214" t="s">
        <v>137</v>
      </c>
      <c r="F214" t="str">
        <f t="shared" si="12"/>
        <v>3660867241540</v>
      </c>
      <c r="G214" s="15">
        <f t="shared" si="13"/>
        <v>3660867241540</v>
      </c>
      <c r="H214" t="str">
        <f>VLOOKUP(G214,Feuil2!A:G,4,FALSE)</f>
        <v>3273</v>
      </c>
      <c r="I214" t="str">
        <f>VLOOKUP(G214,Feuil2!A:G,5,FALSE)</f>
        <v>0</v>
      </c>
      <c r="J214" t="str">
        <f>VLOOKUP(G214,Feuil2!A:G,6,FALSE)</f>
        <v>70</v>
      </c>
      <c r="K214" t="str">
        <f t="shared" si="14"/>
        <v>"C:\Users\kryo9\OneDrive\Bureau\Dossier CENTRAKOR\Dossier CENTRAKOR\Motifs thermocollants\Base article\3660867241540_EMB.jpg"</v>
      </c>
      <c r="L214" t="s">
        <v>1563</v>
      </c>
      <c r="M214" t="str">
        <f t="shared" si="15"/>
        <v>"C:\Users\kryo9\OneDrive\Bureau\Dossier copie CENTRAKOR\Dossier copie CENTRAKOR\Motifs thermocollants\Base article\3660867241540-3273-0-70.jpg"</v>
      </c>
      <c r="N214" t="s">
        <v>1564</v>
      </c>
    </row>
    <row r="215" spans="1:14" x14ac:dyDescent="0.25">
      <c r="A215" s="1" t="s">
        <v>217</v>
      </c>
      <c r="B215" s="2">
        <v>43439.414282407408</v>
      </c>
      <c r="C215" s="2">
        <v>43439.416909722226</v>
      </c>
      <c r="D215" s="2">
        <v>43413.508449074077</v>
      </c>
      <c r="E215" t="s">
        <v>137</v>
      </c>
      <c r="F215" t="str">
        <f t="shared" si="12"/>
        <v>3660867241601</v>
      </c>
      <c r="G215" s="15">
        <f t="shared" si="13"/>
        <v>3660867241601</v>
      </c>
      <c r="H215" t="str">
        <f>VLOOKUP(G215,Feuil2!A:G,4,FALSE)</f>
        <v>3278</v>
      </c>
      <c r="I215" t="str">
        <f>VLOOKUP(G215,Feuil2!A:G,5,FALSE)</f>
        <v>0</v>
      </c>
      <c r="J215" t="str">
        <f>VLOOKUP(G215,Feuil2!A:G,6,FALSE)</f>
        <v>70</v>
      </c>
      <c r="K215" t="str">
        <f t="shared" si="14"/>
        <v>"C:\Users\kryo9\OneDrive\Bureau\Dossier CENTRAKOR\Dossier CENTRAKOR\Motifs thermocollants\Base article\3660867241601_EMB.jpg"</v>
      </c>
      <c r="L215" t="s">
        <v>1565</v>
      </c>
      <c r="M215" t="str">
        <f t="shared" si="15"/>
        <v>"C:\Users\kryo9\OneDrive\Bureau\Dossier copie CENTRAKOR\Dossier copie CENTRAKOR\Motifs thermocollants\Base article\3660867241601-3278-0-70.jpg"</v>
      </c>
      <c r="N215" t="s">
        <v>1566</v>
      </c>
    </row>
    <row r="216" spans="1:14" x14ac:dyDescent="0.25">
      <c r="A216" s="1" t="s">
        <v>218</v>
      </c>
      <c r="B216" s="2">
        <v>43439.414282407408</v>
      </c>
      <c r="C216" s="2">
        <v>43439.416875000003</v>
      </c>
      <c r="D216" s="2">
        <v>43413.508449074077</v>
      </c>
      <c r="E216" t="s">
        <v>137</v>
      </c>
      <c r="F216" t="str">
        <f t="shared" si="12"/>
        <v>3660867241625</v>
      </c>
      <c r="G216" s="15">
        <f t="shared" si="13"/>
        <v>3660867241625</v>
      </c>
      <c r="H216" t="str">
        <f>VLOOKUP(G216,Feuil2!A:G,4,FALSE)</f>
        <v>3280</v>
      </c>
      <c r="I216" t="str">
        <f>VLOOKUP(G216,Feuil2!A:G,5,FALSE)</f>
        <v>0</v>
      </c>
      <c r="J216" t="str">
        <f>VLOOKUP(G216,Feuil2!A:G,6,FALSE)</f>
        <v>70</v>
      </c>
      <c r="K216" t="str">
        <f t="shared" si="14"/>
        <v>"C:\Users\kryo9\OneDrive\Bureau\Dossier CENTRAKOR\Dossier CENTRAKOR\Motifs thermocollants\Base article\3660867241625_EMB.jpg"</v>
      </c>
      <c r="L216" t="s">
        <v>1567</v>
      </c>
      <c r="M216" t="str">
        <f t="shared" si="15"/>
        <v>"C:\Users\kryo9\OneDrive\Bureau\Dossier copie CENTRAKOR\Dossier copie CENTRAKOR\Motifs thermocollants\Base article\3660867241625-3280-0-70.jpg"</v>
      </c>
      <c r="N216" t="s">
        <v>1568</v>
      </c>
    </row>
    <row r="217" spans="1:14" x14ac:dyDescent="0.25">
      <c r="A217" s="1" t="s">
        <v>219</v>
      </c>
      <c r="B217" s="2">
        <v>43439.414282407408</v>
      </c>
      <c r="C217" s="2">
        <v>43439.416863425926</v>
      </c>
      <c r="D217" s="2">
        <v>43413.508449074077</v>
      </c>
      <c r="E217" t="s">
        <v>137</v>
      </c>
      <c r="F217" t="str">
        <f t="shared" si="12"/>
        <v>3660867276450</v>
      </c>
      <c r="G217" s="15">
        <f t="shared" si="13"/>
        <v>3660867276450</v>
      </c>
      <c r="H217" t="str">
        <f>VLOOKUP(G217,Feuil2!A:G,4,FALSE)</f>
        <v>3018</v>
      </c>
      <c r="I217" t="str">
        <f>VLOOKUP(G217,Feuil2!A:G,5,FALSE)</f>
        <v>0</v>
      </c>
      <c r="J217" t="str">
        <f>VLOOKUP(G217,Feuil2!A:G,6,FALSE)</f>
        <v>1</v>
      </c>
      <c r="K217" t="str">
        <f t="shared" si="14"/>
        <v>"C:\Users\kryo9\OneDrive\Bureau\Dossier CENTRAKOR\Dossier CENTRAKOR\Motifs thermocollants\Base article\3660867276450_EMB.jpg"</v>
      </c>
      <c r="L217" t="s">
        <v>1569</v>
      </c>
      <c r="M217" t="str">
        <f t="shared" si="15"/>
        <v>"C:\Users\kryo9\OneDrive\Bureau\Dossier copie CENTRAKOR\Dossier copie CENTRAKOR\Motifs thermocollants\Base article\3660867276450-3018-0-1.jpg"</v>
      </c>
      <c r="N217" t="s">
        <v>1570</v>
      </c>
    </row>
    <row r="218" spans="1:14" x14ac:dyDescent="0.25">
      <c r="A218" s="1" t="s">
        <v>220</v>
      </c>
      <c r="B218" s="2">
        <v>43439.414282407408</v>
      </c>
      <c r="C218" s="2">
        <v>43439.416863425926</v>
      </c>
      <c r="D218" s="2">
        <v>43413.508449074077</v>
      </c>
      <c r="E218" t="s">
        <v>137</v>
      </c>
      <c r="F218" t="str">
        <f t="shared" si="12"/>
        <v>3660867276467</v>
      </c>
      <c r="G218" s="15">
        <f t="shared" si="13"/>
        <v>3660867276467</v>
      </c>
      <c r="H218" t="str">
        <f>VLOOKUP(G218,Feuil2!A:G,4,FALSE)</f>
        <v>3018</v>
      </c>
      <c r="I218" t="str">
        <f>VLOOKUP(G218,Feuil2!A:G,5,FALSE)</f>
        <v>0</v>
      </c>
      <c r="J218" t="str">
        <f>VLOOKUP(G218,Feuil2!A:G,6,FALSE)</f>
        <v>2</v>
      </c>
      <c r="K218" t="str">
        <f t="shared" si="14"/>
        <v>"C:\Users\kryo9\OneDrive\Bureau\Dossier CENTRAKOR\Dossier CENTRAKOR\Motifs thermocollants\Base article\3660867276467_EMB.jpg"</v>
      </c>
      <c r="L218" t="s">
        <v>1571</v>
      </c>
      <c r="M218" t="str">
        <f t="shared" si="15"/>
        <v>"C:\Users\kryo9\OneDrive\Bureau\Dossier copie CENTRAKOR\Dossier copie CENTRAKOR\Motifs thermocollants\Base article\3660867276467-3018-0-2.jpg"</v>
      </c>
      <c r="N218" t="s">
        <v>1572</v>
      </c>
    </row>
    <row r="219" spans="1:14" x14ac:dyDescent="0.25">
      <c r="A219" s="1" t="s">
        <v>221</v>
      </c>
      <c r="B219" s="2">
        <v>43439.414282407408</v>
      </c>
      <c r="C219" s="2">
        <v>43439.416851851849</v>
      </c>
      <c r="D219" s="2">
        <v>43413.508449074077</v>
      </c>
      <c r="E219" t="s">
        <v>137</v>
      </c>
      <c r="F219" t="str">
        <f t="shared" si="12"/>
        <v>3660867276474</v>
      </c>
      <c r="G219" s="15">
        <f t="shared" si="13"/>
        <v>3660867276474</v>
      </c>
      <c r="H219" t="str">
        <f>VLOOKUP(G219,Feuil2!A:G,4,FALSE)</f>
        <v>3018</v>
      </c>
      <c r="I219" t="str">
        <f>VLOOKUP(G219,Feuil2!A:G,5,FALSE)</f>
        <v>0</v>
      </c>
      <c r="J219" t="str">
        <f>VLOOKUP(G219,Feuil2!A:G,6,FALSE)</f>
        <v>3</v>
      </c>
      <c r="K219" t="str">
        <f t="shared" si="14"/>
        <v>"C:\Users\kryo9\OneDrive\Bureau\Dossier CENTRAKOR\Dossier CENTRAKOR\Motifs thermocollants\Base article\3660867276474_EMB.jpg"</v>
      </c>
      <c r="L219" t="s">
        <v>1573</v>
      </c>
      <c r="M219" t="str">
        <f t="shared" si="15"/>
        <v>"C:\Users\kryo9\OneDrive\Bureau\Dossier copie CENTRAKOR\Dossier copie CENTRAKOR\Motifs thermocollants\Base article\3660867276474-3018-0-3.jpg"</v>
      </c>
      <c r="N219" t="s">
        <v>1574</v>
      </c>
    </row>
    <row r="220" spans="1:14" x14ac:dyDescent="0.25">
      <c r="A220" s="1" t="s">
        <v>222</v>
      </c>
      <c r="B220" s="2">
        <v>43439.414282407408</v>
      </c>
      <c r="C220" s="2">
        <v>43439.416851851849</v>
      </c>
      <c r="D220" s="2">
        <v>43413.508449074077</v>
      </c>
      <c r="E220" t="s">
        <v>137</v>
      </c>
      <c r="F220" t="str">
        <f t="shared" si="12"/>
        <v>3660867276481</v>
      </c>
      <c r="G220" s="15">
        <f t="shared" si="13"/>
        <v>3660867276481</v>
      </c>
      <c r="H220" t="str">
        <f>VLOOKUP(G220,Feuil2!A:G,4,FALSE)</f>
        <v>3018</v>
      </c>
      <c r="I220" t="str">
        <f>VLOOKUP(G220,Feuil2!A:G,5,FALSE)</f>
        <v>0</v>
      </c>
      <c r="J220" t="str">
        <f>VLOOKUP(G220,Feuil2!A:G,6,FALSE)</f>
        <v>4</v>
      </c>
      <c r="K220" t="str">
        <f t="shared" si="14"/>
        <v>"C:\Users\kryo9\OneDrive\Bureau\Dossier CENTRAKOR\Dossier CENTRAKOR\Motifs thermocollants\Base article\3660867276481_EMB.jpg"</v>
      </c>
      <c r="L220" t="s">
        <v>1575</v>
      </c>
      <c r="M220" t="str">
        <f t="shared" si="15"/>
        <v>"C:\Users\kryo9\OneDrive\Bureau\Dossier copie CENTRAKOR\Dossier copie CENTRAKOR\Motifs thermocollants\Base article\3660867276481-3018-0-4.jpg"</v>
      </c>
      <c r="N220" t="s">
        <v>1576</v>
      </c>
    </row>
    <row r="221" spans="1:14" x14ac:dyDescent="0.25">
      <c r="A221" s="1" t="s">
        <v>223</v>
      </c>
      <c r="B221" s="2">
        <v>43439.414282407408</v>
      </c>
      <c r="C221" s="2">
        <v>43439.41684027778</v>
      </c>
      <c r="D221" s="2">
        <v>43413.508449074077</v>
      </c>
      <c r="E221" t="s">
        <v>137</v>
      </c>
      <c r="F221" t="str">
        <f t="shared" si="12"/>
        <v>3660867276498</v>
      </c>
      <c r="G221" s="15">
        <f t="shared" si="13"/>
        <v>3660867276498</v>
      </c>
      <c r="H221" t="str">
        <f>VLOOKUP(G221,Feuil2!A:G,4,FALSE)</f>
        <v>3018</v>
      </c>
      <c r="I221" t="str">
        <f>VLOOKUP(G221,Feuil2!A:G,5,FALSE)</f>
        <v>0</v>
      </c>
      <c r="J221" t="str">
        <f>VLOOKUP(G221,Feuil2!A:G,6,FALSE)</f>
        <v>5</v>
      </c>
      <c r="K221" t="str">
        <f t="shared" si="14"/>
        <v>"C:\Users\kryo9\OneDrive\Bureau\Dossier CENTRAKOR\Dossier CENTRAKOR\Motifs thermocollants\Base article\3660867276498_EMB.jpg"</v>
      </c>
      <c r="L221" t="s">
        <v>1577</v>
      </c>
      <c r="M221" t="str">
        <f t="shared" si="15"/>
        <v>"C:\Users\kryo9\OneDrive\Bureau\Dossier copie CENTRAKOR\Dossier copie CENTRAKOR\Motifs thermocollants\Base article\3660867276498-3018-0-5.jpg"</v>
      </c>
      <c r="N221" t="s">
        <v>1578</v>
      </c>
    </row>
    <row r="222" spans="1:14" x14ac:dyDescent="0.25">
      <c r="A222" s="1" t="s">
        <v>224</v>
      </c>
      <c r="B222" s="2">
        <v>43439.414282407408</v>
      </c>
      <c r="C222" s="2">
        <v>43439.41684027778</v>
      </c>
      <c r="D222" s="2">
        <v>43413.508518518516</v>
      </c>
      <c r="E222" t="s">
        <v>137</v>
      </c>
      <c r="F222" t="str">
        <f t="shared" si="12"/>
        <v>3660867276504</v>
      </c>
      <c r="G222" s="15">
        <f t="shared" si="13"/>
        <v>3660867276504</v>
      </c>
      <c r="H222" t="str">
        <f>VLOOKUP(G222,Feuil2!A:G,4,FALSE)</f>
        <v>3019</v>
      </c>
      <c r="I222" t="str">
        <f>VLOOKUP(G222,Feuil2!A:G,5,FALSE)</f>
        <v>0</v>
      </c>
      <c r="J222" t="str">
        <f>VLOOKUP(G222,Feuil2!A:G,6,FALSE)</f>
        <v>1</v>
      </c>
      <c r="K222" t="str">
        <f t="shared" si="14"/>
        <v>"C:\Users\kryo9\OneDrive\Bureau\Dossier CENTRAKOR\Dossier CENTRAKOR\Motifs thermocollants\Base article\3660867276504_EMB.jpg"</v>
      </c>
      <c r="L222" t="s">
        <v>1579</v>
      </c>
      <c r="M222" t="str">
        <f t="shared" si="15"/>
        <v>"C:\Users\kryo9\OneDrive\Bureau\Dossier copie CENTRAKOR\Dossier copie CENTRAKOR\Motifs thermocollants\Base article\3660867276504-3019-0-1.jpg"</v>
      </c>
      <c r="N222" t="s">
        <v>1580</v>
      </c>
    </row>
    <row r="223" spans="1:14" x14ac:dyDescent="0.25">
      <c r="A223" s="1" t="s">
        <v>225</v>
      </c>
      <c r="B223" s="2">
        <v>43439.414282407408</v>
      </c>
      <c r="C223" s="2">
        <v>43439.416828703703</v>
      </c>
      <c r="D223" s="2">
        <v>43413.508518518516</v>
      </c>
      <c r="E223" t="s">
        <v>137</v>
      </c>
      <c r="F223" t="str">
        <f t="shared" si="12"/>
        <v>3660867276511</v>
      </c>
      <c r="G223" s="15">
        <f t="shared" si="13"/>
        <v>3660867276511</v>
      </c>
      <c r="H223" t="str">
        <f>VLOOKUP(G223,Feuil2!A:G,4,FALSE)</f>
        <v>3019</v>
      </c>
      <c r="I223" t="str">
        <f>VLOOKUP(G223,Feuil2!A:G,5,FALSE)</f>
        <v>0</v>
      </c>
      <c r="J223" t="str">
        <f>VLOOKUP(G223,Feuil2!A:G,6,FALSE)</f>
        <v>2</v>
      </c>
      <c r="K223" t="str">
        <f t="shared" si="14"/>
        <v>"C:\Users\kryo9\OneDrive\Bureau\Dossier CENTRAKOR\Dossier CENTRAKOR\Motifs thermocollants\Base article\3660867276511_EMB.jpg"</v>
      </c>
      <c r="L223" t="s">
        <v>1581</v>
      </c>
      <c r="M223" t="str">
        <f t="shared" si="15"/>
        <v>"C:\Users\kryo9\OneDrive\Bureau\Dossier copie CENTRAKOR\Dossier copie CENTRAKOR\Motifs thermocollants\Base article\3660867276511-3019-0-2.jpg"</v>
      </c>
      <c r="N223" t="s">
        <v>1582</v>
      </c>
    </row>
    <row r="224" spans="1:14" x14ac:dyDescent="0.25">
      <c r="A224" s="1" t="s">
        <v>226</v>
      </c>
      <c r="B224" s="2">
        <v>43439.414282407408</v>
      </c>
      <c r="C224" s="2">
        <v>43439.416828703703</v>
      </c>
      <c r="D224" s="2">
        <v>43413.508518518516</v>
      </c>
      <c r="E224" t="s">
        <v>137</v>
      </c>
      <c r="F224" t="str">
        <f t="shared" si="12"/>
        <v>3660867276528</v>
      </c>
      <c r="G224" s="15">
        <f t="shared" si="13"/>
        <v>3660867276528</v>
      </c>
      <c r="H224" t="str">
        <f>VLOOKUP(G224,Feuil2!A:G,4,FALSE)</f>
        <v>3019</v>
      </c>
      <c r="I224" t="str">
        <f>VLOOKUP(G224,Feuil2!A:G,5,FALSE)</f>
        <v>0</v>
      </c>
      <c r="J224" t="str">
        <f>VLOOKUP(G224,Feuil2!A:G,6,FALSE)</f>
        <v>3</v>
      </c>
      <c r="K224" t="str">
        <f t="shared" si="14"/>
        <v>"C:\Users\kryo9\OneDrive\Bureau\Dossier CENTRAKOR\Dossier CENTRAKOR\Motifs thermocollants\Base article\3660867276528_EMB.jpg"</v>
      </c>
      <c r="L224" t="s">
        <v>1583</v>
      </c>
      <c r="M224" t="str">
        <f t="shared" si="15"/>
        <v>"C:\Users\kryo9\OneDrive\Bureau\Dossier copie CENTRAKOR\Dossier copie CENTRAKOR\Motifs thermocollants\Base article\3660867276528-3019-0-3.jpg"</v>
      </c>
      <c r="N224" t="s">
        <v>1584</v>
      </c>
    </row>
    <row r="225" spans="1:14" x14ac:dyDescent="0.25">
      <c r="A225" s="1" t="s">
        <v>227</v>
      </c>
      <c r="B225" s="2">
        <v>43439.414293981485</v>
      </c>
      <c r="C225" s="2">
        <v>43439.416817129626</v>
      </c>
      <c r="D225" s="2">
        <v>43413.508379629631</v>
      </c>
      <c r="E225" t="s">
        <v>137</v>
      </c>
      <c r="F225" t="str">
        <f t="shared" si="12"/>
        <v>3660867276535</v>
      </c>
      <c r="G225" s="15">
        <f t="shared" si="13"/>
        <v>3660867276535</v>
      </c>
      <c r="H225" t="str">
        <f>VLOOKUP(G225,Feuil2!A:G,4,FALSE)</f>
        <v>3019</v>
      </c>
      <c r="I225" t="str">
        <f>VLOOKUP(G225,Feuil2!A:G,5,FALSE)</f>
        <v>0</v>
      </c>
      <c r="J225" t="str">
        <f>VLOOKUP(G225,Feuil2!A:G,6,FALSE)</f>
        <v>4</v>
      </c>
      <c r="K225" t="str">
        <f t="shared" si="14"/>
        <v>"C:\Users\kryo9\OneDrive\Bureau\Dossier CENTRAKOR\Dossier CENTRAKOR\Motifs thermocollants\Base article\3660867276535_EMB.jpg"</v>
      </c>
      <c r="L225" t="s">
        <v>1585</v>
      </c>
      <c r="M225" t="str">
        <f t="shared" si="15"/>
        <v>"C:\Users\kryo9\OneDrive\Bureau\Dossier copie CENTRAKOR\Dossier copie CENTRAKOR\Motifs thermocollants\Base article\3660867276535-3019-0-4.jpg"</v>
      </c>
      <c r="N225" t="s">
        <v>1586</v>
      </c>
    </row>
    <row r="226" spans="1:14" x14ac:dyDescent="0.25">
      <c r="A226" s="1" t="s">
        <v>228</v>
      </c>
      <c r="B226" s="2">
        <v>43439.414293981485</v>
      </c>
      <c r="C226" s="2">
        <v>43439.416817129626</v>
      </c>
      <c r="D226" s="2">
        <v>43413.508379629631</v>
      </c>
      <c r="E226" t="s">
        <v>137</v>
      </c>
      <c r="F226" t="str">
        <f t="shared" si="12"/>
        <v>3660867276542</v>
      </c>
      <c r="G226" s="15">
        <f t="shared" si="13"/>
        <v>3660867276542</v>
      </c>
      <c r="H226" t="str">
        <f>VLOOKUP(G226,Feuil2!A:G,4,FALSE)</f>
        <v>3019</v>
      </c>
      <c r="I226" t="str">
        <f>VLOOKUP(G226,Feuil2!A:G,5,FALSE)</f>
        <v>0</v>
      </c>
      <c r="J226" t="str">
        <f>VLOOKUP(G226,Feuil2!A:G,6,FALSE)</f>
        <v>5</v>
      </c>
      <c r="K226" t="str">
        <f t="shared" si="14"/>
        <v>"C:\Users\kryo9\OneDrive\Bureau\Dossier CENTRAKOR\Dossier CENTRAKOR\Motifs thermocollants\Base article\3660867276542_EMB.jpg"</v>
      </c>
      <c r="L226" t="s">
        <v>1587</v>
      </c>
      <c r="M226" t="str">
        <f t="shared" si="15"/>
        <v>"C:\Users\kryo9\OneDrive\Bureau\Dossier copie CENTRAKOR\Dossier copie CENTRAKOR\Motifs thermocollants\Base article\3660867276542-3019-0-5.jpg"</v>
      </c>
      <c r="N226" t="s">
        <v>1588</v>
      </c>
    </row>
    <row r="227" spans="1:14" x14ac:dyDescent="0.25">
      <c r="A227" s="1" t="s">
        <v>229</v>
      </c>
      <c r="B227" s="2">
        <v>43439.414293981485</v>
      </c>
      <c r="C227" s="2">
        <v>43439.416817129626</v>
      </c>
      <c r="D227" s="2">
        <v>43413.508009259262</v>
      </c>
      <c r="E227" t="s">
        <v>137</v>
      </c>
      <c r="F227" t="str">
        <f t="shared" si="12"/>
        <v>3660867276559</v>
      </c>
      <c r="G227" s="15">
        <f t="shared" si="13"/>
        <v>3660867276559</v>
      </c>
      <c r="H227" t="str">
        <f>VLOOKUP(G227,Feuil2!A:G,4,FALSE)</f>
        <v>3019</v>
      </c>
      <c r="I227" t="str">
        <f>VLOOKUP(G227,Feuil2!A:G,5,FALSE)</f>
        <v>0</v>
      </c>
      <c r="J227" t="str">
        <f>VLOOKUP(G227,Feuil2!A:G,6,FALSE)</f>
        <v>6</v>
      </c>
      <c r="K227" t="str">
        <f t="shared" si="14"/>
        <v>"C:\Users\kryo9\OneDrive\Bureau\Dossier CENTRAKOR\Dossier CENTRAKOR\Motifs thermocollants\Base article\3660867276559_EMB.jpg"</v>
      </c>
      <c r="L227" t="s">
        <v>1589</v>
      </c>
      <c r="M227" t="str">
        <f t="shared" si="15"/>
        <v>"C:\Users\kryo9\OneDrive\Bureau\Dossier copie CENTRAKOR\Dossier copie CENTRAKOR\Motifs thermocollants\Base article\3660867276559-3019-0-6.jpg"</v>
      </c>
      <c r="N227" t="s">
        <v>1590</v>
      </c>
    </row>
    <row r="228" spans="1:14" x14ac:dyDescent="0.25">
      <c r="A228" s="1" t="s">
        <v>230</v>
      </c>
      <c r="B228" s="2">
        <v>43439.414293981485</v>
      </c>
      <c r="C228" s="2">
        <v>43439.416805555556</v>
      </c>
      <c r="D228" s="2">
        <v>43413.508009259262</v>
      </c>
      <c r="E228" t="s">
        <v>137</v>
      </c>
      <c r="F228" t="str">
        <f t="shared" si="12"/>
        <v>3660867276566</v>
      </c>
      <c r="G228" s="15">
        <f t="shared" si="13"/>
        <v>3660867276566</v>
      </c>
      <c r="H228" t="str">
        <f>VLOOKUP(G228,Feuil2!A:G,4,FALSE)</f>
        <v>3019</v>
      </c>
      <c r="I228" t="str">
        <f>VLOOKUP(G228,Feuil2!A:G,5,FALSE)</f>
        <v>0</v>
      </c>
      <c r="J228" t="str">
        <f>VLOOKUP(G228,Feuil2!A:G,6,FALSE)</f>
        <v>7</v>
      </c>
      <c r="K228" t="str">
        <f t="shared" si="14"/>
        <v>"C:\Users\kryo9\OneDrive\Bureau\Dossier CENTRAKOR\Dossier CENTRAKOR\Motifs thermocollants\Base article\3660867276566_EMB.jpg"</v>
      </c>
      <c r="L228" t="s">
        <v>1591</v>
      </c>
      <c r="M228" t="str">
        <f t="shared" si="15"/>
        <v>"C:\Users\kryo9\OneDrive\Bureau\Dossier copie CENTRAKOR\Dossier copie CENTRAKOR\Motifs thermocollants\Base article\3660867276566-3019-0-7.jpg"</v>
      </c>
      <c r="N228" t="s">
        <v>1592</v>
      </c>
    </row>
    <row r="229" spans="1:14" x14ac:dyDescent="0.25">
      <c r="A229" s="1" t="s">
        <v>231</v>
      </c>
      <c r="B229" s="2">
        <v>43439.414293981485</v>
      </c>
      <c r="C229" s="2">
        <v>43439.41679398148</v>
      </c>
      <c r="D229" s="2">
        <v>43413.5080787037</v>
      </c>
      <c r="E229" t="s">
        <v>137</v>
      </c>
      <c r="F229" t="str">
        <f t="shared" si="12"/>
        <v>3660867276573</v>
      </c>
      <c r="G229" s="15">
        <f t="shared" si="13"/>
        <v>3660867276573</v>
      </c>
      <c r="H229" t="str">
        <f>VLOOKUP(G229,Feuil2!A:G,4,FALSE)</f>
        <v>3019</v>
      </c>
      <c r="I229" t="str">
        <f>VLOOKUP(G229,Feuil2!A:G,5,FALSE)</f>
        <v>0</v>
      </c>
      <c r="J229" t="str">
        <f>VLOOKUP(G229,Feuil2!A:G,6,FALSE)</f>
        <v>8</v>
      </c>
      <c r="K229" t="str">
        <f t="shared" si="14"/>
        <v>"C:\Users\kryo9\OneDrive\Bureau\Dossier CENTRAKOR\Dossier CENTRAKOR\Motifs thermocollants\Base article\3660867276573_EMB.jpg"</v>
      </c>
      <c r="L229" t="s">
        <v>1593</v>
      </c>
      <c r="M229" t="str">
        <f t="shared" si="15"/>
        <v>"C:\Users\kryo9\OneDrive\Bureau\Dossier copie CENTRAKOR\Dossier copie CENTRAKOR\Motifs thermocollants\Base article\3660867276573-3019-0-8.jpg"</v>
      </c>
      <c r="N229" t="s">
        <v>1594</v>
      </c>
    </row>
    <row r="230" spans="1:14" x14ac:dyDescent="0.25">
      <c r="A230" s="1" t="s">
        <v>232</v>
      </c>
      <c r="B230" s="2">
        <v>43439.414293981485</v>
      </c>
      <c r="C230" s="2">
        <v>43439.41678240741</v>
      </c>
      <c r="D230" s="2">
        <v>43413.5080787037</v>
      </c>
      <c r="E230" t="s">
        <v>137</v>
      </c>
      <c r="F230" t="str">
        <f t="shared" si="12"/>
        <v>3660867276580</v>
      </c>
      <c r="G230" s="15">
        <f t="shared" si="13"/>
        <v>3660867276580</v>
      </c>
      <c r="H230" t="str">
        <f>VLOOKUP(G230,Feuil2!A:G,4,FALSE)</f>
        <v>3019</v>
      </c>
      <c r="I230" t="str">
        <f>VLOOKUP(G230,Feuil2!A:G,5,FALSE)</f>
        <v>0</v>
      </c>
      <c r="J230" t="str">
        <f>VLOOKUP(G230,Feuil2!A:G,6,FALSE)</f>
        <v>9</v>
      </c>
      <c r="K230" t="str">
        <f t="shared" si="14"/>
        <v>"C:\Users\kryo9\OneDrive\Bureau\Dossier CENTRAKOR\Dossier CENTRAKOR\Motifs thermocollants\Base article\3660867276580_EMB.jpg"</v>
      </c>
      <c r="L230" t="s">
        <v>1595</v>
      </c>
      <c r="M230" t="str">
        <f t="shared" si="15"/>
        <v>"C:\Users\kryo9\OneDrive\Bureau\Dossier copie CENTRAKOR\Dossier copie CENTRAKOR\Motifs thermocollants\Base article\3660867276580-3019-0-9.jpg"</v>
      </c>
      <c r="N230" t="s">
        <v>1596</v>
      </c>
    </row>
    <row r="231" spans="1:14" x14ac:dyDescent="0.25">
      <c r="A231" s="1" t="s">
        <v>233</v>
      </c>
      <c r="B231" s="2">
        <v>43439.414293981485</v>
      </c>
      <c r="C231" s="2">
        <v>43439.416770833333</v>
      </c>
      <c r="D231" s="2">
        <v>43413.5080787037</v>
      </c>
      <c r="E231" t="s">
        <v>137</v>
      </c>
      <c r="F231" t="str">
        <f t="shared" si="12"/>
        <v>3660867276597</v>
      </c>
      <c r="G231" s="15">
        <f t="shared" si="13"/>
        <v>3660867276597</v>
      </c>
      <c r="H231" t="str">
        <f>VLOOKUP(G231,Feuil2!A:G,4,FALSE)</f>
        <v>3020</v>
      </c>
      <c r="I231" t="str">
        <f>VLOOKUP(G231,Feuil2!A:G,5,FALSE)</f>
        <v>0</v>
      </c>
      <c r="J231" t="str">
        <f>VLOOKUP(G231,Feuil2!A:G,6,FALSE)</f>
        <v>1</v>
      </c>
      <c r="K231" t="str">
        <f t="shared" si="14"/>
        <v>"C:\Users\kryo9\OneDrive\Bureau\Dossier CENTRAKOR\Dossier CENTRAKOR\Motifs thermocollants\Base article\3660867276597_EMB.jpg"</v>
      </c>
      <c r="L231" t="s">
        <v>1597</v>
      </c>
      <c r="M231" t="str">
        <f t="shared" si="15"/>
        <v>"C:\Users\kryo9\OneDrive\Bureau\Dossier copie CENTRAKOR\Dossier copie CENTRAKOR\Motifs thermocollants\Base article\3660867276597-3020-0-1.jpg"</v>
      </c>
      <c r="N231" t="s">
        <v>1598</v>
      </c>
    </row>
    <row r="232" spans="1:14" x14ac:dyDescent="0.25">
      <c r="A232" s="1" t="s">
        <v>234</v>
      </c>
      <c r="B232" s="2">
        <v>43439.414293981485</v>
      </c>
      <c r="C232" s="2">
        <v>43439.416759259257</v>
      </c>
      <c r="D232" s="2">
        <v>43413.5080787037</v>
      </c>
      <c r="E232" t="s">
        <v>137</v>
      </c>
      <c r="F232" t="str">
        <f t="shared" si="12"/>
        <v>3660867276603</v>
      </c>
      <c r="G232" s="15">
        <f t="shared" si="13"/>
        <v>3660867276603</v>
      </c>
      <c r="H232" t="str">
        <f>VLOOKUP(G232,Feuil2!A:G,4,FALSE)</f>
        <v>3020</v>
      </c>
      <c r="I232" t="str">
        <f>VLOOKUP(G232,Feuil2!A:G,5,FALSE)</f>
        <v>0</v>
      </c>
      <c r="J232" t="str">
        <f>VLOOKUP(G232,Feuil2!A:G,6,FALSE)</f>
        <v>2</v>
      </c>
      <c r="K232" t="str">
        <f t="shared" si="14"/>
        <v>"C:\Users\kryo9\OneDrive\Bureau\Dossier CENTRAKOR\Dossier CENTRAKOR\Motifs thermocollants\Base article\3660867276603_EMB.jpg"</v>
      </c>
      <c r="L232" t="s">
        <v>1599</v>
      </c>
      <c r="M232" t="str">
        <f t="shared" si="15"/>
        <v>"C:\Users\kryo9\OneDrive\Bureau\Dossier copie CENTRAKOR\Dossier copie CENTRAKOR\Motifs thermocollants\Base article\3660867276603-3020-0-2.jpg"</v>
      </c>
      <c r="N232" t="s">
        <v>1600</v>
      </c>
    </row>
    <row r="233" spans="1:14" x14ac:dyDescent="0.25">
      <c r="A233" s="1" t="s">
        <v>235</v>
      </c>
      <c r="B233" s="2">
        <v>43439.414293981485</v>
      </c>
      <c r="C233" s="2">
        <v>43439.416759259257</v>
      </c>
      <c r="D233" s="2">
        <v>43413.5080787037</v>
      </c>
      <c r="E233" t="s">
        <v>137</v>
      </c>
      <c r="F233" t="str">
        <f t="shared" si="12"/>
        <v>3660867276610</v>
      </c>
      <c r="G233" s="15">
        <f t="shared" si="13"/>
        <v>3660867276610</v>
      </c>
      <c r="H233" t="str">
        <f>VLOOKUP(G233,Feuil2!A:G,4,FALSE)</f>
        <v>3020</v>
      </c>
      <c r="I233" t="str">
        <f>VLOOKUP(G233,Feuil2!A:G,5,FALSE)</f>
        <v>0</v>
      </c>
      <c r="J233" t="str">
        <f>VLOOKUP(G233,Feuil2!A:G,6,FALSE)</f>
        <v>3</v>
      </c>
      <c r="K233" t="str">
        <f t="shared" si="14"/>
        <v>"C:\Users\kryo9\OneDrive\Bureau\Dossier CENTRAKOR\Dossier CENTRAKOR\Motifs thermocollants\Base article\3660867276610_EMB.jpg"</v>
      </c>
      <c r="L233" t="s">
        <v>1601</v>
      </c>
      <c r="M233" t="str">
        <f t="shared" si="15"/>
        <v>"C:\Users\kryo9\OneDrive\Bureau\Dossier copie CENTRAKOR\Dossier copie CENTRAKOR\Motifs thermocollants\Base article\3660867276610-3020-0-3.jpg"</v>
      </c>
      <c r="N233" t="s">
        <v>1602</v>
      </c>
    </row>
    <row r="234" spans="1:14" x14ac:dyDescent="0.25">
      <c r="A234" s="1" t="s">
        <v>236</v>
      </c>
      <c r="B234" s="2">
        <v>43439.414293981485</v>
      </c>
      <c r="C234" s="2">
        <v>43439.416759259257</v>
      </c>
      <c r="D234" s="2">
        <v>43413.5080787037</v>
      </c>
      <c r="E234" t="s">
        <v>137</v>
      </c>
      <c r="F234" t="str">
        <f t="shared" si="12"/>
        <v>3660867276627</v>
      </c>
      <c r="G234" s="15">
        <f t="shared" si="13"/>
        <v>3660867276627</v>
      </c>
      <c r="H234" t="str">
        <f>VLOOKUP(G234,Feuil2!A:G,4,FALSE)</f>
        <v>3020</v>
      </c>
      <c r="I234" t="str">
        <f>VLOOKUP(G234,Feuil2!A:G,5,FALSE)</f>
        <v>0</v>
      </c>
      <c r="J234" t="str">
        <f>VLOOKUP(G234,Feuil2!A:G,6,FALSE)</f>
        <v>4</v>
      </c>
      <c r="K234" t="str">
        <f t="shared" si="14"/>
        <v>"C:\Users\kryo9\OneDrive\Bureau\Dossier CENTRAKOR\Dossier CENTRAKOR\Motifs thermocollants\Base article\3660867276627_EMB.jpg"</v>
      </c>
      <c r="L234" t="s">
        <v>1603</v>
      </c>
      <c r="M234" t="str">
        <f t="shared" si="15"/>
        <v>"C:\Users\kryo9\OneDrive\Bureau\Dossier copie CENTRAKOR\Dossier copie CENTRAKOR\Motifs thermocollants\Base article\3660867276627-3020-0-4.jpg"</v>
      </c>
      <c r="N234" t="s">
        <v>1604</v>
      </c>
    </row>
    <row r="235" spans="1:14" x14ac:dyDescent="0.25">
      <c r="A235" s="1" t="s">
        <v>237</v>
      </c>
      <c r="B235" s="2">
        <v>43439.414293981485</v>
      </c>
      <c r="C235" s="2">
        <v>43439.416747685187</v>
      </c>
      <c r="D235" s="2">
        <v>43413.508055555554</v>
      </c>
      <c r="E235" t="s">
        <v>137</v>
      </c>
      <c r="F235" t="str">
        <f t="shared" si="12"/>
        <v>3660867276634</v>
      </c>
      <c r="G235" s="15">
        <f t="shared" si="13"/>
        <v>3660867276634</v>
      </c>
      <c r="H235" t="str">
        <f>VLOOKUP(G235,Feuil2!A:G,4,FALSE)</f>
        <v>3020</v>
      </c>
      <c r="I235" t="str">
        <f>VLOOKUP(G235,Feuil2!A:G,5,FALSE)</f>
        <v>0</v>
      </c>
      <c r="J235" t="str">
        <f>VLOOKUP(G235,Feuil2!A:G,6,FALSE)</f>
        <v>5</v>
      </c>
      <c r="K235" t="str">
        <f t="shared" si="14"/>
        <v>"C:\Users\kryo9\OneDrive\Bureau\Dossier CENTRAKOR\Dossier CENTRAKOR\Motifs thermocollants\Base article\3660867276634_EMB.jpg"</v>
      </c>
      <c r="L235" t="s">
        <v>1605</v>
      </c>
      <c r="M235" t="str">
        <f t="shared" si="15"/>
        <v>"C:\Users\kryo9\OneDrive\Bureau\Dossier copie CENTRAKOR\Dossier copie CENTRAKOR\Motifs thermocollants\Base article\3660867276634-3020-0-5.jpg"</v>
      </c>
      <c r="N235" t="s">
        <v>1606</v>
      </c>
    </row>
    <row r="236" spans="1:14" x14ac:dyDescent="0.25">
      <c r="A236" s="1" t="s">
        <v>238</v>
      </c>
      <c r="B236" s="2">
        <v>43439.414293981485</v>
      </c>
      <c r="C236" s="2">
        <v>43439.416747685187</v>
      </c>
      <c r="D236" s="2">
        <v>43413.5080787037</v>
      </c>
      <c r="E236" t="s">
        <v>137</v>
      </c>
      <c r="F236" t="str">
        <f t="shared" si="12"/>
        <v>3660867276641</v>
      </c>
      <c r="G236" s="15">
        <f t="shared" si="13"/>
        <v>3660867276641</v>
      </c>
      <c r="H236" t="str">
        <f>VLOOKUP(G236,Feuil2!A:G,4,FALSE)</f>
        <v>3020</v>
      </c>
      <c r="I236" t="str">
        <f>VLOOKUP(G236,Feuil2!A:G,5,FALSE)</f>
        <v>0</v>
      </c>
      <c r="J236" t="str">
        <f>VLOOKUP(G236,Feuil2!A:G,6,FALSE)</f>
        <v>6</v>
      </c>
      <c r="K236" t="str">
        <f t="shared" si="14"/>
        <v>"C:\Users\kryo9\OneDrive\Bureau\Dossier CENTRAKOR\Dossier CENTRAKOR\Motifs thermocollants\Base article\3660867276641_EMB.jpg"</v>
      </c>
      <c r="L236" t="s">
        <v>1607</v>
      </c>
      <c r="M236" t="str">
        <f t="shared" si="15"/>
        <v>"C:\Users\kryo9\OneDrive\Bureau\Dossier copie CENTRAKOR\Dossier copie CENTRAKOR\Motifs thermocollants\Base article\3660867276641-3020-0-6.jpg"</v>
      </c>
      <c r="N236" t="s">
        <v>1608</v>
      </c>
    </row>
    <row r="237" spans="1:14" x14ac:dyDescent="0.25">
      <c r="A237" s="1" t="s">
        <v>239</v>
      </c>
      <c r="B237" s="2">
        <v>43439.414293981485</v>
      </c>
      <c r="C237" s="2">
        <v>43439.41673611111</v>
      </c>
      <c r="D237" s="2">
        <v>43413.5080787037</v>
      </c>
      <c r="E237" t="s">
        <v>137</v>
      </c>
      <c r="F237" t="str">
        <f t="shared" si="12"/>
        <v>3660867276658</v>
      </c>
      <c r="G237" s="15">
        <f t="shared" si="13"/>
        <v>3660867276658</v>
      </c>
      <c r="H237" t="str">
        <f>VLOOKUP(G237,Feuil2!A:G,4,FALSE)</f>
        <v>3021</v>
      </c>
      <c r="I237" t="str">
        <f>VLOOKUP(G237,Feuil2!A:G,5,FALSE)</f>
        <v>0</v>
      </c>
      <c r="J237" t="str">
        <f>VLOOKUP(G237,Feuil2!A:G,6,FALSE)</f>
        <v>1</v>
      </c>
      <c r="K237" t="str">
        <f t="shared" si="14"/>
        <v>"C:\Users\kryo9\OneDrive\Bureau\Dossier CENTRAKOR\Dossier CENTRAKOR\Motifs thermocollants\Base article\3660867276658_EMB.jpg"</v>
      </c>
      <c r="L237" t="s">
        <v>1609</v>
      </c>
      <c r="M237" t="str">
        <f t="shared" si="15"/>
        <v>"C:\Users\kryo9\OneDrive\Bureau\Dossier copie CENTRAKOR\Dossier copie CENTRAKOR\Motifs thermocollants\Base article\3660867276658-3021-0-1.jpg"</v>
      </c>
      <c r="N237" t="s">
        <v>1610</v>
      </c>
    </row>
    <row r="238" spans="1:14" x14ac:dyDescent="0.25">
      <c r="A238" s="1" t="s">
        <v>240</v>
      </c>
      <c r="B238" s="2">
        <v>43439.414293981485</v>
      </c>
      <c r="C238" s="2">
        <v>43439.416712962964</v>
      </c>
      <c r="D238" s="2">
        <v>43413.5080787037</v>
      </c>
      <c r="E238" t="s">
        <v>137</v>
      </c>
      <c r="F238" t="str">
        <f t="shared" si="12"/>
        <v>3660867276665</v>
      </c>
      <c r="G238" s="15">
        <f t="shared" si="13"/>
        <v>3660867276665</v>
      </c>
      <c r="H238" t="str">
        <f>VLOOKUP(G238,Feuil2!A:G,4,FALSE)</f>
        <v>3021</v>
      </c>
      <c r="I238" t="str">
        <f>VLOOKUP(G238,Feuil2!A:G,5,FALSE)</f>
        <v>0</v>
      </c>
      <c r="J238" t="str">
        <f>VLOOKUP(G238,Feuil2!A:G,6,FALSE)</f>
        <v>2</v>
      </c>
      <c r="K238" t="str">
        <f t="shared" si="14"/>
        <v>"C:\Users\kryo9\OneDrive\Bureau\Dossier CENTRAKOR\Dossier CENTRAKOR\Motifs thermocollants\Base article\3660867276665_EMB.jpg"</v>
      </c>
      <c r="L238" t="s">
        <v>1611</v>
      </c>
      <c r="M238" t="str">
        <f t="shared" si="15"/>
        <v>"C:\Users\kryo9\OneDrive\Bureau\Dossier copie CENTRAKOR\Dossier copie CENTRAKOR\Motifs thermocollants\Base article\3660867276665-3021-0-2.jpg"</v>
      </c>
      <c r="N238" t="s">
        <v>1612</v>
      </c>
    </row>
    <row r="239" spans="1:14" x14ac:dyDescent="0.25">
      <c r="A239" s="1" t="s">
        <v>241</v>
      </c>
      <c r="B239" s="2">
        <v>43439.414293981485</v>
      </c>
      <c r="C239" s="2">
        <v>43439.416712962964</v>
      </c>
      <c r="D239" s="2">
        <v>43413.5080787037</v>
      </c>
      <c r="E239" t="s">
        <v>137</v>
      </c>
      <c r="F239" t="str">
        <f t="shared" si="12"/>
        <v>3660867276672</v>
      </c>
      <c r="G239" s="15">
        <f t="shared" si="13"/>
        <v>3660867276672</v>
      </c>
      <c r="H239" t="str">
        <f>VLOOKUP(G239,Feuil2!A:G,4,FALSE)</f>
        <v>3021</v>
      </c>
      <c r="I239" t="str">
        <f>VLOOKUP(G239,Feuil2!A:G,5,FALSE)</f>
        <v>0</v>
      </c>
      <c r="J239" t="str">
        <f>VLOOKUP(G239,Feuil2!A:G,6,FALSE)</f>
        <v>3</v>
      </c>
      <c r="K239" t="str">
        <f t="shared" si="14"/>
        <v>"C:\Users\kryo9\OneDrive\Bureau\Dossier CENTRAKOR\Dossier CENTRAKOR\Motifs thermocollants\Base article\3660867276672_EMB.jpg"</v>
      </c>
      <c r="L239" t="s">
        <v>1613</v>
      </c>
      <c r="M239" t="str">
        <f t="shared" si="15"/>
        <v>"C:\Users\kryo9\OneDrive\Bureau\Dossier copie CENTRAKOR\Dossier copie CENTRAKOR\Motifs thermocollants\Base article\3660867276672-3021-0-3.jpg"</v>
      </c>
      <c r="N239" t="s">
        <v>1614</v>
      </c>
    </row>
    <row r="240" spans="1:14" x14ac:dyDescent="0.25">
      <c r="A240" s="1" t="s">
        <v>242</v>
      </c>
      <c r="B240" s="2">
        <v>43439.414293981485</v>
      </c>
      <c r="C240" s="2">
        <v>43439.416701388887</v>
      </c>
      <c r="D240" s="2">
        <v>43413.5080787037</v>
      </c>
      <c r="E240" t="s">
        <v>137</v>
      </c>
      <c r="F240" t="str">
        <f t="shared" si="12"/>
        <v>3660867276689</v>
      </c>
      <c r="G240" s="15">
        <f t="shared" si="13"/>
        <v>3660867276689</v>
      </c>
      <c r="H240" t="str">
        <f>VLOOKUP(G240,Feuil2!A:G,4,FALSE)</f>
        <v>3021</v>
      </c>
      <c r="I240" t="str">
        <f>VLOOKUP(G240,Feuil2!A:G,5,FALSE)</f>
        <v>0</v>
      </c>
      <c r="J240" t="str">
        <f>VLOOKUP(G240,Feuil2!A:G,6,FALSE)</f>
        <v>4</v>
      </c>
      <c r="K240" t="str">
        <f t="shared" si="14"/>
        <v>"C:\Users\kryo9\OneDrive\Bureau\Dossier CENTRAKOR\Dossier CENTRAKOR\Motifs thermocollants\Base article\3660867276689_EMB.jpg"</v>
      </c>
      <c r="L240" t="s">
        <v>1615</v>
      </c>
      <c r="M240" t="str">
        <f t="shared" si="15"/>
        <v>"C:\Users\kryo9\OneDrive\Bureau\Dossier copie CENTRAKOR\Dossier copie CENTRAKOR\Motifs thermocollants\Base article\3660867276689-3021-0-4.jpg"</v>
      </c>
      <c r="N240" t="s">
        <v>1616</v>
      </c>
    </row>
    <row r="241" spans="1:14" x14ac:dyDescent="0.25">
      <c r="A241" s="1" t="s">
        <v>243</v>
      </c>
      <c r="B241" s="2">
        <v>43439.414293981485</v>
      </c>
      <c r="C241" s="2">
        <v>43439.416689814818</v>
      </c>
      <c r="D241" s="2">
        <v>43413.5080787037</v>
      </c>
      <c r="E241" t="s">
        <v>137</v>
      </c>
      <c r="F241" t="str">
        <f t="shared" si="12"/>
        <v>3660867276696</v>
      </c>
      <c r="G241" s="15">
        <f t="shared" si="13"/>
        <v>3660867276696</v>
      </c>
      <c r="H241" t="str">
        <f>VLOOKUP(G241,Feuil2!A:G,4,FALSE)</f>
        <v>3021</v>
      </c>
      <c r="I241" t="str">
        <f>VLOOKUP(G241,Feuil2!A:G,5,FALSE)</f>
        <v>0</v>
      </c>
      <c r="J241" t="str">
        <f>VLOOKUP(G241,Feuil2!A:G,6,FALSE)</f>
        <v>5</v>
      </c>
      <c r="K241" t="str">
        <f t="shared" si="14"/>
        <v>"C:\Users\kryo9\OneDrive\Bureau\Dossier CENTRAKOR\Dossier CENTRAKOR\Motifs thermocollants\Base article\3660867276696_EMB.jpg"</v>
      </c>
      <c r="L241" t="s">
        <v>1617</v>
      </c>
      <c r="M241" t="str">
        <f t="shared" si="15"/>
        <v>"C:\Users\kryo9\OneDrive\Bureau\Dossier copie CENTRAKOR\Dossier copie CENTRAKOR\Motifs thermocollants\Base article\3660867276696-3021-0-5.jpg"</v>
      </c>
      <c r="N241" t="s">
        <v>1618</v>
      </c>
    </row>
    <row r="242" spans="1:14" x14ac:dyDescent="0.25">
      <c r="A242" s="1" t="s">
        <v>244</v>
      </c>
      <c r="B242" s="2">
        <v>43439.414293981485</v>
      </c>
      <c r="C242" s="2">
        <v>43439.416689814818</v>
      </c>
      <c r="D242" s="2">
        <v>43413.508148148147</v>
      </c>
      <c r="E242" t="s">
        <v>137</v>
      </c>
      <c r="F242" t="str">
        <f t="shared" si="12"/>
        <v>3660867276702</v>
      </c>
      <c r="G242" s="15">
        <f t="shared" si="13"/>
        <v>3660867276702</v>
      </c>
      <c r="H242" t="str">
        <f>VLOOKUP(G242,Feuil2!A:G,4,FALSE)</f>
        <v>3021</v>
      </c>
      <c r="I242" t="str">
        <f>VLOOKUP(G242,Feuil2!A:G,5,FALSE)</f>
        <v>0</v>
      </c>
      <c r="J242" t="str">
        <f>VLOOKUP(G242,Feuil2!A:G,6,FALSE)</f>
        <v>6</v>
      </c>
      <c r="K242" t="str">
        <f t="shared" si="14"/>
        <v>"C:\Users\kryo9\OneDrive\Bureau\Dossier CENTRAKOR\Dossier CENTRAKOR\Motifs thermocollants\Base article\3660867276702_EMB.jpg"</v>
      </c>
      <c r="L242" t="s">
        <v>1619</v>
      </c>
      <c r="M242" t="str">
        <f t="shared" si="15"/>
        <v>"C:\Users\kryo9\OneDrive\Bureau\Dossier copie CENTRAKOR\Dossier copie CENTRAKOR\Motifs thermocollants\Base article\3660867276702-3021-0-6.jpg"</v>
      </c>
      <c r="N242" t="s">
        <v>1620</v>
      </c>
    </row>
    <row r="243" spans="1:14" x14ac:dyDescent="0.25">
      <c r="A243" s="1" t="s">
        <v>245</v>
      </c>
      <c r="B243" s="2">
        <v>43439.414305555554</v>
      </c>
      <c r="C243" s="2">
        <v>43439.416689814818</v>
      </c>
      <c r="D243" s="2">
        <v>43413.508148148147</v>
      </c>
      <c r="E243" t="s">
        <v>137</v>
      </c>
      <c r="F243" t="str">
        <f t="shared" si="12"/>
        <v>3660867276719</v>
      </c>
      <c r="G243" s="15">
        <f t="shared" si="13"/>
        <v>3660867276719</v>
      </c>
      <c r="H243" t="str">
        <f>VLOOKUP(G243,Feuil2!A:G,4,FALSE)</f>
        <v>3021</v>
      </c>
      <c r="I243" t="str">
        <f>VLOOKUP(G243,Feuil2!A:G,5,FALSE)</f>
        <v>0</v>
      </c>
      <c r="J243" t="str">
        <f>VLOOKUP(G243,Feuil2!A:G,6,FALSE)</f>
        <v>7</v>
      </c>
      <c r="K243" t="str">
        <f t="shared" si="14"/>
        <v>"C:\Users\kryo9\OneDrive\Bureau\Dossier CENTRAKOR\Dossier CENTRAKOR\Motifs thermocollants\Base article\3660867276719_EMB.jpg"</v>
      </c>
      <c r="L243" t="s">
        <v>1621</v>
      </c>
      <c r="M243" t="str">
        <f t="shared" si="15"/>
        <v>"C:\Users\kryo9\OneDrive\Bureau\Dossier copie CENTRAKOR\Dossier copie CENTRAKOR\Motifs thermocollants\Base article\3660867276719-3021-0-7.jpg"</v>
      </c>
      <c r="N243" t="s">
        <v>1622</v>
      </c>
    </row>
    <row r="244" spans="1:14" x14ac:dyDescent="0.25">
      <c r="A244" s="1" t="s">
        <v>246</v>
      </c>
      <c r="B244" s="2">
        <v>43439.414305555554</v>
      </c>
      <c r="C244" s="2">
        <v>43439.416678240741</v>
      </c>
      <c r="D244" s="2">
        <v>43413.508148148147</v>
      </c>
      <c r="E244" t="s">
        <v>137</v>
      </c>
      <c r="F244" t="str">
        <f t="shared" si="12"/>
        <v>3660867276726</v>
      </c>
      <c r="G244" s="15">
        <f t="shared" si="13"/>
        <v>3660867276726</v>
      </c>
      <c r="H244" t="str">
        <f>VLOOKUP(G244,Feuil2!A:G,4,FALSE)</f>
        <v>3021</v>
      </c>
      <c r="I244" t="str">
        <f>VLOOKUP(G244,Feuil2!A:G,5,FALSE)</f>
        <v>0</v>
      </c>
      <c r="J244" t="str">
        <f>VLOOKUP(G244,Feuil2!A:G,6,FALSE)</f>
        <v>8</v>
      </c>
      <c r="K244" t="str">
        <f t="shared" si="14"/>
        <v>"C:\Users\kryo9\OneDrive\Bureau\Dossier CENTRAKOR\Dossier CENTRAKOR\Motifs thermocollants\Base article\3660867276726_EMB.jpg"</v>
      </c>
      <c r="L244" t="s">
        <v>1623</v>
      </c>
      <c r="M244" t="str">
        <f t="shared" si="15"/>
        <v>"C:\Users\kryo9\OneDrive\Bureau\Dossier copie CENTRAKOR\Dossier copie CENTRAKOR\Motifs thermocollants\Base article\3660867276726-3021-0-8.jpg"</v>
      </c>
      <c r="N244" t="s">
        <v>1624</v>
      </c>
    </row>
    <row r="245" spans="1:14" x14ac:dyDescent="0.25">
      <c r="A245" s="1" t="s">
        <v>247</v>
      </c>
      <c r="B245" s="2">
        <v>43439.4143287037</v>
      </c>
      <c r="C245" s="2">
        <v>43439.419085648151</v>
      </c>
      <c r="D245" s="2">
        <v>43413.502893518518</v>
      </c>
      <c r="E245" t="s">
        <v>248</v>
      </c>
      <c r="F245" t="str">
        <f t="shared" si="12"/>
        <v>3660867156424</v>
      </c>
      <c r="G245" s="15">
        <f t="shared" si="13"/>
        <v>3660867156424</v>
      </c>
      <c r="H245" t="str">
        <f>VLOOKUP(G245,Feuil2!A:G,4,FALSE)</f>
        <v>4045</v>
      </c>
      <c r="I245" t="str">
        <f>VLOOKUP(G245,Feuil2!A:G,5,FALSE)</f>
        <v>10</v>
      </c>
      <c r="J245" t="str">
        <f>VLOOKUP(G245,Feuil2!A:G,6,FALSE)</f>
        <v>2</v>
      </c>
      <c r="K245" t="str">
        <f t="shared" si="14"/>
        <v>"C:\Users\kryo9\OneDrive\Bureau\Dossier CENTRAKOR\Dossier CENTRAKOR\Noeuds et Rubans\Base article\3660867156424_EMB.jpg"</v>
      </c>
      <c r="L245" t="s">
        <v>1625</v>
      </c>
      <c r="M245" t="str">
        <f t="shared" si="15"/>
        <v>"C:\Users\kryo9\OneDrive\Bureau\Dossier copie CENTRAKOR\Dossier copie CENTRAKOR\Noeuds et Rubans\Base article\3660867156424-4045-10-2.jpg"</v>
      </c>
      <c r="N245" t="s">
        <v>1626</v>
      </c>
    </row>
    <row r="246" spans="1:14" x14ac:dyDescent="0.25">
      <c r="A246" s="1" t="s">
        <v>249</v>
      </c>
      <c r="B246" s="2">
        <v>43439.414340277777</v>
      </c>
      <c r="C246" s="2">
        <v>43439.419085648151</v>
      </c>
      <c r="D246" s="2">
        <v>43413.502893518518</v>
      </c>
      <c r="E246" t="s">
        <v>248</v>
      </c>
      <c r="F246" t="str">
        <f t="shared" si="12"/>
        <v>3660867156431</v>
      </c>
      <c r="G246" s="15">
        <f t="shared" si="13"/>
        <v>3660867156431</v>
      </c>
      <c r="H246" t="str">
        <f>VLOOKUP(G246,Feuil2!A:G,4,FALSE)</f>
        <v>4045</v>
      </c>
      <c r="I246" t="str">
        <f>VLOOKUP(G246,Feuil2!A:G,5,FALSE)</f>
        <v>10</v>
      </c>
      <c r="J246" t="str">
        <f>VLOOKUP(G246,Feuil2!A:G,6,FALSE)</f>
        <v>3</v>
      </c>
      <c r="K246" t="str">
        <f t="shared" si="14"/>
        <v>"C:\Users\kryo9\OneDrive\Bureau\Dossier CENTRAKOR\Dossier CENTRAKOR\Noeuds et Rubans\Base article\3660867156431_EMB.jpg"</v>
      </c>
      <c r="L246" t="s">
        <v>1627</v>
      </c>
      <c r="M246" t="str">
        <f t="shared" si="15"/>
        <v>"C:\Users\kryo9\OneDrive\Bureau\Dossier copie CENTRAKOR\Dossier copie CENTRAKOR\Noeuds et Rubans\Base article\3660867156431-4045-10-3.jpg"</v>
      </c>
      <c r="N246" t="s">
        <v>1628</v>
      </c>
    </row>
    <row r="247" spans="1:14" x14ac:dyDescent="0.25">
      <c r="A247" s="1" t="s">
        <v>250</v>
      </c>
      <c r="B247" s="2">
        <v>43439.414340277777</v>
      </c>
      <c r="C247" s="2">
        <v>43439.419085648151</v>
      </c>
      <c r="D247" s="2">
        <v>43413.502893518518</v>
      </c>
      <c r="E247" t="s">
        <v>248</v>
      </c>
      <c r="F247" t="str">
        <f t="shared" si="12"/>
        <v>3660867156479</v>
      </c>
      <c r="G247" s="15">
        <f t="shared" si="13"/>
        <v>3660867156479</v>
      </c>
      <c r="H247" t="str">
        <f>VLOOKUP(G247,Feuil2!A:G,4,FALSE)</f>
        <v>4045</v>
      </c>
      <c r="I247" t="str">
        <f>VLOOKUP(G247,Feuil2!A:G,5,FALSE)</f>
        <v>10</v>
      </c>
      <c r="J247" t="str">
        <f>VLOOKUP(G247,Feuil2!A:G,6,FALSE)</f>
        <v>7</v>
      </c>
      <c r="K247" t="str">
        <f t="shared" si="14"/>
        <v>"C:\Users\kryo9\OneDrive\Bureau\Dossier CENTRAKOR\Dossier CENTRAKOR\Noeuds et Rubans\Base article\3660867156479_EMB.jpg"</v>
      </c>
      <c r="L247" t="s">
        <v>1629</v>
      </c>
      <c r="M247" t="str">
        <f t="shared" si="15"/>
        <v>"C:\Users\kryo9\OneDrive\Bureau\Dossier copie CENTRAKOR\Dossier copie CENTRAKOR\Noeuds et Rubans\Base article\3660867156479-4045-10-7.jpg"</v>
      </c>
      <c r="N247" t="s">
        <v>1630</v>
      </c>
    </row>
    <row r="248" spans="1:14" x14ac:dyDescent="0.25">
      <c r="A248" s="1" t="s">
        <v>251</v>
      </c>
      <c r="B248" s="2">
        <v>43439.414340277777</v>
      </c>
      <c r="C248" s="2">
        <v>43439.419074074074</v>
      </c>
      <c r="D248" s="2">
        <v>43413.502893518518</v>
      </c>
      <c r="E248" t="s">
        <v>248</v>
      </c>
      <c r="F248" t="str">
        <f t="shared" si="12"/>
        <v>3660867156486</v>
      </c>
      <c r="G248" s="15">
        <f t="shared" si="13"/>
        <v>3660867156486</v>
      </c>
      <c r="H248" t="str">
        <f>VLOOKUP(G248,Feuil2!A:G,4,FALSE)</f>
        <v>4045</v>
      </c>
      <c r="I248" t="str">
        <f>VLOOKUP(G248,Feuil2!A:G,5,FALSE)</f>
        <v>10</v>
      </c>
      <c r="J248" t="str">
        <f>VLOOKUP(G248,Feuil2!A:G,6,FALSE)</f>
        <v>8</v>
      </c>
      <c r="K248" t="str">
        <f t="shared" si="14"/>
        <v>"C:\Users\kryo9\OneDrive\Bureau\Dossier CENTRAKOR\Dossier CENTRAKOR\Noeuds et Rubans\Base article\3660867156486_EMB.jpg"</v>
      </c>
      <c r="L248" t="s">
        <v>1631</v>
      </c>
      <c r="M248" t="str">
        <f t="shared" si="15"/>
        <v>"C:\Users\kryo9\OneDrive\Bureau\Dossier copie CENTRAKOR\Dossier copie CENTRAKOR\Noeuds et Rubans\Base article\3660867156486-4045-10-8.jpg"</v>
      </c>
      <c r="N248" t="s">
        <v>1632</v>
      </c>
    </row>
    <row r="249" spans="1:14" x14ac:dyDescent="0.25">
      <c r="A249" s="1" t="s">
        <v>252</v>
      </c>
      <c r="B249" s="2">
        <v>43439.414340277777</v>
      </c>
      <c r="C249" s="2">
        <v>43439.419074074074</v>
      </c>
      <c r="D249" s="2">
        <v>43413.502893518518</v>
      </c>
      <c r="E249" t="s">
        <v>248</v>
      </c>
      <c r="F249" t="str">
        <f t="shared" si="12"/>
        <v>3660867156493</v>
      </c>
      <c r="G249" s="15">
        <f t="shared" si="13"/>
        <v>3660867156493</v>
      </c>
      <c r="H249" t="str">
        <f>VLOOKUP(G249,Feuil2!A:G,4,FALSE)</f>
        <v>4045</v>
      </c>
      <c r="I249" t="str">
        <f>VLOOKUP(G249,Feuil2!A:G,5,FALSE)</f>
        <v>10</v>
      </c>
      <c r="J249" t="str">
        <f>VLOOKUP(G249,Feuil2!A:G,6,FALSE)</f>
        <v>9</v>
      </c>
      <c r="K249" t="str">
        <f t="shared" si="14"/>
        <v>"C:\Users\kryo9\OneDrive\Bureau\Dossier CENTRAKOR\Dossier CENTRAKOR\Noeuds et Rubans\Base article\3660867156493_EMB.jpg"</v>
      </c>
      <c r="L249" t="s">
        <v>1633</v>
      </c>
      <c r="M249" t="str">
        <f t="shared" si="15"/>
        <v>"C:\Users\kryo9\OneDrive\Bureau\Dossier copie CENTRAKOR\Dossier copie CENTRAKOR\Noeuds et Rubans\Base article\3660867156493-4045-10-9.jpg"</v>
      </c>
      <c r="N249" t="s">
        <v>1634</v>
      </c>
    </row>
    <row r="250" spans="1:14" x14ac:dyDescent="0.25">
      <c r="A250" s="1" t="s">
        <v>253</v>
      </c>
      <c r="B250" s="2">
        <v>43439.414340277777</v>
      </c>
      <c r="C250" s="2">
        <v>43439.419050925928</v>
      </c>
      <c r="D250" s="2">
        <v>43413.502893518518</v>
      </c>
      <c r="E250" t="s">
        <v>248</v>
      </c>
      <c r="F250" t="str">
        <f t="shared" si="12"/>
        <v>3660867156509</v>
      </c>
      <c r="G250" s="15">
        <f t="shared" si="13"/>
        <v>3660867156509</v>
      </c>
      <c r="H250" t="str">
        <f>VLOOKUP(G250,Feuil2!A:G,4,FALSE)</f>
        <v>4045</v>
      </c>
      <c r="I250" t="str">
        <f>VLOOKUP(G250,Feuil2!A:G,5,FALSE)</f>
        <v>10</v>
      </c>
      <c r="J250" t="str">
        <f>VLOOKUP(G250,Feuil2!A:G,6,FALSE)</f>
        <v>10</v>
      </c>
      <c r="K250" t="str">
        <f t="shared" si="14"/>
        <v>"C:\Users\kryo9\OneDrive\Bureau\Dossier CENTRAKOR\Dossier CENTRAKOR\Noeuds et Rubans\Base article\3660867156509_EMB.jpg"</v>
      </c>
      <c r="L250" t="s">
        <v>1635</v>
      </c>
      <c r="M250" t="str">
        <f t="shared" si="15"/>
        <v>"C:\Users\kryo9\OneDrive\Bureau\Dossier copie CENTRAKOR\Dossier copie CENTRAKOR\Noeuds et Rubans\Base article\3660867156509-4045-10-10.jpg"</v>
      </c>
      <c r="N250" t="s">
        <v>1636</v>
      </c>
    </row>
    <row r="251" spans="1:14" x14ac:dyDescent="0.25">
      <c r="A251" s="1" t="s">
        <v>254</v>
      </c>
      <c r="B251" s="2">
        <v>43439.414340277777</v>
      </c>
      <c r="C251" s="2">
        <v>43439.419039351851</v>
      </c>
      <c r="D251" s="2">
        <v>43413.502893518518</v>
      </c>
      <c r="E251" t="s">
        <v>248</v>
      </c>
      <c r="F251" t="str">
        <f t="shared" si="12"/>
        <v>3660867156530</v>
      </c>
      <c r="G251" s="15">
        <f t="shared" si="13"/>
        <v>3660867156530</v>
      </c>
      <c r="H251" t="str">
        <f>VLOOKUP(G251,Feuil2!A:G,4,FALSE)</f>
        <v>4048</v>
      </c>
      <c r="I251" t="str">
        <f>VLOOKUP(G251,Feuil2!A:G,5,FALSE)</f>
        <v>10</v>
      </c>
      <c r="J251" t="str">
        <f>VLOOKUP(G251,Feuil2!A:G,6,FALSE)</f>
        <v>1</v>
      </c>
      <c r="K251" t="str">
        <f t="shared" si="14"/>
        <v>"C:\Users\kryo9\OneDrive\Bureau\Dossier CENTRAKOR\Dossier CENTRAKOR\Noeuds et Rubans\Base article\3660867156530_EMB.jpg"</v>
      </c>
      <c r="L251" t="s">
        <v>1637</v>
      </c>
      <c r="M251" t="str">
        <f t="shared" si="15"/>
        <v>"C:\Users\kryo9\OneDrive\Bureau\Dossier copie CENTRAKOR\Dossier copie CENTRAKOR\Noeuds et Rubans\Base article\3660867156530-4048-10-1.jpg"</v>
      </c>
      <c r="N251" t="s">
        <v>1638</v>
      </c>
    </row>
    <row r="252" spans="1:14" x14ac:dyDescent="0.25">
      <c r="A252" s="1" t="s">
        <v>255</v>
      </c>
      <c r="B252" s="2">
        <v>43439.414340277777</v>
      </c>
      <c r="C252" s="2">
        <v>43439.419027777774</v>
      </c>
      <c r="D252" s="2">
        <v>43413.502893518518</v>
      </c>
      <c r="E252" t="s">
        <v>248</v>
      </c>
      <c r="F252" t="str">
        <f t="shared" si="12"/>
        <v>3660867156547</v>
      </c>
      <c r="G252" s="15">
        <f t="shared" si="13"/>
        <v>3660867156547</v>
      </c>
      <c r="H252" t="str">
        <f>VLOOKUP(G252,Feuil2!A:G,4,FALSE)</f>
        <v>4048</v>
      </c>
      <c r="I252" t="str">
        <f>VLOOKUP(G252,Feuil2!A:G,5,FALSE)</f>
        <v>10</v>
      </c>
      <c r="J252" t="str">
        <f>VLOOKUP(G252,Feuil2!A:G,6,FALSE)</f>
        <v>2</v>
      </c>
      <c r="K252" t="str">
        <f t="shared" si="14"/>
        <v>"C:\Users\kryo9\OneDrive\Bureau\Dossier CENTRAKOR\Dossier CENTRAKOR\Noeuds et Rubans\Base article\3660867156547_EMB.jpg"</v>
      </c>
      <c r="L252" t="s">
        <v>1639</v>
      </c>
      <c r="M252" t="str">
        <f t="shared" si="15"/>
        <v>"C:\Users\kryo9\OneDrive\Bureau\Dossier copie CENTRAKOR\Dossier copie CENTRAKOR\Noeuds et Rubans\Base article\3660867156547-4048-10-2.jpg"</v>
      </c>
      <c r="N252" t="s">
        <v>1640</v>
      </c>
    </row>
    <row r="253" spans="1:14" x14ac:dyDescent="0.25">
      <c r="A253" s="1" t="s">
        <v>256</v>
      </c>
      <c r="B253" s="2">
        <v>43439.414340277777</v>
      </c>
      <c r="C253" s="2">
        <v>43439.419027777774</v>
      </c>
      <c r="D253" s="2">
        <v>43413.502754629626</v>
      </c>
      <c r="E253" t="s">
        <v>248</v>
      </c>
      <c r="F253" t="str">
        <f t="shared" si="12"/>
        <v>3660867156554</v>
      </c>
      <c r="G253" s="15">
        <f t="shared" si="13"/>
        <v>3660867156554</v>
      </c>
      <c r="H253" t="str">
        <f>VLOOKUP(G253,Feuil2!A:G,4,FALSE)</f>
        <v>4048</v>
      </c>
      <c r="I253" t="str">
        <f>VLOOKUP(G253,Feuil2!A:G,5,FALSE)</f>
        <v>10</v>
      </c>
      <c r="J253" t="str">
        <f>VLOOKUP(G253,Feuil2!A:G,6,FALSE)</f>
        <v>3</v>
      </c>
      <c r="K253" t="str">
        <f t="shared" si="14"/>
        <v>"C:\Users\kryo9\OneDrive\Bureau\Dossier CENTRAKOR\Dossier CENTRAKOR\Noeuds et Rubans\Base article\3660867156554_EMB.jpg"</v>
      </c>
      <c r="L253" t="s">
        <v>1641</v>
      </c>
      <c r="M253" t="str">
        <f t="shared" si="15"/>
        <v>"C:\Users\kryo9\OneDrive\Bureau\Dossier copie CENTRAKOR\Dossier copie CENTRAKOR\Noeuds et Rubans\Base article\3660867156554-4048-10-3.jpg"</v>
      </c>
      <c r="N253" t="s">
        <v>1642</v>
      </c>
    </row>
    <row r="254" spans="1:14" x14ac:dyDescent="0.25">
      <c r="A254" s="1" t="s">
        <v>257</v>
      </c>
      <c r="B254" s="2">
        <v>43439.414340277777</v>
      </c>
      <c r="C254" s="2">
        <v>43439.419027777774</v>
      </c>
      <c r="D254" s="2">
        <v>43413.502754629626</v>
      </c>
      <c r="E254" t="s">
        <v>248</v>
      </c>
      <c r="F254" t="str">
        <f t="shared" si="12"/>
        <v>3660867156592</v>
      </c>
      <c r="G254" s="15">
        <f t="shared" si="13"/>
        <v>3660867156592</v>
      </c>
      <c r="H254" t="str">
        <f>VLOOKUP(G254,Feuil2!A:G,4,FALSE)</f>
        <v>4048</v>
      </c>
      <c r="I254" t="str">
        <f>VLOOKUP(G254,Feuil2!A:G,5,FALSE)</f>
        <v>10</v>
      </c>
      <c r="J254" t="str">
        <f>VLOOKUP(G254,Feuil2!A:G,6,FALSE)</f>
        <v>7</v>
      </c>
      <c r="K254" t="str">
        <f t="shared" si="14"/>
        <v>"C:\Users\kryo9\OneDrive\Bureau\Dossier CENTRAKOR\Dossier CENTRAKOR\Noeuds et Rubans\Base article\3660867156592_EMB.jpg"</v>
      </c>
      <c r="L254" t="s">
        <v>1643</v>
      </c>
      <c r="M254" t="str">
        <f t="shared" si="15"/>
        <v>"C:\Users\kryo9\OneDrive\Bureau\Dossier copie CENTRAKOR\Dossier copie CENTRAKOR\Noeuds et Rubans\Base article\3660867156592-4048-10-7.jpg"</v>
      </c>
      <c r="N254" t="s">
        <v>1644</v>
      </c>
    </row>
    <row r="255" spans="1:14" x14ac:dyDescent="0.25">
      <c r="A255" s="1" t="s">
        <v>258</v>
      </c>
      <c r="B255" s="2">
        <v>43439.414340277777</v>
      </c>
      <c r="C255" s="2">
        <v>43439.419016203705</v>
      </c>
      <c r="D255" s="2">
        <v>43413.502754629626</v>
      </c>
      <c r="E255" t="s">
        <v>248</v>
      </c>
      <c r="F255" t="str">
        <f t="shared" si="12"/>
        <v>3660867156615</v>
      </c>
      <c r="G255" s="15">
        <f t="shared" si="13"/>
        <v>3660867156615</v>
      </c>
      <c r="H255" t="str">
        <f>VLOOKUP(G255,Feuil2!A:G,4,FALSE)</f>
        <v>4048</v>
      </c>
      <c r="I255" t="str">
        <f>VLOOKUP(G255,Feuil2!A:G,5,FALSE)</f>
        <v>10</v>
      </c>
      <c r="J255" t="str">
        <f>VLOOKUP(G255,Feuil2!A:G,6,FALSE)</f>
        <v>9</v>
      </c>
      <c r="K255" t="str">
        <f t="shared" si="14"/>
        <v>"C:\Users\kryo9\OneDrive\Bureau\Dossier CENTRAKOR\Dossier CENTRAKOR\Noeuds et Rubans\Base article\3660867156615_EMB.jpg"</v>
      </c>
      <c r="L255" t="s">
        <v>1645</v>
      </c>
      <c r="M255" t="str">
        <f t="shared" si="15"/>
        <v>"C:\Users\kryo9\OneDrive\Bureau\Dossier copie CENTRAKOR\Dossier copie CENTRAKOR\Noeuds et Rubans\Base article\3660867156615-4048-10-9.jpg"</v>
      </c>
      <c r="N255" t="s">
        <v>1646</v>
      </c>
    </row>
    <row r="256" spans="1:14" x14ac:dyDescent="0.25">
      <c r="A256" s="1" t="s">
        <v>259</v>
      </c>
      <c r="B256" s="2">
        <v>43439.414340277777</v>
      </c>
      <c r="C256" s="2">
        <v>43439.419016203705</v>
      </c>
      <c r="D256" s="2">
        <v>43413.502754629626</v>
      </c>
      <c r="E256" t="s">
        <v>248</v>
      </c>
      <c r="F256" t="str">
        <f t="shared" si="12"/>
        <v>3660867156622</v>
      </c>
      <c r="G256" s="15">
        <f t="shared" si="13"/>
        <v>3660867156622</v>
      </c>
      <c r="H256" t="str">
        <f>VLOOKUP(G256,Feuil2!A:G,4,FALSE)</f>
        <v>4048</v>
      </c>
      <c r="I256" t="str">
        <f>VLOOKUP(G256,Feuil2!A:G,5,FALSE)</f>
        <v>10</v>
      </c>
      <c r="J256" t="str">
        <f>VLOOKUP(G256,Feuil2!A:G,6,FALSE)</f>
        <v>10</v>
      </c>
      <c r="K256" t="str">
        <f t="shared" si="14"/>
        <v>"C:\Users\kryo9\OneDrive\Bureau\Dossier CENTRAKOR\Dossier CENTRAKOR\Noeuds et Rubans\Base article\3660867156622_EMB.jpg"</v>
      </c>
      <c r="L256" t="s">
        <v>1647</v>
      </c>
      <c r="M256" t="str">
        <f t="shared" si="15"/>
        <v>"C:\Users\kryo9\OneDrive\Bureau\Dossier copie CENTRAKOR\Dossier copie CENTRAKOR\Noeuds et Rubans\Base article\3660867156622-4048-10-10.jpg"</v>
      </c>
      <c r="N256" t="s">
        <v>1648</v>
      </c>
    </row>
    <row r="257" spans="1:14" x14ac:dyDescent="0.25">
      <c r="A257" s="1" t="s">
        <v>260</v>
      </c>
      <c r="B257" s="2">
        <v>43439.414340277777</v>
      </c>
      <c r="C257" s="2">
        <v>43439.419004629628</v>
      </c>
      <c r="D257" s="2">
        <v>43413.502754629626</v>
      </c>
      <c r="E257" t="s">
        <v>248</v>
      </c>
      <c r="F257" t="str">
        <f t="shared" si="12"/>
        <v>3660867157964</v>
      </c>
      <c r="G257" s="15">
        <f t="shared" si="13"/>
        <v>3660867157964</v>
      </c>
      <c r="H257" t="str">
        <f>VLOOKUP(G257,Feuil2!A:G,4,FALSE)</f>
        <v>4021</v>
      </c>
      <c r="I257" t="str">
        <f>VLOOKUP(G257,Feuil2!A:G,5,FALSE)</f>
        <v>0</v>
      </c>
      <c r="J257" t="str">
        <f>VLOOKUP(G257,Feuil2!A:G,6,FALSE)</f>
        <v>1</v>
      </c>
      <c r="K257" t="str">
        <f t="shared" si="14"/>
        <v>"C:\Users\kryo9\OneDrive\Bureau\Dossier CENTRAKOR\Dossier CENTRAKOR\Noeuds et Rubans\Base article\3660867157964_EMB.jpg"</v>
      </c>
      <c r="L257" t="s">
        <v>1649</v>
      </c>
      <c r="M257" t="str">
        <f t="shared" si="15"/>
        <v>"C:\Users\kryo9\OneDrive\Bureau\Dossier copie CENTRAKOR\Dossier copie CENTRAKOR\Noeuds et Rubans\Base article\3660867157964-4021-0-1.jpg"</v>
      </c>
      <c r="N257" t="s">
        <v>1650</v>
      </c>
    </row>
    <row r="258" spans="1:14" x14ac:dyDescent="0.25">
      <c r="A258" s="1" t="s">
        <v>261</v>
      </c>
      <c r="B258" s="2">
        <v>43439.414340277777</v>
      </c>
      <c r="C258" s="2">
        <v>43439.418993055559</v>
      </c>
      <c r="D258" s="2">
        <v>43413.502754629626</v>
      </c>
      <c r="E258" t="s">
        <v>248</v>
      </c>
      <c r="F258" t="str">
        <f t="shared" ref="F258:F302" si="16">CONCATENATE("",LEFT(A258,13))</f>
        <v>3660867157971</v>
      </c>
      <c r="G258" s="15">
        <f t="shared" ref="G258:G302" si="17">F258*1</f>
        <v>3660867157971</v>
      </c>
      <c r="H258" t="str">
        <f>VLOOKUP(G258,Feuil2!A:G,4,FALSE)</f>
        <v>4021</v>
      </c>
      <c r="I258" t="str">
        <f>VLOOKUP(G258,Feuil2!A:G,5,FALSE)</f>
        <v>0</v>
      </c>
      <c r="J258" t="str">
        <f>VLOOKUP(G258,Feuil2!A:G,6,FALSE)</f>
        <v>2</v>
      </c>
      <c r="K258" t="str">
        <f t="shared" ref="K258:K302" si="18">CONCATENATE("""",E258,"\",A258,"""")</f>
        <v>"C:\Users\kryo9\OneDrive\Bureau\Dossier CENTRAKOR\Dossier CENTRAKOR\Noeuds et Rubans\Base article\3660867157971_EMB.jpg"</v>
      </c>
      <c r="L258" t="s">
        <v>1651</v>
      </c>
      <c r="M258" t="str">
        <f t="shared" ref="M258:N302" si="19">IF(ISNA(CONCATENATE(SUBSTITUTE(E258,"Dossier CENTRAKOR","Dossier copie CENTRAKOR"),"\",F258,"-",H258,".jpg")),CONCATENATE("""",SUBSTITUTE(E258,"Dossier CENTRAKOR","Dossier copie CENTRAKOR"),"\Erreur ",A258,""""),CONCATENATE("""",SUBSTITUTE(E258,"Dossier CENTRAKOR","Dossier copie CENTRAKOR"),"\",F258,"-",H258,"-",I258,"-",J258,".jpg",""""))</f>
        <v>"C:\Users\kryo9\OneDrive\Bureau\Dossier copie CENTRAKOR\Dossier copie CENTRAKOR\Noeuds et Rubans\Base article\3660867157971-4021-0-2.jpg"</v>
      </c>
      <c r="N258" t="s">
        <v>1652</v>
      </c>
    </row>
    <row r="259" spans="1:14" x14ac:dyDescent="0.25">
      <c r="A259" s="1" t="s">
        <v>262</v>
      </c>
      <c r="B259" s="2">
        <v>43439.414340277777</v>
      </c>
      <c r="C259" s="2">
        <v>43439.418981481482</v>
      </c>
      <c r="D259" s="2">
        <v>43413.502754629626</v>
      </c>
      <c r="E259" t="s">
        <v>248</v>
      </c>
      <c r="F259" t="str">
        <f t="shared" si="16"/>
        <v>3660867157988</v>
      </c>
      <c r="G259" s="15">
        <f t="shared" si="17"/>
        <v>3660867157988</v>
      </c>
      <c r="H259" t="str">
        <f>VLOOKUP(G259,Feuil2!A:G,4,FALSE)</f>
        <v>4021</v>
      </c>
      <c r="I259" t="str">
        <f>VLOOKUP(G259,Feuil2!A:G,5,FALSE)</f>
        <v>0</v>
      </c>
      <c r="J259" t="str">
        <f>VLOOKUP(G259,Feuil2!A:G,6,FALSE)</f>
        <v>3</v>
      </c>
      <c r="K259" t="str">
        <f t="shared" si="18"/>
        <v>"C:\Users\kryo9\OneDrive\Bureau\Dossier CENTRAKOR\Dossier CENTRAKOR\Noeuds et Rubans\Base article\3660867157988_EMB.jpg"</v>
      </c>
      <c r="L259" t="s">
        <v>1653</v>
      </c>
      <c r="M259" t="str">
        <f t="shared" si="19"/>
        <v>"C:\Users\kryo9\OneDrive\Bureau\Dossier copie CENTRAKOR\Dossier copie CENTRAKOR\Noeuds et Rubans\Base article\3660867157988-4021-0-3.jpg"</v>
      </c>
      <c r="N259" t="s">
        <v>1654</v>
      </c>
    </row>
    <row r="260" spans="1:14" x14ac:dyDescent="0.25">
      <c r="A260" s="1" t="s">
        <v>263</v>
      </c>
      <c r="B260" s="2">
        <v>43439.414363425924</v>
      </c>
      <c r="C260" s="2">
        <v>43439.418981481482</v>
      </c>
      <c r="D260" s="2">
        <v>43413.502824074072</v>
      </c>
      <c r="E260" t="s">
        <v>248</v>
      </c>
      <c r="F260" t="str">
        <f t="shared" si="16"/>
        <v>3660867157995</v>
      </c>
      <c r="G260" s="15">
        <f t="shared" si="17"/>
        <v>3660867157995</v>
      </c>
      <c r="H260" t="str">
        <f>VLOOKUP(G260,Feuil2!A:G,4,FALSE)</f>
        <v>4021</v>
      </c>
      <c r="I260" t="str">
        <f>VLOOKUP(G260,Feuil2!A:G,5,FALSE)</f>
        <v>0</v>
      </c>
      <c r="J260" t="str">
        <f>VLOOKUP(G260,Feuil2!A:G,6,FALSE)</f>
        <v>4</v>
      </c>
      <c r="K260" t="str">
        <f t="shared" si="18"/>
        <v>"C:\Users\kryo9\OneDrive\Bureau\Dossier CENTRAKOR\Dossier CENTRAKOR\Noeuds et Rubans\Base article\3660867157995_EMB.jpg"</v>
      </c>
      <c r="L260" t="s">
        <v>1655</v>
      </c>
      <c r="M260" t="str">
        <f t="shared" si="19"/>
        <v>"C:\Users\kryo9\OneDrive\Bureau\Dossier copie CENTRAKOR\Dossier copie CENTRAKOR\Noeuds et Rubans\Base article\3660867157995-4021-0-4.jpg"</v>
      </c>
      <c r="N260" t="s">
        <v>1656</v>
      </c>
    </row>
    <row r="261" spans="1:14" x14ac:dyDescent="0.25">
      <c r="A261" s="1" t="s">
        <v>264</v>
      </c>
      <c r="B261" s="2">
        <v>43439.414363425924</v>
      </c>
      <c r="C261" s="2">
        <v>43439.418981481482</v>
      </c>
      <c r="D261" s="2">
        <v>43413.502824074072</v>
      </c>
      <c r="E261" t="s">
        <v>248</v>
      </c>
      <c r="F261" t="str">
        <f t="shared" si="16"/>
        <v>3660867158008</v>
      </c>
      <c r="G261" s="15">
        <f t="shared" si="17"/>
        <v>3660867158008</v>
      </c>
      <c r="H261" t="str">
        <f>VLOOKUP(G261,Feuil2!A:G,4,FALSE)</f>
        <v>4021</v>
      </c>
      <c r="I261" t="str">
        <f>VLOOKUP(G261,Feuil2!A:G,5,FALSE)</f>
        <v>0</v>
      </c>
      <c r="J261" t="str">
        <f>VLOOKUP(G261,Feuil2!A:G,6,FALSE)</f>
        <v>5</v>
      </c>
      <c r="K261" t="str">
        <f t="shared" si="18"/>
        <v>"C:\Users\kryo9\OneDrive\Bureau\Dossier CENTRAKOR\Dossier CENTRAKOR\Noeuds et Rubans\Base article\3660867158008_EMB.jpg"</v>
      </c>
      <c r="L261" t="s">
        <v>1657</v>
      </c>
      <c r="M261" t="str">
        <f t="shared" si="19"/>
        <v>"C:\Users\kryo9\OneDrive\Bureau\Dossier copie CENTRAKOR\Dossier copie CENTRAKOR\Noeuds et Rubans\Base article\3660867158008-4021-0-5.jpg"</v>
      </c>
      <c r="N261" t="s">
        <v>1658</v>
      </c>
    </row>
    <row r="262" spans="1:14" x14ac:dyDescent="0.25">
      <c r="A262" s="1" t="s">
        <v>265</v>
      </c>
      <c r="B262" s="2">
        <v>43439.414363425924</v>
      </c>
      <c r="C262" s="2">
        <v>43439.418969907405</v>
      </c>
      <c r="D262" s="2">
        <v>43413.502824074072</v>
      </c>
      <c r="E262" t="s">
        <v>248</v>
      </c>
      <c r="F262" t="str">
        <f t="shared" si="16"/>
        <v>3660867158015</v>
      </c>
      <c r="G262" s="15">
        <f t="shared" si="17"/>
        <v>3660867158015</v>
      </c>
      <c r="H262" t="str">
        <f>VLOOKUP(G262,Feuil2!A:G,4,FALSE)</f>
        <v>4021</v>
      </c>
      <c r="I262" t="str">
        <f>VLOOKUP(G262,Feuil2!A:G,5,FALSE)</f>
        <v>0</v>
      </c>
      <c r="J262" t="str">
        <f>VLOOKUP(G262,Feuil2!A:G,6,FALSE)</f>
        <v>6</v>
      </c>
      <c r="K262" t="str">
        <f t="shared" si="18"/>
        <v>"C:\Users\kryo9\OneDrive\Bureau\Dossier CENTRAKOR\Dossier CENTRAKOR\Noeuds et Rubans\Base article\3660867158015_EMB.jpg"</v>
      </c>
      <c r="L262" t="s">
        <v>1659</v>
      </c>
      <c r="M262" t="str">
        <f t="shared" si="19"/>
        <v>"C:\Users\kryo9\OneDrive\Bureau\Dossier copie CENTRAKOR\Dossier copie CENTRAKOR\Noeuds et Rubans\Base article\3660867158015-4021-0-6.jpg"</v>
      </c>
      <c r="N262" t="s">
        <v>1660</v>
      </c>
    </row>
    <row r="263" spans="1:14" x14ac:dyDescent="0.25">
      <c r="A263" s="1" t="s">
        <v>266</v>
      </c>
      <c r="B263" s="2">
        <v>43439.414363425924</v>
      </c>
      <c r="C263" s="2">
        <v>43439.418935185182</v>
      </c>
      <c r="D263" s="2">
        <v>43413.502824074072</v>
      </c>
      <c r="E263" t="s">
        <v>248</v>
      </c>
      <c r="F263" t="str">
        <f t="shared" si="16"/>
        <v>3660867158022</v>
      </c>
      <c r="G263" s="15">
        <f t="shared" si="17"/>
        <v>3660867158022</v>
      </c>
      <c r="H263" t="str">
        <f>VLOOKUP(G263,Feuil2!A:G,4,FALSE)</f>
        <v>4021</v>
      </c>
      <c r="I263" t="str">
        <f>VLOOKUP(G263,Feuil2!A:G,5,FALSE)</f>
        <v>0</v>
      </c>
      <c r="J263" t="str">
        <f>VLOOKUP(G263,Feuil2!A:G,6,FALSE)</f>
        <v>7</v>
      </c>
      <c r="K263" t="str">
        <f t="shared" si="18"/>
        <v>"C:\Users\kryo9\OneDrive\Bureau\Dossier CENTRAKOR\Dossier CENTRAKOR\Noeuds et Rubans\Base article\3660867158022_EMB.jpg"</v>
      </c>
      <c r="L263" t="s">
        <v>1661</v>
      </c>
      <c r="M263" t="str">
        <f t="shared" si="19"/>
        <v>"C:\Users\kryo9\OneDrive\Bureau\Dossier copie CENTRAKOR\Dossier copie CENTRAKOR\Noeuds et Rubans\Base article\3660867158022-4021-0-7.jpg"</v>
      </c>
      <c r="N263" t="s">
        <v>1662</v>
      </c>
    </row>
    <row r="264" spans="1:14" x14ac:dyDescent="0.25">
      <c r="A264" s="1" t="s">
        <v>267</v>
      </c>
      <c r="B264" s="2">
        <v>43439.414363425924</v>
      </c>
      <c r="C264" s="2">
        <v>43439.419085648151</v>
      </c>
      <c r="D264" s="2">
        <v>43413.502824074072</v>
      </c>
      <c r="E264" t="s">
        <v>248</v>
      </c>
      <c r="F264" t="str">
        <f t="shared" si="16"/>
        <v>3660867158039</v>
      </c>
      <c r="G264" s="15">
        <f t="shared" si="17"/>
        <v>3660867158039</v>
      </c>
      <c r="H264" t="str">
        <f>VLOOKUP(G264,Feuil2!A:G,4,FALSE)</f>
        <v>4021</v>
      </c>
      <c r="I264" t="str">
        <f>VLOOKUP(G264,Feuil2!A:G,5,FALSE)</f>
        <v>0</v>
      </c>
      <c r="J264" t="str">
        <f>VLOOKUP(G264,Feuil2!A:G,6,FALSE)</f>
        <v>8</v>
      </c>
      <c r="K264" t="str">
        <f t="shared" si="18"/>
        <v>"C:\Users\kryo9\OneDrive\Bureau\Dossier CENTRAKOR\Dossier CENTRAKOR\Noeuds et Rubans\Base article\3660867158039_EMB.jpg"</v>
      </c>
      <c r="L264" t="s">
        <v>1663</v>
      </c>
      <c r="M264" t="str">
        <f t="shared" si="19"/>
        <v>"C:\Users\kryo9\OneDrive\Bureau\Dossier copie CENTRAKOR\Dossier copie CENTRAKOR\Noeuds et Rubans\Base article\3660867158039-4021-0-8.jpg"</v>
      </c>
      <c r="N264" t="s">
        <v>1664</v>
      </c>
    </row>
    <row r="265" spans="1:14" x14ac:dyDescent="0.25">
      <c r="A265" s="1" t="s">
        <v>268</v>
      </c>
      <c r="B265" s="2">
        <v>43439.414363425924</v>
      </c>
      <c r="C265" s="2">
        <v>43439.419328703705</v>
      </c>
      <c r="D265" s="2">
        <v>43413.502824074072</v>
      </c>
      <c r="E265" t="s">
        <v>248</v>
      </c>
      <c r="F265" t="str">
        <f t="shared" si="16"/>
        <v>3660867158046</v>
      </c>
      <c r="G265" s="15">
        <f t="shared" si="17"/>
        <v>3660867158046</v>
      </c>
      <c r="H265" t="str">
        <f>VLOOKUP(G265,Feuil2!A:G,4,FALSE)</f>
        <v>4021</v>
      </c>
      <c r="I265" t="str">
        <f>VLOOKUP(G265,Feuil2!A:G,5,FALSE)</f>
        <v>0</v>
      </c>
      <c r="J265" t="str">
        <f>VLOOKUP(G265,Feuil2!A:G,6,FALSE)</f>
        <v>9</v>
      </c>
      <c r="K265" t="str">
        <f t="shared" si="18"/>
        <v>"C:\Users\kryo9\OneDrive\Bureau\Dossier CENTRAKOR\Dossier CENTRAKOR\Noeuds et Rubans\Base article\3660867158046_EMB.jpg"</v>
      </c>
      <c r="L265" t="s">
        <v>1665</v>
      </c>
      <c r="M265" t="str">
        <f t="shared" si="19"/>
        <v>"C:\Users\kryo9\OneDrive\Bureau\Dossier copie CENTRAKOR\Dossier copie CENTRAKOR\Noeuds et Rubans\Base article\3660867158046-4021-0-9.jpg"</v>
      </c>
      <c r="N265" t="s">
        <v>1666</v>
      </c>
    </row>
    <row r="266" spans="1:14" x14ac:dyDescent="0.25">
      <c r="A266" s="1" t="s">
        <v>269</v>
      </c>
      <c r="B266" s="2">
        <v>43439.414363425924</v>
      </c>
      <c r="C266" s="2">
        <v>43439.419317129628</v>
      </c>
      <c r="D266" s="2">
        <v>43413.502824074072</v>
      </c>
      <c r="E266" t="s">
        <v>248</v>
      </c>
      <c r="F266" t="str">
        <f t="shared" si="16"/>
        <v>3660867158053</v>
      </c>
      <c r="G266" s="15">
        <f t="shared" si="17"/>
        <v>3660867158053</v>
      </c>
      <c r="H266" t="str">
        <f>VLOOKUP(G266,Feuil2!A:G,4,FALSE)</f>
        <v>4021</v>
      </c>
      <c r="I266" t="str">
        <f>VLOOKUP(G266,Feuil2!A:G,5,FALSE)</f>
        <v>0</v>
      </c>
      <c r="J266" t="str">
        <f>VLOOKUP(G266,Feuil2!A:G,6,FALSE)</f>
        <v>10</v>
      </c>
      <c r="K266" t="str">
        <f t="shared" si="18"/>
        <v>"C:\Users\kryo9\OneDrive\Bureau\Dossier CENTRAKOR\Dossier CENTRAKOR\Noeuds et Rubans\Base article\3660867158053_EMB.jpg"</v>
      </c>
      <c r="L266" t="s">
        <v>1667</v>
      </c>
      <c r="M266" t="str">
        <f t="shared" si="19"/>
        <v>"C:\Users\kryo9\OneDrive\Bureau\Dossier copie CENTRAKOR\Dossier copie CENTRAKOR\Noeuds et Rubans\Base article\3660867158053-4021-0-10.jpg"</v>
      </c>
      <c r="N266" t="s">
        <v>1668</v>
      </c>
    </row>
    <row r="267" spans="1:14" x14ac:dyDescent="0.25">
      <c r="A267" s="1" t="s">
        <v>270</v>
      </c>
      <c r="B267" s="2">
        <v>43439.414375</v>
      </c>
      <c r="C267" s="2">
        <v>43439.419317129628</v>
      </c>
      <c r="D267" s="2">
        <v>43413.502824074072</v>
      </c>
      <c r="E267" t="s">
        <v>248</v>
      </c>
      <c r="F267" t="str">
        <f t="shared" si="16"/>
        <v>3660867158060</v>
      </c>
      <c r="G267" s="15">
        <f t="shared" si="17"/>
        <v>3660867158060</v>
      </c>
      <c r="H267" t="str">
        <f>VLOOKUP(G267,Feuil2!A:G,4,FALSE)</f>
        <v>4021</v>
      </c>
      <c r="I267" t="str">
        <f>VLOOKUP(G267,Feuil2!A:G,5,FALSE)</f>
        <v>0</v>
      </c>
      <c r="J267" t="str">
        <f>VLOOKUP(G267,Feuil2!A:G,6,FALSE)</f>
        <v>11</v>
      </c>
      <c r="K267" t="str">
        <f t="shared" si="18"/>
        <v>"C:\Users\kryo9\OneDrive\Bureau\Dossier CENTRAKOR\Dossier CENTRAKOR\Noeuds et Rubans\Base article\3660867158060_EMB.jpg"</v>
      </c>
      <c r="L267" t="s">
        <v>1669</v>
      </c>
      <c r="M267" t="str">
        <f t="shared" si="19"/>
        <v>"C:\Users\kryo9\OneDrive\Bureau\Dossier copie CENTRAKOR\Dossier copie CENTRAKOR\Noeuds et Rubans\Base article\3660867158060-4021-0-11.jpg"</v>
      </c>
      <c r="N267" t="s">
        <v>1670</v>
      </c>
    </row>
    <row r="268" spans="1:14" x14ac:dyDescent="0.25">
      <c r="A268" s="1" t="s">
        <v>271</v>
      </c>
      <c r="B268" s="2">
        <v>43439.414375</v>
      </c>
      <c r="C268" s="2">
        <v>43439.419317129628</v>
      </c>
      <c r="D268" s="2">
        <v>43413.502824074072</v>
      </c>
      <c r="E268" t="s">
        <v>248</v>
      </c>
      <c r="F268" t="str">
        <f t="shared" si="16"/>
        <v>3660867158077</v>
      </c>
      <c r="G268" s="15">
        <f t="shared" si="17"/>
        <v>3660867158077</v>
      </c>
      <c r="H268" t="str">
        <f>VLOOKUP(G268,Feuil2!A:G,4,FALSE)</f>
        <v>4021</v>
      </c>
      <c r="I268" t="str">
        <f>VLOOKUP(G268,Feuil2!A:G,5,FALSE)</f>
        <v>0</v>
      </c>
      <c r="J268" t="str">
        <f>VLOOKUP(G268,Feuil2!A:G,6,FALSE)</f>
        <v>12</v>
      </c>
      <c r="K268" t="str">
        <f t="shared" si="18"/>
        <v>"C:\Users\kryo9\OneDrive\Bureau\Dossier CENTRAKOR\Dossier CENTRAKOR\Noeuds et Rubans\Base article\3660867158077_EMB.jpg"</v>
      </c>
      <c r="L268" t="s">
        <v>1671</v>
      </c>
      <c r="M268" t="str">
        <f t="shared" si="19"/>
        <v>"C:\Users\kryo9\OneDrive\Bureau\Dossier copie CENTRAKOR\Dossier copie CENTRAKOR\Noeuds et Rubans\Base article\3660867158077-4021-0-12.jpg"</v>
      </c>
      <c r="N268" t="s">
        <v>1672</v>
      </c>
    </row>
    <row r="269" spans="1:14" x14ac:dyDescent="0.25">
      <c r="A269" s="1" t="s">
        <v>272</v>
      </c>
      <c r="B269" s="2">
        <v>43439.414375</v>
      </c>
      <c r="C269" s="2">
        <v>43439.419317129628</v>
      </c>
      <c r="D269" s="2">
        <v>43413.502824074072</v>
      </c>
      <c r="E269" t="s">
        <v>248</v>
      </c>
      <c r="F269" t="str">
        <f t="shared" si="16"/>
        <v>3660867165587</v>
      </c>
      <c r="G269" s="15">
        <f t="shared" si="17"/>
        <v>3660867165587</v>
      </c>
      <c r="H269" t="str">
        <f>VLOOKUP(G269,Feuil2!A:G,4,FALSE)</f>
        <v>7123</v>
      </c>
      <c r="I269" t="str">
        <f>VLOOKUP(G269,Feuil2!A:G,5,FALSE)</f>
        <v>18</v>
      </c>
      <c r="J269" t="str">
        <f>VLOOKUP(G269,Feuil2!A:G,6,FALSE)</f>
        <v>13</v>
      </c>
      <c r="K269" t="str">
        <f t="shared" si="18"/>
        <v>"C:\Users\kryo9\OneDrive\Bureau\Dossier CENTRAKOR\Dossier CENTRAKOR\Noeuds et Rubans\Base article\3660867165587_EMB.jpg"</v>
      </c>
      <c r="L269" t="s">
        <v>1673</v>
      </c>
      <c r="M269" t="str">
        <f t="shared" si="19"/>
        <v>"C:\Users\kryo9\OneDrive\Bureau\Dossier copie CENTRAKOR\Dossier copie CENTRAKOR\Noeuds et Rubans\Base article\3660867165587-7123-18-13.jpg"</v>
      </c>
      <c r="N269" t="s">
        <v>1674</v>
      </c>
    </row>
    <row r="270" spans="1:14" x14ac:dyDescent="0.25">
      <c r="A270" s="1" t="s">
        <v>273</v>
      </c>
      <c r="B270" s="2">
        <v>43439.414375</v>
      </c>
      <c r="C270" s="2">
        <v>43439.419305555559</v>
      </c>
      <c r="D270" s="2">
        <v>43413.502824074072</v>
      </c>
      <c r="E270" t="s">
        <v>248</v>
      </c>
      <c r="F270" t="str">
        <f t="shared" si="16"/>
        <v>3660867165594</v>
      </c>
      <c r="G270" s="15">
        <f t="shared" si="17"/>
        <v>3660867165594</v>
      </c>
      <c r="H270" t="str">
        <f>VLOOKUP(G270,Feuil2!A:G,4,FALSE)</f>
        <v>7123</v>
      </c>
      <c r="I270" t="str">
        <f>VLOOKUP(G270,Feuil2!A:G,5,FALSE)</f>
        <v>18</v>
      </c>
      <c r="J270" t="str">
        <f>VLOOKUP(G270,Feuil2!A:G,6,FALSE)</f>
        <v>14</v>
      </c>
      <c r="K270" t="str">
        <f t="shared" si="18"/>
        <v>"C:\Users\kryo9\OneDrive\Bureau\Dossier CENTRAKOR\Dossier CENTRAKOR\Noeuds et Rubans\Base article\3660867165594_EMB.jpg"</v>
      </c>
      <c r="L270" t="s">
        <v>1675</v>
      </c>
      <c r="M270" t="str">
        <f t="shared" si="19"/>
        <v>"C:\Users\kryo9\OneDrive\Bureau\Dossier copie CENTRAKOR\Dossier copie CENTRAKOR\Noeuds et Rubans\Base article\3660867165594-7123-18-14.jpg"</v>
      </c>
      <c r="N270" t="s">
        <v>1676</v>
      </c>
    </row>
    <row r="271" spans="1:14" x14ac:dyDescent="0.25">
      <c r="A271" s="1" t="s">
        <v>274</v>
      </c>
      <c r="B271" s="2">
        <v>43439.414375</v>
      </c>
      <c r="C271" s="2">
        <v>43439.419293981482</v>
      </c>
      <c r="D271" s="2">
        <v>43413.502824074072</v>
      </c>
      <c r="E271" t="s">
        <v>248</v>
      </c>
      <c r="F271" t="str">
        <f t="shared" si="16"/>
        <v>3660867165617</v>
      </c>
      <c r="G271" s="15">
        <f t="shared" si="17"/>
        <v>3660867165617</v>
      </c>
      <c r="H271" t="str">
        <f>VLOOKUP(G271,Feuil2!A:G,4,FALSE)</f>
        <v>7123</v>
      </c>
      <c r="I271" t="str">
        <f>VLOOKUP(G271,Feuil2!A:G,5,FALSE)</f>
        <v>18</v>
      </c>
      <c r="J271" t="str">
        <f>VLOOKUP(G271,Feuil2!A:G,6,FALSE)</f>
        <v>16</v>
      </c>
      <c r="K271" t="str">
        <f t="shared" si="18"/>
        <v>"C:\Users\kryo9\OneDrive\Bureau\Dossier CENTRAKOR\Dossier CENTRAKOR\Noeuds et Rubans\Base article\3660867165617_EMB.jpg"</v>
      </c>
      <c r="L271" t="s">
        <v>1677</v>
      </c>
      <c r="M271" t="str">
        <f t="shared" si="19"/>
        <v>"C:\Users\kryo9\OneDrive\Bureau\Dossier copie CENTRAKOR\Dossier copie CENTRAKOR\Noeuds et Rubans\Base article\3660867165617-7123-18-16.jpg"</v>
      </c>
      <c r="N271" t="s">
        <v>1678</v>
      </c>
    </row>
    <row r="272" spans="1:14" x14ac:dyDescent="0.25">
      <c r="A272" s="1" t="s">
        <v>275</v>
      </c>
      <c r="B272" s="2">
        <v>43439.414375</v>
      </c>
      <c r="C272" s="2">
        <v>43439.419293981482</v>
      </c>
      <c r="D272" s="2">
        <v>43413.502824074072</v>
      </c>
      <c r="E272" t="s">
        <v>248</v>
      </c>
      <c r="F272" t="str">
        <f t="shared" si="16"/>
        <v>3660867165624</v>
      </c>
      <c r="G272" s="15">
        <f t="shared" si="17"/>
        <v>3660867165624</v>
      </c>
      <c r="H272" t="str">
        <f>VLOOKUP(G272,Feuil2!A:G,4,FALSE)</f>
        <v>7123</v>
      </c>
      <c r="I272" t="str">
        <f>VLOOKUP(G272,Feuil2!A:G,5,FALSE)</f>
        <v>18</v>
      </c>
      <c r="J272" t="str">
        <f>VLOOKUP(G272,Feuil2!A:G,6,FALSE)</f>
        <v>17</v>
      </c>
      <c r="K272" t="str">
        <f t="shared" si="18"/>
        <v>"C:\Users\kryo9\OneDrive\Bureau\Dossier CENTRAKOR\Dossier CENTRAKOR\Noeuds et Rubans\Base article\3660867165624_EMB.jpg"</v>
      </c>
      <c r="L272" t="s">
        <v>1679</v>
      </c>
      <c r="M272" t="str">
        <f t="shared" si="19"/>
        <v>"C:\Users\kryo9\OneDrive\Bureau\Dossier copie CENTRAKOR\Dossier copie CENTRAKOR\Noeuds et Rubans\Base article\3660867165624-7123-18-17.jpg"</v>
      </c>
      <c r="N272" t="s">
        <v>1680</v>
      </c>
    </row>
    <row r="273" spans="1:14" x14ac:dyDescent="0.25">
      <c r="A273" s="1" t="s">
        <v>276</v>
      </c>
      <c r="B273" s="2">
        <v>43439.414375</v>
      </c>
      <c r="C273" s="2">
        <v>43439.419282407405</v>
      </c>
      <c r="D273" s="2">
        <v>43413.502824074072</v>
      </c>
      <c r="E273" t="s">
        <v>248</v>
      </c>
      <c r="F273" t="str">
        <f t="shared" si="16"/>
        <v>3660867165662</v>
      </c>
      <c r="G273" s="15">
        <f t="shared" si="17"/>
        <v>3660867165662</v>
      </c>
      <c r="H273" t="str">
        <f>VLOOKUP(G273,Feuil2!A:G,4,FALSE)</f>
        <v>7123</v>
      </c>
      <c r="I273" t="str">
        <f>VLOOKUP(G273,Feuil2!A:G,5,FALSE)</f>
        <v>18</v>
      </c>
      <c r="J273" t="str">
        <f>VLOOKUP(G273,Feuil2!A:G,6,FALSE)</f>
        <v>21</v>
      </c>
      <c r="K273" t="str">
        <f t="shared" si="18"/>
        <v>"C:\Users\kryo9\OneDrive\Bureau\Dossier CENTRAKOR\Dossier CENTRAKOR\Noeuds et Rubans\Base article\3660867165662_EMB.jpg"</v>
      </c>
      <c r="L273" t="s">
        <v>1681</v>
      </c>
      <c r="M273" t="str">
        <f t="shared" si="19"/>
        <v>"C:\Users\kryo9\OneDrive\Bureau\Dossier copie CENTRAKOR\Dossier copie CENTRAKOR\Noeuds et Rubans\Base article\3660867165662-7123-18-21.jpg"</v>
      </c>
      <c r="N273" t="s">
        <v>1682</v>
      </c>
    </row>
    <row r="274" spans="1:14" x14ac:dyDescent="0.25">
      <c r="A274" s="1" t="s">
        <v>277</v>
      </c>
      <c r="B274" s="2">
        <v>43439.414375</v>
      </c>
      <c r="C274" s="2">
        <v>43439.419282407405</v>
      </c>
      <c r="D274" s="2">
        <v>43413.502824074072</v>
      </c>
      <c r="E274" t="s">
        <v>248</v>
      </c>
      <c r="F274" t="str">
        <f t="shared" si="16"/>
        <v>3660867165679</v>
      </c>
      <c r="G274" s="15">
        <f t="shared" si="17"/>
        <v>3660867165679</v>
      </c>
      <c r="H274" t="str">
        <f>VLOOKUP(G274,Feuil2!A:G,4,FALSE)</f>
        <v>7123</v>
      </c>
      <c r="I274" t="str">
        <f>VLOOKUP(G274,Feuil2!A:G,5,FALSE)</f>
        <v>18</v>
      </c>
      <c r="J274" t="str">
        <f>VLOOKUP(G274,Feuil2!A:G,6,FALSE)</f>
        <v>22</v>
      </c>
      <c r="K274" t="str">
        <f t="shared" si="18"/>
        <v>"C:\Users\kryo9\OneDrive\Bureau\Dossier CENTRAKOR\Dossier CENTRAKOR\Noeuds et Rubans\Base article\3660867165679_EMB.jpg"</v>
      </c>
      <c r="L274" t="s">
        <v>1683</v>
      </c>
      <c r="M274" t="str">
        <f t="shared" si="19"/>
        <v>"C:\Users\kryo9\OneDrive\Bureau\Dossier copie CENTRAKOR\Dossier copie CENTRAKOR\Noeuds et Rubans\Base article\3660867165679-7123-18-22.jpg"</v>
      </c>
      <c r="N274" t="s">
        <v>1684</v>
      </c>
    </row>
    <row r="275" spans="1:14" x14ac:dyDescent="0.25">
      <c r="A275" s="1" t="s">
        <v>278</v>
      </c>
      <c r="B275" s="2">
        <v>43439.414375</v>
      </c>
      <c r="C275" s="2">
        <v>43439.419282407405</v>
      </c>
      <c r="D275" s="2">
        <v>43413.502824074072</v>
      </c>
      <c r="E275" t="s">
        <v>248</v>
      </c>
      <c r="F275" t="str">
        <f t="shared" si="16"/>
        <v>3660867165686</v>
      </c>
      <c r="G275" s="15">
        <f t="shared" si="17"/>
        <v>3660867165686</v>
      </c>
      <c r="H275" t="str">
        <f>VLOOKUP(G275,Feuil2!A:G,4,FALSE)</f>
        <v>7123</v>
      </c>
      <c r="I275" t="str">
        <f>VLOOKUP(G275,Feuil2!A:G,5,FALSE)</f>
        <v>18</v>
      </c>
      <c r="J275" t="str">
        <f>VLOOKUP(G275,Feuil2!A:G,6,FALSE)</f>
        <v>23</v>
      </c>
      <c r="K275" t="str">
        <f t="shared" si="18"/>
        <v>"C:\Users\kryo9\OneDrive\Bureau\Dossier CENTRAKOR\Dossier CENTRAKOR\Noeuds et Rubans\Base article\3660867165686_EMB.jpg"</v>
      </c>
      <c r="L275" t="s">
        <v>1685</v>
      </c>
      <c r="M275" t="str">
        <f t="shared" si="19"/>
        <v>"C:\Users\kryo9\OneDrive\Bureau\Dossier copie CENTRAKOR\Dossier copie CENTRAKOR\Noeuds et Rubans\Base article\3660867165686-7123-18-23.jpg"</v>
      </c>
      <c r="N275" t="s">
        <v>1686</v>
      </c>
    </row>
    <row r="276" spans="1:14" x14ac:dyDescent="0.25">
      <c r="A276" s="1" t="s">
        <v>279</v>
      </c>
      <c r="B276" s="2">
        <v>43439.414375</v>
      </c>
      <c r="C276" s="2">
        <v>43439.419270833336</v>
      </c>
      <c r="D276" s="2">
        <v>43413.502824074072</v>
      </c>
      <c r="E276" t="s">
        <v>248</v>
      </c>
      <c r="F276" t="str">
        <f t="shared" si="16"/>
        <v>3660867165693</v>
      </c>
      <c r="G276" s="15">
        <f t="shared" si="17"/>
        <v>3660867165693</v>
      </c>
      <c r="H276" t="str">
        <f>VLOOKUP(G276,Feuil2!A:G,4,FALSE)</f>
        <v>7123</v>
      </c>
      <c r="I276" t="str">
        <f>VLOOKUP(G276,Feuil2!A:G,5,FALSE)</f>
        <v>18</v>
      </c>
      <c r="J276" t="str">
        <f>VLOOKUP(G276,Feuil2!A:G,6,FALSE)</f>
        <v>24</v>
      </c>
      <c r="K276" t="str">
        <f t="shared" si="18"/>
        <v>"C:\Users\kryo9\OneDrive\Bureau\Dossier CENTRAKOR\Dossier CENTRAKOR\Noeuds et Rubans\Base article\3660867165693_EMB.jpg"</v>
      </c>
      <c r="L276" t="s">
        <v>1687</v>
      </c>
      <c r="M276" t="str">
        <f t="shared" si="19"/>
        <v>"C:\Users\kryo9\OneDrive\Bureau\Dossier copie CENTRAKOR\Dossier copie CENTRAKOR\Noeuds et Rubans\Base article\3660867165693-7123-18-24.jpg"</v>
      </c>
      <c r="N276" t="s">
        <v>1688</v>
      </c>
    </row>
    <row r="277" spans="1:14" x14ac:dyDescent="0.25">
      <c r="A277" s="1" t="s">
        <v>280</v>
      </c>
      <c r="B277" s="2">
        <v>43439.414375</v>
      </c>
      <c r="C277" s="2">
        <v>43439.419270833336</v>
      </c>
      <c r="D277" s="2">
        <v>43413.502824074072</v>
      </c>
      <c r="E277" t="s">
        <v>248</v>
      </c>
      <c r="F277" t="str">
        <f t="shared" si="16"/>
        <v>3660867192835</v>
      </c>
      <c r="G277" s="15">
        <f t="shared" si="17"/>
        <v>3660867192835</v>
      </c>
      <c r="H277" t="str">
        <f>VLOOKUP(G277,Feuil2!A:G,4,FALSE)</f>
        <v>7123</v>
      </c>
      <c r="I277" t="str">
        <f>VLOOKUP(G277,Feuil2!A:G,5,FALSE)</f>
        <v>14</v>
      </c>
      <c r="J277" t="str">
        <f>VLOOKUP(G277,Feuil2!A:G,6,FALSE)</f>
        <v>21</v>
      </c>
      <c r="K277" t="str">
        <f t="shared" si="18"/>
        <v>"C:\Users\kryo9\OneDrive\Bureau\Dossier CENTRAKOR\Dossier CENTRAKOR\Noeuds et Rubans\Base article\3660867192835_EMB.jpg"</v>
      </c>
      <c r="L277" t="s">
        <v>1689</v>
      </c>
      <c r="M277" t="str">
        <f t="shared" si="19"/>
        <v>"C:\Users\kryo9\OneDrive\Bureau\Dossier copie CENTRAKOR\Dossier copie CENTRAKOR\Noeuds et Rubans\Base article\3660867192835-7123-14-21.jpg"</v>
      </c>
      <c r="N277" t="s">
        <v>1690</v>
      </c>
    </row>
    <row r="278" spans="1:14" x14ac:dyDescent="0.25">
      <c r="A278" s="1" t="s">
        <v>281</v>
      </c>
      <c r="B278" s="2">
        <v>43439.414375</v>
      </c>
      <c r="C278" s="2">
        <v>43439.419259259259</v>
      </c>
      <c r="D278" s="2">
        <v>43413.502824074072</v>
      </c>
      <c r="E278" t="s">
        <v>248</v>
      </c>
      <c r="F278" t="str">
        <f t="shared" si="16"/>
        <v>3660867192842</v>
      </c>
      <c r="G278" s="15">
        <f t="shared" si="17"/>
        <v>3660867192842</v>
      </c>
      <c r="H278" t="str">
        <f>VLOOKUP(G278,Feuil2!A:G,4,FALSE)</f>
        <v>7123</v>
      </c>
      <c r="I278" t="str">
        <f>VLOOKUP(G278,Feuil2!A:G,5,FALSE)</f>
        <v>14</v>
      </c>
      <c r="J278" t="str">
        <f>VLOOKUP(G278,Feuil2!A:G,6,FALSE)</f>
        <v>22</v>
      </c>
      <c r="K278" t="str">
        <f t="shared" si="18"/>
        <v>"C:\Users\kryo9\OneDrive\Bureau\Dossier CENTRAKOR\Dossier CENTRAKOR\Noeuds et Rubans\Base article\3660867192842_EMB.jpg"</v>
      </c>
      <c r="L278" t="s">
        <v>1691</v>
      </c>
      <c r="M278" t="str">
        <f t="shared" si="19"/>
        <v>"C:\Users\kryo9\OneDrive\Bureau\Dossier copie CENTRAKOR\Dossier copie CENTRAKOR\Noeuds et Rubans\Base article\3660867192842-7123-14-22.jpg"</v>
      </c>
      <c r="N278" t="s">
        <v>1692</v>
      </c>
    </row>
    <row r="279" spans="1:14" x14ac:dyDescent="0.25">
      <c r="A279" s="1" t="s">
        <v>282</v>
      </c>
      <c r="B279" s="2">
        <v>43439.414375</v>
      </c>
      <c r="C279" s="2">
        <v>43439.419247685182</v>
      </c>
      <c r="D279" s="2">
        <v>43413.502824074072</v>
      </c>
      <c r="E279" t="s">
        <v>248</v>
      </c>
      <c r="F279" t="str">
        <f t="shared" si="16"/>
        <v>3660867192859</v>
      </c>
      <c r="G279" s="15">
        <f t="shared" si="17"/>
        <v>3660867192859</v>
      </c>
      <c r="H279" t="str">
        <f>VLOOKUP(G279,Feuil2!A:G,4,FALSE)</f>
        <v>7123</v>
      </c>
      <c r="I279" t="str">
        <f>VLOOKUP(G279,Feuil2!A:G,5,FALSE)</f>
        <v>14</v>
      </c>
      <c r="J279" t="str">
        <f>VLOOKUP(G279,Feuil2!A:G,6,FALSE)</f>
        <v>23</v>
      </c>
      <c r="K279" t="str">
        <f t="shared" si="18"/>
        <v>"C:\Users\kryo9\OneDrive\Bureau\Dossier CENTRAKOR\Dossier CENTRAKOR\Noeuds et Rubans\Base article\3660867192859_EMB.jpg"</v>
      </c>
      <c r="L279" t="s">
        <v>1693</v>
      </c>
      <c r="M279" t="str">
        <f t="shared" si="19"/>
        <v>"C:\Users\kryo9\OneDrive\Bureau\Dossier copie CENTRAKOR\Dossier copie CENTRAKOR\Noeuds et Rubans\Base article\3660867192859-7123-14-23.jpg"</v>
      </c>
      <c r="N279" t="s">
        <v>1694</v>
      </c>
    </row>
    <row r="280" spans="1:14" x14ac:dyDescent="0.25">
      <c r="A280" s="1" t="s">
        <v>283</v>
      </c>
      <c r="B280" s="2">
        <v>43439.414375</v>
      </c>
      <c r="C280" s="2">
        <v>43439.419247685182</v>
      </c>
      <c r="D280" s="2">
        <v>43413.502824074072</v>
      </c>
      <c r="E280" t="s">
        <v>248</v>
      </c>
      <c r="F280" t="str">
        <f t="shared" si="16"/>
        <v>3660867192866</v>
      </c>
      <c r="G280" s="15">
        <f t="shared" si="17"/>
        <v>3660867192866</v>
      </c>
      <c r="H280" t="str">
        <f>VLOOKUP(G280,Feuil2!A:G,4,FALSE)</f>
        <v>7123</v>
      </c>
      <c r="I280" t="str">
        <f>VLOOKUP(G280,Feuil2!A:G,5,FALSE)</f>
        <v>14</v>
      </c>
      <c r="J280" t="str">
        <f>VLOOKUP(G280,Feuil2!A:G,6,FALSE)</f>
        <v>24</v>
      </c>
      <c r="K280" t="str">
        <f t="shared" si="18"/>
        <v>"C:\Users\kryo9\OneDrive\Bureau\Dossier CENTRAKOR\Dossier CENTRAKOR\Noeuds et Rubans\Base article\3660867192866_EMB.jpg"</v>
      </c>
      <c r="L280" t="s">
        <v>1695</v>
      </c>
      <c r="M280" t="str">
        <f t="shared" si="19"/>
        <v>"C:\Users\kryo9\OneDrive\Bureau\Dossier copie CENTRAKOR\Dossier copie CENTRAKOR\Noeuds et Rubans\Base article\3660867192866-7123-14-24.jpg"</v>
      </c>
      <c r="N280" t="s">
        <v>1696</v>
      </c>
    </row>
    <row r="281" spans="1:14" x14ac:dyDescent="0.25">
      <c r="A281" s="1" t="s">
        <v>284</v>
      </c>
      <c r="B281" s="2">
        <v>43439.414375</v>
      </c>
      <c r="C281" s="2">
        <v>43439.419236111113</v>
      </c>
      <c r="D281" s="2">
        <v>43413.502824074072</v>
      </c>
      <c r="E281" t="s">
        <v>248</v>
      </c>
      <c r="F281" t="str">
        <f t="shared" si="16"/>
        <v>3660867196994</v>
      </c>
      <c r="G281" s="15">
        <f t="shared" si="17"/>
        <v>3660867196994</v>
      </c>
      <c r="H281" t="str">
        <f>VLOOKUP(G281,Feuil2!A:G,4,FALSE)</f>
        <v>7123</v>
      </c>
      <c r="I281" t="str">
        <f>VLOOKUP(G281,Feuil2!A:G,5,FALSE)</f>
        <v>14</v>
      </c>
      <c r="J281" t="str">
        <f>VLOOKUP(G281,Feuil2!A:G,6,FALSE)</f>
        <v>1</v>
      </c>
      <c r="K281" t="str">
        <f t="shared" si="18"/>
        <v>"C:\Users\kryo9\OneDrive\Bureau\Dossier CENTRAKOR\Dossier CENTRAKOR\Noeuds et Rubans\Base article\3660867196994_EMB.jpg"</v>
      </c>
      <c r="L281" t="s">
        <v>1697</v>
      </c>
      <c r="M281" t="str">
        <f t="shared" si="19"/>
        <v>"C:\Users\kryo9\OneDrive\Bureau\Dossier copie CENTRAKOR\Dossier copie CENTRAKOR\Noeuds et Rubans\Base article\3660867196994-7123-14-1.jpg"</v>
      </c>
      <c r="N281" t="s">
        <v>1698</v>
      </c>
    </row>
    <row r="282" spans="1:14" x14ac:dyDescent="0.25">
      <c r="A282" s="1" t="s">
        <v>285</v>
      </c>
      <c r="B282" s="2">
        <v>43439.414375</v>
      </c>
      <c r="C282" s="2">
        <v>43439.419236111113</v>
      </c>
      <c r="D282" s="2">
        <v>43413.502824074072</v>
      </c>
      <c r="E282" t="s">
        <v>248</v>
      </c>
      <c r="F282" t="str">
        <f t="shared" si="16"/>
        <v>3660867197021</v>
      </c>
      <c r="G282" s="15">
        <f t="shared" si="17"/>
        <v>3660867197021</v>
      </c>
      <c r="H282" t="str">
        <f>VLOOKUP(G282,Feuil2!A:G,4,FALSE)</f>
        <v>7123</v>
      </c>
      <c r="I282" t="str">
        <f>VLOOKUP(G282,Feuil2!A:G,5,FALSE)</f>
        <v>14</v>
      </c>
      <c r="J282" t="str">
        <f>VLOOKUP(G282,Feuil2!A:G,6,FALSE)</f>
        <v>4</v>
      </c>
      <c r="K282" t="str">
        <f t="shared" si="18"/>
        <v>"C:\Users\kryo9\OneDrive\Bureau\Dossier CENTRAKOR\Dossier CENTRAKOR\Noeuds et Rubans\Base article\3660867197021_EMB.jpg"</v>
      </c>
      <c r="L282" t="s">
        <v>1699</v>
      </c>
      <c r="M282" t="str">
        <f t="shared" si="19"/>
        <v>"C:\Users\kryo9\OneDrive\Bureau\Dossier copie CENTRAKOR\Dossier copie CENTRAKOR\Noeuds et Rubans\Base article\3660867197021-7123-14-4.jpg"</v>
      </c>
      <c r="N282" t="s">
        <v>1700</v>
      </c>
    </row>
    <row r="283" spans="1:14" x14ac:dyDescent="0.25">
      <c r="A283" s="1" t="s">
        <v>286</v>
      </c>
      <c r="B283" s="2">
        <v>43439.414375</v>
      </c>
      <c r="C283" s="2">
        <v>43439.419224537036</v>
      </c>
      <c r="D283" s="2">
        <v>43413.502824074072</v>
      </c>
      <c r="E283" t="s">
        <v>248</v>
      </c>
      <c r="F283" t="str">
        <f t="shared" si="16"/>
        <v>3660867197052</v>
      </c>
      <c r="G283" s="15">
        <f t="shared" si="17"/>
        <v>3660867197052</v>
      </c>
      <c r="H283" t="str">
        <f>VLOOKUP(G283,Feuil2!A:G,4,FALSE)</f>
        <v>7123</v>
      </c>
      <c r="I283" t="str">
        <f>VLOOKUP(G283,Feuil2!A:G,5,FALSE)</f>
        <v>14</v>
      </c>
      <c r="J283" t="str">
        <f>VLOOKUP(G283,Feuil2!A:G,6,FALSE)</f>
        <v>7</v>
      </c>
      <c r="K283" t="str">
        <f t="shared" si="18"/>
        <v>"C:\Users\kryo9\OneDrive\Bureau\Dossier CENTRAKOR\Dossier CENTRAKOR\Noeuds et Rubans\Base article\3660867197052_EMB.jpg"</v>
      </c>
      <c r="L283" t="s">
        <v>1701</v>
      </c>
      <c r="M283" t="str">
        <f t="shared" si="19"/>
        <v>"C:\Users\kryo9\OneDrive\Bureau\Dossier copie CENTRAKOR\Dossier copie CENTRAKOR\Noeuds et Rubans\Base article\3660867197052-7123-14-7.jpg"</v>
      </c>
      <c r="N283" t="s">
        <v>1702</v>
      </c>
    </row>
    <row r="284" spans="1:14" x14ac:dyDescent="0.25">
      <c r="A284" s="1" t="s">
        <v>287</v>
      </c>
      <c r="B284" s="2">
        <v>43439.414375</v>
      </c>
      <c r="C284" s="2">
        <v>43439.419224537036</v>
      </c>
      <c r="D284" s="2">
        <v>43413.502824074072</v>
      </c>
      <c r="E284" t="s">
        <v>248</v>
      </c>
      <c r="F284" t="str">
        <f t="shared" si="16"/>
        <v>3660867197083</v>
      </c>
      <c r="G284" s="15">
        <f t="shared" si="17"/>
        <v>3660867197083</v>
      </c>
      <c r="H284" t="str">
        <f>VLOOKUP(G284,Feuil2!A:G,4,FALSE)</f>
        <v>7123</v>
      </c>
      <c r="I284" t="str">
        <f>VLOOKUP(G284,Feuil2!A:G,5,FALSE)</f>
        <v>14</v>
      </c>
      <c r="J284" t="str">
        <f>VLOOKUP(G284,Feuil2!A:G,6,FALSE)</f>
        <v>10</v>
      </c>
      <c r="K284" t="str">
        <f t="shared" si="18"/>
        <v>"C:\Users\kryo9\OneDrive\Bureau\Dossier CENTRAKOR\Dossier CENTRAKOR\Noeuds et Rubans\Base article\3660867197083_EMB.jpg"</v>
      </c>
      <c r="L284" t="s">
        <v>1703</v>
      </c>
      <c r="M284" t="str">
        <f t="shared" si="19"/>
        <v>"C:\Users\kryo9\OneDrive\Bureau\Dossier copie CENTRAKOR\Dossier copie CENTRAKOR\Noeuds et Rubans\Base article\3660867197083-7123-14-10.jpg"</v>
      </c>
      <c r="N284" t="s">
        <v>1704</v>
      </c>
    </row>
    <row r="285" spans="1:14" x14ac:dyDescent="0.25">
      <c r="A285" s="1" t="s">
        <v>288</v>
      </c>
      <c r="B285" s="2">
        <v>43439.414375</v>
      </c>
      <c r="C285" s="2">
        <v>43439.419212962966</v>
      </c>
      <c r="D285" s="2">
        <v>43413.502824074072</v>
      </c>
      <c r="E285" t="s">
        <v>248</v>
      </c>
      <c r="F285" t="str">
        <f t="shared" si="16"/>
        <v>3660867236218</v>
      </c>
      <c r="G285" s="15">
        <f t="shared" si="17"/>
        <v>3660867236218</v>
      </c>
      <c r="H285" t="str">
        <f>VLOOKUP(G285,Feuil2!A:G,4,FALSE)</f>
        <v>4740</v>
      </c>
      <c r="I285" t="str">
        <f>VLOOKUP(G285,Feuil2!A:G,5,FALSE)</f>
        <v>16</v>
      </c>
      <c r="J285" t="str">
        <f>VLOOKUP(G285,Feuil2!A:G,6,FALSE)</f>
        <v>1</v>
      </c>
      <c r="K285" t="str">
        <f t="shared" si="18"/>
        <v>"C:\Users\kryo9\OneDrive\Bureau\Dossier CENTRAKOR\Dossier CENTRAKOR\Noeuds et Rubans\Base article\3660867236218_EMB.jpg"</v>
      </c>
      <c r="L285" t="s">
        <v>1705</v>
      </c>
      <c r="M285" t="str">
        <f t="shared" si="19"/>
        <v>"C:\Users\kryo9\OneDrive\Bureau\Dossier copie CENTRAKOR\Dossier copie CENTRAKOR\Noeuds et Rubans\Base article\3660867236218-4740-16-1.jpg"</v>
      </c>
      <c r="N285" t="s">
        <v>1706</v>
      </c>
    </row>
    <row r="286" spans="1:14" x14ac:dyDescent="0.25">
      <c r="A286" s="1" t="s">
        <v>289</v>
      </c>
      <c r="B286" s="2">
        <v>43439.414386574077</v>
      </c>
      <c r="C286" s="2">
        <v>43439.419212962966</v>
      </c>
      <c r="D286" s="2">
        <v>43413.502824074072</v>
      </c>
      <c r="E286" t="s">
        <v>248</v>
      </c>
      <c r="F286" t="str">
        <f t="shared" si="16"/>
        <v>3660867236256</v>
      </c>
      <c r="G286" s="15">
        <f t="shared" si="17"/>
        <v>3660867236256</v>
      </c>
      <c r="H286" t="str">
        <f>VLOOKUP(G286,Feuil2!A:G,4,FALSE)</f>
        <v>4740</v>
      </c>
      <c r="I286" t="str">
        <f>VLOOKUP(G286,Feuil2!A:G,5,FALSE)</f>
        <v>16</v>
      </c>
      <c r="J286" t="str">
        <f>VLOOKUP(G286,Feuil2!A:G,6,FALSE)</f>
        <v>5</v>
      </c>
      <c r="K286" t="str">
        <f t="shared" si="18"/>
        <v>"C:\Users\kryo9\OneDrive\Bureau\Dossier CENTRAKOR\Dossier CENTRAKOR\Noeuds et Rubans\Base article\3660867236256_EMB.jpg"</v>
      </c>
      <c r="L286" t="s">
        <v>1707</v>
      </c>
      <c r="M286" t="str">
        <f t="shared" si="19"/>
        <v>"C:\Users\kryo9\OneDrive\Bureau\Dossier copie CENTRAKOR\Dossier copie CENTRAKOR\Noeuds et Rubans\Base article\3660867236256-4740-16-5.jpg"</v>
      </c>
      <c r="N286" t="s">
        <v>1708</v>
      </c>
    </row>
    <row r="287" spans="1:14" x14ac:dyDescent="0.25">
      <c r="A287" s="1" t="s">
        <v>290</v>
      </c>
      <c r="B287" s="2">
        <v>43439.414386574077</v>
      </c>
      <c r="C287" s="2">
        <v>43439.41920138889</v>
      </c>
      <c r="D287" s="2">
        <v>43413.502824074072</v>
      </c>
      <c r="E287" t="s">
        <v>248</v>
      </c>
      <c r="F287" t="str">
        <f t="shared" si="16"/>
        <v>3660867236270</v>
      </c>
      <c r="G287" s="15">
        <f t="shared" si="17"/>
        <v>3660867236270</v>
      </c>
      <c r="H287" t="str">
        <f>VLOOKUP(G287,Feuil2!A:G,4,FALSE)</f>
        <v>4740</v>
      </c>
      <c r="I287" t="str">
        <f>VLOOKUP(G287,Feuil2!A:G,5,FALSE)</f>
        <v>16</v>
      </c>
      <c r="J287" t="str">
        <f>VLOOKUP(G287,Feuil2!A:G,6,FALSE)</f>
        <v>7</v>
      </c>
      <c r="K287" t="str">
        <f t="shared" si="18"/>
        <v>"C:\Users\kryo9\OneDrive\Bureau\Dossier CENTRAKOR\Dossier CENTRAKOR\Noeuds et Rubans\Base article\3660867236270_EMB.jpg"</v>
      </c>
      <c r="L287" t="s">
        <v>1709</v>
      </c>
      <c r="M287" t="str">
        <f t="shared" si="19"/>
        <v>"C:\Users\kryo9\OneDrive\Bureau\Dossier copie CENTRAKOR\Dossier copie CENTRAKOR\Noeuds et Rubans\Base article\3660867236270-4740-16-7.jpg"</v>
      </c>
      <c r="N287" t="s">
        <v>1710</v>
      </c>
    </row>
    <row r="288" spans="1:14" x14ac:dyDescent="0.25">
      <c r="A288" s="1" t="s">
        <v>291</v>
      </c>
      <c r="B288" s="2">
        <v>43439.414386574077</v>
      </c>
      <c r="C288" s="2">
        <v>43439.419189814813</v>
      </c>
      <c r="D288" s="2">
        <v>43413.502824074072</v>
      </c>
      <c r="E288" t="s">
        <v>248</v>
      </c>
      <c r="F288" t="str">
        <f t="shared" si="16"/>
        <v>3660867236287</v>
      </c>
      <c r="G288" s="15">
        <f t="shared" si="17"/>
        <v>3660867236287</v>
      </c>
      <c r="H288" t="str">
        <f>VLOOKUP(G288,Feuil2!A:G,4,FALSE)</f>
        <v>4740</v>
      </c>
      <c r="I288" t="str">
        <f>VLOOKUP(G288,Feuil2!A:G,5,FALSE)</f>
        <v>16</v>
      </c>
      <c r="J288" t="str">
        <f>VLOOKUP(G288,Feuil2!A:G,6,FALSE)</f>
        <v>8</v>
      </c>
      <c r="K288" t="str">
        <f t="shared" si="18"/>
        <v>"C:\Users\kryo9\OneDrive\Bureau\Dossier CENTRAKOR\Dossier CENTRAKOR\Noeuds et Rubans\Base article\3660867236287_EMB.jpg"</v>
      </c>
      <c r="L288" t="s">
        <v>1711</v>
      </c>
      <c r="M288" t="str">
        <f t="shared" si="19"/>
        <v>"C:\Users\kryo9\OneDrive\Bureau\Dossier copie CENTRAKOR\Dossier copie CENTRAKOR\Noeuds et Rubans\Base article\3660867236287-4740-16-8.jpg"</v>
      </c>
      <c r="N288" t="s">
        <v>1712</v>
      </c>
    </row>
    <row r="289" spans="1:14" x14ac:dyDescent="0.25">
      <c r="A289" s="1" t="s">
        <v>292</v>
      </c>
      <c r="B289" s="2">
        <v>43439.414386574077</v>
      </c>
      <c r="C289" s="2">
        <v>43439.419189814813</v>
      </c>
      <c r="D289" s="2">
        <v>43413.502824074072</v>
      </c>
      <c r="E289" t="s">
        <v>248</v>
      </c>
      <c r="F289" t="str">
        <f t="shared" si="16"/>
        <v>3660867236294</v>
      </c>
      <c r="G289" s="15">
        <f t="shared" si="17"/>
        <v>3660867236294</v>
      </c>
      <c r="H289" t="str">
        <f>VLOOKUP(G289,Feuil2!A:G,4,FALSE)</f>
        <v>4740</v>
      </c>
      <c r="I289" t="str">
        <f>VLOOKUP(G289,Feuil2!A:G,5,FALSE)</f>
        <v>16</v>
      </c>
      <c r="J289" t="str">
        <f>VLOOKUP(G289,Feuil2!A:G,6,FALSE)</f>
        <v>9</v>
      </c>
      <c r="K289" t="str">
        <f t="shared" si="18"/>
        <v>"C:\Users\kryo9\OneDrive\Bureau\Dossier CENTRAKOR\Dossier CENTRAKOR\Noeuds et Rubans\Base article\3660867236294_EMB.jpg"</v>
      </c>
      <c r="L289" t="s">
        <v>1713</v>
      </c>
      <c r="M289" t="str">
        <f t="shared" si="19"/>
        <v>"C:\Users\kryo9\OneDrive\Bureau\Dossier copie CENTRAKOR\Dossier copie CENTRAKOR\Noeuds et Rubans\Base article\3660867236294-4740-16-9.jpg"</v>
      </c>
      <c r="N289" t="s">
        <v>1714</v>
      </c>
    </row>
    <row r="290" spans="1:14" x14ac:dyDescent="0.25">
      <c r="A290" s="1" t="s">
        <v>293</v>
      </c>
      <c r="B290" s="2">
        <v>43439.414386574077</v>
      </c>
      <c r="C290" s="2">
        <v>43439.419178240743</v>
      </c>
      <c r="D290" s="2">
        <v>43413.502824074072</v>
      </c>
      <c r="E290" t="s">
        <v>248</v>
      </c>
      <c r="F290" t="str">
        <f t="shared" si="16"/>
        <v>3660867236324</v>
      </c>
      <c r="G290" s="15">
        <f t="shared" si="17"/>
        <v>3660867236324</v>
      </c>
      <c r="H290" t="str">
        <f>VLOOKUP(G290,Feuil2!A:G,4,FALSE)</f>
        <v>4740</v>
      </c>
      <c r="I290" t="str">
        <f>VLOOKUP(G290,Feuil2!A:G,5,FALSE)</f>
        <v>16</v>
      </c>
      <c r="J290" t="str">
        <f>VLOOKUP(G290,Feuil2!A:G,6,FALSE)</f>
        <v>12</v>
      </c>
      <c r="K290" t="str">
        <f t="shared" si="18"/>
        <v>"C:\Users\kryo9\OneDrive\Bureau\Dossier CENTRAKOR\Dossier CENTRAKOR\Noeuds et Rubans\Base article\3660867236324_EMB.jpg"</v>
      </c>
      <c r="L290" t="s">
        <v>1715</v>
      </c>
      <c r="M290" t="str">
        <f t="shared" si="19"/>
        <v>"C:\Users\kryo9\OneDrive\Bureau\Dossier copie CENTRAKOR\Dossier copie CENTRAKOR\Noeuds et Rubans\Base article\3660867236324-4740-16-12.jpg"</v>
      </c>
      <c r="N290" t="s">
        <v>1716</v>
      </c>
    </row>
    <row r="291" spans="1:14" x14ac:dyDescent="0.25">
      <c r="A291" s="1" t="s">
        <v>294</v>
      </c>
      <c r="B291" s="2">
        <v>43439.414386574077</v>
      </c>
      <c r="C291" s="2">
        <v>43439.419178240743</v>
      </c>
      <c r="D291" s="2">
        <v>43413.502870370372</v>
      </c>
      <c r="E291" t="s">
        <v>248</v>
      </c>
      <c r="F291" t="str">
        <f t="shared" si="16"/>
        <v>3660867236355</v>
      </c>
      <c r="G291" s="15">
        <f t="shared" si="17"/>
        <v>3660867236355</v>
      </c>
      <c r="H291" t="str">
        <f>VLOOKUP(G291,Feuil2!A:G,4,FALSE)</f>
        <v>4740</v>
      </c>
      <c r="I291" t="str">
        <f>VLOOKUP(G291,Feuil2!A:G,5,FALSE)</f>
        <v>16</v>
      </c>
      <c r="J291" t="str">
        <f>VLOOKUP(G291,Feuil2!A:G,6,FALSE)</f>
        <v>15</v>
      </c>
      <c r="K291" t="str">
        <f t="shared" si="18"/>
        <v>"C:\Users\kryo9\OneDrive\Bureau\Dossier CENTRAKOR\Dossier CENTRAKOR\Noeuds et Rubans\Base article\3660867236355_EMB.jpg"</v>
      </c>
      <c r="L291" t="s">
        <v>1717</v>
      </c>
      <c r="M291" t="str">
        <f t="shared" si="19"/>
        <v>"C:\Users\kryo9\OneDrive\Bureau\Dossier copie CENTRAKOR\Dossier copie CENTRAKOR\Noeuds et Rubans\Base article\3660867236355-4740-16-15.jpg"</v>
      </c>
      <c r="N291" t="s">
        <v>1718</v>
      </c>
    </row>
    <row r="292" spans="1:14" x14ac:dyDescent="0.25">
      <c r="A292" s="1" t="s">
        <v>295</v>
      </c>
      <c r="B292" s="2">
        <v>43439.414386574077</v>
      </c>
      <c r="C292" s="2">
        <v>43439.419166666667</v>
      </c>
      <c r="D292" s="2">
        <v>43413.502893518518</v>
      </c>
      <c r="E292" t="s">
        <v>248</v>
      </c>
      <c r="F292" t="str">
        <f t="shared" si="16"/>
        <v>3660867236362</v>
      </c>
      <c r="G292" s="15">
        <f t="shared" si="17"/>
        <v>3660867236362</v>
      </c>
      <c r="H292" t="str">
        <f>VLOOKUP(G292,Feuil2!A:G,4,FALSE)</f>
        <v>4740</v>
      </c>
      <c r="I292" t="str">
        <f>VLOOKUP(G292,Feuil2!A:G,5,FALSE)</f>
        <v>16</v>
      </c>
      <c r="J292" t="str">
        <f>VLOOKUP(G292,Feuil2!A:G,6,FALSE)</f>
        <v>16</v>
      </c>
      <c r="K292" t="str">
        <f t="shared" si="18"/>
        <v>"C:\Users\kryo9\OneDrive\Bureau\Dossier CENTRAKOR\Dossier CENTRAKOR\Noeuds et Rubans\Base article\3660867236362_EMB.jpg"</v>
      </c>
      <c r="L292" t="s">
        <v>1719</v>
      </c>
      <c r="M292" t="str">
        <f t="shared" si="19"/>
        <v>"C:\Users\kryo9\OneDrive\Bureau\Dossier copie CENTRAKOR\Dossier copie CENTRAKOR\Noeuds et Rubans\Base article\3660867236362-4740-16-16.jpg"</v>
      </c>
      <c r="N292" t="s">
        <v>1720</v>
      </c>
    </row>
    <row r="293" spans="1:14" x14ac:dyDescent="0.25">
      <c r="A293" s="1" t="s">
        <v>296</v>
      </c>
      <c r="B293" s="2">
        <v>43439.414386574077</v>
      </c>
      <c r="C293" s="2">
        <v>43439.41915509259</v>
      </c>
      <c r="D293" s="2">
        <v>43413.502893518518</v>
      </c>
      <c r="E293" t="s">
        <v>248</v>
      </c>
      <c r="F293" t="str">
        <f t="shared" si="16"/>
        <v>3660867236379</v>
      </c>
      <c r="G293" s="15">
        <f t="shared" si="17"/>
        <v>3660867236379</v>
      </c>
      <c r="H293" t="str">
        <f>VLOOKUP(G293,Feuil2!A:G,4,FALSE)</f>
        <v>4740</v>
      </c>
      <c r="I293" t="str">
        <f>VLOOKUP(G293,Feuil2!A:G,5,FALSE)</f>
        <v>16</v>
      </c>
      <c r="J293" t="str">
        <f>VLOOKUP(G293,Feuil2!A:G,6,FALSE)</f>
        <v>17</v>
      </c>
      <c r="K293" t="str">
        <f t="shared" si="18"/>
        <v>"C:\Users\kryo9\OneDrive\Bureau\Dossier CENTRAKOR\Dossier CENTRAKOR\Noeuds et Rubans\Base article\3660867236379_EMB.jpg"</v>
      </c>
      <c r="L293" t="s">
        <v>1721</v>
      </c>
      <c r="M293" t="str">
        <f t="shared" si="19"/>
        <v>"C:\Users\kryo9\OneDrive\Bureau\Dossier copie CENTRAKOR\Dossier copie CENTRAKOR\Noeuds et Rubans\Base article\3660867236379-4740-16-17.jpg"</v>
      </c>
      <c r="N293" t="s">
        <v>1722</v>
      </c>
    </row>
    <row r="294" spans="1:14" x14ac:dyDescent="0.25">
      <c r="A294" s="1" t="s">
        <v>297</v>
      </c>
      <c r="B294" s="2">
        <v>43439.414386574077</v>
      </c>
      <c r="C294" s="2">
        <v>43439.41915509259</v>
      </c>
      <c r="D294" s="2">
        <v>43413.502893518518</v>
      </c>
      <c r="E294" t="s">
        <v>248</v>
      </c>
      <c r="F294" t="str">
        <f t="shared" si="16"/>
        <v>3660867236386</v>
      </c>
      <c r="G294" s="15">
        <f t="shared" si="17"/>
        <v>3660867236386</v>
      </c>
      <c r="H294" t="str">
        <f>VLOOKUP(G294,Feuil2!A:G,4,FALSE)</f>
        <v>4740</v>
      </c>
      <c r="I294" t="str">
        <f>VLOOKUP(G294,Feuil2!A:G,5,FALSE)</f>
        <v>16</v>
      </c>
      <c r="J294" t="str">
        <f>VLOOKUP(G294,Feuil2!A:G,6,FALSE)</f>
        <v>18</v>
      </c>
      <c r="K294" t="str">
        <f t="shared" si="18"/>
        <v>"C:\Users\kryo9\OneDrive\Bureau\Dossier CENTRAKOR\Dossier CENTRAKOR\Noeuds et Rubans\Base article\3660867236386_EMB.jpg"</v>
      </c>
      <c r="L294" t="s">
        <v>1723</v>
      </c>
      <c r="M294" t="str">
        <f t="shared" si="19"/>
        <v>"C:\Users\kryo9\OneDrive\Bureau\Dossier copie CENTRAKOR\Dossier copie CENTRAKOR\Noeuds et Rubans\Base article\3660867236386-4740-16-18.jpg"</v>
      </c>
      <c r="N294" t="s">
        <v>1724</v>
      </c>
    </row>
    <row r="295" spans="1:14" x14ac:dyDescent="0.25">
      <c r="A295" s="1" t="s">
        <v>298</v>
      </c>
      <c r="B295" s="2">
        <v>43439.414386574077</v>
      </c>
      <c r="C295" s="2">
        <v>43439.41914351852</v>
      </c>
      <c r="D295" s="2">
        <v>43413.502893518518</v>
      </c>
      <c r="E295" t="s">
        <v>248</v>
      </c>
      <c r="F295" t="str">
        <f t="shared" si="16"/>
        <v>3660867236423</v>
      </c>
      <c r="G295" s="15">
        <f t="shared" si="17"/>
        <v>3660867236423</v>
      </c>
      <c r="H295" t="str">
        <f>VLOOKUP(G295,Feuil2!A:G,4,FALSE)</f>
        <v>4740</v>
      </c>
      <c r="I295" t="str">
        <f>VLOOKUP(G295,Feuil2!A:G,5,FALSE)</f>
        <v>16</v>
      </c>
      <c r="J295" t="str">
        <f>VLOOKUP(G295,Feuil2!A:G,6,FALSE)</f>
        <v>22</v>
      </c>
      <c r="K295" t="str">
        <f t="shared" si="18"/>
        <v>"C:\Users\kryo9\OneDrive\Bureau\Dossier CENTRAKOR\Dossier CENTRAKOR\Noeuds et Rubans\Base article\3660867236423_EMB.jpg"</v>
      </c>
      <c r="L295" t="s">
        <v>1725</v>
      </c>
      <c r="M295" t="str">
        <f t="shared" si="19"/>
        <v>"C:\Users\kryo9\OneDrive\Bureau\Dossier copie CENTRAKOR\Dossier copie CENTRAKOR\Noeuds et Rubans\Base article\3660867236423-4740-16-22.jpg"</v>
      </c>
      <c r="N295" t="s">
        <v>1726</v>
      </c>
    </row>
    <row r="296" spans="1:14" x14ac:dyDescent="0.25">
      <c r="A296" s="1" t="s">
        <v>299</v>
      </c>
      <c r="B296" s="2">
        <v>43439.414386574077</v>
      </c>
      <c r="C296" s="2">
        <v>43439.41914351852</v>
      </c>
      <c r="D296" s="2">
        <v>43413.502893518518</v>
      </c>
      <c r="E296" t="s">
        <v>248</v>
      </c>
      <c r="F296" t="str">
        <f t="shared" si="16"/>
        <v>3660867236430</v>
      </c>
      <c r="G296" s="15">
        <f t="shared" si="17"/>
        <v>3660867236430</v>
      </c>
      <c r="H296" t="str">
        <f>VLOOKUP(G296,Feuil2!A:G,4,FALSE)</f>
        <v>4740</v>
      </c>
      <c r="I296" t="str">
        <f>VLOOKUP(G296,Feuil2!A:G,5,FALSE)</f>
        <v>16</v>
      </c>
      <c r="J296" t="str">
        <f>VLOOKUP(G296,Feuil2!A:G,6,FALSE)</f>
        <v>23</v>
      </c>
      <c r="K296" t="str">
        <f t="shared" si="18"/>
        <v>"C:\Users\kryo9\OneDrive\Bureau\Dossier CENTRAKOR\Dossier CENTRAKOR\Noeuds et Rubans\Base article\3660867236430_EMB.jpg"</v>
      </c>
      <c r="L296" t="s">
        <v>1727</v>
      </c>
      <c r="M296" t="str">
        <f t="shared" si="19"/>
        <v>"C:\Users\kryo9\OneDrive\Bureau\Dossier copie CENTRAKOR\Dossier copie CENTRAKOR\Noeuds et Rubans\Base article\3660867236430-4740-16-23.jpg"</v>
      </c>
      <c r="N296" t="s">
        <v>1728</v>
      </c>
    </row>
    <row r="297" spans="1:14" x14ac:dyDescent="0.25">
      <c r="A297" s="1" t="s">
        <v>300</v>
      </c>
      <c r="B297" s="2">
        <v>43439.414386574077</v>
      </c>
      <c r="C297" s="2">
        <v>43439.419131944444</v>
      </c>
      <c r="D297" s="2">
        <v>43413.502893518518</v>
      </c>
      <c r="E297" t="s">
        <v>248</v>
      </c>
      <c r="F297" t="str">
        <f t="shared" si="16"/>
        <v>3660867246538</v>
      </c>
      <c r="G297" s="15">
        <f t="shared" si="17"/>
        <v>3660867246538</v>
      </c>
      <c r="H297" t="str">
        <f>VLOOKUP(G297,Feuil2!A:G,4,FALSE)</f>
        <v>4668</v>
      </c>
      <c r="I297" t="str">
        <f>VLOOKUP(G297,Feuil2!A:G,5,FALSE)</f>
        <v>0</v>
      </c>
      <c r="J297" t="str">
        <f>VLOOKUP(G297,Feuil2!A:G,6,FALSE)</f>
        <v>6</v>
      </c>
      <c r="K297" t="str">
        <f t="shared" si="18"/>
        <v>"C:\Users\kryo9\OneDrive\Bureau\Dossier CENTRAKOR\Dossier CENTRAKOR\Noeuds et Rubans\Base article\3660867246538_EMB.jpg"</v>
      </c>
      <c r="L297" t="s">
        <v>1729</v>
      </c>
      <c r="M297" t="str">
        <f t="shared" si="19"/>
        <v>"C:\Users\kryo9\OneDrive\Bureau\Dossier copie CENTRAKOR\Dossier copie CENTRAKOR\Noeuds et Rubans\Base article\3660867246538-4668-0-6.jpg"</v>
      </c>
      <c r="N297" t="s">
        <v>1730</v>
      </c>
    </row>
    <row r="298" spans="1:14" x14ac:dyDescent="0.25">
      <c r="A298" s="1" t="s">
        <v>301</v>
      </c>
      <c r="B298" s="2">
        <v>43439.414386574077</v>
      </c>
      <c r="C298" s="2">
        <v>43439.419131944444</v>
      </c>
      <c r="D298" s="2">
        <v>43413.502893518518</v>
      </c>
      <c r="E298" t="s">
        <v>248</v>
      </c>
      <c r="F298" t="str">
        <f t="shared" si="16"/>
        <v>3660867246545</v>
      </c>
      <c r="G298" s="15">
        <f t="shared" si="17"/>
        <v>3660867246545</v>
      </c>
      <c r="H298" t="str">
        <f>VLOOKUP(G298,Feuil2!A:G,4,FALSE)</f>
        <v>4668</v>
      </c>
      <c r="I298" t="str">
        <f>VLOOKUP(G298,Feuil2!A:G,5,FALSE)</f>
        <v>0</v>
      </c>
      <c r="J298" t="str">
        <f>VLOOKUP(G298,Feuil2!A:G,6,FALSE)</f>
        <v>7</v>
      </c>
      <c r="K298" t="str">
        <f t="shared" si="18"/>
        <v>"C:\Users\kryo9\OneDrive\Bureau\Dossier CENTRAKOR\Dossier CENTRAKOR\Noeuds et Rubans\Base article\3660867246545_EMB.jpg"</v>
      </c>
      <c r="L298" t="s">
        <v>1731</v>
      </c>
      <c r="M298" t="str">
        <f t="shared" si="19"/>
        <v>"C:\Users\kryo9\OneDrive\Bureau\Dossier copie CENTRAKOR\Dossier copie CENTRAKOR\Noeuds et Rubans\Base article\3660867246545-4668-0-7.jpg"</v>
      </c>
      <c r="N298" t="s">
        <v>1732</v>
      </c>
    </row>
    <row r="299" spans="1:14" x14ac:dyDescent="0.25">
      <c r="A299" s="1" t="s">
        <v>302</v>
      </c>
      <c r="B299" s="2">
        <v>43439.414386574077</v>
      </c>
      <c r="C299" s="2">
        <v>43439.419131944444</v>
      </c>
      <c r="D299" s="2">
        <v>43413.502893518518</v>
      </c>
      <c r="E299" t="s">
        <v>248</v>
      </c>
      <c r="F299" t="str">
        <f t="shared" si="16"/>
        <v>3660867246552</v>
      </c>
      <c r="G299" s="15">
        <f t="shared" si="17"/>
        <v>3660867246552</v>
      </c>
      <c r="H299" t="str">
        <f>VLOOKUP(G299,Feuil2!A:G,4,FALSE)</f>
        <v>4668</v>
      </c>
      <c r="I299" t="str">
        <f>VLOOKUP(G299,Feuil2!A:G,5,FALSE)</f>
        <v>0</v>
      </c>
      <c r="J299" t="str">
        <f>VLOOKUP(G299,Feuil2!A:G,6,FALSE)</f>
        <v>8</v>
      </c>
      <c r="K299" t="str">
        <f t="shared" si="18"/>
        <v>"C:\Users\kryo9\OneDrive\Bureau\Dossier CENTRAKOR\Dossier CENTRAKOR\Noeuds et Rubans\Base article\3660867246552_EMB.jpg"</v>
      </c>
      <c r="L299" t="s">
        <v>1733</v>
      </c>
      <c r="M299" t="str">
        <f t="shared" si="19"/>
        <v>"C:\Users\kryo9\OneDrive\Bureau\Dossier copie CENTRAKOR\Dossier copie CENTRAKOR\Noeuds et Rubans\Base article\3660867246552-4668-0-8.jpg"</v>
      </c>
      <c r="N299" t="s">
        <v>1734</v>
      </c>
    </row>
    <row r="300" spans="1:14" x14ac:dyDescent="0.25">
      <c r="A300" s="1" t="s">
        <v>303</v>
      </c>
      <c r="B300" s="2">
        <v>43439.414386574077</v>
      </c>
      <c r="C300" s="2">
        <v>43439.419131944444</v>
      </c>
      <c r="D300" s="2">
        <v>43413.502893518518</v>
      </c>
      <c r="E300" t="s">
        <v>248</v>
      </c>
      <c r="F300" t="str">
        <f t="shared" si="16"/>
        <v>3660867246576</v>
      </c>
      <c r="G300" s="15">
        <f t="shared" si="17"/>
        <v>3660867246576</v>
      </c>
      <c r="H300" t="str">
        <f>VLOOKUP(G300,Feuil2!A:G,4,FALSE)</f>
        <v>4668</v>
      </c>
      <c r="I300" t="str">
        <f>VLOOKUP(G300,Feuil2!A:G,5,FALSE)</f>
        <v>0</v>
      </c>
      <c r="J300" t="str">
        <f>VLOOKUP(G300,Feuil2!A:G,6,FALSE)</f>
        <v>10</v>
      </c>
      <c r="K300" t="str">
        <f t="shared" si="18"/>
        <v>"C:\Users\kryo9\OneDrive\Bureau\Dossier CENTRAKOR\Dossier CENTRAKOR\Noeuds et Rubans\Base article\3660867246576_EMB.jpg"</v>
      </c>
      <c r="L300" t="s">
        <v>1735</v>
      </c>
      <c r="M300" t="str">
        <f t="shared" si="19"/>
        <v>"C:\Users\kryo9\OneDrive\Bureau\Dossier copie CENTRAKOR\Dossier copie CENTRAKOR\Noeuds et Rubans\Base article\3660867246576-4668-0-10.jpg"</v>
      </c>
      <c r="N300" t="s">
        <v>1736</v>
      </c>
    </row>
    <row r="301" spans="1:14" x14ac:dyDescent="0.25">
      <c r="A301" s="1" t="s">
        <v>304</v>
      </c>
      <c r="B301" s="2">
        <v>43439.414386574077</v>
      </c>
      <c r="C301" s="2">
        <v>43439.419120370374</v>
      </c>
      <c r="D301" s="2">
        <v>43413.502893518518</v>
      </c>
      <c r="E301" t="s">
        <v>248</v>
      </c>
      <c r="F301" t="str">
        <f t="shared" si="16"/>
        <v>3660867246583</v>
      </c>
      <c r="G301" s="15">
        <f t="shared" si="17"/>
        <v>3660867246583</v>
      </c>
      <c r="H301" t="str">
        <f>VLOOKUP(G301,Feuil2!A:G,4,FALSE)</f>
        <v>4668</v>
      </c>
      <c r="I301" t="str">
        <f>VLOOKUP(G301,Feuil2!A:G,5,FALSE)</f>
        <v>0</v>
      </c>
      <c r="J301" t="str">
        <f>VLOOKUP(G301,Feuil2!A:G,6,FALSE)</f>
        <v>11</v>
      </c>
      <c r="K301" t="str">
        <f t="shared" si="18"/>
        <v>"C:\Users\kryo9\OneDrive\Bureau\Dossier CENTRAKOR\Dossier CENTRAKOR\Noeuds et Rubans\Base article\3660867246583_EMB.jpg"</v>
      </c>
      <c r="L301" t="s">
        <v>1737</v>
      </c>
      <c r="M301" t="str">
        <f t="shared" si="19"/>
        <v>"C:\Users\kryo9\OneDrive\Bureau\Dossier copie CENTRAKOR\Dossier copie CENTRAKOR\Noeuds et Rubans\Base article\3660867246583-4668-0-11.jpg"</v>
      </c>
      <c r="N301" t="s">
        <v>1738</v>
      </c>
    </row>
    <row r="302" spans="1:14" x14ac:dyDescent="0.25">
      <c r="A302" s="1" t="s">
        <v>305</v>
      </c>
      <c r="B302" s="2">
        <v>43439.414386574077</v>
      </c>
      <c r="C302" s="2">
        <v>43439.419120370374</v>
      </c>
      <c r="D302" s="2">
        <v>43413.502893518518</v>
      </c>
      <c r="E302" t="s">
        <v>248</v>
      </c>
      <c r="F302" t="str">
        <f t="shared" si="16"/>
        <v>3660867246613</v>
      </c>
      <c r="G302" s="15">
        <f t="shared" si="17"/>
        <v>3660867246613</v>
      </c>
      <c r="H302" t="str">
        <f>VLOOKUP(G302,Feuil2!A:G,4,FALSE)</f>
        <v>4668</v>
      </c>
      <c r="I302" t="str">
        <f>VLOOKUP(G302,Feuil2!A:G,5,FALSE)</f>
        <v>0</v>
      </c>
      <c r="J302" t="str">
        <f>VLOOKUP(G302,Feuil2!A:G,6,FALSE)</f>
        <v>14</v>
      </c>
      <c r="K302" t="str">
        <f t="shared" si="18"/>
        <v>"C:\Users\kryo9\OneDrive\Bureau\Dossier CENTRAKOR\Dossier CENTRAKOR\Noeuds et Rubans\Base article\3660867246613_EMB.jpg"</v>
      </c>
      <c r="L302" t="s">
        <v>1739</v>
      </c>
      <c r="M302" t="str">
        <f t="shared" si="19"/>
        <v>"C:\Users\kryo9\OneDrive\Bureau\Dossier copie CENTRAKOR\Dossier copie CENTRAKOR\Noeuds et Rubans\Base article\3660867246613-4668-0-14.jpg"</v>
      </c>
      <c r="N302" t="s">
        <v>1740</v>
      </c>
    </row>
    <row r="303" spans="1:14" x14ac:dyDescent="0.25">
      <c r="A303" s="1"/>
      <c r="B303" s="2"/>
      <c r="C303" s="2"/>
      <c r="D303" s="2"/>
    </row>
    <row r="304" spans="1:14" x14ac:dyDescent="0.25">
      <c r="A304" s="1"/>
      <c r="B304" s="2"/>
      <c r="C304" s="2"/>
      <c r="D304" s="2"/>
    </row>
    <row r="305" spans="1:4" x14ac:dyDescent="0.25">
      <c r="A305" s="1"/>
      <c r="B305" s="2"/>
      <c r="C305" s="2"/>
      <c r="D305" s="2"/>
    </row>
    <row r="306" spans="1:4" x14ac:dyDescent="0.25">
      <c r="A306" s="1"/>
      <c r="B306" s="2"/>
      <c r="C306" s="2"/>
      <c r="D306" s="2"/>
    </row>
    <row r="307" spans="1:4" x14ac:dyDescent="0.25">
      <c r="A307" s="1"/>
      <c r="B307" s="2"/>
      <c r="C307" s="2"/>
      <c r="D307" s="2"/>
    </row>
    <row r="308" spans="1:4" x14ac:dyDescent="0.25">
      <c r="A308" s="1"/>
      <c r="B308" s="2"/>
      <c r="C308" s="2"/>
      <c r="D308" s="2"/>
    </row>
    <row r="309" spans="1:4" x14ac:dyDescent="0.25">
      <c r="A309" s="1"/>
      <c r="B309" s="2"/>
      <c r="C309" s="2"/>
      <c r="D309" s="2"/>
    </row>
    <row r="310" spans="1:4" x14ac:dyDescent="0.25">
      <c r="A310" s="1"/>
      <c r="B310" s="2"/>
      <c r="C310" s="2"/>
      <c r="D310" s="2"/>
    </row>
    <row r="311" spans="1:4" x14ac:dyDescent="0.25">
      <c r="A311" s="1"/>
      <c r="B311" s="2"/>
      <c r="C311" s="2"/>
      <c r="D311" s="2"/>
    </row>
    <row r="312" spans="1:4" x14ac:dyDescent="0.25">
      <c r="A312" s="1"/>
      <c r="B312" s="2"/>
      <c r="C312" s="2"/>
      <c r="D312" s="2"/>
    </row>
    <row r="313" spans="1:4" x14ac:dyDescent="0.25">
      <c r="A313" s="1"/>
      <c r="B313" s="2"/>
      <c r="C313" s="2"/>
      <c r="D313" s="2"/>
    </row>
    <row r="314" spans="1:4" x14ac:dyDescent="0.25">
      <c r="A314" s="1"/>
      <c r="B314" s="2"/>
      <c r="C314" s="2"/>
      <c r="D314" s="2"/>
    </row>
    <row r="315" spans="1:4" x14ac:dyDescent="0.25">
      <c r="A315" s="1"/>
      <c r="B315" s="2"/>
      <c r="C315" s="2"/>
      <c r="D315" s="2"/>
    </row>
    <row r="316" spans="1:4" x14ac:dyDescent="0.25">
      <c r="A316" s="1"/>
      <c r="B316" s="2"/>
      <c r="C316" s="2"/>
      <c r="D316" s="2"/>
    </row>
    <row r="317" spans="1:4" x14ac:dyDescent="0.25">
      <c r="A317" s="1"/>
      <c r="B317" s="2"/>
      <c r="C317" s="2"/>
      <c r="D317" s="2"/>
    </row>
    <row r="318" spans="1:4" x14ac:dyDescent="0.25">
      <c r="A318" s="1"/>
      <c r="B318" s="2"/>
      <c r="C318" s="2"/>
      <c r="D318" s="2"/>
    </row>
    <row r="319" spans="1:4" x14ac:dyDescent="0.25">
      <c r="A319" s="1"/>
      <c r="B319" s="2"/>
      <c r="C319" s="2"/>
      <c r="D319" s="2"/>
    </row>
    <row r="320" spans="1:4" x14ac:dyDescent="0.25">
      <c r="A320" s="1"/>
      <c r="B320" s="2"/>
      <c r="C320" s="2"/>
      <c r="D320" s="2"/>
    </row>
    <row r="321" spans="1:4" x14ac:dyDescent="0.25">
      <c r="A321" s="1"/>
      <c r="B321" s="2"/>
      <c r="C321" s="2"/>
      <c r="D321" s="2"/>
    </row>
    <row r="322" spans="1:4" x14ac:dyDescent="0.25">
      <c r="A322" s="1"/>
      <c r="B322" s="2"/>
      <c r="C322" s="2"/>
      <c r="D322" s="2"/>
    </row>
    <row r="323" spans="1:4" x14ac:dyDescent="0.25">
      <c r="A323" s="1"/>
      <c r="B323" s="2"/>
      <c r="C323" s="2"/>
      <c r="D323" s="2"/>
    </row>
    <row r="324" spans="1:4" x14ac:dyDescent="0.25">
      <c r="A324" s="1"/>
      <c r="B324" s="2"/>
      <c r="C324" s="2"/>
      <c r="D324" s="2"/>
    </row>
    <row r="325" spans="1:4" x14ac:dyDescent="0.25">
      <c r="A325" s="1"/>
      <c r="B325" s="2"/>
      <c r="C325" s="2"/>
      <c r="D325" s="2"/>
    </row>
    <row r="326" spans="1:4" x14ac:dyDescent="0.25">
      <c r="A326" s="1"/>
      <c r="B326" s="2"/>
      <c r="C326" s="2"/>
      <c r="D326" s="2"/>
    </row>
    <row r="327" spans="1:4" x14ac:dyDescent="0.25">
      <c r="A327" s="1"/>
      <c r="B327" s="2"/>
      <c r="C327" s="2"/>
      <c r="D327" s="2"/>
    </row>
    <row r="328" spans="1:4" x14ac:dyDescent="0.25">
      <c r="A328" s="1"/>
      <c r="B328" s="2"/>
      <c r="C328" s="2"/>
      <c r="D328" s="2"/>
    </row>
    <row r="329" spans="1:4" x14ac:dyDescent="0.25">
      <c r="A329" s="1"/>
      <c r="B329" s="2"/>
      <c r="C329" s="2"/>
      <c r="D329" s="2"/>
    </row>
    <row r="330" spans="1:4" x14ac:dyDescent="0.25">
      <c r="A330" s="1"/>
      <c r="B330" s="2"/>
      <c r="C330" s="2"/>
      <c r="D330" s="2"/>
    </row>
    <row r="331" spans="1:4" x14ac:dyDescent="0.25">
      <c r="A331" s="1"/>
      <c r="B331" s="2"/>
      <c r="C331" s="2"/>
      <c r="D331" s="2"/>
    </row>
    <row r="332" spans="1:4" x14ac:dyDescent="0.25">
      <c r="A332" s="1"/>
      <c r="B332" s="2"/>
      <c r="C332" s="2"/>
      <c r="D332" s="2"/>
    </row>
    <row r="333" spans="1:4" x14ac:dyDescent="0.25">
      <c r="A333" s="1"/>
      <c r="B333" s="2"/>
      <c r="C333" s="2"/>
      <c r="D333" s="2"/>
    </row>
    <row r="334" spans="1:4" x14ac:dyDescent="0.25">
      <c r="A334" s="1"/>
      <c r="B334" s="2"/>
      <c r="C334" s="2"/>
      <c r="D334" s="2"/>
    </row>
    <row r="335" spans="1:4" x14ac:dyDescent="0.25">
      <c r="A335" s="1"/>
      <c r="B335" s="2"/>
      <c r="C335" s="2"/>
      <c r="D335" s="2"/>
    </row>
    <row r="336" spans="1:4" x14ac:dyDescent="0.25">
      <c r="A336" s="1"/>
      <c r="B336" s="2"/>
      <c r="C336" s="2"/>
      <c r="D336" s="2"/>
    </row>
    <row r="337" spans="1:4" x14ac:dyDescent="0.25">
      <c r="A337" s="1"/>
      <c r="B337" s="2"/>
      <c r="C337" s="2"/>
      <c r="D337" s="2"/>
    </row>
    <row r="338" spans="1:4" x14ac:dyDescent="0.25">
      <c r="A338" s="1"/>
      <c r="B338" s="2"/>
      <c r="C338" s="2"/>
      <c r="D338" s="2"/>
    </row>
    <row r="339" spans="1:4" x14ac:dyDescent="0.25">
      <c r="A339" s="1"/>
      <c r="B339" s="2"/>
      <c r="C339" s="2"/>
      <c r="D339" s="2"/>
    </row>
    <row r="340" spans="1:4" x14ac:dyDescent="0.25">
      <c r="A340" s="1"/>
      <c r="B340" s="2"/>
      <c r="C340" s="2"/>
      <c r="D340" s="2"/>
    </row>
    <row r="341" spans="1:4" x14ac:dyDescent="0.25">
      <c r="A341" s="1"/>
      <c r="B341" s="2"/>
      <c r="C341" s="2"/>
      <c r="D341" s="2"/>
    </row>
    <row r="342" spans="1:4" x14ac:dyDescent="0.25">
      <c r="A342" s="1"/>
      <c r="B342" s="2"/>
      <c r="C342" s="2"/>
      <c r="D342" s="2"/>
    </row>
    <row r="343" spans="1:4" x14ac:dyDescent="0.25">
      <c r="A343" s="1"/>
      <c r="B343" s="2"/>
      <c r="C343" s="2"/>
      <c r="D343" s="2"/>
    </row>
    <row r="344" spans="1:4" x14ac:dyDescent="0.25">
      <c r="A344" s="1"/>
      <c r="B344" s="2"/>
      <c r="C344" s="2"/>
      <c r="D344" s="2"/>
    </row>
    <row r="345" spans="1:4" x14ac:dyDescent="0.25">
      <c r="A345" s="1"/>
      <c r="B345" s="2"/>
      <c r="C345" s="2"/>
      <c r="D345" s="2"/>
    </row>
    <row r="346" spans="1:4" x14ac:dyDescent="0.25">
      <c r="A346" s="1"/>
      <c r="B346" s="2"/>
      <c r="C346" s="2"/>
      <c r="D346" s="2"/>
    </row>
    <row r="347" spans="1:4" x14ac:dyDescent="0.25">
      <c r="A347" s="1"/>
      <c r="B347" s="2"/>
      <c r="C347" s="2"/>
      <c r="D347" s="2"/>
    </row>
    <row r="348" spans="1:4" x14ac:dyDescent="0.25">
      <c r="A348" s="1"/>
      <c r="B348" s="2"/>
      <c r="C348" s="2"/>
      <c r="D348" s="2"/>
    </row>
    <row r="349" spans="1:4" x14ac:dyDescent="0.25">
      <c r="A349" s="1"/>
      <c r="B349" s="2"/>
      <c r="C349" s="2"/>
      <c r="D349" s="2"/>
    </row>
    <row r="350" spans="1:4" x14ac:dyDescent="0.25">
      <c r="A350" s="1"/>
      <c r="B350" s="2"/>
      <c r="C350" s="2"/>
      <c r="D350" s="2"/>
    </row>
    <row r="351" spans="1:4" x14ac:dyDescent="0.25">
      <c r="A351" s="1"/>
      <c r="B351" s="2"/>
      <c r="C351" s="2"/>
      <c r="D351" s="2"/>
    </row>
    <row r="352" spans="1:4" x14ac:dyDescent="0.25">
      <c r="A352" s="1"/>
      <c r="B352" s="2"/>
      <c r="C352" s="2"/>
      <c r="D352" s="2"/>
    </row>
    <row r="353" spans="1:4" x14ac:dyDescent="0.25">
      <c r="A353" s="1"/>
      <c r="B353" s="2"/>
      <c r="C353" s="2"/>
      <c r="D353" s="2"/>
    </row>
    <row r="354" spans="1:4" x14ac:dyDescent="0.25">
      <c r="A354" s="1"/>
      <c r="B354" s="2"/>
      <c r="C354" s="2"/>
      <c r="D354" s="2"/>
    </row>
    <row r="355" spans="1:4" x14ac:dyDescent="0.25">
      <c r="A355" s="1"/>
      <c r="B355" s="2"/>
      <c r="C355" s="2"/>
      <c r="D355" s="2"/>
    </row>
    <row r="356" spans="1:4" x14ac:dyDescent="0.25">
      <c r="A356" s="1"/>
      <c r="B356" s="2"/>
      <c r="C356" s="2"/>
      <c r="D356" s="2"/>
    </row>
    <row r="357" spans="1:4" x14ac:dyDescent="0.25">
      <c r="A357" s="1"/>
      <c r="B357" s="2"/>
      <c r="C357" s="2"/>
      <c r="D357" s="2"/>
    </row>
    <row r="358" spans="1:4" x14ac:dyDescent="0.25">
      <c r="A358" s="1"/>
      <c r="B358" s="2"/>
      <c r="C358" s="2"/>
      <c r="D358" s="2"/>
    </row>
    <row r="359" spans="1:4" x14ac:dyDescent="0.25">
      <c r="A359" s="1"/>
      <c r="B359" s="2"/>
      <c r="C359" s="2"/>
      <c r="D359" s="2"/>
    </row>
    <row r="360" spans="1:4" x14ac:dyDescent="0.25">
      <c r="A360" s="1"/>
      <c r="B360" s="2"/>
      <c r="C360" s="2"/>
      <c r="D360" s="2"/>
    </row>
    <row r="361" spans="1:4" x14ac:dyDescent="0.25">
      <c r="A361" s="1"/>
      <c r="B361" s="2"/>
      <c r="C361" s="2"/>
      <c r="D361" s="2"/>
    </row>
    <row r="362" spans="1:4" x14ac:dyDescent="0.25">
      <c r="A362" s="1"/>
      <c r="B362" s="2"/>
      <c r="C362" s="2"/>
      <c r="D362" s="2"/>
    </row>
    <row r="363" spans="1:4" x14ac:dyDescent="0.25">
      <c r="A363" s="1"/>
      <c r="B363" s="2"/>
      <c r="C363" s="2"/>
      <c r="D363" s="2"/>
    </row>
    <row r="364" spans="1:4" x14ac:dyDescent="0.25">
      <c r="A364" s="1"/>
      <c r="B364" s="2"/>
      <c r="C364" s="2"/>
      <c r="D364" s="2"/>
    </row>
    <row r="365" spans="1:4" x14ac:dyDescent="0.25">
      <c r="A365" s="1"/>
      <c r="B365" s="2"/>
      <c r="C365" s="2"/>
      <c r="D365" s="2"/>
    </row>
    <row r="366" spans="1:4" x14ac:dyDescent="0.25">
      <c r="A366" s="1"/>
      <c r="B366" s="2"/>
      <c r="C366" s="2"/>
      <c r="D366" s="2"/>
    </row>
    <row r="367" spans="1:4" x14ac:dyDescent="0.25">
      <c r="A367" s="1"/>
      <c r="B367" s="2"/>
      <c r="C367" s="2"/>
      <c r="D367" s="2"/>
    </row>
    <row r="368" spans="1:4" x14ac:dyDescent="0.25">
      <c r="A368" s="1"/>
      <c r="B368" s="2"/>
      <c r="C368" s="2"/>
      <c r="D368" s="2"/>
    </row>
    <row r="369" spans="1:4" x14ac:dyDescent="0.25">
      <c r="A369" s="1"/>
      <c r="B369" s="2"/>
      <c r="C369" s="2"/>
      <c r="D369" s="2"/>
    </row>
    <row r="370" spans="1:4" x14ac:dyDescent="0.25">
      <c r="A370" s="1"/>
      <c r="B370" s="2"/>
      <c r="C370" s="2"/>
      <c r="D370" s="2"/>
    </row>
    <row r="371" spans="1:4" x14ac:dyDescent="0.25">
      <c r="A371" s="1"/>
      <c r="B371" s="2"/>
      <c r="C371" s="2"/>
      <c r="D371" s="2"/>
    </row>
    <row r="372" spans="1:4" x14ac:dyDescent="0.25">
      <c r="A372" s="1"/>
      <c r="B372" s="2"/>
      <c r="C372" s="2"/>
      <c r="D372" s="2"/>
    </row>
    <row r="373" spans="1:4" x14ac:dyDescent="0.25">
      <c r="A373" s="1"/>
      <c r="B373" s="2"/>
      <c r="C373" s="2"/>
      <c r="D373" s="2"/>
    </row>
    <row r="374" spans="1:4" x14ac:dyDescent="0.25">
      <c r="A374" s="1"/>
      <c r="B374" s="2"/>
      <c r="C374" s="2"/>
      <c r="D374" s="2"/>
    </row>
    <row r="375" spans="1:4" x14ac:dyDescent="0.25">
      <c r="A375" s="1"/>
      <c r="B375" s="2"/>
      <c r="C375" s="2"/>
      <c r="D375" s="2"/>
    </row>
    <row r="376" spans="1:4" x14ac:dyDescent="0.25">
      <c r="A376" s="1"/>
      <c r="B376" s="2"/>
      <c r="C376" s="2"/>
      <c r="D376" s="2"/>
    </row>
    <row r="377" spans="1:4" x14ac:dyDescent="0.25">
      <c r="A377" s="1"/>
      <c r="B377" s="2"/>
      <c r="C377" s="2"/>
      <c r="D377" s="2"/>
    </row>
    <row r="378" spans="1:4" x14ac:dyDescent="0.25">
      <c r="A378" s="1"/>
      <c r="B378" s="2"/>
      <c r="C378" s="2"/>
      <c r="D378" s="2"/>
    </row>
    <row r="379" spans="1:4" x14ac:dyDescent="0.25">
      <c r="A379" s="1"/>
      <c r="B379" s="2"/>
      <c r="C379" s="2"/>
      <c r="D379" s="2"/>
    </row>
    <row r="380" spans="1:4" x14ac:dyDescent="0.25">
      <c r="A380" s="1"/>
      <c r="B380" s="2"/>
      <c r="C380" s="2"/>
      <c r="D380" s="2"/>
    </row>
    <row r="381" spans="1:4" x14ac:dyDescent="0.25">
      <c r="A381" s="1"/>
      <c r="B381" s="2"/>
      <c r="C381" s="2"/>
      <c r="D381" s="2"/>
    </row>
    <row r="382" spans="1:4" x14ac:dyDescent="0.25">
      <c r="A382" s="1"/>
      <c r="B382" s="2"/>
      <c r="C382" s="2"/>
      <c r="D382" s="2"/>
    </row>
    <row r="383" spans="1:4" x14ac:dyDescent="0.25">
      <c r="A383" s="1"/>
      <c r="B383" s="2"/>
      <c r="C383" s="2"/>
      <c r="D383" s="2"/>
    </row>
    <row r="384" spans="1:4" x14ac:dyDescent="0.25">
      <c r="A384" s="1"/>
      <c r="B384" s="2"/>
      <c r="C384" s="2"/>
      <c r="D384" s="2"/>
    </row>
    <row r="385" spans="1:4" x14ac:dyDescent="0.25">
      <c r="A385" s="1"/>
      <c r="B385" s="2"/>
      <c r="C385" s="2"/>
      <c r="D385" s="2"/>
    </row>
    <row r="386" spans="1:4" x14ac:dyDescent="0.25">
      <c r="A386" s="1"/>
      <c r="B386" s="2"/>
      <c r="C386" s="2"/>
      <c r="D386" s="2"/>
    </row>
    <row r="387" spans="1:4" x14ac:dyDescent="0.25">
      <c r="A387" s="1"/>
      <c r="B387" s="2"/>
      <c r="C387" s="2"/>
      <c r="D387" s="2"/>
    </row>
    <row r="388" spans="1:4" x14ac:dyDescent="0.25">
      <c r="A388" s="1"/>
      <c r="B388" s="2"/>
      <c r="C388" s="2"/>
      <c r="D388" s="2"/>
    </row>
    <row r="389" spans="1:4" x14ac:dyDescent="0.25">
      <c r="A389" s="1"/>
      <c r="B389" s="2"/>
      <c r="C389" s="2"/>
      <c r="D389" s="2"/>
    </row>
    <row r="390" spans="1:4" x14ac:dyDescent="0.25">
      <c r="A390" s="1"/>
      <c r="B390" s="2"/>
      <c r="C390" s="2"/>
      <c r="D390" s="2"/>
    </row>
    <row r="391" spans="1:4" x14ac:dyDescent="0.25">
      <c r="A391" s="1"/>
      <c r="B391" s="2"/>
      <c r="C391" s="2"/>
      <c r="D391" s="2"/>
    </row>
    <row r="392" spans="1:4" x14ac:dyDescent="0.25">
      <c r="A392" s="1"/>
      <c r="B392" s="2"/>
      <c r="C392" s="2"/>
      <c r="D392" s="2"/>
    </row>
    <row r="393" spans="1:4" x14ac:dyDescent="0.25">
      <c r="A393" s="1"/>
      <c r="B393" s="2"/>
      <c r="C393" s="2"/>
      <c r="D393" s="2"/>
    </row>
    <row r="394" spans="1:4" x14ac:dyDescent="0.25">
      <c r="A394" s="1"/>
      <c r="B394" s="2"/>
      <c r="C394" s="2"/>
      <c r="D394" s="2"/>
    </row>
    <row r="395" spans="1:4" x14ac:dyDescent="0.25">
      <c r="A395" s="1"/>
      <c r="B395" s="2"/>
      <c r="C395" s="2"/>
      <c r="D395" s="2"/>
    </row>
    <row r="396" spans="1:4" x14ac:dyDescent="0.25">
      <c r="A396" s="1"/>
      <c r="B396" s="2"/>
      <c r="C396" s="2"/>
      <c r="D396" s="2"/>
    </row>
    <row r="397" spans="1:4" x14ac:dyDescent="0.25">
      <c r="A397" s="1"/>
      <c r="B397" s="2"/>
      <c r="C397" s="2"/>
      <c r="D397" s="2"/>
    </row>
    <row r="398" spans="1:4" x14ac:dyDescent="0.25">
      <c r="A398" s="1"/>
      <c r="B398" s="2"/>
      <c r="C398" s="2"/>
      <c r="D398" s="2"/>
    </row>
    <row r="399" spans="1:4" x14ac:dyDescent="0.25">
      <c r="A399" s="1"/>
      <c r="B399" s="2"/>
      <c r="C399" s="2"/>
      <c r="D399" s="2"/>
    </row>
    <row r="400" spans="1:4" x14ac:dyDescent="0.25">
      <c r="A400" s="1"/>
      <c r="B400" s="2"/>
      <c r="C400" s="2"/>
      <c r="D400" s="2"/>
    </row>
    <row r="401" spans="1:4" x14ac:dyDescent="0.25">
      <c r="A401" s="1"/>
      <c r="B401" s="2"/>
      <c r="C401" s="2"/>
      <c r="D401" s="2"/>
    </row>
    <row r="402" spans="1:4" x14ac:dyDescent="0.25">
      <c r="A402" s="1"/>
      <c r="B402" s="2"/>
      <c r="C402" s="2"/>
      <c r="D402" s="2"/>
    </row>
    <row r="403" spans="1:4" x14ac:dyDescent="0.25">
      <c r="A403" s="1"/>
      <c r="B403" s="2"/>
      <c r="C403" s="2"/>
      <c r="D403" s="2"/>
    </row>
    <row r="404" spans="1:4" x14ac:dyDescent="0.25">
      <c r="A404" s="1"/>
      <c r="B404" s="2"/>
      <c r="C404" s="2"/>
      <c r="D404" s="2"/>
    </row>
    <row r="405" spans="1:4" x14ac:dyDescent="0.25">
      <c r="A405" s="1"/>
      <c r="B405" s="2"/>
      <c r="C405" s="2"/>
      <c r="D405" s="2"/>
    </row>
    <row r="406" spans="1:4" x14ac:dyDescent="0.25">
      <c r="A406" s="1"/>
      <c r="B406" s="2"/>
      <c r="C406" s="2"/>
      <c r="D406" s="2"/>
    </row>
    <row r="407" spans="1:4" x14ac:dyDescent="0.25">
      <c r="A407" s="1"/>
      <c r="B407" s="2"/>
      <c r="C407" s="2"/>
      <c r="D407" s="2"/>
    </row>
    <row r="408" spans="1:4" x14ac:dyDescent="0.25">
      <c r="A408" s="1"/>
      <c r="B408" s="2"/>
      <c r="C408" s="2"/>
      <c r="D408" s="2"/>
    </row>
    <row r="409" spans="1:4" x14ac:dyDescent="0.25">
      <c r="A409" s="1"/>
      <c r="B409" s="2"/>
      <c r="C409" s="2"/>
      <c r="D409" s="2"/>
    </row>
    <row r="410" spans="1:4" x14ac:dyDescent="0.25">
      <c r="A410" s="1"/>
      <c r="B410" s="2"/>
      <c r="C410" s="2"/>
      <c r="D410" s="2"/>
    </row>
    <row r="411" spans="1:4" x14ac:dyDescent="0.25">
      <c r="A411" s="1"/>
      <c r="B411" s="2"/>
      <c r="C411" s="2"/>
      <c r="D411" s="2"/>
    </row>
    <row r="412" spans="1:4" x14ac:dyDescent="0.25">
      <c r="A412" s="1"/>
      <c r="B412" s="2"/>
      <c r="C412" s="2"/>
      <c r="D412" s="2"/>
    </row>
    <row r="413" spans="1:4" x14ac:dyDescent="0.25">
      <c r="A413" s="1"/>
      <c r="B413" s="2"/>
      <c r="C413" s="2"/>
      <c r="D413" s="2"/>
    </row>
    <row r="414" spans="1:4" x14ac:dyDescent="0.25">
      <c r="A414" s="1"/>
      <c r="B414" s="2"/>
      <c r="C414" s="2"/>
      <c r="D414" s="2"/>
    </row>
    <row r="415" spans="1:4" x14ac:dyDescent="0.25">
      <c r="A415" s="1"/>
      <c r="B415" s="2"/>
      <c r="C415" s="2"/>
      <c r="D415" s="2"/>
    </row>
    <row r="416" spans="1:4" x14ac:dyDescent="0.25">
      <c r="A416" s="1"/>
      <c r="B416" s="2"/>
      <c r="C416" s="2"/>
      <c r="D416" s="2"/>
    </row>
    <row r="417" spans="1:4" x14ac:dyDescent="0.25">
      <c r="A417" s="1"/>
      <c r="B417" s="2"/>
      <c r="C417" s="2"/>
      <c r="D417" s="2"/>
    </row>
    <row r="418" spans="1:4" x14ac:dyDescent="0.25">
      <c r="A418" s="1"/>
      <c r="B418" s="2"/>
      <c r="C418" s="2"/>
      <c r="D418" s="2"/>
    </row>
    <row r="419" spans="1:4" x14ac:dyDescent="0.25">
      <c r="A419" s="1"/>
      <c r="B419" s="2"/>
      <c r="C419" s="2"/>
      <c r="D419" s="2"/>
    </row>
    <row r="420" spans="1:4" x14ac:dyDescent="0.25">
      <c r="A420" s="1"/>
      <c r="B420" s="2"/>
      <c r="C420" s="2"/>
      <c r="D420" s="2"/>
    </row>
    <row r="421" spans="1:4" x14ac:dyDescent="0.25">
      <c r="A421" s="1"/>
      <c r="B421" s="2"/>
      <c r="C421" s="2"/>
      <c r="D421" s="2"/>
    </row>
    <row r="422" spans="1:4" x14ac:dyDescent="0.25">
      <c r="A422" s="1"/>
      <c r="B422" s="2"/>
      <c r="C422" s="2"/>
      <c r="D422" s="2"/>
    </row>
    <row r="423" spans="1:4" x14ac:dyDescent="0.25">
      <c r="A423" s="1"/>
      <c r="B423" s="2"/>
      <c r="C423" s="2"/>
      <c r="D423" s="2"/>
    </row>
    <row r="424" spans="1:4" x14ac:dyDescent="0.25">
      <c r="A424" s="1"/>
      <c r="B424" s="2"/>
      <c r="C424" s="2"/>
      <c r="D424" s="2"/>
    </row>
    <row r="425" spans="1:4" x14ac:dyDescent="0.25">
      <c r="A425" s="1"/>
      <c r="B425" s="2"/>
      <c r="C425" s="2"/>
      <c r="D425" s="2"/>
    </row>
    <row r="426" spans="1:4" x14ac:dyDescent="0.25">
      <c r="A426" s="1"/>
      <c r="B426" s="2"/>
      <c r="C426" s="2"/>
      <c r="D426" s="2"/>
    </row>
    <row r="427" spans="1:4" x14ac:dyDescent="0.25">
      <c r="A427" s="1"/>
      <c r="B427" s="2"/>
      <c r="C427" s="2"/>
      <c r="D427" s="2"/>
    </row>
    <row r="428" spans="1:4" x14ac:dyDescent="0.25">
      <c r="A428" s="1"/>
      <c r="B428" s="2"/>
      <c r="C428" s="2"/>
      <c r="D428" s="2"/>
    </row>
    <row r="429" spans="1:4" x14ac:dyDescent="0.25">
      <c r="A429" s="1"/>
      <c r="B429" s="2"/>
      <c r="C429" s="2"/>
      <c r="D429" s="2"/>
    </row>
    <row r="430" spans="1:4" x14ac:dyDescent="0.25">
      <c r="A430" s="1"/>
      <c r="B430" s="2"/>
      <c r="C430" s="2"/>
      <c r="D430" s="2"/>
    </row>
    <row r="431" spans="1:4" x14ac:dyDescent="0.25">
      <c r="A431" s="1"/>
      <c r="B431" s="2"/>
      <c r="C431" s="2"/>
      <c r="D431" s="2"/>
    </row>
    <row r="432" spans="1:4" x14ac:dyDescent="0.25">
      <c r="A432" s="1"/>
      <c r="B432" s="2"/>
      <c r="C432" s="2"/>
      <c r="D432" s="2"/>
    </row>
    <row r="433" spans="1:4" x14ac:dyDescent="0.25">
      <c r="A433" s="1"/>
      <c r="B433" s="2"/>
      <c r="C433" s="2"/>
      <c r="D433" s="2"/>
    </row>
    <row r="434" spans="1:4" x14ac:dyDescent="0.25">
      <c r="A434" s="1"/>
      <c r="B434" s="2"/>
      <c r="C434" s="2"/>
      <c r="D434" s="2"/>
    </row>
    <row r="435" spans="1:4" x14ac:dyDescent="0.25">
      <c r="A435" s="1"/>
      <c r="B435" s="2"/>
      <c r="C435" s="2"/>
      <c r="D435" s="2"/>
    </row>
    <row r="436" spans="1:4" x14ac:dyDescent="0.25">
      <c r="A436" s="1"/>
      <c r="B436" s="2"/>
      <c r="C436" s="2"/>
      <c r="D436" s="2"/>
    </row>
    <row r="437" spans="1:4" x14ac:dyDescent="0.25">
      <c r="A437" s="1"/>
      <c r="B437" s="2"/>
      <c r="C437" s="2"/>
      <c r="D437" s="2"/>
    </row>
    <row r="438" spans="1:4" x14ac:dyDescent="0.25">
      <c r="A438" s="1"/>
      <c r="B438" s="2"/>
      <c r="C438" s="2"/>
      <c r="D438" s="2"/>
    </row>
    <row r="439" spans="1:4" x14ac:dyDescent="0.25">
      <c r="A439" s="1"/>
      <c r="B439" s="2"/>
      <c r="C439" s="2"/>
      <c r="D439" s="2"/>
    </row>
    <row r="440" spans="1:4" x14ac:dyDescent="0.25">
      <c r="A440" s="1"/>
      <c r="B440" s="2"/>
      <c r="C440" s="2"/>
      <c r="D440" s="2"/>
    </row>
    <row r="441" spans="1:4" x14ac:dyDescent="0.25">
      <c r="A441" s="1"/>
      <c r="B441" s="2"/>
      <c r="C441" s="2"/>
      <c r="D441" s="2"/>
    </row>
    <row r="442" spans="1:4" x14ac:dyDescent="0.25">
      <c r="A442" s="1"/>
      <c r="B442" s="2"/>
      <c r="C442" s="2"/>
      <c r="D442" s="2"/>
    </row>
    <row r="443" spans="1:4" x14ac:dyDescent="0.25">
      <c r="A443" s="1"/>
      <c r="B443" s="2"/>
      <c r="C443" s="2"/>
      <c r="D443" s="2"/>
    </row>
    <row r="444" spans="1:4" x14ac:dyDescent="0.25">
      <c r="A444" s="1"/>
      <c r="B444" s="2"/>
      <c r="C444" s="2"/>
      <c r="D444" s="2"/>
    </row>
    <row r="445" spans="1:4" x14ac:dyDescent="0.25">
      <c r="A445" s="1"/>
      <c r="B445" s="2"/>
      <c r="C445" s="2"/>
      <c r="D445" s="2"/>
    </row>
    <row r="446" spans="1:4" x14ac:dyDescent="0.25">
      <c r="A446" s="1"/>
      <c r="B446" s="2"/>
      <c r="C446" s="2"/>
      <c r="D446" s="2"/>
    </row>
    <row r="447" spans="1:4" x14ac:dyDescent="0.25">
      <c r="A447" s="1"/>
      <c r="B447" s="2"/>
      <c r="C447" s="2"/>
      <c r="D447" s="2"/>
    </row>
    <row r="448" spans="1:4" x14ac:dyDescent="0.25">
      <c r="A448" s="1"/>
      <c r="B448" s="2"/>
      <c r="C448" s="2"/>
      <c r="D448" s="2"/>
    </row>
    <row r="449" spans="1:4" x14ac:dyDescent="0.25">
      <c r="A449" s="1"/>
      <c r="B449" s="2"/>
      <c r="C449" s="2"/>
      <c r="D449" s="2"/>
    </row>
    <row r="450" spans="1:4" x14ac:dyDescent="0.25">
      <c r="A450" s="1"/>
      <c r="B450" s="2"/>
      <c r="C450" s="2"/>
      <c r="D450" s="2"/>
    </row>
    <row r="451" spans="1:4" x14ac:dyDescent="0.25">
      <c r="A451" s="1"/>
      <c r="B451" s="2"/>
      <c r="C451" s="2"/>
      <c r="D451" s="2"/>
    </row>
    <row r="452" spans="1:4" x14ac:dyDescent="0.25">
      <c r="A452" s="1"/>
      <c r="B452" s="2"/>
      <c r="C452" s="2"/>
      <c r="D452" s="2"/>
    </row>
    <row r="453" spans="1:4" x14ac:dyDescent="0.25">
      <c r="A453" s="1"/>
      <c r="B453" s="2"/>
      <c r="C453" s="2"/>
      <c r="D453" s="2"/>
    </row>
    <row r="454" spans="1:4" x14ac:dyDescent="0.25">
      <c r="A454" s="1"/>
      <c r="B454" s="2"/>
      <c r="C454" s="2"/>
      <c r="D454" s="2"/>
    </row>
    <row r="455" spans="1:4" x14ac:dyDescent="0.25">
      <c r="A455" s="1"/>
      <c r="B455" s="2"/>
      <c r="C455" s="2"/>
      <c r="D455" s="2"/>
    </row>
    <row r="456" spans="1:4" x14ac:dyDescent="0.25">
      <c r="A456" s="1"/>
      <c r="B456" s="2"/>
      <c r="C456" s="2"/>
      <c r="D456" s="2"/>
    </row>
    <row r="457" spans="1:4" x14ac:dyDescent="0.25">
      <c r="A457" s="1"/>
      <c r="B457" s="2"/>
      <c r="C457" s="2"/>
      <c r="D457" s="2"/>
    </row>
    <row r="458" spans="1:4" x14ac:dyDescent="0.25">
      <c r="A458" s="1"/>
      <c r="B458" s="2"/>
      <c r="C458" s="2"/>
      <c r="D458" s="2"/>
    </row>
    <row r="459" spans="1:4" x14ac:dyDescent="0.25">
      <c r="A459" s="1"/>
      <c r="B459" s="2"/>
      <c r="C459" s="2"/>
      <c r="D459" s="2"/>
    </row>
    <row r="460" spans="1:4" x14ac:dyDescent="0.25">
      <c r="A460" s="1"/>
      <c r="B460" s="2"/>
      <c r="C460" s="2"/>
      <c r="D460" s="2"/>
    </row>
    <row r="461" spans="1:4" x14ac:dyDescent="0.25">
      <c r="A461" s="1"/>
      <c r="B461" s="2"/>
      <c r="C461" s="2"/>
      <c r="D461" s="2"/>
    </row>
    <row r="462" spans="1:4" x14ac:dyDescent="0.25">
      <c r="A462" s="1"/>
      <c r="B462" s="2"/>
      <c r="C462" s="2"/>
      <c r="D462" s="2"/>
    </row>
    <row r="463" spans="1:4" x14ac:dyDescent="0.25">
      <c r="A463" s="1"/>
      <c r="B463" s="2"/>
      <c r="C463" s="2"/>
      <c r="D463" s="2"/>
    </row>
    <row r="464" spans="1:4" x14ac:dyDescent="0.25">
      <c r="A464" s="1"/>
      <c r="B464" s="2"/>
      <c r="C464" s="2"/>
      <c r="D464" s="2"/>
    </row>
    <row r="465" spans="1:4" x14ac:dyDescent="0.25">
      <c r="A465" s="1"/>
      <c r="B465" s="2"/>
      <c r="C465" s="2"/>
      <c r="D465" s="2"/>
    </row>
    <row r="466" spans="1:4" x14ac:dyDescent="0.25">
      <c r="A466" s="1"/>
      <c r="B466" s="2"/>
      <c r="C466" s="2"/>
      <c r="D466" s="2"/>
    </row>
    <row r="467" spans="1:4" x14ac:dyDescent="0.25">
      <c r="A467" s="1"/>
      <c r="B467" s="2"/>
      <c r="C467" s="2"/>
      <c r="D467" s="2"/>
    </row>
    <row r="468" spans="1:4" x14ac:dyDescent="0.25">
      <c r="A468" s="1"/>
      <c r="B468" s="2"/>
      <c r="C468" s="2"/>
      <c r="D468" s="2"/>
    </row>
    <row r="469" spans="1:4" x14ac:dyDescent="0.25">
      <c r="A469" s="1"/>
      <c r="B469" s="2"/>
      <c r="C469" s="2"/>
      <c r="D469" s="2"/>
    </row>
    <row r="470" spans="1:4" x14ac:dyDescent="0.25">
      <c r="A470" s="1"/>
      <c r="B470" s="2"/>
      <c r="C470" s="2"/>
      <c r="D470" s="2"/>
    </row>
    <row r="471" spans="1:4" x14ac:dyDescent="0.25">
      <c r="A471" s="1"/>
      <c r="B471" s="2"/>
      <c r="C471" s="2"/>
      <c r="D471" s="2"/>
    </row>
    <row r="472" spans="1:4" x14ac:dyDescent="0.25">
      <c r="A472" s="1"/>
      <c r="B472" s="2"/>
      <c r="C472" s="2"/>
      <c r="D472" s="2"/>
    </row>
    <row r="473" spans="1:4" x14ac:dyDescent="0.25">
      <c r="A473" s="1"/>
      <c r="B473" s="2"/>
      <c r="C473" s="2"/>
      <c r="D473" s="2"/>
    </row>
    <row r="474" spans="1:4" x14ac:dyDescent="0.25">
      <c r="A474" s="1"/>
      <c r="B474" s="2"/>
      <c r="C474" s="2"/>
      <c r="D474" s="2"/>
    </row>
    <row r="475" spans="1:4" x14ac:dyDescent="0.25">
      <c r="A475" s="1"/>
      <c r="B475" s="2"/>
      <c r="C475" s="2"/>
      <c r="D475" s="2"/>
    </row>
    <row r="476" spans="1:4" x14ac:dyDescent="0.25">
      <c r="A476" s="1"/>
      <c r="B476" s="2"/>
      <c r="C476" s="2"/>
      <c r="D476" s="2"/>
    </row>
    <row r="477" spans="1:4" x14ac:dyDescent="0.25">
      <c r="A477" s="1"/>
      <c r="B477" s="2"/>
      <c r="C477" s="2"/>
      <c r="D477" s="2"/>
    </row>
    <row r="478" spans="1:4" x14ac:dyDescent="0.25">
      <c r="A478" s="1"/>
      <c r="B478" s="2"/>
      <c r="C478" s="2"/>
      <c r="D478" s="2"/>
    </row>
    <row r="479" spans="1:4" x14ac:dyDescent="0.25">
      <c r="A479" s="1"/>
      <c r="B479" s="2"/>
      <c r="C479" s="2"/>
      <c r="D479" s="2"/>
    </row>
    <row r="480" spans="1:4" x14ac:dyDescent="0.25">
      <c r="A480" s="1"/>
      <c r="B480" s="2"/>
      <c r="C480" s="2"/>
      <c r="D480" s="2"/>
    </row>
    <row r="481" spans="1:4" x14ac:dyDescent="0.25">
      <c r="A481" s="1"/>
      <c r="B481" s="2"/>
      <c r="C481" s="2"/>
      <c r="D481" s="2"/>
    </row>
    <row r="482" spans="1:4" x14ac:dyDescent="0.25">
      <c r="A482" s="1"/>
      <c r="B482" s="2"/>
      <c r="C482" s="2"/>
      <c r="D482" s="2"/>
    </row>
    <row r="483" spans="1:4" x14ac:dyDescent="0.25">
      <c r="A483" s="1"/>
      <c r="B483" s="2"/>
      <c r="C483" s="2"/>
      <c r="D483" s="2"/>
    </row>
    <row r="484" spans="1:4" x14ac:dyDescent="0.25">
      <c r="A484" s="1"/>
      <c r="B484" s="2"/>
      <c r="C484" s="2"/>
      <c r="D484" s="2"/>
    </row>
    <row r="485" spans="1:4" x14ac:dyDescent="0.25">
      <c r="A485" s="1"/>
      <c r="B485" s="2"/>
      <c r="C485" s="2"/>
      <c r="D485" s="2"/>
    </row>
    <row r="486" spans="1:4" x14ac:dyDescent="0.25">
      <c r="A486" s="1"/>
      <c r="B486" s="2"/>
      <c r="C486" s="2"/>
      <c r="D486" s="2"/>
    </row>
    <row r="487" spans="1:4" x14ac:dyDescent="0.25">
      <c r="A487" s="1"/>
      <c r="B487" s="2"/>
      <c r="C487" s="2"/>
      <c r="D487" s="2"/>
    </row>
    <row r="488" spans="1:4" x14ac:dyDescent="0.25">
      <c r="A488" s="1"/>
      <c r="B488" s="2"/>
      <c r="C488" s="2"/>
      <c r="D488" s="2"/>
    </row>
    <row r="489" spans="1:4" x14ac:dyDescent="0.25">
      <c r="A489" s="1"/>
      <c r="B489" s="2"/>
      <c r="C489" s="2"/>
      <c r="D489" s="2"/>
    </row>
    <row r="490" spans="1:4" x14ac:dyDescent="0.25">
      <c r="A490" s="1"/>
      <c r="B490" s="2"/>
      <c r="C490" s="2"/>
      <c r="D490" s="2"/>
    </row>
    <row r="491" spans="1:4" x14ac:dyDescent="0.25">
      <c r="A491" s="1"/>
      <c r="B491" s="2"/>
      <c r="C491" s="2"/>
      <c r="D491" s="2"/>
    </row>
    <row r="492" spans="1:4" x14ac:dyDescent="0.25">
      <c r="A492" s="1"/>
      <c r="B492" s="2"/>
      <c r="C492" s="2"/>
      <c r="D492" s="2"/>
    </row>
    <row r="493" spans="1:4" x14ac:dyDescent="0.25">
      <c r="A493" s="1"/>
      <c r="B493" s="2"/>
      <c r="C493" s="2"/>
      <c r="D493" s="2"/>
    </row>
    <row r="494" spans="1:4" x14ac:dyDescent="0.25">
      <c r="A494" s="1"/>
      <c r="B494" s="2"/>
      <c r="C494" s="2"/>
      <c r="D494" s="2"/>
    </row>
    <row r="495" spans="1:4" x14ac:dyDescent="0.25">
      <c r="A495" s="1"/>
      <c r="B495" s="2"/>
      <c r="C495" s="2"/>
      <c r="D495" s="2"/>
    </row>
    <row r="496" spans="1:4" x14ac:dyDescent="0.25">
      <c r="A496" s="1"/>
      <c r="B496" s="2"/>
      <c r="C496" s="2"/>
      <c r="D496" s="2"/>
    </row>
    <row r="497" spans="1:4" x14ac:dyDescent="0.25">
      <c r="A497" s="1"/>
      <c r="B497" s="2"/>
      <c r="C497" s="2"/>
      <c r="D497" s="2"/>
    </row>
    <row r="498" spans="1:4" x14ac:dyDescent="0.25">
      <c r="A498" s="1"/>
      <c r="B498" s="2"/>
      <c r="C498" s="2"/>
      <c r="D498" s="2"/>
    </row>
    <row r="499" spans="1:4" x14ac:dyDescent="0.25">
      <c r="A499" s="1"/>
      <c r="B499" s="2"/>
      <c r="C499" s="2"/>
      <c r="D499" s="2"/>
    </row>
    <row r="500" spans="1:4" x14ac:dyDescent="0.25">
      <c r="A500" s="1"/>
      <c r="B500" s="2"/>
      <c r="C500" s="2"/>
      <c r="D500" s="2"/>
    </row>
    <row r="501" spans="1:4" x14ac:dyDescent="0.25">
      <c r="A501" s="1"/>
      <c r="B501" s="2"/>
      <c r="C501" s="2"/>
      <c r="D501" s="2"/>
    </row>
    <row r="502" spans="1:4" x14ac:dyDescent="0.25">
      <c r="A502" s="1"/>
      <c r="B502" s="2"/>
      <c r="C502" s="2"/>
      <c r="D502" s="2"/>
    </row>
    <row r="503" spans="1:4" x14ac:dyDescent="0.25">
      <c r="A503" s="1"/>
      <c r="B503" s="2"/>
      <c r="C503" s="2"/>
      <c r="D503" s="2"/>
    </row>
    <row r="504" spans="1:4" x14ac:dyDescent="0.25">
      <c r="A504" s="1"/>
      <c r="B504" s="2"/>
      <c r="C504" s="2"/>
      <c r="D504" s="2"/>
    </row>
    <row r="505" spans="1:4" x14ac:dyDescent="0.25">
      <c r="A505" s="1"/>
      <c r="B505" s="2"/>
      <c r="C505" s="2"/>
      <c r="D505" s="2"/>
    </row>
    <row r="506" spans="1:4" x14ac:dyDescent="0.25">
      <c r="A506" s="1"/>
      <c r="B506" s="2"/>
      <c r="C506" s="2"/>
      <c r="D506" s="2"/>
    </row>
    <row r="507" spans="1:4" x14ac:dyDescent="0.25">
      <c r="A507" s="1"/>
      <c r="B507" s="2"/>
      <c r="C507" s="2"/>
      <c r="D507" s="2"/>
    </row>
    <row r="508" spans="1:4" x14ac:dyDescent="0.25">
      <c r="A508" s="1"/>
      <c r="B508" s="2"/>
      <c r="C508" s="2"/>
      <c r="D508" s="2"/>
    </row>
    <row r="509" spans="1:4" x14ac:dyDescent="0.25">
      <c r="A509" s="1"/>
      <c r="B509" s="2"/>
      <c r="C509" s="2"/>
      <c r="D509" s="2"/>
    </row>
    <row r="510" spans="1:4" x14ac:dyDescent="0.25">
      <c r="A510" s="1"/>
      <c r="B510" s="2"/>
      <c r="C510" s="2"/>
      <c r="D510" s="2"/>
    </row>
    <row r="511" spans="1:4" x14ac:dyDescent="0.25">
      <c r="A511" s="1"/>
      <c r="B511" s="2"/>
      <c r="C511" s="2"/>
      <c r="D511" s="2"/>
    </row>
    <row r="512" spans="1:4" x14ac:dyDescent="0.25">
      <c r="A512" s="1"/>
      <c r="B512" s="2"/>
      <c r="C512" s="2"/>
      <c r="D512" s="2"/>
    </row>
    <row r="513" spans="1:4" x14ac:dyDescent="0.25">
      <c r="A513" s="1"/>
      <c r="B513" s="2"/>
      <c r="C513" s="2"/>
      <c r="D513" s="2"/>
    </row>
    <row r="514" spans="1:4" x14ac:dyDescent="0.25">
      <c r="A514" s="1"/>
      <c r="B514" s="2"/>
      <c r="C514" s="2"/>
      <c r="D514" s="2"/>
    </row>
    <row r="515" spans="1:4" x14ac:dyDescent="0.25">
      <c r="A515" s="1"/>
      <c r="B515" s="2"/>
      <c r="C515" s="2"/>
      <c r="D515" s="2"/>
    </row>
    <row r="516" spans="1:4" x14ac:dyDescent="0.25">
      <c r="A516" s="1"/>
      <c r="B516" s="2"/>
      <c r="C516" s="2"/>
      <c r="D516" s="2"/>
    </row>
    <row r="517" spans="1:4" x14ac:dyDescent="0.25">
      <c r="A517" s="1"/>
      <c r="B517" s="2"/>
      <c r="C517" s="2"/>
      <c r="D517" s="2"/>
    </row>
    <row r="518" spans="1:4" x14ac:dyDescent="0.25">
      <c r="A518" s="1"/>
      <c r="B518" s="2"/>
      <c r="C518" s="2"/>
      <c r="D518" s="2"/>
    </row>
    <row r="519" spans="1:4" x14ac:dyDescent="0.25">
      <c r="A519" s="1"/>
      <c r="B519" s="2"/>
      <c r="C519" s="2"/>
      <c r="D519" s="2"/>
    </row>
    <row r="520" spans="1:4" x14ac:dyDescent="0.25">
      <c r="A520" s="1"/>
      <c r="B520" s="2"/>
      <c r="C520" s="2"/>
      <c r="D520" s="2"/>
    </row>
    <row r="521" spans="1:4" x14ac:dyDescent="0.25">
      <c r="A521" s="1"/>
      <c r="B521" s="2"/>
      <c r="C521" s="2"/>
      <c r="D521" s="2"/>
    </row>
    <row r="522" spans="1:4" x14ac:dyDescent="0.25">
      <c r="A522" s="1"/>
      <c r="B522" s="2"/>
      <c r="C522" s="2"/>
      <c r="D522" s="2"/>
    </row>
    <row r="523" spans="1:4" x14ac:dyDescent="0.25">
      <c r="A523" s="1"/>
      <c r="B523" s="2"/>
      <c r="C523" s="2"/>
      <c r="D523" s="2"/>
    </row>
    <row r="524" spans="1:4" x14ac:dyDescent="0.25">
      <c r="A524" s="1"/>
      <c r="B524" s="2"/>
      <c r="C524" s="2"/>
      <c r="D524" s="2"/>
    </row>
    <row r="525" spans="1:4" x14ac:dyDescent="0.25">
      <c r="A525" s="1"/>
      <c r="B525" s="2"/>
      <c r="C525" s="2"/>
      <c r="D525" s="2"/>
    </row>
    <row r="526" spans="1:4" x14ac:dyDescent="0.25">
      <c r="A526" s="1"/>
      <c r="B526" s="2"/>
      <c r="C526" s="2"/>
      <c r="D526" s="2"/>
    </row>
    <row r="527" spans="1:4" x14ac:dyDescent="0.25">
      <c r="A527" s="1"/>
      <c r="B527" s="2"/>
      <c r="C527" s="2"/>
      <c r="D527" s="2"/>
    </row>
    <row r="528" spans="1:4" x14ac:dyDescent="0.25">
      <c r="A528" s="1"/>
      <c r="B528" s="2"/>
      <c r="C528" s="2"/>
      <c r="D528" s="2"/>
    </row>
    <row r="529" spans="1:4" x14ac:dyDescent="0.25">
      <c r="A529" s="1"/>
      <c r="B529" s="2"/>
      <c r="C529" s="2"/>
      <c r="D529" s="2"/>
    </row>
    <row r="530" spans="1:4" x14ac:dyDescent="0.25">
      <c r="A530" s="1"/>
      <c r="B530" s="2"/>
      <c r="C530" s="2"/>
      <c r="D530" s="2"/>
    </row>
    <row r="531" spans="1:4" x14ac:dyDescent="0.25">
      <c r="A531" s="1"/>
      <c r="B531" s="2"/>
      <c r="C531" s="2"/>
      <c r="D531" s="2"/>
    </row>
    <row r="532" spans="1:4" x14ac:dyDescent="0.25">
      <c r="A532" s="1"/>
      <c r="B532" s="2"/>
      <c r="C532" s="2"/>
      <c r="D532" s="2"/>
    </row>
    <row r="533" spans="1:4" x14ac:dyDescent="0.25">
      <c r="A533" s="1"/>
      <c r="B533" s="2"/>
      <c r="C533" s="2"/>
      <c r="D533" s="2"/>
    </row>
    <row r="534" spans="1:4" x14ac:dyDescent="0.25">
      <c r="A534" s="1"/>
      <c r="B534" s="2"/>
      <c r="C534" s="2"/>
      <c r="D534" s="2"/>
    </row>
    <row r="535" spans="1:4" x14ac:dyDescent="0.25">
      <c r="A535" s="1"/>
      <c r="B535" s="2"/>
      <c r="C535" s="2"/>
      <c r="D535" s="2"/>
    </row>
    <row r="536" spans="1:4" x14ac:dyDescent="0.25">
      <c r="A536" s="1"/>
      <c r="B536" s="2"/>
      <c r="C536" s="2"/>
      <c r="D536" s="2"/>
    </row>
    <row r="537" spans="1:4" x14ac:dyDescent="0.25">
      <c r="A537" s="1"/>
      <c r="B537" s="2"/>
      <c r="C537" s="2"/>
      <c r="D537" s="2"/>
    </row>
    <row r="538" spans="1:4" x14ac:dyDescent="0.25">
      <c r="A538" s="1"/>
      <c r="B538" s="2"/>
      <c r="C538" s="2"/>
      <c r="D538" s="2"/>
    </row>
    <row r="539" spans="1:4" x14ac:dyDescent="0.25">
      <c r="A539" s="1"/>
      <c r="B539" s="2"/>
      <c r="C539" s="2"/>
      <c r="D539" s="2"/>
    </row>
    <row r="540" spans="1:4" x14ac:dyDescent="0.25">
      <c r="A540" s="1"/>
      <c r="B540" s="2"/>
      <c r="C540" s="2"/>
      <c r="D540" s="2"/>
    </row>
    <row r="541" spans="1:4" x14ac:dyDescent="0.25">
      <c r="A541" s="1"/>
      <c r="B541" s="2"/>
      <c r="C541" s="2"/>
      <c r="D541" s="2"/>
    </row>
    <row r="542" spans="1:4" x14ac:dyDescent="0.25">
      <c r="A542" s="1"/>
      <c r="B542" s="2"/>
      <c r="C542" s="2"/>
      <c r="D542" s="2"/>
    </row>
    <row r="543" spans="1:4" x14ac:dyDescent="0.25">
      <c r="A543" s="1"/>
      <c r="B543" s="2"/>
      <c r="C543" s="2"/>
      <c r="D543" s="2"/>
    </row>
    <row r="544" spans="1:4" x14ac:dyDescent="0.25">
      <c r="A544" s="1"/>
      <c r="B544" s="2"/>
      <c r="C544" s="2"/>
      <c r="D544" s="2"/>
    </row>
    <row r="545" spans="1:4" x14ac:dyDescent="0.25">
      <c r="A545" s="1"/>
      <c r="B545" s="2"/>
      <c r="C545" s="2"/>
      <c r="D545" s="2"/>
    </row>
    <row r="546" spans="1:4" x14ac:dyDescent="0.25">
      <c r="A546" s="1"/>
      <c r="B546" s="2"/>
      <c r="C546" s="2"/>
      <c r="D546" s="2"/>
    </row>
    <row r="547" spans="1:4" x14ac:dyDescent="0.25">
      <c r="A547" s="1"/>
      <c r="B547" s="2"/>
      <c r="C547" s="2"/>
      <c r="D547" s="2"/>
    </row>
    <row r="548" spans="1:4" x14ac:dyDescent="0.25">
      <c r="A548" s="1"/>
      <c r="B548" s="2"/>
      <c r="C548" s="2"/>
      <c r="D548" s="2"/>
    </row>
    <row r="549" spans="1:4" x14ac:dyDescent="0.25">
      <c r="A549" s="1"/>
      <c r="B549" s="2"/>
      <c r="C549" s="2"/>
      <c r="D549" s="2"/>
    </row>
    <row r="550" spans="1:4" x14ac:dyDescent="0.25">
      <c r="A550" s="1"/>
      <c r="B550" s="2"/>
      <c r="C550" s="2"/>
      <c r="D550" s="2"/>
    </row>
    <row r="551" spans="1:4" x14ac:dyDescent="0.25">
      <c r="A551" s="1"/>
      <c r="B551" s="2"/>
      <c r="C551" s="2"/>
      <c r="D551" s="2"/>
    </row>
    <row r="552" spans="1:4" x14ac:dyDescent="0.25">
      <c r="A552" s="1"/>
      <c r="B552" s="2"/>
      <c r="C552" s="2"/>
      <c r="D552" s="2"/>
    </row>
    <row r="553" spans="1:4" x14ac:dyDescent="0.25">
      <c r="A553" s="1"/>
      <c r="B553" s="2"/>
      <c r="C553" s="2"/>
      <c r="D553" s="2"/>
    </row>
    <row r="554" spans="1:4" x14ac:dyDescent="0.25">
      <c r="A554" s="1"/>
      <c r="B554" s="2"/>
      <c r="C554" s="2"/>
      <c r="D554" s="2"/>
    </row>
    <row r="555" spans="1:4" x14ac:dyDescent="0.25">
      <c r="A555" s="1"/>
      <c r="B555" s="2"/>
      <c r="C555" s="2"/>
      <c r="D555" s="2"/>
    </row>
    <row r="556" spans="1:4" x14ac:dyDescent="0.25">
      <c r="A556" s="1"/>
      <c r="B556" s="2"/>
      <c r="C556" s="2"/>
      <c r="D556" s="2"/>
    </row>
    <row r="557" spans="1:4" x14ac:dyDescent="0.25">
      <c r="A557" s="1"/>
      <c r="B557" s="2"/>
      <c r="C557" s="2"/>
      <c r="D557" s="2"/>
    </row>
    <row r="558" spans="1:4" x14ac:dyDescent="0.25">
      <c r="A558" s="1"/>
      <c r="B558" s="2"/>
      <c r="C558" s="2"/>
      <c r="D558" s="2"/>
    </row>
    <row r="559" spans="1:4" x14ac:dyDescent="0.25">
      <c r="A559" s="1"/>
      <c r="B559" s="2"/>
      <c r="C559" s="2"/>
      <c r="D559" s="2"/>
    </row>
    <row r="560" spans="1:4" x14ac:dyDescent="0.25">
      <c r="A560" s="1"/>
      <c r="B560" s="2"/>
      <c r="C560" s="2"/>
      <c r="D560" s="2"/>
    </row>
    <row r="561" spans="1:4" x14ac:dyDescent="0.25">
      <c r="A561" s="1"/>
      <c r="B561" s="2"/>
      <c r="C561" s="2"/>
      <c r="D561" s="2"/>
    </row>
    <row r="562" spans="1:4" x14ac:dyDescent="0.25">
      <c r="A562" s="1"/>
      <c r="B562" s="2"/>
      <c r="C562" s="2"/>
      <c r="D562" s="2"/>
    </row>
    <row r="563" spans="1:4" x14ac:dyDescent="0.25">
      <c r="A563" s="1"/>
      <c r="B563" s="2"/>
      <c r="C563" s="2"/>
      <c r="D563" s="2"/>
    </row>
    <row r="564" spans="1:4" x14ac:dyDescent="0.25">
      <c r="A564" s="1"/>
      <c r="B564" s="2"/>
      <c r="C564" s="2"/>
      <c r="D564" s="2"/>
    </row>
    <row r="565" spans="1:4" x14ac:dyDescent="0.25">
      <c r="A565" s="1"/>
      <c r="B565" s="2"/>
      <c r="C565" s="2"/>
      <c r="D565" s="2"/>
    </row>
    <row r="566" spans="1:4" x14ac:dyDescent="0.25">
      <c r="A566" s="1"/>
      <c r="B566" s="2"/>
      <c r="C566" s="2"/>
      <c r="D566" s="2"/>
    </row>
    <row r="567" spans="1:4" x14ac:dyDescent="0.25">
      <c r="A567" s="1"/>
      <c r="B567" s="2"/>
      <c r="C567" s="2"/>
      <c r="D567" s="2"/>
    </row>
    <row r="568" spans="1:4" x14ac:dyDescent="0.25">
      <c r="A568" s="1"/>
      <c r="B568" s="2"/>
      <c r="C568" s="2"/>
      <c r="D568" s="2"/>
    </row>
    <row r="569" spans="1:4" x14ac:dyDescent="0.25">
      <c r="A569" s="1"/>
      <c r="B569" s="2"/>
      <c r="C569" s="2"/>
      <c r="D569" s="2"/>
    </row>
    <row r="570" spans="1:4" x14ac:dyDescent="0.25">
      <c r="A570" s="1"/>
      <c r="B570" s="2"/>
      <c r="C570" s="2"/>
      <c r="D570" s="2"/>
    </row>
    <row r="571" spans="1:4" x14ac:dyDescent="0.25">
      <c r="A571" s="1"/>
      <c r="B571" s="2"/>
      <c r="C571" s="2"/>
      <c r="D571" s="2"/>
    </row>
    <row r="572" spans="1:4" x14ac:dyDescent="0.25">
      <c r="A572" s="1"/>
      <c r="B572" s="2"/>
      <c r="C572" s="2"/>
      <c r="D572" s="2"/>
    </row>
    <row r="573" spans="1:4" x14ac:dyDescent="0.25">
      <c r="A573" s="1"/>
      <c r="B573" s="2"/>
      <c r="C573" s="2"/>
      <c r="D573" s="2"/>
    </row>
    <row r="574" spans="1:4" x14ac:dyDescent="0.25">
      <c r="A574" s="1"/>
      <c r="B574" s="2"/>
      <c r="C574" s="2"/>
      <c r="D574" s="2"/>
    </row>
    <row r="575" spans="1:4" x14ac:dyDescent="0.25">
      <c r="A575" s="1"/>
      <c r="B575" s="2"/>
      <c r="C575" s="2"/>
      <c r="D575" s="2"/>
    </row>
    <row r="576" spans="1:4" x14ac:dyDescent="0.25">
      <c r="A576" s="1"/>
      <c r="B576" s="2"/>
      <c r="C576" s="2"/>
      <c r="D576" s="2"/>
    </row>
    <row r="577" spans="1:4" x14ac:dyDescent="0.25">
      <c r="A577" s="1"/>
      <c r="B577" s="2"/>
      <c r="C577" s="2"/>
      <c r="D577" s="2"/>
    </row>
    <row r="578" spans="1:4" x14ac:dyDescent="0.25">
      <c r="A578" s="1"/>
      <c r="B578" s="2"/>
      <c r="C578" s="2"/>
      <c r="D578" s="2"/>
    </row>
    <row r="579" spans="1:4" x14ac:dyDescent="0.25">
      <c r="A579" s="1"/>
      <c r="B579" s="2"/>
      <c r="C579" s="2"/>
      <c r="D579" s="2"/>
    </row>
    <row r="580" spans="1:4" x14ac:dyDescent="0.25">
      <c r="A580" s="1"/>
      <c r="B580" s="2"/>
      <c r="C580" s="2"/>
      <c r="D580" s="2"/>
    </row>
    <row r="581" spans="1:4" x14ac:dyDescent="0.25">
      <c r="A581" s="1"/>
      <c r="B581" s="2"/>
      <c r="C581" s="2"/>
      <c r="D581" s="2"/>
    </row>
    <row r="582" spans="1:4" x14ac:dyDescent="0.25">
      <c r="A582" s="1"/>
      <c r="B582" s="2"/>
      <c r="C582" s="2"/>
      <c r="D582" s="2"/>
    </row>
    <row r="583" spans="1:4" x14ac:dyDescent="0.25">
      <c r="A583" s="1"/>
      <c r="B583" s="2"/>
      <c r="C583" s="2"/>
      <c r="D583" s="2"/>
    </row>
    <row r="584" spans="1:4" x14ac:dyDescent="0.25">
      <c r="A584" s="1"/>
      <c r="B584" s="2"/>
      <c r="C584" s="2"/>
      <c r="D584" s="2"/>
    </row>
    <row r="585" spans="1:4" x14ac:dyDescent="0.25">
      <c r="A585" s="1"/>
      <c r="B585" s="2"/>
      <c r="C585" s="2"/>
      <c r="D585" s="2"/>
    </row>
    <row r="586" spans="1:4" x14ac:dyDescent="0.25">
      <c r="A586" s="1"/>
      <c r="B586" s="2"/>
      <c r="C586" s="2"/>
      <c r="D586" s="2"/>
    </row>
    <row r="587" spans="1:4" x14ac:dyDescent="0.25">
      <c r="A587" s="1"/>
      <c r="B587" s="2"/>
      <c r="C587" s="2"/>
      <c r="D587" s="2"/>
    </row>
    <row r="588" spans="1:4" x14ac:dyDescent="0.25">
      <c r="A588" s="1"/>
      <c r="B588" s="2"/>
      <c r="C588" s="2"/>
      <c r="D588" s="2"/>
    </row>
    <row r="589" spans="1:4" x14ac:dyDescent="0.25">
      <c r="A589" s="1"/>
      <c r="B589" s="2"/>
      <c r="C589" s="2"/>
      <c r="D589" s="2"/>
    </row>
    <row r="590" spans="1:4" x14ac:dyDescent="0.25">
      <c r="A590" s="1"/>
      <c r="B590" s="2"/>
      <c r="C590" s="2"/>
      <c r="D590" s="2"/>
    </row>
    <row r="591" spans="1:4" x14ac:dyDescent="0.25">
      <c r="A591" s="1"/>
      <c r="B591" s="2"/>
      <c r="C591" s="2"/>
      <c r="D591" s="2"/>
    </row>
    <row r="592" spans="1:4" x14ac:dyDescent="0.25">
      <c r="A592" s="1"/>
      <c r="B592" s="2"/>
      <c r="C592" s="2"/>
      <c r="D592" s="2"/>
    </row>
    <row r="593" spans="1:4" x14ac:dyDescent="0.25">
      <c r="A593" s="1"/>
      <c r="B593" s="2"/>
      <c r="C593" s="2"/>
      <c r="D593" s="2"/>
    </row>
    <row r="594" spans="1:4" x14ac:dyDescent="0.25">
      <c r="A594" s="1"/>
      <c r="B594" s="2"/>
      <c r="C594" s="2"/>
      <c r="D594" s="2"/>
    </row>
    <row r="595" spans="1:4" x14ac:dyDescent="0.25">
      <c r="A595" s="1"/>
      <c r="B595" s="2"/>
      <c r="C595" s="2"/>
      <c r="D595" s="2"/>
    </row>
    <row r="596" spans="1:4" x14ac:dyDescent="0.25">
      <c r="A596" s="1"/>
      <c r="B596" s="2"/>
      <c r="C596" s="2"/>
      <c r="D596" s="2"/>
    </row>
    <row r="597" spans="1:4" x14ac:dyDescent="0.25">
      <c r="A597" s="1"/>
      <c r="B597" s="2"/>
      <c r="C597" s="2"/>
      <c r="D597" s="2"/>
    </row>
    <row r="598" spans="1:4" x14ac:dyDescent="0.25">
      <c r="A598" s="1"/>
      <c r="B598" s="2"/>
      <c r="C598" s="2"/>
      <c r="D598" s="2"/>
    </row>
    <row r="599" spans="1:4" x14ac:dyDescent="0.25">
      <c r="A599" s="1"/>
      <c r="B599" s="2"/>
      <c r="C599" s="2"/>
      <c r="D599" s="2"/>
    </row>
    <row r="600" spans="1:4" x14ac:dyDescent="0.25">
      <c r="A600" s="1"/>
      <c r="B600" s="2"/>
      <c r="C600" s="2"/>
      <c r="D600" s="2"/>
    </row>
    <row r="601" spans="1:4" x14ac:dyDescent="0.25">
      <c r="A601" s="1"/>
      <c r="B601" s="2"/>
      <c r="C601" s="2"/>
      <c r="D601" s="2"/>
    </row>
    <row r="602" spans="1:4" x14ac:dyDescent="0.25">
      <c r="A602" s="1"/>
      <c r="B602" s="2"/>
      <c r="C602" s="2"/>
      <c r="D602" s="2"/>
    </row>
    <row r="603" spans="1:4" x14ac:dyDescent="0.25">
      <c r="A603" s="1"/>
      <c r="B603" s="2"/>
      <c r="C603" s="2"/>
      <c r="D603" s="2"/>
    </row>
    <row r="604" spans="1:4" x14ac:dyDescent="0.25">
      <c r="A604" s="1"/>
      <c r="B604" s="2"/>
      <c r="C604" s="2"/>
      <c r="D604" s="2"/>
    </row>
    <row r="605" spans="1:4" x14ac:dyDescent="0.25">
      <c r="A605" s="1"/>
      <c r="B605" s="2"/>
      <c r="C605" s="2"/>
      <c r="D605" s="2"/>
    </row>
    <row r="606" spans="1:4" x14ac:dyDescent="0.25">
      <c r="A606" s="1"/>
      <c r="B606" s="2"/>
      <c r="C606" s="2"/>
      <c r="D606" s="2"/>
    </row>
    <row r="607" spans="1:4" x14ac:dyDescent="0.25">
      <c r="A607" s="1"/>
      <c r="B607" s="2"/>
      <c r="C607" s="2"/>
      <c r="D607" s="2"/>
    </row>
    <row r="608" spans="1:4" x14ac:dyDescent="0.25">
      <c r="A608" s="1"/>
      <c r="B608" s="2"/>
      <c r="C608" s="2"/>
      <c r="D608" s="2"/>
    </row>
    <row r="609" spans="1:4" x14ac:dyDescent="0.25">
      <c r="A609" s="1"/>
      <c r="B609" s="2"/>
      <c r="C609" s="2"/>
      <c r="D609" s="2"/>
    </row>
    <row r="610" spans="1:4" x14ac:dyDescent="0.25">
      <c r="A610" s="1"/>
      <c r="B610" s="2"/>
      <c r="C610" s="2"/>
      <c r="D610" s="2"/>
    </row>
    <row r="611" spans="1:4" x14ac:dyDescent="0.25">
      <c r="A611" s="1"/>
      <c r="B611" s="2"/>
      <c r="C611" s="2"/>
      <c r="D611" s="2"/>
    </row>
    <row r="612" spans="1:4" x14ac:dyDescent="0.25">
      <c r="A612" s="1"/>
      <c r="B612" s="2"/>
      <c r="C612" s="2"/>
      <c r="D612" s="2"/>
    </row>
    <row r="613" spans="1:4" x14ac:dyDescent="0.25">
      <c r="A613" s="1"/>
      <c r="B613" s="2"/>
      <c r="C613" s="2"/>
      <c r="D613" s="2"/>
    </row>
    <row r="614" spans="1:4" x14ac:dyDescent="0.25">
      <c r="A614" s="1"/>
      <c r="B614" s="2"/>
      <c r="C614" s="2"/>
      <c r="D614" s="2"/>
    </row>
    <row r="615" spans="1:4" x14ac:dyDescent="0.25">
      <c r="A615" s="1"/>
      <c r="B615" s="2"/>
      <c r="C615" s="2"/>
      <c r="D615" s="2"/>
    </row>
    <row r="616" spans="1:4" x14ac:dyDescent="0.25">
      <c r="A616" s="1"/>
      <c r="B616" s="2"/>
      <c r="C616" s="2"/>
      <c r="D616" s="2"/>
    </row>
    <row r="617" spans="1:4" x14ac:dyDescent="0.25">
      <c r="A617" s="1"/>
      <c r="B617" s="2"/>
      <c r="C617" s="2"/>
      <c r="D617" s="2"/>
    </row>
    <row r="618" spans="1:4" x14ac:dyDescent="0.25">
      <c r="A618" s="1"/>
      <c r="B618" s="2"/>
      <c r="C618" s="2"/>
      <c r="D618" s="2"/>
    </row>
    <row r="619" spans="1:4" x14ac:dyDescent="0.25">
      <c r="A619" s="1"/>
      <c r="B619" s="2"/>
      <c r="C619" s="2"/>
      <c r="D619" s="2"/>
    </row>
    <row r="620" spans="1:4" x14ac:dyDescent="0.25">
      <c r="A620" s="1"/>
      <c r="B620" s="2"/>
      <c r="C620" s="2"/>
      <c r="D620" s="2"/>
    </row>
    <row r="621" spans="1:4" x14ac:dyDescent="0.25">
      <c r="A621" s="1"/>
      <c r="B621" s="2"/>
      <c r="C621" s="2"/>
      <c r="D621" s="2"/>
    </row>
    <row r="622" spans="1:4" x14ac:dyDescent="0.25">
      <c r="A622" s="1"/>
      <c r="B622" s="2"/>
      <c r="C622" s="2"/>
      <c r="D622" s="2"/>
    </row>
    <row r="623" spans="1:4" x14ac:dyDescent="0.25">
      <c r="A623" s="1"/>
      <c r="B623" s="2"/>
      <c r="C623" s="2"/>
      <c r="D623" s="2"/>
    </row>
    <row r="624" spans="1:4" x14ac:dyDescent="0.25">
      <c r="A624" s="1"/>
      <c r="B624" s="2"/>
      <c r="C624" s="2"/>
      <c r="D624" s="2"/>
    </row>
    <row r="625" spans="1:4" x14ac:dyDescent="0.25">
      <c r="A625" s="1"/>
      <c r="B625" s="2"/>
      <c r="C625" s="2"/>
      <c r="D625" s="2"/>
    </row>
    <row r="626" spans="1:4" x14ac:dyDescent="0.25">
      <c r="A626" s="1"/>
      <c r="B626" s="2"/>
      <c r="C626" s="2"/>
      <c r="D626" s="2"/>
    </row>
    <row r="627" spans="1:4" x14ac:dyDescent="0.25">
      <c r="A627" s="1"/>
      <c r="B627" s="2"/>
      <c r="C627" s="2"/>
      <c r="D627" s="2"/>
    </row>
    <row r="628" spans="1:4" x14ac:dyDescent="0.25">
      <c r="A628" s="1"/>
      <c r="B628" s="2"/>
      <c r="C628" s="2"/>
      <c r="D628" s="2"/>
    </row>
    <row r="629" spans="1:4" x14ac:dyDescent="0.25">
      <c r="A629" s="1"/>
      <c r="B629" s="2"/>
      <c r="C629" s="2"/>
      <c r="D629" s="2"/>
    </row>
    <row r="630" spans="1:4" x14ac:dyDescent="0.25">
      <c r="A630" s="1"/>
      <c r="B630" s="2"/>
      <c r="C630" s="2"/>
      <c r="D630" s="2"/>
    </row>
    <row r="631" spans="1:4" x14ac:dyDescent="0.25">
      <c r="A631" s="1"/>
      <c r="B631" s="2"/>
      <c r="C631" s="2"/>
      <c r="D631" s="2"/>
    </row>
    <row r="632" spans="1:4" x14ac:dyDescent="0.25">
      <c r="A632" s="1"/>
      <c r="B632" s="2"/>
      <c r="C632" s="2"/>
      <c r="D632" s="2"/>
    </row>
    <row r="633" spans="1:4" x14ac:dyDescent="0.25">
      <c r="A633" s="1"/>
      <c r="B633" s="2"/>
      <c r="C633" s="2"/>
      <c r="D633" s="2"/>
    </row>
    <row r="634" spans="1:4" x14ac:dyDescent="0.25">
      <c r="A634" s="1"/>
      <c r="B634" s="2"/>
      <c r="C634" s="2"/>
      <c r="D634" s="2"/>
    </row>
    <row r="635" spans="1:4" x14ac:dyDescent="0.25">
      <c r="A635" s="1"/>
      <c r="B635" s="2"/>
      <c r="C635" s="2"/>
      <c r="D635" s="2"/>
    </row>
    <row r="636" spans="1:4" x14ac:dyDescent="0.25">
      <c r="A636" s="1"/>
      <c r="B636" s="2"/>
      <c r="C636" s="2"/>
      <c r="D636" s="2"/>
    </row>
    <row r="637" spans="1:4" x14ac:dyDescent="0.25">
      <c r="A637" s="1"/>
      <c r="B637" s="2"/>
      <c r="C637" s="2"/>
      <c r="D637" s="2"/>
    </row>
    <row r="638" spans="1:4" x14ac:dyDescent="0.25">
      <c r="A638" s="1"/>
      <c r="B638" s="2"/>
      <c r="C638" s="2"/>
      <c r="D638" s="2"/>
    </row>
    <row r="639" spans="1:4" x14ac:dyDescent="0.25">
      <c r="A639" s="1"/>
      <c r="B639" s="2"/>
      <c r="C639" s="2"/>
      <c r="D639" s="2"/>
    </row>
    <row r="640" spans="1:4" x14ac:dyDescent="0.25">
      <c r="A640" s="1"/>
      <c r="B640" s="2"/>
      <c r="C640" s="2"/>
      <c r="D640" s="2"/>
    </row>
    <row r="641" spans="1:4" x14ac:dyDescent="0.25">
      <c r="A641" s="1"/>
      <c r="B641" s="2"/>
      <c r="C641" s="2"/>
      <c r="D641" s="2"/>
    </row>
    <row r="642" spans="1:4" x14ac:dyDescent="0.25">
      <c r="A642" s="1"/>
      <c r="B642" s="2"/>
      <c r="C642" s="2"/>
      <c r="D642" s="2"/>
    </row>
    <row r="643" spans="1:4" x14ac:dyDescent="0.25">
      <c r="A643" s="1"/>
      <c r="B643" s="2"/>
      <c r="C643" s="2"/>
      <c r="D643" s="2"/>
    </row>
    <row r="644" spans="1:4" x14ac:dyDescent="0.25">
      <c r="A644" s="1"/>
      <c r="B644" s="2"/>
      <c r="C644" s="2"/>
      <c r="D644" s="2"/>
    </row>
    <row r="645" spans="1:4" x14ac:dyDescent="0.25">
      <c r="A645" s="1"/>
      <c r="B645" s="2"/>
      <c r="C645" s="2"/>
      <c r="D645" s="2"/>
    </row>
    <row r="646" spans="1:4" x14ac:dyDescent="0.25">
      <c r="A646" s="1"/>
      <c r="B646" s="2"/>
      <c r="C646" s="2"/>
      <c r="D646" s="2"/>
    </row>
    <row r="647" spans="1:4" x14ac:dyDescent="0.25">
      <c r="A647" s="1"/>
      <c r="B647" s="2"/>
      <c r="C647" s="2"/>
      <c r="D647" s="2"/>
    </row>
    <row r="648" spans="1:4" x14ac:dyDescent="0.25">
      <c r="A648" s="1"/>
      <c r="B648" s="2"/>
      <c r="C648" s="2"/>
      <c r="D648" s="2"/>
    </row>
    <row r="649" spans="1:4" x14ac:dyDescent="0.25">
      <c r="A649" s="1"/>
      <c r="B649" s="2"/>
      <c r="C649" s="2"/>
      <c r="D649" s="2"/>
    </row>
    <row r="650" spans="1:4" x14ac:dyDescent="0.25">
      <c r="A650" s="1"/>
      <c r="B650" s="2"/>
      <c r="C650" s="2"/>
      <c r="D650" s="2"/>
    </row>
    <row r="651" spans="1:4" x14ac:dyDescent="0.25">
      <c r="A651" s="1"/>
      <c r="B651" s="2"/>
      <c r="C651" s="2"/>
      <c r="D651" s="2"/>
    </row>
    <row r="652" spans="1:4" x14ac:dyDescent="0.25">
      <c r="A652" s="1"/>
      <c r="B652" s="2"/>
      <c r="C652" s="2"/>
      <c r="D652" s="2"/>
    </row>
    <row r="653" spans="1:4" x14ac:dyDescent="0.25">
      <c r="A653" s="1"/>
      <c r="B653" s="2"/>
      <c r="C653" s="2"/>
      <c r="D653" s="2"/>
    </row>
    <row r="654" spans="1:4" x14ac:dyDescent="0.25">
      <c r="A654" s="1"/>
      <c r="B654" s="2"/>
      <c r="C654" s="2"/>
      <c r="D654" s="2"/>
    </row>
    <row r="655" spans="1:4" x14ac:dyDescent="0.25">
      <c r="A655" s="1"/>
      <c r="B655" s="2"/>
      <c r="C655" s="2"/>
      <c r="D655" s="2"/>
    </row>
    <row r="656" spans="1:4" x14ac:dyDescent="0.25">
      <c r="A656" s="1"/>
      <c r="B656" s="2"/>
      <c r="C656" s="2"/>
      <c r="D656" s="2"/>
    </row>
    <row r="657" spans="1:4" x14ac:dyDescent="0.25">
      <c r="A657" s="1"/>
      <c r="B657" s="2"/>
      <c r="C657" s="2"/>
      <c r="D657" s="2"/>
    </row>
    <row r="658" spans="1:4" x14ac:dyDescent="0.25">
      <c r="A658" s="1"/>
      <c r="B658" s="2"/>
      <c r="C658" s="2"/>
      <c r="D658" s="2"/>
    </row>
    <row r="659" spans="1:4" x14ac:dyDescent="0.25">
      <c r="A659" s="1"/>
      <c r="B659" s="2"/>
      <c r="C659" s="2"/>
      <c r="D659" s="2"/>
    </row>
    <row r="660" spans="1:4" x14ac:dyDescent="0.25">
      <c r="A660" s="1"/>
      <c r="B660" s="2"/>
      <c r="C660" s="2"/>
      <c r="D660" s="2"/>
    </row>
    <row r="661" spans="1:4" x14ac:dyDescent="0.25">
      <c r="A661" s="1"/>
      <c r="B661" s="2"/>
      <c r="C661" s="2"/>
      <c r="D661" s="2"/>
    </row>
    <row r="662" spans="1:4" x14ac:dyDescent="0.25">
      <c r="A662" s="1"/>
      <c r="B662" s="2"/>
      <c r="C662" s="2"/>
      <c r="D662" s="2"/>
    </row>
    <row r="663" spans="1:4" x14ac:dyDescent="0.25">
      <c r="A663" s="1"/>
      <c r="B663" s="2"/>
      <c r="C663" s="2"/>
      <c r="D663" s="2"/>
    </row>
    <row r="664" spans="1:4" x14ac:dyDescent="0.25">
      <c r="A664" s="1"/>
      <c r="B664" s="2"/>
      <c r="C664" s="2"/>
      <c r="D664" s="2"/>
    </row>
    <row r="665" spans="1:4" x14ac:dyDescent="0.25">
      <c r="A665" s="1"/>
      <c r="B665" s="2"/>
      <c r="C665" s="2"/>
      <c r="D665" s="2"/>
    </row>
    <row r="666" spans="1:4" x14ac:dyDescent="0.25">
      <c r="A666" s="1"/>
      <c r="B666" s="2"/>
      <c r="C666" s="2"/>
      <c r="D666" s="2"/>
    </row>
    <row r="667" spans="1:4" x14ac:dyDescent="0.25">
      <c r="A667" s="1"/>
      <c r="B667" s="2"/>
      <c r="C667" s="2"/>
      <c r="D667" s="2"/>
    </row>
    <row r="668" spans="1:4" x14ac:dyDescent="0.25">
      <c r="A668" s="1"/>
      <c r="B668" s="2"/>
      <c r="C668" s="2"/>
      <c r="D668" s="2"/>
    </row>
    <row r="669" spans="1:4" x14ac:dyDescent="0.25">
      <c r="A669" s="1"/>
      <c r="B669" s="2"/>
      <c r="C669" s="2"/>
      <c r="D669" s="2"/>
    </row>
    <row r="670" spans="1:4" x14ac:dyDescent="0.25">
      <c r="A670" s="1"/>
      <c r="B670" s="2"/>
      <c r="C670" s="2"/>
      <c r="D670" s="2"/>
    </row>
    <row r="671" spans="1:4" x14ac:dyDescent="0.25">
      <c r="A671" s="1"/>
      <c r="B671" s="2"/>
      <c r="C671" s="2"/>
      <c r="D671" s="2"/>
    </row>
    <row r="672" spans="1:4" x14ac:dyDescent="0.25">
      <c r="A672" s="1"/>
      <c r="B672" s="2"/>
      <c r="C672" s="2"/>
      <c r="D672" s="2"/>
    </row>
    <row r="673" spans="1:4" x14ac:dyDescent="0.25">
      <c r="A673" s="1"/>
      <c r="B673" s="2"/>
      <c r="C673" s="2"/>
      <c r="D673" s="2"/>
    </row>
    <row r="674" spans="1:4" x14ac:dyDescent="0.25">
      <c r="A674" s="1"/>
      <c r="B674" s="2"/>
      <c r="C674" s="2"/>
      <c r="D674" s="2"/>
    </row>
    <row r="675" spans="1:4" x14ac:dyDescent="0.25">
      <c r="A675" s="1"/>
      <c r="B675" s="2"/>
      <c r="C675" s="2"/>
      <c r="D675" s="2"/>
    </row>
    <row r="676" spans="1:4" x14ac:dyDescent="0.25">
      <c r="A676" s="1"/>
      <c r="B676" s="2"/>
      <c r="C676" s="2"/>
      <c r="D676" s="2"/>
    </row>
    <row r="677" spans="1:4" x14ac:dyDescent="0.25">
      <c r="A677" s="1"/>
      <c r="B677" s="2"/>
      <c r="C677" s="2"/>
      <c r="D677" s="2"/>
    </row>
    <row r="678" spans="1:4" x14ac:dyDescent="0.25">
      <c r="A678" s="1"/>
      <c r="B678" s="2"/>
      <c r="C678" s="2"/>
      <c r="D678" s="2"/>
    </row>
    <row r="679" spans="1:4" x14ac:dyDescent="0.25">
      <c r="A679" s="1"/>
      <c r="B679" s="2"/>
      <c r="C679" s="2"/>
      <c r="D679" s="2"/>
    </row>
    <row r="680" spans="1:4" x14ac:dyDescent="0.25">
      <c r="A680" s="1"/>
      <c r="B680" s="2"/>
      <c r="C680" s="2"/>
      <c r="D680" s="2"/>
    </row>
    <row r="681" spans="1:4" x14ac:dyDescent="0.25">
      <c r="A681" s="1"/>
      <c r="B681" s="2"/>
      <c r="C681" s="2"/>
      <c r="D681" s="2"/>
    </row>
    <row r="682" spans="1:4" x14ac:dyDescent="0.25">
      <c r="A682" s="1"/>
      <c r="B682" s="2"/>
      <c r="C682" s="2"/>
      <c r="D682" s="2"/>
    </row>
    <row r="683" spans="1:4" x14ac:dyDescent="0.25">
      <c r="A683" s="1"/>
      <c r="B683" s="2"/>
      <c r="C683" s="2"/>
      <c r="D683" s="2"/>
    </row>
    <row r="684" spans="1:4" x14ac:dyDescent="0.25">
      <c r="A684" s="1"/>
      <c r="B684" s="2"/>
      <c r="C684" s="2"/>
      <c r="D684" s="2"/>
    </row>
    <row r="685" spans="1:4" x14ac:dyDescent="0.25">
      <c r="A685" s="1"/>
      <c r="B685" s="2"/>
      <c r="C685" s="2"/>
      <c r="D685" s="2"/>
    </row>
    <row r="686" spans="1:4" x14ac:dyDescent="0.25">
      <c r="A686" s="1"/>
      <c r="B686" s="2"/>
      <c r="C686" s="2"/>
      <c r="D686" s="2"/>
    </row>
    <row r="687" spans="1:4" x14ac:dyDescent="0.25">
      <c r="A687" s="1"/>
      <c r="B687" s="2"/>
      <c r="C687" s="2"/>
      <c r="D687" s="2"/>
    </row>
    <row r="688" spans="1:4" x14ac:dyDescent="0.25">
      <c r="A688" s="1"/>
      <c r="B688" s="2"/>
      <c r="C688" s="2"/>
      <c r="D688" s="2"/>
    </row>
    <row r="689" spans="1:4" x14ac:dyDescent="0.25">
      <c r="A689" s="1"/>
      <c r="B689" s="2"/>
      <c r="C689" s="2"/>
      <c r="D689" s="2"/>
    </row>
    <row r="690" spans="1:4" x14ac:dyDescent="0.25">
      <c r="A690" s="1"/>
      <c r="B690" s="2"/>
      <c r="C690" s="2"/>
      <c r="D690" s="2"/>
    </row>
    <row r="691" spans="1:4" x14ac:dyDescent="0.25">
      <c r="A691" s="1"/>
      <c r="B691" s="2"/>
      <c r="C691" s="2"/>
      <c r="D691" s="2"/>
    </row>
    <row r="692" spans="1:4" x14ac:dyDescent="0.25">
      <c r="A692" s="1"/>
      <c r="B692" s="2"/>
      <c r="C692" s="2"/>
      <c r="D692" s="2"/>
    </row>
    <row r="693" spans="1:4" x14ac:dyDescent="0.25">
      <c r="A693" s="1"/>
      <c r="B693" s="2"/>
      <c r="C693" s="2"/>
      <c r="D693" s="2"/>
    </row>
    <row r="694" spans="1:4" x14ac:dyDescent="0.25">
      <c r="A694" s="1"/>
      <c r="B694" s="2"/>
      <c r="C694" s="2"/>
      <c r="D694" s="2"/>
    </row>
    <row r="695" spans="1:4" x14ac:dyDescent="0.25">
      <c r="A695" s="1"/>
      <c r="B695" s="2"/>
      <c r="C695" s="2"/>
      <c r="D695" s="2"/>
    </row>
    <row r="696" spans="1:4" x14ac:dyDescent="0.25">
      <c r="A696" s="1"/>
      <c r="B696" s="2"/>
      <c r="C696" s="2"/>
      <c r="D696" s="2"/>
    </row>
    <row r="697" spans="1:4" x14ac:dyDescent="0.25">
      <c r="A697" s="1"/>
      <c r="B697" s="2"/>
      <c r="C697" s="2"/>
      <c r="D697" s="2"/>
    </row>
    <row r="698" spans="1:4" x14ac:dyDescent="0.25">
      <c r="A698" s="1"/>
      <c r="B698" s="2"/>
      <c r="C698" s="2"/>
      <c r="D698" s="2"/>
    </row>
    <row r="699" spans="1:4" x14ac:dyDescent="0.25">
      <c r="A699" s="1"/>
      <c r="B699" s="2"/>
      <c r="C699" s="2"/>
      <c r="D699" s="2"/>
    </row>
    <row r="700" spans="1:4" x14ac:dyDescent="0.25">
      <c r="A700" s="1"/>
      <c r="B700" s="2"/>
      <c r="C700" s="2"/>
      <c r="D700" s="2"/>
    </row>
    <row r="701" spans="1:4" x14ac:dyDescent="0.25">
      <c r="A701" s="1"/>
      <c r="B701" s="2"/>
      <c r="C701" s="2"/>
      <c r="D701" s="2"/>
    </row>
    <row r="702" spans="1:4" x14ac:dyDescent="0.25">
      <c r="A702" s="1"/>
      <c r="B702" s="2"/>
      <c r="C702" s="2"/>
      <c r="D702" s="2"/>
    </row>
    <row r="703" spans="1:4" x14ac:dyDescent="0.25">
      <c r="A703" s="1"/>
      <c r="B703" s="2"/>
      <c r="C703" s="2"/>
      <c r="D703" s="2"/>
    </row>
    <row r="704" spans="1:4" x14ac:dyDescent="0.25">
      <c r="A704" s="1"/>
      <c r="B704" s="2"/>
      <c r="C704" s="2"/>
      <c r="D704" s="2"/>
    </row>
    <row r="705" spans="1:4" x14ac:dyDescent="0.25">
      <c r="A705" s="1"/>
      <c r="B705" s="2"/>
      <c r="C705" s="2"/>
      <c r="D705" s="2"/>
    </row>
    <row r="706" spans="1:4" x14ac:dyDescent="0.25">
      <c r="A706" s="1"/>
      <c r="B706" s="2"/>
      <c r="C706" s="2"/>
      <c r="D706" s="2"/>
    </row>
    <row r="707" spans="1:4" x14ac:dyDescent="0.25">
      <c r="A707" s="1"/>
      <c r="B707" s="2"/>
      <c r="C707" s="2"/>
      <c r="D707" s="2"/>
    </row>
    <row r="708" spans="1:4" x14ac:dyDescent="0.25">
      <c r="A708" s="1"/>
      <c r="B708" s="2"/>
      <c r="C708" s="2"/>
      <c r="D708" s="2"/>
    </row>
    <row r="709" spans="1:4" x14ac:dyDescent="0.25">
      <c r="A709" s="1"/>
      <c r="B709" s="2"/>
      <c r="C709" s="2"/>
      <c r="D709" s="2"/>
    </row>
    <row r="710" spans="1:4" x14ac:dyDescent="0.25">
      <c r="A710" s="1"/>
      <c r="B710" s="2"/>
      <c r="C710" s="2"/>
      <c r="D710" s="2"/>
    </row>
    <row r="711" spans="1:4" x14ac:dyDescent="0.25">
      <c r="A711" s="1"/>
      <c r="B711" s="2"/>
      <c r="C711" s="2"/>
      <c r="D711" s="2"/>
    </row>
    <row r="712" spans="1:4" x14ac:dyDescent="0.25">
      <c r="A712" s="1"/>
      <c r="B712" s="2"/>
      <c r="C712" s="2"/>
      <c r="D712" s="2"/>
    </row>
    <row r="713" spans="1:4" x14ac:dyDescent="0.25">
      <c r="A713" s="1"/>
      <c r="B713" s="2"/>
      <c r="C713" s="2"/>
      <c r="D713" s="2"/>
    </row>
    <row r="714" spans="1:4" x14ac:dyDescent="0.25">
      <c r="A714" s="1"/>
      <c r="B714" s="2"/>
      <c r="C714" s="2"/>
      <c r="D714" s="2"/>
    </row>
    <row r="715" spans="1:4" x14ac:dyDescent="0.25">
      <c r="A715" s="1"/>
      <c r="B715" s="2"/>
      <c r="C715" s="2"/>
      <c r="D715" s="2"/>
    </row>
    <row r="716" spans="1:4" x14ac:dyDescent="0.25">
      <c r="A716" s="1"/>
      <c r="B716" s="2"/>
      <c r="C716" s="2"/>
      <c r="D716" s="2"/>
    </row>
    <row r="717" spans="1:4" x14ac:dyDescent="0.25">
      <c r="A717" s="1"/>
      <c r="B717" s="2"/>
      <c r="C717" s="2"/>
      <c r="D717" s="2"/>
    </row>
    <row r="718" spans="1:4" x14ac:dyDescent="0.25">
      <c r="A718" s="1"/>
      <c r="B718" s="2"/>
      <c r="C718" s="2"/>
      <c r="D718" s="2"/>
    </row>
    <row r="719" spans="1:4" x14ac:dyDescent="0.25">
      <c r="A719" s="1"/>
      <c r="B719" s="2"/>
      <c r="C719" s="2"/>
      <c r="D719" s="2"/>
    </row>
    <row r="720" spans="1:4" x14ac:dyDescent="0.25">
      <c r="A720" s="1"/>
      <c r="B720" s="2"/>
      <c r="C720" s="2"/>
      <c r="D720" s="2"/>
    </row>
    <row r="721" spans="1:4" x14ac:dyDescent="0.25">
      <c r="A721" s="1"/>
      <c r="B721" s="2"/>
      <c r="C721" s="2"/>
      <c r="D721" s="2"/>
    </row>
    <row r="722" spans="1:4" x14ac:dyDescent="0.25">
      <c r="A722" s="1"/>
      <c r="B722" s="2"/>
      <c r="C722" s="2"/>
      <c r="D722" s="2"/>
    </row>
    <row r="723" spans="1:4" x14ac:dyDescent="0.25">
      <c r="A723" s="1"/>
      <c r="B723" s="2"/>
      <c r="C723" s="2"/>
      <c r="D723" s="2"/>
    </row>
  </sheetData>
  <hyperlinks>
    <hyperlink ref="A1" r:id="rId1" display="C:\Users\kryo9\OneDrive\Bureau\Dossier CENTRAKOR\Dossier CENTRAKOR\Boutons Décors\Base article\0787117100204_EMB.jpg" xr:uid="{8CE0AA62-9B21-40BB-93A2-13759679B25A}"/>
    <hyperlink ref="A2" r:id="rId2" display="C:\Users\kryo9\OneDrive\Bureau\Dossier CENTRAKOR\Dossier CENTRAKOR\Boutons Décors\Base article\0787117100297_EMB.jpg" xr:uid="{72179E68-72C1-41B8-ACC4-F5DDA965A643}"/>
    <hyperlink ref="A3" r:id="rId3" display="C:\Users\kryo9\OneDrive\Bureau\Dossier CENTRAKOR\Dossier CENTRAKOR\Boutons Décors\Base article\0787117101287_EMB.jpg" xr:uid="{EEC9D490-4DAB-43E5-87D6-BF5BFA470685}"/>
    <hyperlink ref="A4" r:id="rId4" display="C:\Users\kryo9\OneDrive\Bureau\Dossier CENTRAKOR\Dossier CENTRAKOR\Boutons Décors\Base article\0787117102000_EMB.jpg" xr:uid="{7818BF56-E29B-4F3E-8347-43D2F539BB17}"/>
    <hyperlink ref="A5" r:id="rId5" display="C:\Users\kryo9\OneDrive\Bureau\Dossier CENTRAKOR\Dossier CENTRAKOR\Boutons Décors\Base article\0787117202243_EMB.jpg" xr:uid="{BC458F4C-C1B0-4CF4-BA3C-BD7187A0095C}"/>
    <hyperlink ref="A6" r:id="rId6" display="C:\Users\kryo9\OneDrive\Bureau\Dossier CENTRAKOR\Dossier CENTRAKOR\Boutons Décors\Base article\0787117204858_EMB.jpg" xr:uid="{09A550DD-BD5F-4F99-9C23-43CBD26AB0B4}"/>
    <hyperlink ref="A7" r:id="rId7" display="C:\Users\kryo9\OneDrive\Bureau\Dossier CENTRAKOR\Dossier CENTRAKOR\Boutons Décors\Base article\0787117204995_EMB.jpg" xr:uid="{C687F962-36B1-4966-8E7D-E1CB0E4ABD6F}"/>
    <hyperlink ref="A8" r:id="rId8" display="C:\Users\kryo9\OneDrive\Bureau\Dossier CENTRAKOR\Dossier CENTRAKOR\Boutons Décors\Base article\0787117205015_EMB.jpg" xr:uid="{8FAE62ED-9133-4B82-A32C-16DC4B6C66C7}"/>
    <hyperlink ref="A9" r:id="rId9" display="C:\Users\kryo9\OneDrive\Bureau\Dossier CENTRAKOR\Dossier CENTRAKOR\Boutons Décors\Base article\0787117205060_EMB.jpg" xr:uid="{18F12CA7-6D15-47B1-A060-C4DB654B65A2}"/>
    <hyperlink ref="A10" r:id="rId10" display="C:\Users\kryo9\OneDrive\Bureau\Dossier CENTRAKOR\Dossier CENTRAKOR\Boutons Décors\Base article\0787117205169_EMB.jpg" xr:uid="{D4FB7390-2A7A-4504-8F4D-312CCB7E1337}"/>
    <hyperlink ref="A11" r:id="rId11" display="C:\Users\kryo9\OneDrive\Bureau\Dossier CENTRAKOR\Dossier CENTRAKOR\Boutons Décors\Base article\0787117205251_EMB.jpg" xr:uid="{0ACB079F-FDAA-4CB0-922A-312A99CE4377}"/>
    <hyperlink ref="A12" r:id="rId12" display="C:\Users\kryo9\OneDrive\Bureau\Dossier CENTRAKOR\Dossier CENTRAKOR\Boutons Décors\Base article\0787117205282_EMB.jpg" xr:uid="{D0339000-6543-4CEE-B1F5-3EC1EF7B3E6B}"/>
    <hyperlink ref="A13" r:id="rId13" display="C:\Users\kryo9\OneDrive\Bureau\Dossier CENTRAKOR\Dossier CENTRAKOR\Boutons Décors\Base article\0787117205763_EMB.jpg" xr:uid="{F231DAB9-AC56-4087-9A87-CA1912D41CCB}"/>
    <hyperlink ref="A14" r:id="rId14" display="C:\Users\kryo9\OneDrive\Bureau\Dossier CENTRAKOR\Dossier CENTRAKOR\Boutons Décors\Base article\0787117207552_EMB.jpg" xr:uid="{461A8ED5-36FF-4EFC-9049-E8C74913CBFC}"/>
    <hyperlink ref="A15" r:id="rId15" display="C:\Users\kryo9\OneDrive\Bureau\Dossier CENTRAKOR\Dossier CENTRAKOR\Boutons Décors\Base article\0787117209402_EMB.jpg" xr:uid="{C0140B73-EA75-4A85-ACE4-8F3586D96BC0}"/>
    <hyperlink ref="A16" r:id="rId16" display="C:\Users\kryo9\OneDrive\Bureau\Dossier CENTRAKOR\Dossier CENTRAKOR\Boutons Décors\Base article\0787117211399_EMB.jpg" xr:uid="{F0F39921-979F-4E30-A577-BD95E96B9330}"/>
    <hyperlink ref="A17" r:id="rId17" display="C:\Users\kryo9\OneDrive\Bureau\Dossier CENTRAKOR\Dossier CENTRAKOR\Boutons Décors\Base article\0787117212259_EMB.jpg" xr:uid="{C8C38276-298E-4733-9D26-574D81F71049}"/>
    <hyperlink ref="A18" r:id="rId18" display="C:\Users\kryo9\OneDrive\Bureau\Dossier CENTRAKOR\Dossier CENTRAKOR\Boutons Décors\Base article\0787117300185_EMB.jpg" xr:uid="{C63CC80F-EBB0-400A-8543-6AD04A27126E}"/>
    <hyperlink ref="A19" r:id="rId19" display="C:\Users\kryo9\OneDrive\Bureau\Dossier CENTRAKOR\Dossier CENTRAKOR\Boutons Décors\Base article\0787117305647_EMB.jpg" xr:uid="{496218D6-A7C7-48B0-AB58-D9EF33BD9F1B}"/>
    <hyperlink ref="A20" r:id="rId20" display="C:\Users\kryo9\OneDrive\Bureau\Dossier CENTRAKOR\Dossier CENTRAKOR\Boutons Décors\Base article\0787117309065_EMB.jpg" xr:uid="{E5955826-F373-464B-8809-51D45015E68A}"/>
    <hyperlink ref="A21" r:id="rId21" display="C:\Users\kryo9\OneDrive\Bureau\Dossier CENTRAKOR\Dossier CENTRAKOR\Boutons Décors\Base article\0787117309102_EMB.jpg" xr:uid="{BA90A2D4-B2A0-477B-A7CB-4B7CE85F3D55}"/>
    <hyperlink ref="A22" r:id="rId22" display="C:\Users\kryo9\OneDrive\Bureau\Dossier CENTRAKOR\Dossier CENTRAKOR\Boutons Décors\Base article\0787117309560_EMB.jpg" xr:uid="{4F338A17-6133-4C1A-80C2-7C77B3ACEBAB}"/>
    <hyperlink ref="A23" r:id="rId23" display="C:\Users\kryo9\OneDrive\Bureau\Dossier CENTRAKOR\Dossier CENTRAKOR\Boutons Décors\Base article\0787117310009_EMB.jpg" xr:uid="{6CF5AE80-54DC-4CEF-8140-56BE47ABBE59}"/>
    <hyperlink ref="A24" r:id="rId24" display="C:\Users\kryo9\OneDrive\Bureau\Dossier CENTRAKOR\Dossier CENTRAKOR\Boutons Décors\Base article\0787117500554_EMB.jpg" xr:uid="{4B0F9C45-3B27-42CF-8FCA-BB4B7B9C0A8C}"/>
    <hyperlink ref="A25" r:id="rId25" display="C:\Users\kryo9\OneDrive\Bureau\Dossier CENTRAKOR\Dossier CENTRAKOR\Boutons Décors\Base article\0787117500912_EMB.jpg" xr:uid="{D24641B2-F7D7-4FDA-BCC2-21039B7E5673}"/>
    <hyperlink ref="A26" r:id="rId26" display="C:\Users\kryo9\OneDrive\Bureau\Dossier CENTRAKOR\Dossier CENTRAKOR\Boutons Décors\Base article\0787117501629_EMB.jpg" xr:uid="{769AD26D-3712-47DB-9C60-C5C5195471B3}"/>
    <hyperlink ref="A27" r:id="rId27" display="C:\Users\kryo9\OneDrive\Bureau\Dossier CENTRAKOR\Dossier CENTRAKOR\Boutons Décors\Base article\0787117501636_EMB.jpg" xr:uid="{5AF3EE33-9213-4651-8625-73A17F1EE83E}"/>
    <hyperlink ref="A28" r:id="rId28" display="C:\Users\kryo9\OneDrive\Bureau\Dossier CENTRAKOR\Dossier CENTRAKOR\Boutons Décors\Base article\0787117504200_EMB.jpg" xr:uid="{09902AE3-B8AA-4133-8993-2950470BA124}"/>
    <hyperlink ref="A29" r:id="rId29" display="C:\Users\kryo9\OneDrive\Bureau\Dossier CENTRAKOR\Dossier CENTRAKOR\Boutons Décors\Base article\0787117504217_EMB.jpg" xr:uid="{1E475AC5-DDF0-4C7C-BB45-480F465F500A}"/>
    <hyperlink ref="A30" r:id="rId30" display="C:\Users\kryo9\OneDrive\Bureau\Dossier CENTRAKOR\Dossier CENTRAKOR\Boutons Décors\Base article\0787117505207_EMB.jpg" xr:uid="{97449EAD-09C7-43C6-9FED-7A6A5444EE09}"/>
    <hyperlink ref="A31" r:id="rId31" display="C:\Users\kryo9\OneDrive\Bureau\Dossier CENTRAKOR\Dossier CENTRAKOR\Boutons Décors\Base article\0787117505276_EMB.jpg" xr:uid="{5AA70349-0495-4AE5-A15B-D44269B4AF71}"/>
    <hyperlink ref="A32" r:id="rId32" display="C:\Users\kryo9\OneDrive\Bureau\Dossier CENTRAKOR\Dossier CENTRAKOR\Boutons Décors\Base article\0787117505429_EMB.jpg" xr:uid="{29ABD731-5B4B-477D-8A25-84D2124EC743}"/>
    <hyperlink ref="A33" r:id="rId33" display="C:\Users\kryo9\OneDrive\Bureau\Dossier CENTRAKOR\Dossier CENTRAKOR\Boutons Décors\Base article\0787117505504_EMB.jpg" xr:uid="{2572E3C9-8CD2-48A6-A52D-7D8CFDC7240F}"/>
    <hyperlink ref="A34" r:id="rId34" display="C:\Users\kryo9\OneDrive\Bureau\Dossier CENTRAKOR\Dossier CENTRAKOR\Boutons Décors\Base article\0787117505535_EMB.jpg" xr:uid="{E2F966E7-9634-4189-B523-6759EACB9576}"/>
    <hyperlink ref="A35" r:id="rId35" display="C:\Users\kryo9\OneDrive\Bureau\Dossier CENTRAKOR\Dossier CENTRAKOR\Boutons Décors\Base article\0787117505580_EMB.jpg" xr:uid="{0261E12A-5C41-417A-B8EC-288C9D2575B3}"/>
    <hyperlink ref="A36" r:id="rId36" display="C:\Users\kryo9\OneDrive\Bureau\Dossier CENTRAKOR\Dossier CENTRAKOR\Boutons Décors\Base article\0787117505733_EMB.jpg" xr:uid="{5BF3642D-B6F3-45F1-AFFD-69A8C2A4D4CB}"/>
    <hyperlink ref="A37" r:id="rId37" display="C:\Users\kryo9\OneDrive\Bureau\Dossier CENTRAKOR\Dossier CENTRAKOR\Boutons Décors\Base article\0787117507614_EMB.jpg" xr:uid="{A7B01492-7108-421B-A14C-BDD511A3EC88}"/>
    <hyperlink ref="A38" r:id="rId38" display="C:\Users\kryo9\OneDrive\Bureau\Dossier CENTRAKOR\Dossier CENTRAKOR\Boutons Décors\Base article\0787117510676_EMB.jpg" xr:uid="{9CB72201-7BC5-45A6-B2DD-A5D627EFEA55}"/>
    <hyperlink ref="A39" r:id="rId39" display="C:\Users\kryo9\OneDrive\Bureau\Dossier CENTRAKOR\Dossier CENTRAKOR\Boutons Décors\Base article\0787117512229_EMB.jpg" xr:uid="{B0C18F09-2315-4343-851A-42D44B43F843}"/>
    <hyperlink ref="A40" r:id="rId40" display="C:\Users\kryo9\OneDrive\Bureau\Dossier CENTRAKOR\Dossier CENTRAKOR\Boutons Décors\Base article\0787117512533_EMB.jpg" xr:uid="{6A761878-FDAE-4BF9-A55C-360B2674CA9B}"/>
    <hyperlink ref="A41" r:id="rId41" display="C:\Users\kryo9\OneDrive\Bureau\Dossier CENTRAKOR\Dossier CENTRAKOR\Boutons Décors\Base article\0787117514315_EMB.jpg" xr:uid="{A1717FFF-1AB6-4AE9-A857-A7AF9097AF5A}"/>
    <hyperlink ref="A42" r:id="rId42" display="C:\Users\kryo9\OneDrive\Bureau\Dossier CENTRAKOR\Dossier CENTRAKOR\Boutons Décors\Base article\0787117514674_EMB.jpg" xr:uid="{20309A8D-97B9-4F26-A2B9-A9E8FCD57F68}"/>
    <hyperlink ref="A43" r:id="rId43" display="C:\Users\kryo9\OneDrive\Bureau\Dossier CENTRAKOR\Dossier CENTRAKOR\Boutons Décors\Base article\0787117515534_EMB.jpg" xr:uid="{264DCDAB-8083-4FAF-B586-1307A2A50D5C}"/>
    <hyperlink ref="A44" r:id="rId44" display="C:\Users\kryo9\OneDrive\Bureau\Dossier CENTRAKOR\Dossier CENTRAKOR\Boutons Décors\Base article\0787117515558_EMB.jpg" xr:uid="{806C6E57-61F7-4627-A23A-F90810F342C0}"/>
    <hyperlink ref="A45" r:id="rId45" display="C:\Users\kryo9\OneDrive\Bureau\Dossier CENTRAKOR\Dossier CENTRAKOR\Boutons Décors\Base article\0787117518047_EMB.jpg" xr:uid="{DAD1E612-18D9-404D-960B-13014F49111A}"/>
    <hyperlink ref="A46" r:id="rId46" display="C:\Users\kryo9\OneDrive\Bureau\Dossier CENTRAKOR\Dossier CENTRAKOR\Boutons Décors\Base article\0787117518108_EMB.jpg" xr:uid="{7D298AE8-622F-48D9-9569-90911F6F36F1}"/>
    <hyperlink ref="A47" r:id="rId47" display="C:\Users\kryo9\OneDrive\Bureau\Dossier CENTRAKOR\Dossier CENTRAKOR\Boutons Décors\Base article\0787117518122_EMB.jpg" xr:uid="{3EFCC300-26F9-4BC8-8A01-51B956959254}"/>
    <hyperlink ref="A48" r:id="rId48" display="C:\Users\kryo9\OneDrive\Bureau\Dossier CENTRAKOR\Dossier CENTRAKOR\Boutons Décors\Base article\0787117518702_EMB.jpg" xr:uid="{11369A14-B0AE-4294-9634-759306E63140}"/>
    <hyperlink ref="A49" r:id="rId49" display="C:\Users\kryo9\OneDrive\Bureau\Dossier CENTRAKOR\Dossier CENTRAKOR\Boutons Décors\Base article\0787117518733_EMB.jpg" xr:uid="{193B00E3-16BB-40A5-9926-A64EC8BD6B0B}"/>
    <hyperlink ref="A50" r:id="rId50" display="C:\Users\kryo9\OneDrive\Bureau\Dossier CENTRAKOR\Dossier CENTRAKOR\Boutons Décors\Base article\0787117519006_EMB.jpg" xr:uid="{0A9DB674-A41A-4E84-9DBD-4526F7D048DE}"/>
    <hyperlink ref="A51" r:id="rId51" display="C:\Users\kryo9\OneDrive\Bureau\Dossier CENTRAKOR\Dossier CENTRAKOR\Boutons Décors\Base article\0787117519013_EMB.jpg" xr:uid="{38753C3A-D6F5-4E25-9154-D1E3C32ED54D}"/>
    <hyperlink ref="A52" r:id="rId52" display="C:\Users\kryo9\OneDrive\Bureau\Dossier CENTRAKOR\Dossier CENTRAKOR\Boutons Décors\Base article\0787117523454_EMB.jpg" xr:uid="{084F0B7B-EF68-4196-8304-87316BF38C41}"/>
    <hyperlink ref="A53" r:id="rId53" display="C:\Users\kryo9\OneDrive\Bureau\Dossier CENTRAKOR\Dossier CENTRAKOR\Boutons Décors\Base article\0787117525434_EMB.jpg" xr:uid="{97BDD093-E3AA-4D44-9C67-AAE9522C3495}"/>
    <hyperlink ref="A54" r:id="rId54" display="C:\Users\kryo9\OneDrive\Bureau\Dossier CENTRAKOR\Dossier CENTRAKOR\Boutons Décors\Base article\0787117525533_EMB.jpg" xr:uid="{A02D1CDB-9CCB-45E1-8A26-34BC9FF7030D}"/>
    <hyperlink ref="A55" r:id="rId55" display="C:\Users\kryo9\OneDrive\Bureau\Dossier CENTRAKOR\Dossier CENTRAKOR\Boutons Décors\Base article\0787117527186_EMB.jpg" xr:uid="{3ECC017E-455F-4B10-8F62-B6DE2C9DD9E3}"/>
    <hyperlink ref="A56" r:id="rId56" display="C:\Users\kryo9\OneDrive\Bureau\Dossier CENTRAKOR\Dossier CENTRAKOR\Boutons Décors\Base article\0787117527261_EMB.jpg" xr:uid="{053C9C4A-820E-448C-BE7D-39FF3B2F99D5}"/>
    <hyperlink ref="A57" r:id="rId57" display="C:\Users\kryo9\OneDrive\Bureau\Dossier CENTRAKOR\Dossier CENTRAKOR\Boutons Décors\Base article\0787117529678_EMB.jpg" xr:uid="{654EABCC-B1D0-435D-995A-07BFB7E26BE7}"/>
    <hyperlink ref="A58" r:id="rId58" display="C:\Users\kryo9\OneDrive\Bureau\Dossier CENTRAKOR\Dossier CENTRAKOR\Boutons Décors\Base article\0787117529708_EMB.jpg" xr:uid="{F9C00BAF-34FB-4D66-AA78-D12B26686074}"/>
    <hyperlink ref="A59" r:id="rId59" display="C:\Users\kryo9\OneDrive\Bureau\Dossier CENTRAKOR\Dossier CENTRAKOR\Boutons Décors\Base article\0787117529722_EMB.jpg" xr:uid="{0965F78E-E9A1-4847-B6A4-C3413C3AFDA7}"/>
    <hyperlink ref="A60" r:id="rId60" display="C:\Users\kryo9\OneDrive\Bureau\Dossier CENTRAKOR\Dossier CENTRAKOR\Boutons Décors\Base article\0787117529739_EMB.jpg" xr:uid="{D46D2B42-F314-48BF-8D51-07B4410D6B6E}"/>
    <hyperlink ref="A61" r:id="rId61" display="C:\Users\kryo9\OneDrive\Bureau\Dossier CENTRAKOR\Dossier CENTRAKOR\Boutons Décors\Base article\0787117529746_EMB.jpg" xr:uid="{02E7EFE6-729A-4ED9-B55A-164044D9B452}"/>
    <hyperlink ref="A62" r:id="rId62" display="C:\Users\kryo9\OneDrive\Bureau\Dossier CENTRAKOR\Dossier CENTRAKOR\Boutons Décors\Base article\0787117529784_EMB.jpg" xr:uid="{9B33F9BB-2EC7-4812-9CE2-A2DFFB86EEDF}"/>
    <hyperlink ref="A63" r:id="rId63" display="C:\Users\kryo9\OneDrive\Bureau\Dossier CENTRAKOR\Dossier CENTRAKOR\Boutons Décors\Base article\0787117529937_EMB.jpg" xr:uid="{2001DFF0-A406-4145-A2E9-4BBF8BD9D400}"/>
    <hyperlink ref="A64" r:id="rId64" display="C:\Users\kryo9\OneDrive\Bureau\Dossier CENTRAKOR\Dossier CENTRAKOR\Boutons Décors\Base article\0787117530339_EMB.jpg" xr:uid="{1E9883EA-5583-4952-97C7-FF44FE8921EF}"/>
    <hyperlink ref="A65" r:id="rId65" display="C:\Users\kryo9\OneDrive\Bureau\Dossier CENTRAKOR\Dossier CENTRAKOR\Boutons Décors\Base article\0787117530353_EMB.jpg" xr:uid="{0AC17B81-E2CE-4064-B90A-962B209D33C9}"/>
    <hyperlink ref="A66" r:id="rId66" display="C:\Users\kryo9\OneDrive\Bureau\Dossier CENTRAKOR\Dossier CENTRAKOR\Boutons Décors\Base article\0787117530506_EMB.jpg" xr:uid="{A2360E9E-E40B-4739-907A-0EF4D7AE4439}"/>
    <hyperlink ref="A67" r:id="rId67" display="C:\Users\kryo9\OneDrive\Bureau\Dossier CENTRAKOR\Dossier CENTRAKOR\Boutons Décors\Base article\0787117530568_EMB.jpg" xr:uid="{A9B4D427-77AE-40E3-9493-66F9ACF7046C}"/>
    <hyperlink ref="A68" r:id="rId68" display="C:\Users\kryo9\OneDrive\Bureau\Dossier CENTRAKOR\Dossier CENTRAKOR\Boutons Décors\Base article\0787117531169_EMB.jpg" xr:uid="{9594DC82-74C9-4011-AF4B-BA4C526A215F}"/>
    <hyperlink ref="A69" r:id="rId69" display="C:\Users\kryo9\OneDrive\Bureau\Dossier CENTRAKOR\Dossier CENTRAKOR\Boutons Décors\Base article\0787117531213_EMB.jpg" xr:uid="{8068051E-B417-4CBB-8713-BE7228095BC4}"/>
    <hyperlink ref="A70" r:id="rId70" display="C:\Users\kryo9\OneDrive\Bureau\Dossier CENTRAKOR\Dossier CENTRAKOR\Boutons Décors\Base article\0787117531244_EMB.jpg" xr:uid="{9576E06A-78F8-4515-AB89-E508755A1790}"/>
    <hyperlink ref="A71" r:id="rId71" display="C:\Users\kryo9\OneDrive\Bureau\Dossier CENTRAKOR\Dossier CENTRAKOR\Boutons Décors\Base article\0787117534955_EMB.jpg" xr:uid="{3EB09556-592B-4A84-BD5E-99B73223C721}"/>
    <hyperlink ref="A72" r:id="rId72" display="C:\Users\kryo9\OneDrive\Bureau\Dossier CENTRAKOR\Dossier CENTRAKOR\Boutons Décors\Base article\0787117534962_EMB.jpg" xr:uid="{871EBE1B-10F7-42C2-AFA8-E9FD8FC00644}"/>
    <hyperlink ref="A73" r:id="rId73" display="C:\Users\kryo9\OneDrive\Bureau\Dossier CENTRAKOR\Dossier CENTRAKOR\Boutons Décors\Base article\0787117537178_EMB.jpg" xr:uid="{3C33A35C-35DD-4FC1-A654-5CA5AF746866}"/>
    <hyperlink ref="A74" r:id="rId74" display="C:\Users\kryo9\OneDrive\Bureau\Dossier CENTRAKOR\Dossier CENTRAKOR\Boutons Décors\Base article\0787117537215_EMB.jpg" xr:uid="{0A77A26B-9A5A-4DEF-9BD6-1B70B0E4A99E}"/>
    <hyperlink ref="A75" r:id="rId75" display="C:\Users\kryo9\OneDrive\Bureau\Dossier CENTRAKOR\Dossier CENTRAKOR\Boutons Décors\Base article\0787117537222_EMB.jpg" xr:uid="{CF112DDD-841C-489D-8ABA-43CBD887AA58}"/>
    <hyperlink ref="A76" r:id="rId76" display="C:\Users\kryo9\OneDrive\Bureau\Dossier CENTRAKOR\Dossier CENTRAKOR\Boutons Décors\Base article\0787117541076_EMB.jpg" xr:uid="{2DC685B5-BF5B-45F4-831A-112AB8B8336F}"/>
    <hyperlink ref="A77" r:id="rId77" display="C:\Users\kryo9\OneDrive\Bureau\Dossier CENTRAKOR\Dossier CENTRAKOR\Boutons Décors\Base article\0787117541168_EMB.jpg" xr:uid="{FBD7D5C7-9EEA-44A9-96E4-1DE22CBE4F68}"/>
    <hyperlink ref="A78" r:id="rId78" display="C:\Users\kryo9\OneDrive\Bureau\Dossier CENTRAKOR\Dossier CENTRAKOR\Boutons Décors\Base article\0787117541175_EMB.jpg" xr:uid="{CDBE58F4-F103-4F00-A721-53F7AD067462}"/>
    <hyperlink ref="A79" r:id="rId79" display="C:\Users\kryo9\OneDrive\Bureau\Dossier CENTRAKOR\Dossier CENTRAKOR\Boutons Décors\Base article\0787117541304_EMB.jpg" xr:uid="{A7310E29-8AE3-4C15-9FC2-0704C1E5D8C5}"/>
    <hyperlink ref="A80" r:id="rId80" display="C:\Users\kryo9\OneDrive\Bureau\Dossier CENTRAKOR\Dossier CENTRAKOR\Boutons Décors\Base article\0787117541335_EMB.jpg" xr:uid="{C384278B-BE33-4BE2-9B3E-D52676D7F32E}"/>
    <hyperlink ref="A81" r:id="rId81" display="C:\Users\kryo9\OneDrive\Bureau\Dossier CENTRAKOR\Dossier CENTRAKOR\Boutons Décors\Base article\0787117548426_EMB.jpg" xr:uid="{1803AA6E-FB08-4D03-BC88-AA135ED5397A}"/>
    <hyperlink ref="A82" r:id="rId82" display="C:\Users\kryo9\OneDrive\Bureau\Dossier CENTRAKOR\Dossier CENTRAKOR\Boutons Décors\Base article\0787117548471_EMB.jpg" xr:uid="{A6277742-5017-4A3D-86B1-C4E2B2792C39}"/>
    <hyperlink ref="A83" r:id="rId83" display="C:\Users\kryo9\OneDrive\Bureau\Dossier CENTRAKOR\Dossier CENTRAKOR\Boutons Décors\Base article\0787117548563_EMB.jpg" xr:uid="{80C24D6F-EACD-4E65-8E21-6E537FF23798}"/>
    <hyperlink ref="A84" r:id="rId84" display="C:\Users\kryo9\OneDrive\Bureau\Dossier CENTRAKOR\Dossier CENTRAKOR\Boutons Décors\Base article\0787117552300_EMB.jpg" xr:uid="{1448CDB4-24B0-4B14-86F5-0DDAD7DA81C0}"/>
    <hyperlink ref="A85" r:id="rId85" display="C:\Users\kryo9\OneDrive\Bureau\Dossier CENTRAKOR\Dossier CENTRAKOR\Boutons Décors\Base article\0787117552355_EMB.jpg" xr:uid="{4EDCA833-0301-4FB2-805A-9B651E05BF65}"/>
    <hyperlink ref="A86" r:id="rId86" display="C:\Users\kryo9\OneDrive\Bureau\Dossier CENTRAKOR\Dossier CENTRAKOR\Boutons Décors\Base article\0787117552409_EMB.jpg" xr:uid="{C94FD1DE-8471-4C0F-91C7-54049F741DF8}"/>
    <hyperlink ref="A87" r:id="rId87" display="C:\Users\kryo9\OneDrive\Bureau\Dossier CENTRAKOR\Dossier CENTRAKOR\Boutons Décors\Base article\0787117552423_EMB.jpg" xr:uid="{7EF427B7-EB5A-45D2-B9A9-2D23DDC2291A}"/>
    <hyperlink ref="A88" r:id="rId88" display="C:\Users\kryo9\OneDrive\Bureau\Dossier CENTRAKOR\Dossier CENTRAKOR\Boutons Décors\Base article\0787117552430_EMB.jpg" xr:uid="{E8D2CB28-20B5-4607-B21A-51DD0EBAF584}"/>
    <hyperlink ref="A89" r:id="rId89" display="C:\Users\kryo9\OneDrive\Bureau\Dossier CENTRAKOR\Dossier CENTRAKOR\Boutons Décors\Base article\0787117552454_EMB.jpg" xr:uid="{60101191-64AB-4996-AED0-51BB1DF223C1}"/>
    <hyperlink ref="A90" r:id="rId90" display="C:\Users\kryo9\OneDrive\Bureau\Dossier CENTRAKOR\Dossier CENTRAKOR\Boutons Décors\Base article\0787117552508_EMB.jpg" xr:uid="{92853624-709A-4B9D-A253-6B7A98883A45}"/>
    <hyperlink ref="A91" r:id="rId91" display="C:\Users\kryo9\OneDrive\Bureau\Dossier CENTRAKOR\Dossier CENTRAKOR\Boutons Décors\Base article\0787117552522_EMB.jpg" xr:uid="{83B6E95A-F431-479C-9CB0-A570BED4C003}"/>
    <hyperlink ref="A92" r:id="rId92" display="C:\Users\kryo9\OneDrive\Bureau\Dossier CENTRAKOR\Dossier CENTRAKOR\Boutons Décors\Base article\0787117552546_EMB.jpg" xr:uid="{64FC9B2D-4381-4506-B1FA-CB313FCC9346}"/>
    <hyperlink ref="A93" r:id="rId93" display="C:\Users\kryo9\OneDrive\Bureau\Dossier CENTRAKOR\Dossier CENTRAKOR\Boutons Décors\Base article\0787117552560_EMB.jpg" xr:uid="{F359F3C0-FE89-486C-BEE0-A49B9C6D48BD}"/>
    <hyperlink ref="A94" r:id="rId94" display="C:\Users\kryo9\OneDrive\Bureau\Dossier CENTRAKOR\Dossier CENTRAKOR\Boutons Décors\Base article\0787117552621_EMB.jpg" xr:uid="{172D052A-1AC5-4FF3-8E0D-11FA2AF4C7C5}"/>
    <hyperlink ref="A95" r:id="rId95" display="C:\Users\kryo9\OneDrive\Bureau\Dossier CENTRAKOR\Dossier CENTRAKOR\Boutons Décors\Base article\0787117552683_EMB.jpg" xr:uid="{413CE1F4-E687-4801-873D-DE8A6893AD0B}"/>
    <hyperlink ref="A96" r:id="rId96" display="C:\Users\kryo9\OneDrive\Bureau\Dossier CENTRAKOR\Dossier CENTRAKOR\Boutons Décors\Base article\0787117552706_EMB.jpg" xr:uid="{200F90C4-48B7-402B-97C0-AFD4982FBB5B}"/>
    <hyperlink ref="A97" r:id="rId97" display="C:\Users\kryo9\OneDrive\Bureau\Dossier CENTRAKOR\Dossier CENTRAKOR\Boutons Décors\Base article\0787117553215_EMB.jpg" xr:uid="{9D1B3969-38A8-4969-BA2B-E3AA7AB649FE}"/>
    <hyperlink ref="A98" r:id="rId98" display="C:\Users\kryo9\OneDrive\Bureau\Dossier CENTRAKOR\Dossier CENTRAKOR\Boutons Décors\Base article\0787117553222_EMB.jpg" xr:uid="{0AE34A60-6C80-4740-ACA6-F18E9F2A943E}"/>
    <hyperlink ref="A99" r:id="rId99" display="C:\Users\kryo9\OneDrive\Bureau\Dossier CENTRAKOR\Dossier CENTRAKOR\Boutons Décors\Base article\0787117559743_EMB.jpg" xr:uid="{9D06979D-25CD-40C0-94A6-F9A47421FC39}"/>
    <hyperlink ref="A100" r:id="rId100" display="C:\Users\kryo9\OneDrive\Bureau\Dossier CENTRAKOR\Dossier CENTRAKOR\Boutons Décors\Base article\0787117559750_EMB.jpg" xr:uid="{CD675A08-CF9A-448B-8BA0-7DAD0A5C7942}"/>
    <hyperlink ref="A101" r:id="rId101" display="C:\Users\kryo9\OneDrive\Bureau\Dossier CENTRAKOR\Dossier CENTRAKOR\Boutons Décors\Base article\0787117559828_EMB.jpg" xr:uid="{28739DA3-3811-4033-A60D-E98E1251C8BF}"/>
    <hyperlink ref="A102" r:id="rId102" display="C:\Users\kryo9\OneDrive\Bureau\Dossier CENTRAKOR\Dossier CENTRAKOR\Boutons Décors\Base article\0787117559934_EMB.jpg" xr:uid="{F679C6E8-ACBF-4E21-B4F9-B9EDD892A865}"/>
    <hyperlink ref="A103" r:id="rId103" display="C:\Users\kryo9\OneDrive\Bureau\Dossier CENTRAKOR\Dossier CENTRAKOR\Boutons Décors\Base article\0787117559941_EMB.jpg" xr:uid="{AD90D879-123F-455F-939B-146095AD232F}"/>
    <hyperlink ref="A104" r:id="rId104" display="C:\Users\kryo9\OneDrive\Bureau\Dossier CENTRAKOR\Dossier CENTRAKOR\Boutons Décors\Base article\0787117564044_EMB.jpg" xr:uid="{76383B12-1B78-4F01-8F8B-0518316DA430}"/>
    <hyperlink ref="A105" r:id="rId105" display="C:\Users\kryo9\OneDrive\Bureau\Dossier CENTRAKOR\Dossier CENTRAKOR\Boutons Décors\Base article\0787117565935_EMB.jpg" xr:uid="{1F392AEF-E5A2-49EE-9FCD-ECB20DFA9FFD}"/>
    <hyperlink ref="A106" r:id="rId106" display="C:\Users\kryo9\OneDrive\Bureau\Dossier CENTRAKOR\Dossier CENTRAKOR\Boutons Décors\Base article\0787117565942_EMB.jpg" xr:uid="{53FA1DB5-8C24-4F89-B12F-7217C64B7D22}"/>
    <hyperlink ref="A107" r:id="rId107" display="C:\Users\kryo9\OneDrive\Bureau\Dossier CENTRAKOR\Dossier CENTRAKOR\Boutons Décors\Base article\0787117565980_EMB.jpg" xr:uid="{D8BF695E-ABD9-4124-99F6-A260F2FDACCE}"/>
    <hyperlink ref="A108" r:id="rId108" display="C:\Users\kryo9\OneDrive\Bureau\Dossier CENTRAKOR\Dossier CENTRAKOR\Boutons Décors\Base article\07871175660318_EMB.jpg" xr:uid="{DFE39720-AD08-4BAB-8FD0-9BB8B951DAC9}"/>
    <hyperlink ref="A109" r:id="rId109" display="C:\Users\kryo9\OneDrive\Bureau\Dossier CENTRAKOR\Dossier CENTRAKOR\Boutons Décors\Base article\0787117566079_EMB.jpg" xr:uid="{B179346A-3EF5-4F24-A211-384F020D375B}"/>
    <hyperlink ref="A110" r:id="rId110" display="C:\Users\kryo9\OneDrive\Bureau\Dossier CENTRAKOR\Dossier CENTRAKOR\Boutons Décors\Base article\0787117566727_EMB.jpg" xr:uid="{E7966EE7-02DF-4305-AD62-708917DB02CB}"/>
    <hyperlink ref="A111" r:id="rId111" display="C:\Users\kryo9\OneDrive\Bureau\Dossier CENTRAKOR\Dossier CENTRAKOR\Boutons Décors\Base article\0787117566741_EMB.jpg" xr:uid="{93B29A6E-2E3B-4C70-BDF1-FCAA17E8228C}"/>
    <hyperlink ref="A112" r:id="rId112" display="C:\Users\kryo9\OneDrive\Bureau\Dossier CENTRAKOR\Dossier CENTRAKOR\Boutons Décors\Base article\0787117572865_EMB.jpg" xr:uid="{F579BDB4-99E0-49D9-8E4E-4FD7C6BDBD5E}"/>
    <hyperlink ref="A113" r:id="rId113" display="C:\Users\kryo9\OneDrive\Bureau\Dossier CENTRAKOR\Dossier CENTRAKOR\Boutons Décors\Base article\0787117572889_EMB.jpg" xr:uid="{67FD20A8-CF54-4D92-B5CB-699FB8537801}"/>
    <hyperlink ref="A114" r:id="rId114" display="C:\Users\kryo9\OneDrive\Bureau\Dossier CENTRAKOR\Dossier CENTRAKOR\Boutons Décors\Base article\0787117572902_EMB.jpg" xr:uid="{EAD26F4B-B9F0-4199-A1F6-3B3F2CD03E7A}"/>
    <hyperlink ref="A115" r:id="rId115" display="C:\Users\kryo9\OneDrive\Bureau\Dossier CENTRAKOR\Dossier CENTRAKOR\Boutons Décors\Base article\0787117572940_EMB.jpg" xr:uid="{15921FFA-8341-49FF-B519-759A5608D240}"/>
    <hyperlink ref="A116" r:id="rId116" display="C:\Users\kryo9\OneDrive\Bureau\Dossier CENTRAKOR\Dossier CENTRAKOR\Boutons Décors\Base article\0787117572957_EMB.jpg" xr:uid="{6945E719-3302-4AB3-AED6-4321BB126FD2}"/>
    <hyperlink ref="A117" r:id="rId117" display="C:\Users\kryo9\OneDrive\Bureau\Dossier CENTRAKOR\Dossier CENTRAKOR\Boutons Décors\Base article\0787117573039_EMB.jpg" xr:uid="{C85EEB7B-2DB4-4288-8D7B-05D45CB55D5F}"/>
    <hyperlink ref="A118" r:id="rId118" display="C:\Users\kryo9\OneDrive\Bureau\Dossier CENTRAKOR\Dossier CENTRAKOR\Boutons Décors\Base article\0787117573060_EMB.jpg" xr:uid="{49B39E3A-C435-4C23-8080-0221DAFCF8C1}"/>
    <hyperlink ref="A119" r:id="rId119" display="C:\Users\kryo9\OneDrive\Bureau\Dossier CENTRAKOR\Dossier CENTRAKOR\Boutons Décors\Base article\0787117573626_EMB.jpg" xr:uid="{7FE71A8F-61AB-48EA-AD25-E44F64889674}"/>
    <hyperlink ref="A120" r:id="rId120" display="C:\Users\kryo9\OneDrive\Bureau\Dossier CENTRAKOR\Dossier CENTRAKOR\Boutons Décors\Base article\0787117574371_EMB.jpg" xr:uid="{A3ECF050-E93A-4301-855C-D22C1CDC8355}"/>
    <hyperlink ref="A121" r:id="rId121" display="C:\Users\kryo9\OneDrive\Bureau\Dossier CENTRAKOR\Dossier CENTRAKOR\Boutons Décors\Base article\0787117576177_EMB.jpg" xr:uid="{B3560214-1929-4483-94B1-0B9835AA3606}"/>
    <hyperlink ref="A122" r:id="rId122" display="C:\Users\kryo9\OneDrive\Bureau\Dossier CENTRAKOR\Dossier CENTRAKOR\Boutons Décors\Base article\0787117576214_EMB.jpg" xr:uid="{A946930D-053D-42EC-A3D9-6C71350C788A}"/>
    <hyperlink ref="A123" r:id="rId123" display="C:\Users\kryo9\OneDrive\Bureau\Dossier CENTRAKOR\Dossier CENTRAKOR\Boutons Décors\Base article\0787117576559_EMB.jpg" xr:uid="{7C83AAAD-0CED-44E5-A6EC-5DF64D11598E}"/>
    <hyperlink ref="A124" r:id="rId124" display="C:\Users\kryo9\OneDrive\Bureau\Dossier CENTRAKOR\Dossier CENTRAKOR\Boutons Décors\Base article\0787117576566_EMB.jpg" xr:uid="{2E882807-5D10-47CA-A78E-0B10B929E2D7}"/>
    <hyperlink ref="A125" r:id="rId125" display="C:\Users\kryo9\OneDrive\Bureau\Dossier CENTRAKOR\Dossier CENTRAKOR\Boutons Décors\Base article\0787117576573_EMB.jpg" xr:uid="{8585A3C2-A9FB-4A57-8AE1-E4C9679FCA77}"/>
    <hyperlink ref="A126" r:id="rId126" display="C:\Users\kryo9\OneDrive\Bureau\Dossier CENTRAKOR\Dossier CENTRAKOR\Boutons Décors\Base article\0787117576580_EMB.jpg" xr:uid="{6BC4B17A-C18D-4833-ADBA-8410C403F48F}"/>
    <hyperlink ref="A127" r:id="rId127" display="C:\Users\kryo9\OneDrive\Bureau\Dossier CENTRAKOR\Dossier CENTRAKOR\Boutons Décors\Base article\0787117576832_EMB.jpg" xr:uid="{FD039425-3E3E-46BF-A2DA-12CF45F5AD25}"/>
    <hyperlink ref="A128" r:id="rId128" display="C:\Users\kryo9\OneDrive\Bureau\Dossier CENTRAKOR\Dossier CENTRAKOR\Boutons Décors\Base article\0787117576955_EMB.jpg" xr:uid="{90D448BF-3E99-430A-87F2-C140A4168842}"/>
    <hyperlink ref="A129" r:id="rId129" display="C:\Users\kryo9\OneDrive\Bureau\Dossier CENTRAKOR\Dossier CENTRAKOR\Boutons Décors\Base article\0787117999396_EMB.jpg" xr:uid="{99E43111-8F28-44D7-94ED-5711BEA1FB4F}"/>
    <hyperlink ref="A130" r:id="rId130" display="C:\Users\kryo9\OneDrive\Bureau\Dossier CENTRAKOR\Dossier CENTRAKOR\Coffrets coupons\3660867278256.jpg" xr:uid="{7C2241A6-4464-4350-A3F0-1815A62693D6}"/>
    <hyperlink ref="A131" r:id="rId131" display="C:\Users\kryo9\OneDrive\Bureau\Dossier CENTRAKOR\Dossier CENTRAKOR\Coffrets coupons\3660867278263.jpg" xr:uid="{2C2DBF48-0276-4B8D-BFB4-F3F3EA91020C}"/>
    <hyperlink ref="A132" r:id="rId132" display="C:\Users\kryo9\OneDrive\Bureau\Dossier CENTRAKOR\Dossier CENTRAKOR\Coffrets coupons\3660867278270.jpg" xr:uid="{2AD5AE7E-935E-432A-A0D5-A8A5750E6517}"/>
    <hyperlink ref="A133" r:id="rId133" display="C:\Users\kryo9\OneDrive\Bureau\Dossier CENTRAKOR\Dossier CENTRAKOR\Coffrets coupons\3660867278287.jpg" xr:uid="{8FD0698F-4649-496F-966D-CA68FE0BBD01}"/>
    <hyperlink ref="A134" r:id="rId134" display="C:\Users\kryo9\OneDrive\Bureau\Dossier CENTRAKOR\Dossier CENTRAKOR\Coffrets coupons\3660867278294.jpg" xr:uid="{F60E5D44-4E54-4D70-8283-F79F200B0724}"/>
    <hyperlink ref="A135" r:id="rId135" display="C:\Users\kryo9\OneDrive\Bureau\Dossier CENTRAKOR\Dossier CENTRAKOR\Motifs thermocollants\Base article\3660867028684_EMB.jpg" xr:uid="{384E9C4B-098E-4891-A7B7-D4FDA7EFC315}"/>
    <hyperlink ref="A136" r:id="rId136" display="C:\Users\kryo9\OneDrive\Bureau\Dossier CENTRAKOR\Dossier CENTRAKOR\Motifs thermocollants\Base article\3660867045780_EMB.jpg" xr:uid="{F31B84E7-2397-4F01-9C0C-F96B651BC1FE}"/>
    <hyperlink ref="A137" r:id="rId137" display="C:\Users\kryo9\OneDrive\Bureau\Dossier CENTRAKOR\Dossier CENTRAKOR\Motifs thermocollants\Base article\3660867045896_EMB.jpg" xr:uid="{678A11EC-6845-43DB-9B01-A373CC66F44B}"/>
    <hyperlink ref="A138" r:id="rId138" display="C:\Users\kryo9\OneDrive\Bureau\Dossier CENTRAKOR\Dossier CENTRAKOR\Motifs thermocollants\Base article\3660867045902_EMB.jpg" xr:uid="{CD3EE770-437E-4BA5-A282-A79C7D21D404}"/>
    <hyperlink ref="A139" r:id="rId139" display="C:\Users\kryo9\OneDrive\Bureau\Dossier CENTRAKOR\Dossier CENTRAKOR\Motifs thermocollants\Base article\3660867047333_EMB.jpg" xr:uid="{B9E579DC-D805-4F81-B78A-08B0767B18ED}"/>
    <hyperlink ref="A140" r:id="rId140" display="C:\Users\kryo9\OneDrive\Bureau\Dossier CENTRAKOR\Dossier CENTRAKOR\Motifs thermocollants\Base article\3660867047470_EMB.jpg" xr:uid="{9D2ACCA5-FDBA-4001-868D-5A90A3FE9E01}"/>
    <hyperlink ref="A141" r:id="rId141" display="C:\Users\kryo9\OneDrive\Bureau\Dossier CENTRAKOR\Dossier CENTRAKOR\Motifs thermocollants\Base article\3660867047487_EMB.jpg" xr:uid="{11963C85-68D1-49B5-88D7-035A6ACD029F}"/>
    <hyperlink ref="A142" r:id="rId142" display="C:\Users\kryo9\OneDrive\Bureau\Dossier CENTRAKOR\Dossier CENTRAKOR\Motifs thermocollants\Base article\3660867047494_EMB.jpg" xr:uid="{354FB5E8-8DD7-4F3A-A8E2-3987358EA87F}"/>
    <hyperlink ref="A143" r:id="rId143" display="C:\Users\kryo9\OneDrive\Bureau\Dossier CENTRAKOR\Dossier CENTRAKOR\Motifs thermocollants\Base article\3660867047500_EMB.jpg" xr:uid="{EB655472-C38B-4A28-86E9-062477F3638B}"/>
    <hyperlink ref="A144" r:id="rId144" display="C:\Users\kryo9\OneDrive\Bureau\Dossier CENTRAKOR\Dossier CENTRAKOR\Motifs thermocollants\Base article\3660867061186_EMB.jpg" xr:uid="{287DD94F-290D-4E6F-813E-167D45D58A60}"/>
    <hyperlink ref="A145" r:id="rId145" display="C:\Users\kryo9\OneDrive\Bureau\Dossier CENTRAKOR\Dossier CENTRAKOR\Motifs thermocollants\Base article\3660867061315_EMB.jpg" xr:uid="{29F61BA3-9020-4815-9D7B-FD89B78F22CE}"/>
    <hyperlink ref="A146" r:id="rId146" display="C:\Users\kryo9\OneDrive\Bureau\Dossier CENTRAKOR\Dossier CENTRAKOR\Motifs thermocollants\Base article\3660867061551_EMB.jpg" xr:uid="{03B445E5-E9AC-4DD4-B196-B0292B25B36F}"/>
    <hyperlink ref="A147" r:id="rId147" display="C:\Users\kryo9\OneDrive\Bureau\Dossier CENTRAKOR\Dossier CENTRAKOR\Motifs thermocollants\Base article\3660867061599_EMB.jpg" xr:uid="{E65C0834-A913-4D6F-BAC8-ADEDC7B1C8C9}"/>
    <hyperlink ref="A148" r:id="rId148" display="C:\Users\kryo9\OneDrive\Bureau\Dossier CENTRAKOR\Dossier CENTRAKOR\Motifs thermocollants\Base article\3660867062480_EMB.jpg" xr:uid="{BB049960-74F3-483C-A9D9-D287506EAB61}"/>
    <hyperlink ref="A149" r:id="rId149" display="C:\Users\kryo9\OneDrive\Bureau\Dossier CENTRAKOR\Dossier CENTRAKOR\Motifs thermocollants\Base article\3660867062497_EMB.jpg" xr:uid="{5E89E60C-C8A3-4A82-BDD4-3123EA21983C}"/>
    <hyperlink ref="A150" r:id="rId150" display="C:\Users\kryo9\OneDrive\Bureau\Dossier CENTRAKOR\Dossier CENTRAKOR\Motifs thermocollants\Base article\3660867081276_EMB.jpg" xr:uid="{C3B68D54-C8C2-407D-8708-F20D1B5FB740}"/>
    <hyperlink ref="A151" r:id="rId151" display="C:\Users\kryo9\OneDrive\Bureau\Dossier CENTRAKOR\Dossier CENTRAKOR\Motifs thermocollants\Base article\3660867095174_EMB.jpg" xr:uid="{3EC21959-DB1E-4168-BA64-D078C7FC2401}"/>
    <hyperlink ref="A152" r:id="rId152" display="C:\Users\kryo9\OneDrive\Bureau\Dossier CENTRAKOR\Dossier CENTRAKOR\Motifs thermocollants\Base article\3660867095235_EMB.jpg" xr:uid="{D7FBB9FD-5AF6-4D6F-B4B1-3F1AE71225AA}"/>
    <hyperlink ref="A153" r:id="rId153" display="C:\Users\kryo9\OneDrive\Bureau\Dossier CENTRAKOR\Dossier CENTRAKOR\Motifs thermocollants\Base article\3660867095310_EMB.jpg" xr:uid="{43038958-A5B7-4F2C-9B28-C507ED554A70}"/>
    <hyperlink ref="A154" r:id="rId154" display="C:\Users\kryo9\OneDrive\Bureau\Dossier CENTRAKOR\Dossier CENTRAKOR\Motifs thermocollants\Base article\3660867095372_EMB.jpg" xr:uid="{A5D527D7-BE2E-499E-9341-39BE5799FB6B}"/>
    <hyperlink ref="A155" r:id="rId155" display="C:\Users\kryo9\OneDrive\Bureau\Dossier CENTRAKOR\Dossier CENTRAKOR\Motifs thermocollants\Base article\3660867130929_EMB.jpg" xr:uid="{23DC71DD-62AE-4BA1-B58B-A760ED78DA46}"/>
    <hyperlink ref="A156" r:id="rId156" display="C:\Users\kryo9\OneDrive\Bureau\Dossier CENTRAKOR\Dossier CENTRAKOR\Motifs thermocollants\Base article\3660867130950_EMB.jpg" xr:uid="{BEBF024B-5BD5-4AE8-822D-AB535CF4F117}"/>
    <hyperlink ref="A157" r:id="rId157" display="C:\Users\kryo9\OneDrive\Bureau\Dossier CENTRAKOR\Dossier CENTRAKOR\Motifs thermocollants\Base article\3660867131001_EMB.jpg" xr:uid="{F4B9663D-51A1-42FF-AE13-22D5E25E61FC}"/>
    <hyperlink ref="A158" r:id="rId158" display="C:\Users\kryo9\OneDrive\Bureau\Dossier CENTRAKOR\Dossier CENTRAKOR\Motifs thermocollants\Base article\3660867131025_EMB.jpg" xr:uid="{4EA9AA0D-6A77-4B88-A0C4-2E71EA74C82B}"/>
    <hyperlink ref="A159" r:id="rId159" display="C:\Users\kryo9\OneDrive\Bureau\Dossier CENTRAKOR\Dossier CENTRAKOR\Motifs thermocollants\Base article\3660867131056_EMB.jpg" xr:uid="{1A139E22-46AF-46F0-8ACB-485A1BF2B4D8}"/>
    <hyperlink ref="A160" r:id="rId160" display="C:\Users\kryo9\OneDrive\Bureau\Dossier CENTRAKOR\Dossier CENTRAKOR\Motifs thermocollants\Base article\3660867131063_EMB.jpg" xr:uid="{EAC63EF8-06BB-4E9A-ABE1-1768CB664CAA}"/>
    <hyperlink ref="A161" r:id="rId161" display="C:\Users\kryo9\OneDrive\Bureau\Dossier CENTRAKOR\Dossier CENTRAKOR\Motifs thermocollants\Base article\3660867131100_EMB.jpg" xr:uid="{78D00710-0788-4F74-8D45-87C82D643E70}"/>
    <hyperlink ref="A162" r:id="rId162" display="C:\Users\kryo9\OneDrive\Bureau\Dossier CENTRAKOR\Dossier CENTRAKOR\Motifs thermocollants\Base article\3660867131117_EMB.jpg" xr:uid="{1DF2C54E-3D93-4B86-8D5B-148B22320D3D}"/>
    <hyperlink ref="A163" r:id="rId163" display="C:\Users\kryo9\OneDrive\Bureau\Dossier CENTRAKOR\Dossier CENTRAKOR\Motifs thermocollants\Base article\3660867131124_EMB.jpg" xr:uid="{86F716BF-E071-4BD8-9AB0-F8A6F032AB64}"/>
    <hyperlink ref="A164" r:id="rId164" display="C:\Users\kryo9\OneDrive\Bureau\Dossier CENTRAKOR\Dossier CENTRAKOR\Motifs thermocollants\Base article\3660867131162_EMB.jpg" xr:uid="{69E7A18D-C714-45F0-926D-9F014968D29A}"/>
    <hyperlink ref="A165" r:id="rId165" display="C:\Users\kryo9\OneDrive\Bureau\Dossier CENTRAKOR\Dossier CENTRAKOR\Motifs thermocollants\Base article\3660867131193_EMB.jpg" xr:uid="{8576E948-241D-4224-9564-DC640C7DCA62}"/>
    <hyperlink ref="A166" r:id="rId166" display="C:\Users\kryo9\OneDrive\Bureau\Dossier CENTRAKOR\Dossier CENTRAKOR\Motifs thermocollants\Base article\3660867131209_EMB.jpg" xr:uid="{5085F59B-E858-45EC-9E6F-0207C8D96D9D}"/>
    <hyperlink ref="A167" r:id="rId167" display="C:\Users\kryo9\OneDrive\Bureau\Dossier CENTRAKOR\Dossier CENTRAKOR\Motifs thermocollants\Base article\3660867131216_EMB.jpg" xr:uid="{392A42C1-FA15-40D0-B693-ABEDA108A0FE}"/>
    <hyperlink ref="A168" r:id="rId168" display="C:\Users\kryo9\OneDrive\Bureau\Dossier CENTRAKOR\Dossier CENTRAKOR\Motifs thermocollants\Base article\3660867131230_EMB.jpg" xr:uid="{5F80A359-1AF4-451C-B421-B7040EC0B5AB}"/>
    <hyperlink ref="A169" r:id="rId169" display="C:\Users\kryo9\OneDrive\Bureau\Dossier CENTRAKOR\Dossier CENTRAKOR\Motifs thermocollants\Base article\3660867131322_EMB.jpg" xr:uid="{0D257F07-FB64-43EB-8809-C4888A9DA8D9}"/>
    <hyperlink ref="A170" r:id="rId170" display="C:\Users\kryo9\OneDrive\Bureau\Dossier CENTRAKOR\Dossier CENTRAKOR\Motifs thermocollants\Base article\3660867140430_EMB.jpg" xr:uid="{6B097D8C-7610-4673-8A59-61ACB42B4B85}"/>
    <hyperlink ref="A171" r:id="rId171" display="C:\Users\kryo9\OneDrive\Bureau\Dossier CENTRAKOR\Dossier CENTRAKOR\Motifs thermocollants\Base article\3660867140447_EMB.jpg" xr:uid="{20E33DEC-1BE4-43BB-A43E-CC7933B3639E}"/>
    <hyperlink ref="A172" r:id="rId172" display="C:\Users\kryo9\OneDrive\Bureau\Dossier CENTRAKOR\Dossier CENTRAKOR\Motifs thermocollants\Base article\3660867141192_EMB.jpg" xr:uid="{3AC30F0D-7545-437E-999A-5D41CBAD9B4A}"/>
    <hyperlink ref="A173" r:id="rId173" display="C:\Users\kryo9\OneDrive\Bureau\Dossier CENTRAKOR\Dossier CENTRAKOR\Motifs thermocollants\Base article\3660867141208_EMB.jpg" xr:uid="{617DDF5C-8CA2-43BD-B469-644B3F2157E5}"/>
    <hyperlink ref="A174" r:id="rId174" display="C:\Users\kryo9\OneDrive\Bureau\Dossier CENTRAKOR\Dossier CENTRAKOR\Motifs thermocollants\Base article\3660867141222_EMB.jpg" xr:uid="{92A9F443-09B0-410E-8856-178A4F9F9C2F}"/>
    <hyperlink ref="A175" r:id="rId175" display="C:\Users\kryo9\OneDrive\Bureau\Dossier CENTRAKOR\Dossier CENTRAKOR\Motifs thermocollants\Base article\3660867141239_EMB.jpg" xr:uid="{CC471873-98AD-4917-BA03-7867C209F854}"/>
    <hyperlink ref="A176" r:id="rId176" display="C:\Users\kryo9\OneDrive\Bureau\Dossier CENTRAKOR\Dossier CENTRAKOR\Motifs thermocollants\Base article\3660867141246_EMB.jpg" xr:uid="{5FE99FE9-9DA2-498E-BBBE-095BDC42DCA4}"/>
    <hyperlink ref="A177" r:id="rId177" display="C:\Users\kryo9\OneDrive\Bureau\Dossier CENTRAKOR\Dossier CENTRAKOR\Motifs thermocollants\Base article\3660867141253_EMB.jpg" xr:uid="{FDBCFC42-FF7C-45FC-9B82-DD89F94DEDA0}"/>
    <hyperlink ref="A178" r:id="rId178" display="C:\Users\kryo9\OneDrive\Bureau\Dossier CENTRAKOR\Dossier CENTRAKOR\Motifs thermocollants\Base article\3660867141260_EMB.jpg" xr:uid="{62332D4C-CAA8-4BF5-9A93-095CD2D8DA95}"/>
    <hyperlink ref="A179" r:id="rId179" display="C:\Users\kryo9\OneDrive\Bureau\Dossier CENTRAKOR\Dossier CENTRAKOR\Motifs thermocollants\Base article\3660867141277_EMB.jpg" xr:uid="{7F016FB1-854D-4D49-A9D9-8C31F6ED3BEC}"/>
    <hyperlink ref="A180" r:id="rId180" display="C:\Users\kryo9\OneDrive\Bureau\Dossier CENTRAKOR\Dossier CENTRAKOR\Motifs thermocollants\Base article\3660867141338_EMB.jpg" xr:uid="{AD153A01-169C-4034-80AB-40030513E364}"/>
    <hyperlink ref="A181" r:id="rId181" display="C:\Users\kryo9\OneDrive\Bureau\Dossier CENTRAKOR\Dossier CENTRAKOR\Motifs thermocollants\Base article\3660867141345_EMB.jpg" xr:uid="{22D29386-2346-4B40-9CAF-E38472EAB81D}"/>
    <hyperlink ref="A182" r:id="rId182" display="C:\Users\kryo9\OneDrive\Bureau\Dossier CENTRAKOR\Dossier CENTRAKOR\Motifs thermocollants\Base article\3660867157810_EMB.jpg" xr:uid="{EEF118EE-12E1-47E0-A699-AEED4BFC5BBA}"/>
    <hyperlink ref="A183" r:id="rId183" display="C:\Users\kryo9\OneDrive\Bureau\Dossier CENTRAKOR\Dossier CENTRAKOR\Motifs thermocollants\Base article\3660867164801_EMB.jpg" xr:uid="{8FE4B4CF-A34A-445E-A6ED-039DB1C75C36}"/>
    <hyperlink ref="A184" r:id="rId184" display="C:\Users\kryo9\OneDrive\Bureau\Dossier CENTRAKOR\Dossier CENTRAKOR\Motifs thermocollants\Base article\3660867165198_EMB.jpg" xr:uid="{F3833865-5817-4EB7-8261-155EDDF77C45}"/>
    <hyperlink ref="A185" r:id="rId185" display="C:\Users\kryo9\OneDrive\Bureau\Dossier CENTRAKOR\Dossier CENTRAKOR\Motifs thermocollants\Base article\3660867238489_EMB.jpg" xr:uid="{C2F64D28-3877-45D1-A7EE-F415D5C6A408}"/>
    <hyperlink ref="A186" r:id="rId186" display="C:\Users\kryo9\OneDrive\Bureau\Dossier CENTRAKOR\Dossier CENTRAKOR\Motifs thermocollants\Base article\3660867238496_EMB.jpg" xr:uid="{6B8E464D-7DB3-4315-BAD1-8CC643526B53}"/>
    <hyperlink ref="A187" r:id="rId187" display="C:\Users\kryo9\OneDrive\Bureau\Dossier CENTRAKOR\Dossier CENTRAKOR\Motifs thermocollants\Base article\3660867238533_EMB.jpg" xr:uid="{A73561E0-6DE6-442E-B4EF-A4D594BB7F0C}"/>
    <hyperlink ref="A188" r:id="rId188" display="C:\Users\kryo9\OneDrive\Bureau\Dossier CENTRAKOR\Dossier CENTRAKOR\Motifs thermocollants\Base article\3660867238564_EMB.jpg" xr:uid="{78940032-C22C-4349-BE63-4338C9FD80FE}"/>
    <hyperlink ref="A189" r:id="rId189" display="C:\Users\kryo9\OneDrive\Bureau\Dossier CENTRAKOR\Dossier CENTRAKOR\Motifs thermocollants\Base article\3660867238809_EMB.jpg" xr:uid="{2BD7CDC0-DC56-4082-8416-5B5D14814A6E}"/>
    <hyperlink ref="A190" r:id="rId190" display="C:\Users\kryo9\OneDrive\Bureau\Dossier CENTRAKOR\Dossier CENTRAKOR\Motifs thermocollants\Base article\3660867238861_EMB.jpg" xr:uid="{5D7E099F-81E1-4B89-94AF-52014EC1AD89}"/>
    <hyperlink ref="A191" r:id="rId191" display="C:\Users\kryo9\OneDrive\Bureau\Dossier CENTRAKOR\Dossier CENTRAKOR\Motifs thermocollants\Base article\3660867238922_EMB.jpg" xr:uid="{1B65193F-F5F8-4289-8384-46C13A4DA10D}"/>
    <hyperlink ref="A192" r:id="rId192" display="C:\Users\kryo9\OneDrive\Bureau\Dossier CENTRAKOR\Dossier CENTRAKOR\Motifs thermocollants\Base article\3660867239042_EMB.jpg" xr:uid="{E7CC997E-3B50-46E2-98C2-FEFAA4497DA5}"/>
    <hyperlink ref="A193" r:id="rId193" display="C:\Users\kryo9\OneDrive\Bureau\Dossier CENTRAKOR\Dossier CENTRAKOR\Motifs thermocollants\Base article\3660867239059_EMB.jpg" xr:uid="{2B2BE753-90E8-4C28-8A98-C05796ABF4AB}"/>
    <hyperlink ref="A194" r:id="rId194" display="C:\Users\kryo9\OneDrive\Bureau\Dossier CENTRAKOR\Dossier CENTRAKOR\Motifs thermocollants\Base article\3660867239073_EMB.jpg" xr:uid="{2F600568-8D2D-4931-A658-F417B705F9FD}"/>
    <hyperlink ref="A195" r:id="rId195" display="C:\Users\kryo9\OneDrive\Bureau\Dossier CENTRAKOR\Dossier CENTRAKOR\Motifs thermocollants\Base article\3660867239141_EMB.jpg" xr:uid="{AC461DD1-CB7F-4309-88BB-5251FD485F73}"/>
    <hyperlink ref="A196" r:id="rId196" display="C:\Users\kryo9\OneDrive\Bureau\Dossier CENTRAKOR\Dossier CENTRAKOR\Motifs thermocollants\Base article\3660867239165_EMB.jpg" xr:uid="{7B6E80E3-F024-4E76-9AF7-CD5A18DFC0AA}"/>
    <hyperlink ref="A197" r:id="rId197" display="C:\Users\kryo9\OneDrive\Bureau\Dossier CENTRAKOR\Dossier CENTRAKOR\Motifs thermocollants\Base article\3660867239219_EMB.jpg" xr:uid="{9D0014ED-41D2-48E7-9ADC-DE3EC3FC217D}"/>
    <hyperlink ref="A198" r:id="rId198" display="C:\Users\kryo9\OneDrive\Bureau\Dossier CENTRAKOR\Dossier CENTRAKOR\Motifs thermocollants\Base article\3660867239264_EMB.jpg" xr:uid="{F34E97BB-7A68-4431-94AF-8CE8A7BA993C}"/>
    <hyperlink ref="A199" r:id="rId199" display="C:\Users\kryo9\OneDrive\Bureau\Dossier CENTRAKOR\Dossier CENTRAKOR\Motifs thermocollants\Base article\3660867239325_EMB.jpg" xr:uid="{6076C679-E55F-4370-9FCE-9EFF457C1D9A}"/>
    <hyperlink ref="A200" r:id="rId200" display="C:\Users\kryo9\OneDrive\Bureau\Dossier CENTRAKOR\Dossier CENTRAKOR\Motifs thermocollants\Base article\3660867239349_EMB.jpg" xr:uid="{D8118136-42EE-4DDF-912E-8F98346249E0}"/>
    <hyperlink ref="A201" r:id="rId201" display="C:\Users\kryo9\OneDrive\Bureau\Dossier CENTRAKOR\Dossier CENTRAKOR\Motifs thermocollants\Base article\3660867239417_EMB.jpg" xr:uid="{281D08AA-C8E9-4F67-AF7F-03EE19A53DF5}"/>
    <hyperlink ref="A202" r:id="rId202" display="C:\Users\kryo9\OneDrive\Bureau\Dossier CENTRAKOR\Dossier CENTRAKOR\Motifs thermocollants\Base article\3660867239462_EMB.jpg" xr:uid="{02562C0B-7EB9-43B0-BC66-783204BA7B40}"/>
    <hyperlink ref="A203" r:id="rId203" display="C:\Users\kryo9\OneDrive\Bureau\Dossier CENTRAKOR\Dossier CENTRAKOR\Motifs thermocollants\Base article\3660867239622_EMB.jpg" xr:uid="{F4C8B9A9-3AC6-4E96-B8A0-11CCE14F9D11}"/>
    <hyperlink ref="A204" r:id="rId204" display="C:\Users\kryo9\OneDrive\Bureau\Dossier CENTRAKOR\Dossier CENTRAKOR\Motifs thermocollants\Base article\3660867239639_EMB.jpg" xr:uid="{C60F4CAA-CBFF-4CED-A84D-DBC57B058061}"/>
    <hyperlink ref="A205" r:id="rId205" display="C:\Users\kryo9\OneDrive\Bureau\Dossier CENTRAKOR\Dossier CENTRAKOR\Motifs thermocollants\Base article\3660867239653_EMB.jpg" xr:uid="{1100A41F-E8FE-4E26-A62D-B89C578100D7}"/>
    <hyperlink ref="A206" r:id="rId206" display="C:\Users\kryo9\OneDrive\Bureau\Dossier CENTRAKOR\Dossier CENTRAKOR\Motifs thermocollants\Base article\3660867241250_EMB.jpg" xr:uid="{C0D4675F-B813-4E9A-8E6F-1F87264FA306}"/>
    <hyperlink ref="A207" r:id="rId207" display="C:\Users\kryo9\OneDrive\Bureau\Dossier CENTRAKOR\Dossier CENTRAKOR\Motifs thermocollants\Base article\3660867241274_EMB.jpg" xr:uid="{3B2837ED-6451-4877-9AAF-BACAA1E9336E}"/>
    <hyperlink ref="A208" r:id="rId208" display="C:\Users\kryo9\OneDrive\Bureau\Dossier CENTRAKOR\Dossier CENTRAKOR\Motifs thermocollants\Base article\3660867241298_EMB.jpg" xr:uid="{3B777C6B-8BC4-4110-90E2-6E2F7F67202E}"/>
    <hyperlink ref="A209" r:id="rId209" display="C:\Users\kryo9\OneDrive\Bureau\Dossier CENTRAKOR\Dossier CENTRAKOR\Motifs thermocollants\Base article\3660867241311_EMB.jpg" xr:uid="{8E057943-6D63-4F1E-93AF-A397267EC1E4}"/>
    <hyperlink ref="A210" r:id="rId210" display="C:\Users\kryo9\OneDrive\Bureau\Dossier CENTRAKOR\Dossier CENTRAKOR\Motifs thermocollants\Base article\3660867241380_EMB.jpg" xr:uid="{8DC3B887-32A1-4D21-AA48-E2B2E33BB32E}"/>
    <hyperlink ref="A211" r:id="rId211" display="C:\Users\kryo9\OneDrive\Bureau\Dossier CENTRAKOR\Dossier CENTRAKOR\Motifs thermocollants\Base article\3660867241410_EMB.jpg" xr:uid="{58389CC1-E689-46D8-BC8E-58BD75A41787}"/>
    <hyperlink ref="A212" r:id="rId212" display="C:\Users\kryo9\OneDrive\Bureau\Dossier CENTRAKOR\Dossier CENTRAKOR\Motifs thermocollants\Base article\3660867241472_EMB.jpg" xr:uid="{2307F0D6-C4C0-4E92-BE05-A0A650EE7E86}"/>
    <hyperlink ref="A213" r:id="rId213" display="C:\Users\kryo9\OneDrive\Bureau\Dossier CENTRAKOR\Dossier CENTRAKOR\Motifs thermocollants\Base article\3660867241496_EMB.jpg" xr:uid="{51BD1718-58F5-4CE6-A858-584CD748EB66}"/>
    <hyperlink ref="A214" r:id="rId214" display="C:\Users\kryo9\OneDrive\Bureau\Dossier CENTRAKOR\Dossier CENTRAKOR\Motifs thermocollants\Base article\3660867241540_EMB.jpg" xr:uid="{9A65D7A9-ADE6-4EA9-A6A9-45E28E827DCB}"/>
    <hyperlink ref="A215" r:id="rId215" display="C:\Users\kryo9\OneDrive\Bureau\Dossier CENTRAKOR\Dossier CENTRAKOR\Motifs thermocollants\Base article\3660867241601_EMB.jpg" xr:uid="{20BC8A8C-6665-4974-9909-A839F9E8E80B}"/>
    <hyperlink ref="A216" r:id="rId216" display="C:\Users\kryo9\OneDrive\Bureau\Dossier CENTRAKOR\Dossier CENTRAKOR\Motifs thermocollants\Base article\3660867241625_EMB.jpg" xr:uid="{840B1EC7-FA4F-40D2-9007-C61E838BC39C}"/>
    <hyperlink ref="A217" r:id="rId217" display="C:\Users\kryo9\OneDrive\Bureau\Dossier CENTRAKOR\Dossier CENTRAKOR\Motifs thermocollants\Base article\3660867276450_EMB.jpg" xr:uid="{5F9F80A6-34D1-446F-B646-E0CB46BF9877}"/>
    <hyperlink ref="A218" r:id="rId218" display="C:\Users\kryo9\OneDrive\Bureau\Dossier CENTRAKOR\Dossier CENTRAKOR\Motifs thermocollants\Base article\3660867276467_EMB.jpg" xr:uid="{D468FE48-89A7-4CBC-A76C-EBE5F25A524E}"/>
    <hyperlink ref="A219" r:id="rId219" display="C:\Users\kryo9\OneDrive\Bureau\Dossier CENTRAKOR\Dossier CENTRAKOR\Motifs thermocollants\Base article\3660867276474_EMB.jpg" xr:uid="{2C70E4B0-EC9A-403C-BA01-E94310038286}"/>
    <hyperlink ref="A220" r:id="rId220" display="C:\Users\kryo9\OneDrive\Bureau\Dossier CENTRAKOR\Dossier CENTRAKOR\Motifs thermocollants\Base article\3660867276481_EMB.jpg" xr:uid="{B3BF7AF6-02DE-4378-A33A-63A6BD53C4D6}"/>
    <hyperlink ref="A221" r:id="rId221" display="C:\Users\kryo9\OneDrive\Bureau\Dossier CENTRAKOR\Dossier CENTRAKOR\Motifs thermocollants\Base article\3660867276498_EMB.jpg" xr:uid="{CD7C51D5-FAFA-48D1-8372-3E98E1881B0A}"/>
    <hyperlink ref="A222" r:id="rId222" display="C:\Users\kryo9\OneDrive\Bureau\Dossier CENTRAKOR\Dossier CENTRAKOR\Motifs thermocollants\Base article\3660867276504_EMB.jpg" xr:uid="{63F01792-4A05-4E38-B9FA-704AD21EDF05}"/>
    <hyperlink ref="A223" r:id="rId223" display="C:\Users\kryo9\OneDrive\Bureau\Dossier CENTRAKOR\Dossier CENTRAKOR\Motifs thermocollants\Base article\3660867276511_EMB.jpg" xr:uid="{AACD133A-EBA4-40C5-A01A-81AAA59240BE}"/>
    <hyperlink ref="A224" r:id="rId224" display="C:\Users\kryo9\OneDrive\Bureau\Dossier CENTRAKOR\Dossier CENTRAKOR\Motifs thermocollants\Base article\3660867276528_EMB.jpg" xr:uid="{B16F017D-97C0-40F5-BE09-5A79D96D988E}"/>
    <hyperlink ref="A225" r:id="rId225" display="C:\Users\kryo9\OneDrive\Bureau\Dossier CENTRAKOR\Dossier CENTRAKOR\Motifs thermocollants\Base article\3660867276535_EMB.jpg" xr:uid="{CBA08E12-0235-4A50-8BAE-B87AB45A0743}"/>
    <hyperlink ref="A226" r:id="rId226" display="C:\Users\kryo9\OneDrive\Bureau\Dossier CENTRAKOR\Dossier CENTRAKOR\Motifs thermocollants\Base article\3660867276542_EMB.jpg" xr:uid="{734F8F04-5EFB-42FB-BA39-D865B9959323}"/>
    <hyperlink ref="A227" r:id="rId227" display="C:\Users\kryo9\OneDrive\Bureau\Dossier CENTRAKOR\Dossier CENTRAKOR\Motifs thermocollants\Base article\3660867276559_EMB.jpg" xr:uid="{8BCB7005-98E7-4DB5-9E1B-21A624BCBB1C}"/>
    <hyperlink ref="A228" r:id="rId228" display="C:\Users\kryo9\OneDrive\Bureau\Dossier CENTRAKOR\Dossier CENTRAKOR\Motifs thermocollants\Base article\3660867276566_EMB.jpg" xr:uid="{1BE5B31B-F345-4878-8FD1-44B1FCE46079}"/>
    <hyperlink ref="A229" r:id="rId229" display="C:\Users\kryo9\OneDrive\Bureau\Dossier CENTRAKOR\Dossier CENTRAKOR\Motifs thermocollants\Base article\3660867276573_EMB.jpg" xr:uid="{7938B770-1270-42D7-A6C6-9AD3FE1908AB}"/>
    <hyperlink ref="A230" r:id="rId230" display="C:\Users\kryo9\OneDrive\Bureau\Dossier CENTRAKOR\Dossier CENTRAKOR\Motifs thermocollants\Base article\3660867276580_EMB.jpg" xr:uid="{FE6C4CC4-8273-4813-983D-0AA0CA7D1E0B}"/>
    <hyperlink ref="A231" r:id="rId231" display="C:\Users\kryo9\OneDrive\Bureau\Dossier CENTRAKOR\Dossier CENTRAKOR\Motifs thermocollants\Base article\3660867276597_EMB.jpg" xr:uid="{57060B3E-1298-4F62-A8A8-F2C0664D4E20}"/>
    <hyperlink ref="A232" r:id="rId232" display="C:\Users\kryo9\OneDrive\Bureau\Dossier CENTRAKOR\Dossier CENTRAKOR\Motifs thermocollants\Base article\3660867276603_EMB.jpg" xr:uid="{675F0ABE-370B-47B7-9422-C1FD22937BFE}"/>
    <hyperlink ref="A233" r:id="rId233" display="C:\Users\kryo9\OneDrive\Bureau\Dossier CENTRAKOR\Dossier CENTRAKOR\Motifs thermocollants\Base article\3660867276610_EMB.jpg" xr:uid="{3E7B99A9-E8CB-48AD-BC8F-55F5DFE846F8}"/>
    <hyperlink ref="A234" r:id="rId234" display="C:\Users\kryo9\OneDrive\Bureau\Dossier CENTRAKOR\Dossier CENTRAKOR\Motifs thermocollants\Base article\3660867276627_EMB.jpg" xr:uid="{246B3716-E823-4EA5-A411-F0F83FCFC12A}"/>
    <hyperlink ref="A235" r:id="rId235" display="C:\Users\kryo9\OneDrive\Bureau\Dossier CENTRAKOR\Dossier CENTRAKOR\Motifs thermocollants\Base article\3660867276634_EMB.jpg" xr:uid="{DDFFF191-FA81-412F-8170-A075BFBC17D4}"/>
    <hyperlink ref="A236" r:id="rId236" display="C:\Users\kryo9\OneDrive\Bureau\Dossier CENTRAKOR\Dossier CENTRAKOR\Motifs thermocollants\Base article\3660867276641_EMB.jpg" xr:uid="{19EF36C2-AD0D-49EE-9A17-75818231C5E8}"/>
    <hyperlink ref="A237" r:id="rId237" display="C:\Users\kryo9\OneDrive\Bureau\Dossier CENTRAKOR\Dossier CENTRAKOR\Motifs thermocollants\Base article\3660867276658_EMB.jpg" xr:uid="{C778E4D7-49C1-413D-896C-0E21C4980F51}"/>
    <hyperlink ref="A238" r:id="rId238" display="C:\Users\kryo9\OneDrive\Bureau\Dossier CENTRAKOR\Dossier CENTRAKOR\Motifs thermocollants\Base article\3660867276665_EMB.jpg" xr:uid="{B2C79C63-4CA6-4513-BD9C-B87B612917A5}"/>
    <hyperlink ref="A239" r:id="rId239" display="C:\Users\kryo9\OneDrive\Bureau\Dossier CENTRAKOR\Dossier CENTRAKOR\Motifs thermocollants\Base article\3660867276672_EMB.jpg" xr:uid="{D9F45A7A-7FB5-421F-A5C1-99E914ED627A}"/>
    <hyperlink ref="A240" r:id="rId240" display="C:\Users\kryo9\OneDrive\Bureau\Dossier CENTRAKOR\Dossier CENTRAKOR\Motifs thermocollants\Base article\3660867276689_EMB.jpg" xr:uid="{A3A13A91-B622-4A97-8728-0E287746A8FB}"/>
    <hyperlink ref="A241" r:id="rId241" display="C:\Users\kryo9\OneDrive\Bureau\Dossier CENTRAKOR\Dossier CENTRAKOR\Motifs thermocollants\Base article\3660867276696_EMB.jpg" xr:uid="{0C75D74B-7A17-4CC0-ACE7-EDB8ED2627FD}"/>
    <hyperlink ref="A242" r:id="rId242" display="C:\Users\kryo9\OneDrive\Bureau\Dossier CENTRAKOR\Dossier CENTRAKOR\Motifs thermocollants\Base article\3660867276702_EMB.jpg" xr:uid="{FD779AA7-4829-450B-85D9-348D1698D7AE}"/>
    <hyperlink ref="A243" r:id="rId243" display="C:\Users\kryo9\OneDrive\Bureau\Dossier CENTRAKOR\Dossier CENTRAKOR\Motifs thermocollants\Base article\3660867276719_EMB.jpg" xr:uid="{67935D08-D5C8-4EA6-8EE7-2607D6E8686B}"/>
    <hyperlink ref="A244" r:id="rId244" display="C:\Users\kryo9\OneDrive\Bureau\Dossier CENTRAKOR\Dossier CENTRAKOR\Motifs thermocollants\Base article\3660867276726_EMB.jpg" xr:uid="{4238F18F-3892-4BB4-9BBB-D6CF2FE80846}"/>
    <hyperlink ref="A245" r:id="rId245" display="C:\Users\kryo9\OneDrive\Bureau\Dossier CENTRAKOR\Dossier CENTRAKOR\Noeuds et Rubans\Base article\3660867156424_EMB.jpg" xr:uid="{12589255-658D-49EC-A903-10FC32CF4A94}"/>
    <hyperlink ref="A246" r:id="rId246" display="C:\Users\kryo9\OneDrive\Bureau\Dossier CENTRAKOR\Dossier CENTRAKOR\Noeuds et Rubans\Base article\3660867156431_EMB.jpg" xr:uid="{F071BC0C-9F20-4214-BE26-D40D79823752}"/>
    <hyperlink ref="A247" r:id="rId247" display="C:\Users\kryo9\OneDrive\Bureau\Dossier CENTRAKOR\Dossier CENTRAKOR\Noeuds et Rubans\Base article\3660867156479_EMB.jpg" xr:uid="{6D1BFBEF-42D7-49A8-A353-2FEE5A375BFB}"/>
    <hyperlink ref="A248" r:id="rId248" display="C:\Users\kryo9\OneDrive\Bureau\Dossier CENTRAKOR\Dossier CENTRAKOR\Noeuds et Rubans\Base article\3660867156486_EMB.jpg" xr:uid="{B007E30F-6F3C-459E-98DA-F5ECD902EF14}"/>
    <hyperlink ref="A249" r:id="rId249" display="C:\Users\kryo9\OneDrive\Bureau\Dossier CENTRAKOR\Dossier CENTRAKOR\Noeuds et Rubans\Base article\3660867156493_EMB.jpg" xr:uid="{5850100F-4F52-478C-B259-182A3ABF1DCA}"/>
    <hyperlink ref="A250" r:id="rId250" display="C:\Users\kryo9\OneDrive\Bureau\Dossier CENTRAKOR\Dossier CENTRAKOR\Noeuds et Rubans\Base article\3660867156509_EMB.jpg" xr:uid="{6D3537E2-B579-4C73-BD38-0FFD35E09D89}"/>
    <hyperlink ref="A251" r:id="rId251" display="C:\Users\kryo9\OneDrive\Bureau\Dossier CENTRAKOR\Dossier CENTRAKOR\Noeuds et Rubans\Base article\3660867156530_EMB.jpg" xr:uid="{F94EA9F6-162B-4BD5-93A6-87E0345639F9}"/>
    <hyperlink ref="A252" r:id="rId252" display="C:\Users\kryo9\OneDrive\Bureau\Dossier CENTRAKOR\Dossier CENTRAKOR\Noeuds et Rubans\Base article\3660867156547_EMB.jpg" xr:uid="{37C6DCFA-C48C-490C-8429-BB16D88C9116}"/>
    <hyperlink ref="A253" r:id="rId253" display="C:\Users\kryo9\OneDrive\Bureau\Dossier CENTRAKOR\Dossier CENTRAKOR\Noeuds et Rubans\Base article\3660867156554_EMB.jpg" xr:uid="{2FEF4049-B7BB-4D4D-AA9B-4315F05F3EB1}"/>
    <hyperlink ref="A254" r:id="rId254" display="C:\Users\kryo9\OneDrive\Bureau\Dossier CENTRAKOR\Dossier CENTRAKOR\Noeuds et Rubans\Base article\3660867156592_EMB.jpg" xr:uid="{13CB3010-FA1D-4BCD-B66E-68B079CF056F}"/>
    <hyperlink ref="A255" r:id="rId255" display="C:\Users\kryo9\OneDrive\Bureau\Dossier CENTRAKOR\Dossier CENTRAKOR\Noeuds et Rubans\Base article\3660867156615_EMB.jpg" xr:uid="{E77E18BB-1750-4FD7-B929-2E5717D28404}"/>
    <hyperlink ref="A256" r:id="rId256" display="C:\Users\kryo9\OneDrive\Bureau\Dossier CENTRAKOR\Dossier CENTRAKOR\Noeuds et Rubans\Base article\3660867156622_EMB.jpg" xr:uid="{CD0F6C92-8101-445E-8E31-E20E079A20AB}"/>
    <hyperlink ref="A257" r:id="rId257" display="C:\Users\kryo9\OneDrive\Bureau\Dossier CENTRAKOR\Dossier CENTRAKOR\Noeuds et Rubans\Base article\3660867157964_EMB.jpg" xr:uid="{0D26588C-353D-46A8-BE4E-F4E9D93573DE}"/>
    <hyperlink ref="A258" r:id="rId258" display="C:\Users\kryo9\OneDrive\Bureau\Dossier CENTRAKOR\Dossier CENTRAKOR\Noeuds et Rubans\Base article\3660867157971_EMB.jpg" xr:uid="{D49242F4-51C7-48BA-B9A5-74959558B590}"/>
    <hyperlink ref="A259" r:id="rId259" display="C:\Users\kryo9\OneDrive\Bureau\Dossier CENTRAKOR\Dossier CENTRAKOR\Noeuds et Rubans\Base article\3660867157988_EMB.jpg" xr:uid="{F0F0CFAE-77EE-46B4-A54D-30D74C21D93A}"/>
    <hyperlink ref="A260" r:id="rId260" display="C:\Users\kryo9\OneDrive\Bureau\Dossier CENTRAKOR\Dossier CENTRAKOR\Noeuds et Rubans\Base article\3660867157995_EMB.jpg" xr:uid="{451D21F8-0524-44AE-860B-9AD131281CCB}"/>
    <hyperlink ref="A261" r:id="rId261" display="C:\Users\kryo9\OneDrive\Bureau\Dossier CENTRAKOR\Dossier CENTRAKOR\Noeuds et Rubans\Base article\3660867158008_EMB.jpg" xr:uid="{6E46A295-20CC-4B31-B8E2-B8BC243D613D}"/>
    <hyperlink ref="A262" r:id="rId262" display="C:\Users\kryo9\OneDrive\Bureau\Dossier CENTRAKOR\Dossier CENTRAKOR\Noeuds et Rubans\Base article\3660867158015_EMB.jpg" xr:uid="{551F0679-BC81-4618-94AE-28F92B3B5E63}"/>
    <hyperlink ref="A263" r:id="rId263" display="C:\Users\kryo9\OneDrive\Bureau\Dossier CENTRAKOR\Dossier CENTRAKOR\Noeuds et Rubans\Base article\3660867158022_EMB.jpg" xr:uid="{9F4E9752-CFE6-4E03-80EB-55958267D5BD}"/>
    <hyperlink ref="A264" r:id="rId264" display="C:\Users\kryo9\OneDrive\Bureau\Dossier CENTRAKOR\Dossier CENTRAKOR\Noeuds et Rubans\Base article\3660867158039_EMB.jpg" xr:uid="{055A61BB-50CD-4B1D-9E92-D961A4729E92}"/>
    <hyperlink ref="A265" r:id="rId265" display="C:\Users\kryo9\OneDrive\Bureau\Dossier CENTRAKOR\Dossier CENTRAKOR\Noeuds et Rubans\Base article\3660867158046_EMB.jpg" xr:uid="{122BCF0D-FF08-46C4-A609-F0432716F2D6}"/>
    <hyperlink ref="A266" r:id="rId266" display="C:\Users\kryo9\OneDrive\Bureau\Dossier CENTRAKOR\Dossier CENTRAKOR\Noeuds et Rubans\Base article\3660867158053_EMB.jpg" xr:uid="{8587C238-B1B8-42A7-874E-D921CA883446}"/>
    <hyperlink ref="A267" r:id="rId267" display="C:\Users\kryo9\OneDrive\Bureau\Dossier CENTRAKOR\Dossier CENTRAKOR\Noeuds et Rubans\Base article\3660867158060_EMB.jpg" xr:uid="{8E889A66-E94E-4DEF-A79F-A0165252868F}"/>
    <hyperlink ref="A268" r:id="rId268" display="C:\Users\kryo9\OneDrive\Bureau\Dossier CENTRAKOR\Dossier CENTRAKOR\Noeuds et Rubans\Base article\3660867158077_EMB.jpg" xr:uid="{B8CE67FD-B7B3-4BB5-AB16-DA59A991EBEB}"/>
    <hyperlink ref="A269" r:id="rId269" display="C:\Users\kryo9\OneDrive\Bureau\Dossier CENTRAKOR\Dossier CENTRAKOR\Noeuds et Rubans\Base article\3660867165587_EMB.jpg" xr:uid="{8C2F34D0-D31D-47C8-9606-95B7A7D5ABE1}"/>
    <hyperlink ref="A270" r:id="rId270" display="C:\Users\kryo9\OneDrive\Bureau\Dossier CENTRAKOR\Dossier CENTRAKOR\Noeuds et Rubans\Base article\3660867165594_EMB.jpg" xr:uid="{8D1AF750-8DEB-444D-9576-E8E06076C428}"/>
    <hyperlink ref="A271" r:id="rId271" display="C:\Users\kryo9\OneDrive\Bureau\Dossier CENTRAKOR\Dossier CENTRAKOR\Noeuds et Rubans\Base article\3660867165617_EMB.jpg" xr:uid="{8EF26131-7367-42A7-BB5A-60F99846A857}"/>
    <hyperlink ref="A272" r:id="rId272" display="C:\Users\kryo9\OneDrive\Bureau\Dossier CENTRAKOR\Dossier CENTRAKOR\Noeuds et Rubans\Base article\3660867165624_EMB.jpg" xr:uid="{9182E84A-A06E-48F7-9C2E-76A312A3F385}"/>
    <hyperlink ref="A273" r:id="rId273" display="C:\Users\kryo9\OneDrive\Bureau\Dossier CENTRAKOR\Dossier CENTRAKOR\Noeuds et Rubans\Base article\3660867165662_EMB.jpg" xr:uid="{3F3E1768-5A26-41AD-B0EE-E5C9353EB482}"/>
    <hyperlink ref="A274" r:id="rId274" display="C:\Users\kryo9\OneDrive\Bureau\Dossier CENTRAKOR\Dossier CENTRAKOR\Noeuds et Rubans\Base article\3660867165679_EMB.jpg" xr:uid="{E202196E-BB9D-4D4C-9F42-A00CEEC6EF0C}"/>
    <hyperlink ref="A275" r:id="rId275" display="C:\Users\kryo9\OneDrive\Bureau\Dossier CENTRAKOR\Dossier CENTRAKOR\Noeuds et Rubans\Base article\3660867165686_EMB.jpg" xr:uid="{4D0A10DB-8EA9-4043-AB2B-58C10B6D9B5B}"/>
    <hyperlink ref="A276" r:id="rId276" display="C:\Users\kryo9\OneDrive\Bureau\Dossier CENTRAKOR\Dossier CENTRAKOR\Noeuds et Rubans\Base article\3660867165693_EMB.jpg" xr:uid="{D9283582-A190-4CFE-8A12-99F2993419D6}"/>
    <hyperlink ref="A277" r:id="rId277" display="C:\Users\kryo9\OneDrive\Bureau\Dossier CENTRAKOR\Dossier CENTRAKOR\Noeuds et Rubans\Base article\3660867192835_EMB.jpg" xr:uid="{8845C509-256D-4D40-91E3-C647E62F9A10}"/>
    <hyperlink ref="A278" r:id="rId278" display="C:\Users\kryo9\OneDrive\Bureau\Dossier CENTRAKOR\Dossier CENTRAKOR\Noeuds et Rubans\Base article\3660867192842_EMB.jpg" xr:uid="{865370E7-60EC-4754-B8F6-F8A62CD83B03}"/>
    <hyperlink ref="A279" r:id="rId279" display="C:\Users\kryo9\OneDrive\Bureau\Dossier CENTRAKOR\Dossier CENTRAKOR\Noeuds et Rubans\Base article\3660867192859_EMB.jpg" xr:uid="{1884A7C1-8642-4404-B247-CA7BA87F233A}"/>
    <hyperlink ref="A280" r:id="rId280" display="C:\Users\kryo9\OneDrive\Bureau\Dossier CENTRAKOR\Dossier CENTRAKOR\Noeuds et Rubans\Base article\3660867192866_EMB.jpg" xr:uid="{F3951FE2-572A-4DDC-9221-19C942F36149}"/>
    <hyperlink ref="A281" r:id="rId281" display="C:\Users\kryo9\OneDrive\Bureau\Dossier CENTRAKOR\Dossier CENTRAKOR\Noeuds et Rubans\Base article\3660867196994_EMB.jpg" xr:uid="{3108825E-589A-49C5-85C2-20A5799004D2}"/>
    <hyperlink ref="A282" r:id="rId282" display="C:\Users\kryo9\OneDrive\Bureau\Dossier CENTRAKOR\Dossier CENTRAKOR\Noeuds et Rubans\Base article\3660867197021_EMB.jpg" xr:uid="{0F931D3D-3C4D-4C0B-84D2-042618CDC473}"/>
    <hyperlink ref="A283" r:id="rId283" display="C:\Users\kryo9\OneDrive\Bureau\Dossier CENTRAKOR\Dossier CENTRAKOR\Noeuds et Rubans\Base article\3660867197052_EMB.jpg" xr:uid="{F99D8644-6E71-4B0D-88D7-D05172F23CE3}"/>
    <hyperlink ref="A284" r:id="rId284" display="C:\Users\kryo9\OneDrive\Bureau\Dossier CENTRAKOR\Dossier CENTRAKOR\Noeuds et Rubans\Base article\3660867197083_EMB.jpg" xr:uid="{CACF8BE9-2584-4843-A7CD-7FB9AFC0DB20}"/>
    <hyperlink ref="A285" r:id="rId285" display="C:\Users\kryo9\OneDrive\Bureau\Dossier CENTRAKOR\Dossier CENTRAKOR\Noeuds et Rubans\Base article\3660867236218_EMB.jpg" xr:uid="{83969A77-A57D-4AE1-9297-EC4326F833EF}"/>
    <hyperlink ref="A286" r:id="rId286" display="C:\Users\kryo9\OneDrive\Bureau\Dossier CENTRAKOR\Dossier CENTRAKOR\Noeuds et Rubans\Base article\3660867236256_EMB.jpg" xr:uid="{404557C7-CB24-46BD-A63A-4B19A92EA05D}"/>
    <hyperlink ref="A287" r:id="rId287" display="C:\Users\kryo9\OneDrive\Bureau\Dossier CENTRAKOR\Dossier CENTRAKOR\Noeuds et Rubans\Base article\3660867236270_EMB.jpg" xr:uid="{5BE8C1C5-5067-432B-A985-7A7DCBC9B11D}"/>
    <hyperlink ref="A288" r:id="rId288" display="C:\Users\kryo9\OneDrive\Bureau\Dossier CENTRAKOR\Dossier CENTRAKOR\Noeuds et Rubans\Base article\3660867236287_EMB.jpg" xr:uid="{1C2B4137-3D87-4A6D-827A-FDB8F6543C6B}"/>
    <hyperlink ref="A289" r:id="rId289" display="C:\Users\kryo9\OneDrive\Bureau\Dossier CENTRAKOR\Dossier CENTRAKOR\Noeuds et Rubans\Base article\3660867236294_EMB.jpg" xr:uid="{FDBF419A-12B1-4BF0-BBB3-7FFDDC3AC116}"/>
    <hyperlink ref="A290" r:id="rId290" display="C:\Users\kryo9\OneDrive\Bureau\Dossier CENTRAKOR\Dossier CENTRAKOR\Noeuds et Rubans\Base article\3660867236324_EMB.jpg" xr:uid="{2CFC53B8-0A98-4C0C-84E6-917939BF11E6}"/>
    <hyperlink ref="A291" r:id="rId291" display="C:\Users\kryo9\OneDrive\Bureau\Dossier CENTRAKOR\Dossier CENTRAKOR\Noeuds et Rubans\Base article\3660867236355_EMB.jpg" xr:uid="{DDF282D0-8477-4DBC-9794-43AB086779D8}"/>
    <hyperlink ref="A292" r:id="rId292" display="C:\Users\kryo9\OneDrive\Bureau\Dossier CENTRAKOR\Dossier CENTRAKOR\Noeuds et Rubans\Base article\3660867236362_EMB.jpg" xr:uid="{43BC7160-03F9-4FF9-8198-594717302B7F}"/>
    <hyperlink ref="A293" r:id="rId293" display="C:\Users\kryo9\OneDrive\Bureau\Dossier CENTRAKOR\Dossier CENTRAKOR\Noeuds et Rubans\Base article\3660867236379_EMB.jpg" xr:uid="{766EE77E-1E7B-4E18-B3DC-D8C4C211CE8C}"/>
    <hyperlink ref="A294" r:id="rId294" display="C:\Users\kryo9\OneDrive\Bureau\Dossier CENTRAKOR\Dossier CENTRAKOR\Noeuds et Rubans\Base article\3660867236386_EMB.jpg" xr:uid="{33AF7B36-8FED-46EE-B95D-EEFB7E47BCFC}"/>
    <hyperlink ref="A295" r:id="rId295" display="C:\Users\kryo9\OneDrive\Bureau\Dossier CENTRAKOR\Dossier CENTRAKOR\Noeuds et Rubans\Base article\3660867236423_EMB.jpg" xr:uid="{F80DB6E5-0829-4F90-881F-2DEAE5AC83CC}"/>
    <hyperlink ref="A296" r:id="rId296" display="C:\Users\kryo9\OneDrive\Bureau\Dossier CENTRAKOR\Dossier CENTRAKOR\Noeuds et Rubans\Base article\3660867236430_EMB.jpg" xr:uid="{730C7FC7-0E24-427C-A029-B4080F6E7051}"/>
    <hyperlink ref="A297" r:id="rId297" display="C:\Users\kryo9\OneDrive\Bureau\Dossier CENTRAKOR\Dossier CENTRAKOR\Noeuds et Rubans\Base article\3660867246538_EMB.jpg" xr:uid="{2FC3660E-F000-4BDF-A61E-538234C31F51}"/>
    <hyperlink ref="A298" r:id="rId298" display="C:\Users\kryo9\OneDrive\Bureau\Dossier CENTRAKOR\Dossier CENTRAKOR\Noeuds et Rubans\Base article\3660867246545_EMB.jpg" xr:uid="{247B414A-E6A1-4C1E-AD85-38DC9739B585}"/>
    <hyperlink ref="A299" r:id="rId299" display="C:\Users\kryo9\OneDrive\Bureau\Dossier CENTRAKOR\Dossier CENTRAKOR\Noeuds et Rubans\Base article\3660867246552_EMB.jpg" xr:uid="{3BB84E91-DD0E-4CBB-BE7C-6B1F1384D2C7}"/>
    <hyperlink ref="A300" r:id="rId300" display="C:\Users\kryo9\OneDrive\Bureau\Dossier CENTRAKOR\Dossier CENTRAKOR\Noeuds et Rubans\Base article\3660867246576_EMB.jpg" xr:uid="{C9FB632E-65A9-4B8C-911A-09A3F02B22DA}"/>
    <hyperlink ref="A301" r:id="rId301" display="C:\Users\kryo9\OneDrive\Bureau\Dossier CENTRAKOR\Dossier CENTRAKOR\Noeuds et Rubans\Base article\3660867246583_EMB.jpg" xr:uid="{7CF415DB-F2BF-4AAC-8DAF-23CB7C6F7082}"/>
    <hyperlink ref="A302" r:id="rId302" display="C:\Users\kryo9\OneDrive\Bureau\Dossier CENTRAKOR\Dossier CENTRAKOR\Noeuds et Rubans\Base article\3660867246613_EMB.jpg" xr:uid="{2DC8FE96-9206-4F53-A3C9-EF65701A51D0}"/>
  </hyperlinks>
  <pageMargins left="0.7" right="0.7" top="0.75" bottom="0.75" header="0.3" footer="0.3"/>
  <pageSetup paperSize="9" orientation="portrait" verticalDpi="0" r:id="rId303"/>
  <drawing r:id="rId304"/>
  <legacyDrawing r:id="rId305"/>
  <controls>
    <mc:AlternateContent xmlns:mc="http://schemas.openxmlformats.org/markup-compatibility/2006">
      <mc:Choice Requires="x14">
        <control shapeId="1027" r:id="rId306" name="CommandButton3">
          <controlPr defaultSize="0" autoLine="0" r:id="rId307">
            <anchor moveWithCells="1">
              <from>
                <xdr:col>10</xdr:col>
                <xdr:colOff>2857500</xdr:colOff>
                <xdr:row>4</xdr:row>
                <xdr:rowOff>180975</xdr:rowOff>
              </from>
              <to>
                <xdr:col>10</xdr:col>
                <xdr:colOff>4733925</xdr:colOff>
                <xdr:row>6</xdr:row>
                <xdr:rowOff>104775</xdr:rowOff>
              </to>
            </anchor>
          </controlPr>
        </control>
      </mc:Choice>
      <mc:Fallback>
        <control shapeId="1027" r:id="rId306" name="CommandButton3"/>
      </mc:Fallback>
    </mc:AlternateContent>
    <mc:AlternateContent xmlns:mc="http://schemas.openxmlformats.org/markup-compatibility/2006">
      <mc:Choice Requires="x14">
        <control shapeId="1025" r:id="rId308" name="CommandButton1">
          <controlPr defaultSize="0" autoLine="0" r:id="rId309">
            <anchor moveWithCells="1">
              <from>
                <xdr:col>10</xdr:col>
                <xdr:colOff>2838450</xdr:colOff>
                <xdr:row>2</xdr:row>
                <xdr:rowOff>95250</xdr:rowOff>
              </from>
              <to>
                <xdr:col>10</xdr:col>
                <xdr:colOff>3752850</xdr:colOff>
                <xdr:row>4</xdr:row>
                <xdr:rowOff>19050</xdr:rowOff>
              </to>
            </anchor>
          </controlPr>
        </control>
      </mc:Choice>
      <mc:Fallback>
        <control shapeId="1025" r:id="rId308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F926CD-B2D8-4523-81B0-73EFD0A37987}">
  <sheetPr codeName="Feuil2"/>
  <dimension ref="A1:F576"/>
  <sheetViews>
    <sheetView workbookViewId="0">
      <selection activeCell="I11" sqref="I11"/>
    </sheetView>
  </sheetViews>
  <sheetFormatPr baseColWidth="10" defaultRowHeight="15" x14ac:dyDescent="0.25"/>
  <cols>
    <col min="1" max="1" width="16.7109375" style="15" bestFit="1" customWidth="1"/>
    <col min="2" max="2" width="12.140625" bestFit="1" customWidth="1"/>
    <col min="4" max="4" width="9.140625" bestFit="1" customWidth="1"/>
    <col min="5" max="5" width="5.140625" bestFit="1" customWidth="1"/>
    <col min="6" max="6" width="7.28515625" bestFit="1" customWidth="1"/>
  </cols>
  <sheetData>
    <row r="1" spans="1:6" ht="15.75" thickBot="1" x14ac:dyDescent="0.3">
      <c r="B1" s="3" t="s">
        <v>306</v>
      </c>
      <c r="C1" s="4" t="s">
        <v>307</v>
      </c>
      <c r="D1" s="4" t="s">
        <v>308</v>
      </c>
      <c r="E1" s="4" t="s">
        <v>309</v>
      </c>
      <c r="F1" s="5" t="s">
        <v>310</v>
      </c>
    </row>
    <row r="2" spans="1:6" x14ac:dyDescent="0.25">
      <c r="A2" s="15">
        <f>B2*1</f>
        <v>3660867278287</v>
      </c>
      <c r="B2" s="6" t="s">
        <v>311</v>
      </c>
      <c r="C2" s="9" t="s">
        <v>312</v>
      </c>
      <c r="D2" s="9" t="s">
        <v>313</v>
      </c>
      <c r="E2" s="9" t="s">
        <v>314</v>
      </c>
      <c r="F2" s="12" t="s">
        <v>315</v>
      </c>
    </row>
    <row r="3" spans="1:6" x14ac:dyDescent="0.25">
      <c r="A3" s="15">
        <f t="shared" ref="A3:A66" si="0">B3*1</f>
        <v>3660867278263</v>
      </c>
      <c r="B3" s="7" t="s">
        <v>316</v>
      </c>
      <c r="C3" s="10" t="s">
        <v>317</v>
      </c>
      <c r="D3" s="10" t="s">
        <v>313</v>
      </c>
      <c r="E3" s="10" t="s">
        <v>314</v>
      </c>
      <c r="F3" s="13" t="s">
        <v>318</v>
      </c>
    </row>
    <row r="4" spans="1:6" x14ac:dyDescent="0.25">
      <c r="A4" s="15">
        <f t="shared" si="0"/>
        <v>3660867278256</v>
      </c>
      <c r="B4" s="7" t="s">
        <v>319</v>
      </c>
      <c r="C4" s="10" t="s">
        <v>320</v>
      </c>
      <c r="D4" s="10" t="s">
        <v>313</v>
      </c>
      <c r="E4" s="10" t="s">
        <v>314</v>
      </c>
      <c r="F4" s="13" t="s">
        <v>321</v>
      </c>
    </row>
    <row r="5" spans="1:6" x14ac:dyDescent="0.25">
      <c r="A5" s="15">
        <f t="shared" si="0"/>
        <v>3660867278270</v>
      </c>
      <c r="B5" s="7" t="s">
        <v>322</v>
      </c>
      <c r="C5" s="10" t="s">
        <v>323</v>
      </c>
      <c r="D5" s="10" t="s">
        <v>313</v>
      </c>
      <c r="E5" s="10" t="s">
        <v>314</v>
      </c>
      <c r="F5" s="13" t="s">
        <v>324</v>
      </c>
    </row>
    <row r="6" spans="1:6" x14ac:dyDescent="0.25">
      <c r="A6" s="15">
        <f t="shared" si="0"/>
        <v>3660867278294</v>
      </c>
      <c r="B6" s="7" t="s">
        <v>325</v>
      </c>
      <c r="C6" s="10" t="s">
        <v>326</v>
      </c>
      <c r="D6" s="10" t="s">
        <v>313</v>
      </c>
      <c r="E6" s="10" t="s">
        <v>314</v>
      </c>
      <c r="F6" s="13" t="s">
        <v>327</v>
      </c>
    </row>
    <row r="7" spans="1:6" x14ac:dyDescent="0.25">
      <c r="A7" s="15">
        <f t="shared" si="0"/>
        <v>3660867164801</v>
      </c>
      <c r="B7" s="7" t="s">
        <v>328</v>
      </c>
      <c r="C7" s="10" t="s">
        <v>329</v>
      </c>
      <c r="D7" s="10" t="s">
        <v>330</v>
      </c>
      <c r="E7" s="10" t="s">
        <v>314</v>
      </c>
      <c r="F7" s="13" t="s">
        <v>315</v>
      </c>
    </row>
    <row r="8" spans="1:6" x14ac:dyDescent="0.25">
      <c r="A8" s="15">
        <f t="shared" si="0"/>
        <v>3660867276511</v>
      </c>
      <c r="B8" s="7" t="s">
        <v>331</v>
      </c>
      <c r="C8" s="10" t="s">
        <v>332</v>
      </c>
      <c r="D8" s="10" t="s">
        <v>333</v>
      </c>
      <c r="E8" s="10" t="s">
        <v>314</v>
      </c>
      <c r="F8" s="13" t="s">
        <v>318</v>
      </c>
    </row>
    <row r="9" spans="1:6" x14ac:dyDescent="0.25">
      <c r="A9" s="15">
        <f t="shared" si="0"/>
        <v>3660867276559</v>
      </c>
      <c r="B9" s="7" t="s">
        <v>334</v>
      </c>
      <c r="C9" s="10" t="s">
        <v>335</v>
      </c>
      <c r="D9" s="10" t="s">
        <v>333</v>
      </c>
      <c r="E9" s="10" t="s">
        <v>314</v>
      </c>
      <c r="F9" s="13" t="s">
        <v>336</v>
      </c>
    </row>
    <row r="10" spans="1:6" x14ac:dyDescent="0.25">
      <c r="A10" s="15">
        <f t="shared" si="0"/>
        <v>3660867276580</v>
      </c>
      <c r="B10" s="7" t="s">
        <v>337</v>
      </c>
      <c r="C10" s="10" t="s">
        <v>338</v>
      </c>
      <c r="D10" s="10" t="s">
        <v>333</v>
      </c>
      <c r="E10" s="10" t="s">
        <v>314</v>
      </c>
      <c r="F10" s="13" t="s">
        <v>339</v>
      </c>
    </row>
    <row r="11" spans="1:6" x14ac:dyDescent="0.25">
      <c r="A11" s="15">
        <f t="shared" si="0"/>
        <v>3660867276634</v>
      </c>
      <c r="B11" s="7" t="s">
        <v>340</v>
      </c>
      <c r="C11" s="10" t="s">
        <v>341</v>
      </c>
      <c r="D11" s="10" t="s">
        <v>342</v>
      </c>
      <c r="E11" s="10" t="s">
        <v>314</v>
      </c>
      <c r="F11" s="13" t="s">
        <v>327</v>
      </c>
    </row>
    <row r="12" spans="1:6" x14ac:dyDescent="0.25">
      <c r="A12" s="15">
        <f t="shared" si="0"/>
        <v>3660867276665</v>
      </c>
      <c r="B12" s="7" t="s">
        <v>343</v>
      </c>
      <c r="C12" s="10" t="s">
        <v>344</v>
      </c>
      <c r="D12" s="10" t="s">
        <v>345</v>
      </c>
      <c r="E12" s="10" t="s">
        <v>314</v>
      </c>
      <c r="F12" s="13" t="s">
        <v>318</v>
      </c>
    </row>
    <row r="13" spans="1:6" x14ac:dyDescent="0.25">
      <c r="A13" s="15">
        <f t="shared" si="0"/>
        <v>3660867276689</v>
      </c>
      <c r="B13" s="7" t="s">
        <v>346</v>
      </c>
      <c r="C13" s="10" t="s">
        <v>347</v>
      </c>
      <c r="D13" s="10" t="s">
        <v>345</v>
      </c>
      <c r="E13" s="10" t="s">
        <v>314</v>
      </c>
      <c r="F13" s="13" t="s">
        <v>315</v>
      </c>
    </row>
    <row r="14" spans="1:6" x14ac:dyDescent="0.25">
      <c r="A14" s="15">
        <f t="shared" si="0"/>
        <v>3660867276696</v>
      </c>
      <c r="B14" s="7" t="s">
        <v>348</v>
      </c>
      <c r="C14" s="10" t="s">
        <v>349</v>
      </c>
      <c r="D14" s="10" t="s">
        <v>345</v>
      </c>
      <c r="E14" s="10" t="s">
        <v>314</v>
      </c>
      <c r="F14" s="13" t="s">
        <v>327</v>
      </c>
    </row>
    <row r="15" spans="1:6" x14ac:dyDescent="0.25">
      <c r="A15" s="15">
        <f t="shared" si="0"/>
        <v>3660867276702</v>
      </c>
      <c r="B15" s="7" t="s">
        <v>350</v>
      </c>
      <c r="C15" s="10" t="s">
        <v>351</v>
      </c>
      <c r="D15" s="10" t="s">
        <v>345</v>
      </c>
      <c r="E15" s="10" t="s">
        <v>314</v>
      </c>
      <c r="F15" s="13" t="s">
        <v>336</v>
      </c>
    </row>
    <row r="16" spans="1:6" x14ac:dyDescent="0.25">
      <c r="A16" s="15">
        <f t="shared" si="0"/>
        <v>3660867276719</v>
      </c>
      <c r="B16" s="7" t="s">
        <v>352</v>
      </c>
      <c r="C16" s="10" t="s">
        <v>353</v>
      </c>
      <c r="D16" s="10" t="s">
        <v>345</v>
      </c>
      <c r="E16" s="10" t="s">
        <v>314</v>
      </c>
      <c r="F16" s="13" t="s">
        <v>354</v>
      </c>
    </row>
    <row r="17" spans="1:6" x14ac:dyDescent="0.25">
      <c r="A17" s="15">
        <f t="shared" si="0"/>
        <v>3660867141239</v>
      </c>
      <c r="B17" s="7" t="s">
        <v>355</v>
      </c>
      <c r="C17" s="10" t="s">
        <v>356</v>
      </c>
      <c r="D17" s="10" t="s">
        <v>357</v>
      </c>
      <c r="E17" s="10" t="s">
        <v>314</v>
      </c>
      <c r="F17" s="13" t="s">
        <v>358</v>
      </c>
    </row>
    <row r="18" spans="1:6" x14ac:dyDescent="0.25">
      <c r="A18" s="15">
        <f t="shared" si="0"/>
        <v>3660867141338</v>
      </c>
      <c r="B18" s="7" t="s">
        <v>359</v>
      </c>
      <c r="C18" s="10" t="s">
        <v>360</v>
      </c>
      <c r="D18" s="10" t="s">
        <v>361</v>
      </c>
      <c r="E18" s="10" t="s">
        <v>314</v>
      </c>
      <c r="F18" s="13" t="s">
        <v>358</v>
      </c>
    </row>
    <row r="19" spans="1:6" x14ac:dyDescent="0.25">
      <c r="A19" s="15">
        <f t="shared" si="0"/>
        <v>3660867141345</v>
      </c>
      <c r="B19" s="7" t="s">
        <v>362</v>
      </c>
      <c r="C19" s="10" t="s">
        <v>363</v>
      </c>
      <c r="D19" s="10" t="s">
        <v>361</v>
      </c>
      <c r="E19" s="10" t="s">
        <v>314</v>
      </c>
      <c r="F19" s="13" t="s">
        <v>318</v>
      </c>
    </row>
    <row r="20" spans="1:6" x14ac:dyDescent="0.25">
      <c r="A20" s="15">
        <f t="shared" si="0"/>
        <v>3660867140447</v>
      </c>
      <c r="B20" s="7" t="s">
        <v>364</v>
      </c>
      <c r="C20" s="10" t="s">
        <v>365</v>
      </c>
      <c r="D20" s="10" t="s">
        <v>366</v>
      </c>
      <c r="E20" s="10" t="s">
        <v>314</v>
      </c>
      <c r="F20" s="13" t="s">
        <v>318</v>
      </c>
    </row>
    <row r="21" spans="1:6" x14ac:dyDescent="0.25">
      <c r="A21" s="15">
        <f t="shared" si="0"/>
        <v>3660867238496</v>
      </c>
      <c r="B21" s="7" t="s">
        <v>367</v>
      </c>
      <c r="C21" s="10" t="s">
        <v>368</v>
      </c>
      <c r="D21" s="10" t="s">
        <v>369</v>
      </c>
      <c r="E21" s="10" t="s">
        <v>314</v>
      </c>
      <c r="F21" s="13" t="s">
        <v>315</v>
      </c>
    </row>
    <row r="22" spans="1:6" x14ac:dyDescent="0.25">
      <c r="A22" s="15">
        <f t="shared" si="0"/>
        <v>3660867238533</v>
      </c>
      <c r="B22" s="7" t="s">
        <v>370</v>
      </c>
      <c r="C22" s="10" t="s">
        <v>371</v>
      </c>
      <c r="D22" s="10" t="s">
        <v>369</v>
      </c>
      <c r="E22" s="10" t="s">
        <v>314</v>
      </c>
      <c r="F22" s="13" t="s">
        <v>372</v>
      </c>
    </row>
    <row r="23" spans="1:6" x14ac:dyDescent="0.25">
      <c r="A23" s="15">
        <f t="shared" si="0"/>
        <v>3660867165198</v>
      </c>
      <c r="B23" s="7" t="s">
        <v>373</v>
      </c>
      <c r="C23" s="10" t="s">
        <v>374</v>
      </c>
      <c r="D23" s="10" t="s">
        <v>375</v>
      </c>
      <c r="E23" s="10" t="s">
        <v>314</v>
      </c>
      <c r="F23" s="13" t="s">
        <v>358</v>
      </c>
    </row>
    <row r="24" spans="1:6" x14ac:dyDescent="0.25">
      <c r="A24" s="15">
        <f t="shared" si="0"/>
        <v>3660867276467</v>
      </c>
      <c r="B24" s="7" t="s">
        <v>376</v>
      </c>
      <c r="C24" s="10" t="s">
        <v>377</v>
      </c>
      <c r="D24" s="10" t="s">
        <v>378</v>
      </c>
      <c r="E24" s="10" t="s">
        <v>314</v>
      </c>
      <c r="F24" s="13" t="s">
        <v>318</v>
      </c>
    </row>
    <row r="25" spans="1:6" x14ac:dyDescent="0.25">
      <c r="A25" s="15">
        <f t="shared" si="0"/>
        <v>3660867276474</v>
      </c>
      <c r="B25" s="7" t="s">
        <v>379</v>
      </c>
      <c r="C25" s="10" t="s">
        <v>380</v>
      </c>
      <c r="D25" s="10" t="s">
        <v>378</v>
      </c>
      <c r="E25" s="10" t="s">
        <v>314</v>
      </c>
      <c r="F25" s="13" t="s">
        <v>324</v>
      </c>
    </row>
    <row r="26" spans="1:6" x14ac:dyDescent="0.25">
      <c r="A26" s="15">
        <f t="shared" si="0"/>
        <v>3660867276498</v>
      </c>
      <c r="B26" s="7" t="s">
        <v>381</v>
      </c>
      <c r="C26" s="10" t="s">
        <v>382</v>
      </c>
      <c r="D26" s="10" t="s">
        <v>378</v>
      </c>
      <c r="E26" s="10" t="s">
        <v>314</v>
      </c>
      <c r="F26" s="13" t="s">
        <v>327</v>
      </c>
    </row>
    <row r="27" spans="1:6" x14ac:dyDescent="0.25">
      <c r="A27" s="15">
        <f t="shared" si="0"/>
        <v>3660867276504</v>
      </c>
      <c r="B27" s="7" t="s">
        <v>383</v>
      </c>
      <c r="C27" s="10" t="s">
        <v>384</v>
      </c>
      <c r="D27" s="10" t="s">
        <v>333</v>
      </c>
      <c r="E27" s="10" t="s">
        <v>314</v>
      </c>
      <c r="F27" s="13" t="s">
        <v>358</v>
      </c>
    </row>
    <row r="28" spans="1:6" x14ac:dyDescent="0.25">
      <c r="A28" s="15">
        <f t="shared" si="0"/>
        <v>3660867276542</v>
      </c>
      <c r="B28" s="7" t="s">
        <v>385</v>
      </c>
      <c r="C28" s="10" t="s">
        <v>386</v>
      </c>
      <c r="D28" s="10" t="s">
        <v>333</v>
      </c>
      <c r="E28" s="10" t="s">
        <v>314</v>
      </c>
      <c r="F28" s="13" t="s">
        <v>327</v>
      </c>
    </row>
    <row r="29" spans="1:6" x14ac:dyDescent="0.25">
      <c r="A29" s="15">
        <f t="shared" si="0"/>
        <v>3660867276573</v>
      </c>
      <c r="B29" s="7" t="s">
        <v>387</v>
      </c>
      <c r="C29" s="10" t="s">
        <v>388</v>
      </c>
      <c r="D29" s="10" t="s">
        <v>333</v>
      </c>
      <c r="E29" s="10" t="s">
        <v>314</v>
      </c>
      <c r="F29" s="13" t="s">
        <v>372</v>
      </c>
    </row>
    <row r="30" spans="1:6" x14ac:dyDescent="0.25">
      <c r="A30" s="15">
        <f t="shared" si="0"/>
        <v>3660867276603</v>
      </c>
      <c r="B30" s="7" t="s">
        <v>389</v>
      </c>
      <c r="C30" s="10" t="s">
        <v>390</v>
      </c>
      <c r="D30" s="10" t="s">
        <v>342</v>
      </c>
      <c r="E30" s="10" t="s">
        <v>314</v>
      </c>
      <c r="F30" s="13" t="s">
        <v>318</v>
      </c>
    </row>
    <row r="31" spans="1:6" x14ac:dyDescent="0.25">
      <c r="A31" s="15">
        <f t="shared" si="0"/>
        <v>3660867276641</v>
      </c>
      <c r="B31" s="7" t="s">
        <v>391</v>
      </c>
      <c r="C31" s="10" t="s">
        <v>392</v>
      </c>
      <c r="D31" s="10" t="s">
        <v>342</v>
      </c>
      <c r="E31" s="10" t="s">
        <v>314</v>
      </c>
      <c r="F31" s="13" t="s">
        <v>336</v>
      </c>
    </row>
    <row r="32" spans="1:6" x14ac:dyDescent="0.25">
      <c r="A32" s="15">
        <f t="shared" si="0"/>
        <v>3660867276726</v>
      </c>
      <c r="B32" s="7" t="s">
        <v>393</v>
      </c>
      <c r="C32" s="10" t="s">
        <v>394</v>
      </c>
      <c r="D32" s="10" t="s">
        <v>345</v>
      </c>
      <c r="E32" s="10" t="s">
        <v>314</v>
      </c>
      <c r="F32" s="13" t="s">
        <v>372</v>
      </c>
    </row>
    <row r="33" spans="1:6" x14ac:dyDescent="0.25">
      <c r="A33" s="15">
        <f t="shared" si="0"/>
        <v>3660867239073</v>
      </c>
      <c r="B33" s="7" t="s">
        <v>395</v>
      </c>
      <c r="C33" s="10" t="s">
        <v>396</v>
      </c>
      <c r="D33" s="10" t="s">
        <v>397</v>
      </c>
      <c r="E33" s="10" t="s">
        <v>314</v>
      </c>
      <c r="F33" s="13" t="s">
        <v>315</v>
      </c>
    </row>
    <row r="34" spans="1:6" x14ac:dyDescent="0.25">
      <c r="A34" s="15">
        <f t="shared" si="0"/>
        <v>3660867241250</v>
      </c>
      <c r="B34" s="7" t="s">
        <v>398</v>
      </c>
      <c r="C34" s="10" t="s">
        <v>399</v>
      </c>
      <c r="D34" s="10" t="s">
        <v>400</v>
      </c>
      <c r="E34" s="10" t="s">
        <v>314</v>
      </c>
      <c r="F34" s="13" t="s">
        <v>318</v>
      </c>
    </row>
    <row r="35" spans="1:6" x14ac:dyDescent="0.25">
      <c r="A35" s="15">
        <f t="shared" si="0"/>
        <v>3660867241311</v>
      </c>
      <c r="B35" s="7" t="s">
        <v>401</v>
      </c>
      <c r="C35" s="10" t="s">
        <v>402</v>
      </c>
      <c r="D35" s="10" t="s">
        <v>400</v>
      </c>
      <c r="E35" s="10" t="s">
        <v>314</v>
      </c>
      <c r="F35" s="13" t="s">
        <v>372</v>
      </c>
    </row>
    <row r="36" spans="1:6" x14ac:dyDescent="0.25">
      <c r="A36" s="15">
        <f t="shared" si="0"/>
        <v>3660867241472</v>
      </c>
      <c r="B36" s="7" t="s">
        <v>403</v>
      </c>
      <c r="C36" s="10" t="s">
        <v>404</v>
      </c>
      <c r="D36" s="10" t="s">
        <v>405</v>
      </c>
      <c r="E36" s="10" t="s">
        <v>314</v>
      </c>
      <c r="F36" s="13" t="s">
        <v>324</v>
      </c>
    </row>
    <row r="37" spans="1:6" x14ac:dyDescent="0.25">
      <c r="A37" s="15">
        <f t="shared" si="0"/>
        <v>3660867241540</v>
      </c>
      <c r="B37" s="7" t="s">
        <v>406</v>
      </c>
      <c r="C37" s="10" t="s">
        <v>407</v>
      </c>
      <c r="D37" s="10" t="s">
        <v>408</v>
      </c>
      <c r="E37" s="10" t="s">
        <v>314</v>
      </c>
      <c r="F37" s="13" t="s">
        <v>409</v>
      </c>
    </row>
    <row r="38" spans="1:6" x14ac:dyDescent="0.25">
      <c r="A38" s="15">
        <f t="shared" si="0"/>
        <v>3660867276450</v>
      </c>
      <c r="B38" s="7" t="s">
        <v>410</v>
      </c>
      <c r="C38" s="10" t="s">
        <v>411</v>
      </c>
      <c r="D38" s="10" t="s">
        <v>378</v>
      </c>
      <c r="E38" s="10" t="s">
        <v>314</v>
      </c>
      <c r="F38" s="13" t="s">
        <v>358</v>
      </c>
    </row>
    <row r="39" spans="1:6" x14ac:dyDescent="0.25">
      <c r="A39" s="15">
        <f t="shared" si="0"/>
        <v>3660867276481</v>
      </c>
      <c r="B39" s="7" t="s">
        <v>412</v>
      </c>
      <c r="C39" s="10" t="s">
        <v>413</v>
      </c>
      <c r="D39" s="10" t="s">
        <v>378</v>
      </c>
      <c r="E39" s="10" t="s">
        <v>314</v>
      </c>
      <c r="F39" s="13" t="s">
        <v>315</v>
      </c>
    </row>
    <row r="40" spans="1:6" x14ac:dyDescent="0.25">
      <c r="A40" s="15">
        <f t="shared" si="0"/>
        <v>3660867276535</v>
      </c>
      <c r="B40" s="7" t="s">
        <v>414</v>
      </c>
      <c r="C40" s="10" t="s">
        <v>415</v>
      </c>
      <c r="D40" s="10" t="s">
        <v>333</v>
      </c>
      <c r="E40" s="10" t="s">
        <v>314</v>
      </c>
      <c r="F40" s="13" t="s">
        <v>315</v>
      </c>
    </row>
    <row r="41" spans="1:6" x14ac:dyDescent="0.25">
      <c r="A41" s="15">
        <f t="shared" si="0"/>
        <v>3660867276566</v>
      </c>
      <c r="B41" s="7" t="s">
        <v>416</v>
      </c>
      <c r="C41" s="10" t="s">
        <v>417</v>
      </c>
      <c r="D41" s="10" t="s">
        <v>333</v>
      </c>
      <c r="E41" s="10" t="s">
        <v>314</v>
      </c>
      <c r="F41" s="13" t="s">
        <v>354</v>
      </c>
    </row>
    <row r="42" spans="1:6" x14ac:dyDescent="0.25">
      <c r="A42" s="15">
        <f t="shared" si="0"/>
        <v>3660867276658</v>
      </c>
      <c r="B42" s="7" t="s">
        <v>418</v>
      </c>
      <c r="C42" s="10" t="s">
        <v>419</v>
      </c>
      <c r="D42" s="10" t="s">
        <v>345</v>
      </c>
      <c r="E42" s="10" t="s">
        <v>314</v>
      </c>
      <c r="F42" s="13" t="s">
        <v>358</v>
      </c>
    </row>
    <row r="43" spans="1:6" x14ac:dyDescent="0.25">
      <c r="A43" s="15">
        <f t="shared" si="0"/>
        <v>3660867141192</v>
      </c>
      <c r="B43" s="7" t="s">
        <v>420</v>
      </c>
      <c r="C43" s="10" t="s">
        <v>421</v>
      </c>
      <c r="D43" s="10" t="s">
        <v>422</v>
      </c>
      <c r="E43" s="10" t="s">
        <v>314</v>
      </c>
      <c r="F43" s="13" t="s">
        <v>358</v>
      </c>
    </row>
    <row r="44" spans="1:6" x14ac:dyDescent="0.25">
      <c r="A44" s="15">
        <f t="shared" si="0"/>
        <v>3660867141222</v>
      </c>
      <c r="B44" s="7" t="s">
        <v>423</v>
      </c>
      <c r="C44" s="10" t="s">
        <v>424</v>
      </c>
      <c r="D44" s="10" t="s">
        <v>422</v>
      </c>
      <c r="E44" s="10" t="s">
        <v>314</v>
      </c>
      <c r="F44" s="13" t="s">
        <v>315</v>
      </c>
    </row>
    <row r="45" spans="1:6" x14ac:dyDescent="0.25">
      <c r="A45" s="15">
        <f t="shared" si="0"/>
        <v>3660867141277</v>
      </c>
      <c r="B45" s="7" t="s">
        <v>425</v>
      </c>
      <c r="C45" s="10" t="s">
        <v>426</v>
      </c>
      <c r="D45" s="10" t="s">
        <v>427</v>
      </c>
      <c r="E45" s="10" t="s">
        <v>314</v>
      </c>
      <c r="F45" s="13" t="s">
        <v>358</v>
      </c>
    </row>
    <row r="46" spans="1:6" x14ac:dyDescent="0.25">
      <c r="A46" s="15">
        <f t="shared" si="0"/>
        <v>3660867131025</v>
      </c>
      <c r="B46" s="7" t="s">
        <v>428</v>
      </c>
      <c r="C46" s="10" t="s">
        <v>429</v>
      </c>
      <c r="D46" s="10" t="s">
        <v>430</v>
      </c>
      <c r="E46" s="10" t="s">
        <v>314</v>
      </c>
      <c r="F46" s="13" t="s">
        <v>324</v>
      </c>
    </row>
    <row r="47" spans="1:6" x14ac:dyDescent="0.25">
      <c r="A47" s="15">
        <f t="shared" si="0"/>
        <v>3660867131063</v>
      </c>
      <c r="B47" s="7" t="s">
        <v>431</v>
      </c>
      <c r="C47" s="10" t="s">
        <v>432</v>
      </c>
      <c r="D47" s="10" t="s">
        <v>433</v>
      </c>
      <c r="E47" s="10" t="s">
        <v>314</v>
      </c>
      <c r="F47" s="13" t="s">
        <v>318</v>
      </c>
    </row>
    <row r="48" spans="1:6" x14ac:dyDescent="0.25">
      <c r="A48" s="15">
        <f t="shared" si="0"/>
        <v>3660867131124</v>
      </c>
      <c r="B48" s="7" t="s">
        <v>434</v>
      </c>
      <c r="C48" s="10" t="s">
        <v>435</v>
      </c>
      <c r="D48" s="10" t="s">
        <v>433</v>
      </c>
      <c r="E48" s="10" t="s">
        <v>314</v>
      </c>
      <c r="F48" s="13" t="s">
        <v>372</v>
      </c>
    </row>
    <row r="49" spans="1:6" x14ac:dyDescent="0.25">
      <c r="A49" s="15">
        <f t="shared" si="0"/>
        <v>3660867238489</v>
      </c>
      <c r="B49" s="7" t="s">
        <v>436</v>
      </c>
      <c r="C49" s="10" t="s">
        <v>437</v>
      </c>
      <c r="D49" s="10" t="s">
        <v>369</v>
      </c>
      <c r="E49" s="10" t="s">
        <v>314</v>
      </c>
      <c r="F49" s="13" t="s">
        <v>324</v>
      </c>
    </row>
    <row r="50" spans="1:6" x14ac:dyDescent="0.25">
      <c r="A50" s="15">
        <f t="shared" si="0"/>
        <v>3660867238564</v>
      </c>
      <c r="B50" s="7" t="s">
        <v>438</v>
      </c>
      <c r="C50" s="10" t="s">
        <v>439</v>
      </c>
      <c r="D50" s="10" t="s">
        <v>440</v>
      </c>
      <c r="E50" s="10" t="s">
        <v>314</v>
      </c>
      <c r="F50" s="13" t="s">
        <v>318</v>
      </c>
    </row>
    <row r="51" spans="1:6" x14ac:dyDescent="0.25">
      <c r="A51" s="15">
        <f t="shared" si="0"/>
        <v>3660867238809</v>
      </c>
      <c r="B51" s="7" t="s">
        <v>441</v>
      </c>
      <c r="C51" s="10" t="s">
        <v>442</v>
      </c>
      <c r="D51" s="10" t="s">
        <v>443</v>
      </c>
      <c r="E51" s="10" t="s">
        <v>314</v>
      </c>
      <c r="F51" s="13" t="s">
        <v>318</v>
      </c>
    </row>
    <row r="52" spans="1:6" x14ac:dyDescent="0.25">
      <c r="A52" s="15">
        <f t="shared" si="0"/>
        <v>3660867238861</v>
      </c>
      <c r="B52" s="7" t="s">
        <v>444</v>
      </c>
      <c r="C52" s="10" t="s">
        <v>445</v>
      </c>
      <c r="D52" s="10" t="s">
        <v>446</v>
      </c>
      <c r="E52" s="10" t="s">
        <v>314</v>
      </c>
      <c r="F52" s="13" t="s">
        <v>358</v>
      </c>
    </row>
    <row r="53" spans="1:6" x14ac:dyDescent="0.25">
      <c r="A53" s="15">
        <f t="shared" si="0"/>
        <v>3660867238922</v>
      </c>
      <c r="B53" s="7" t="s">
        <v>447</v>
      </c>
      <c r="C53" s="10" t="s">
        <v>448</v>
      </c>
      <c r="D53" s="10" t="s">
        <v>446</v>
      </c>
      <c r="E53" s="10" t="s">
        <v>314</v>
      </c>
      <c r="F53" s="13" t="s">
        <v>354</v>
      </c>
    </row>
    <row r="54" spans="1:6" x14ac:dyDescent="0.25">
      <c r="A54" s="15">
        <f t="shared" si="0"/>
        <v>3660867239141</v>
      </c>
      <c r="B54" s="7" t="s">
        <v>449</v>
      </c>
      <c r="C54" s="10" t="s">
        <v>450</v>
      </c>
      <c r="D54" s="10" t="s">
        <v>451</v>
      </c>
      <c r="E54" s="10" t="s">
        <v>314</v>
      </c>
      <c r="F54" s="13" t="s">
        <v>318</v>
      </c>
    </row>
    <row r="55" spans="1:6" x14ac:dyDescent="0.25">
      <c r="A55" s="15">
        <f t="shared" si="0"/>
        <v>3660867239165</v>
      </c>
      <c r="B55" s="7" t="s">
        <v>452</v>
      </c>
      <c r="C55" s="10" t="s">
        <v>453</v>
      </c>
      <c r="D55" s="10" t="s">
        <v>454</v>
      </c>
      <c r="E55" s="10" t="s">
        <v>314</v>
      </c>
      <c r="F55" s="13" t="s">
        <v>318</v>
      </c>
    </row>
    <row r="56" spans="1:6" x14ac:dyDescent="0.25">
      <c r="A56" s="15">
        <f t="shared" si="0"/>
        <v>3660867239325</v>
      </c>
      <c r="B56" s="7" t="s">
        <v>455</v>
      </c>
      <c r="C56" s="10" t="s">
        <v>456</v>
      </c>
      <c r="D56" s="10" t="s">
        <v>457</v>
      </c>
      <c r="E56" s="10" t="s">
        <v>314</v>
      </c>
      <c r="F56" s="13" t="s">
        <v>318</v>
      </c>
    </row>
    <row r="57" spans="1:6" x14ac:dyDescent="0.25">
      <c r="A57" s="15">
        <f t="shared" si="0"/>
        <v>3660867239349</v>
      </c>
      <c r="B57" s="7" t="s">
        <v>458</v>
      </c>
      <c r="C57" s="10" t="s">
        <v>459</v>
      </c>
      <c r="D57" s="10" t="s">
        <v>457</v>
      </c>
      <c r="E57" s="10" t="s">
        <v>314</v>
      </c>
      <c r="F57" s="13" t="s">
        <v>315</v>
      </c>
    </row>
    <row r="58" spans="1:6" x14ac:dyDescent="0.25">
      <c r="A58" s="15">
        <f t="shared" si="0"/>
        <v>3660867141208</v>
      </c>
      <c r="B58" s="7" t="s">
        <v>460</v>
      </c>
      <c r="C58" s="10" t="s">
        <v>461</v>
      </c>
      <c r="D58" s="10" t="s">
        <v>422</v>
      </c>
      <c r="E58" s="10" t="s">
        <v>314</v>
      </c>
      <c r="F58" s="13" t="s">
        <v>318</v>
      </c>
    </row>
    <row r="59" spans="1:6" x14ac:dyDescent="0.25">
      <c r="A59" s="15">
        <f t="shared" si="0"/>
        <v>3660867141253</v>
      </c>
      <c r="B59" s="7" t="s">
        <v>462</v>
      </c>
      <c r="C59" s="10" t="s">
        <v>463</v>
      </c>
      <c r="D59" s="10" t="s">
        <v>357</v>
      </c>
      <c r="E59" s="10" t="s">
        <v>314</v>
      </c>
      <c r="F59" s="13" t="s">
        <v>324</v>
      </c>
    </row>
    <row r="60" spans="1:6" x14ac:dyDescent="0.25">
      <c r="A60" s="15">
        <f t="shared" si="0"/>
        <v>3660867140430</v>
      </c>
      <c r="B60" s="7" t="s">
        <v>464</v>
      </c>
      <c r="C60" s="10" t="s">
        <v>465</v>
      </c>
      <c r="D60" s="10" t="s">
        <v>366</v>
      </c>
      <c r="E60" s="10" t="s">
        <v>314</v>
      </c>
      <c r="F60" s="13" t="s">
        <v>358</v>
      </c>
    </row>
    <row r="61" spans="1:6" x14ac:dyDescent="0.25">
      <c r="A61" s="15">
        <f t="shared" si="0"/>
        <v>3660867239462</v>
      </c>
      <c r="B61" s="7" t="s">
        <v>466</v>
      </c>
      <c r="C61" s="10" t="s">
        <v>467</v>
      </c>
      <c r="D61" s="10" t="s">
        <v>468</v>
      </c>
      <c r="E61" s="10" t="s">
        <v>314</v>
      </c>
      <c r="F61" s="13" t="s">
        <v>358</v>
      </c>
    </row>
    <row r="62" spans="1:6" x14ac:dyDescent="0.25">
      <c r="A62" s="15">
        <f t="shared" si="0"/>
        <v>3660867241298</v>
      </c>
      <c r="B62" s="7" t="s">
        <v>469</v>
      </c>
      <c r="C62" s="10" t="s">
        <v>470</v>
      </c>
      <c r="D62" s="10" t="s">
        <v>400</v>
      </c>
      <c r="E62" s="10" t="s">
        <v>314</v>
      </c>
      <c r="F62" s="13" t="s">
        <v>336</v>
      </c>
    </row>
    <row r="63" spans="1:6" x14ac:dyDescent="0.25">
      <c r="A63" s="15">
        <f t="shared" si="0"/>
        <v>3660867241380</v>
      </c>
      <c r="B63" s="7" t="s">
        <v>471</v>
      </c>
      <c r="C63" s="10" t="s">
        <v>472</v>
      </c>
      <c r="D63" s="10" t="s">
        <v>473</v>
      </c>
      <c r="E63" s="10" t="s">
        <v>314</v>
      </c>
      <c r="F63" s="13" t="s">
        <v>336</v>
      </c>
    </row>
    <row r="64" spans="1:6" x14ac:dyDescent="0.25">
      <c r="A64" s="15">
        <f t="shared" si="0"/>
        <v>3660867241625</v>
      </c>
      <c r="B64" s="7" t="s">
        <v>474</v>
      </c>
      <c r="C64" s="10" t="s">
        <v>475</v>
      </c>
      <c r="D64" s="10" t="s">
        <v>476</v>
      </c>
      <c r="E64" s="10" t="s">
        <v>314</v>
      </c>
      <c r="F64" s="13" t="s">
        <v>409</v>
      </c>
    </row>
    <row r="65" spans="1:6" x14ac:dyDescent="0.25">
      <c r="A65" s="15">
        <f t="shared" si="0"/>
        <v>3660867239042</v>
      </c>
      <c r="B65" s="7" t="s">
        <v>477</v>
      </c>
      <c r="C65" s="10" t="s">
        <v>478</v>
      </c>
      <c r="D65" s="10" t="s">
        <v>397</v>
      </c>
      <c r="E65" s="10" t="s">
        <v>314</v>
      </c>
      <c r="F65" s="13" t="s">
        <v>358</v>
      </c>
    </row>
    <row r="66" spans="1:6" x14ac:dyDescent="0.25">
      <c r="A66" s="15">
        <f t="shared" si="0"/>
        <v>3660867239219</v>
      </c>
      <c r="B66" s="7" t="s">
        <v>479</v>
      </c>
      <c r="C66" s="10" t="s">
        <v>480</v>
      </c>
      <c r="D66" s="10" t="s">
        <v>481</v>
      </c>
      <c r="E66" s="10" t="s">
        <v>314</v>
      </c>
      <c r="F66" s="13" t="s">
        <v>318</v>
      </c>
    </row>
    <row r="67" spans="1:6" x14ac:dyDescent="0.25">
      <c r="A67" s="15">
        <f t="shared" ref="A67:A130" si="1">B67*1</f>
        <v>3660867239417</v>
      </c>
      <c r="B67" s="7" t="s">
        <v>482</v>
      </c>
      <c r="C67" s="10" t="s">
        <v>483</v>
      </c>
      <c r="D67" s="10" t="s">
        <v>484</v>
      </c>
      <c r="E67" s="10" t="s">
        <v>314</v>
      </c>
      <c r="F67" s="13" t="s">
        <v>324</v>
      </c>
    </row>
    <row r="68" spans="1:6" x14ac:dyDescent="0.25">
      <c r="A68" s="15">
        <f t="shared" si="1"/>
        <v>3660867131001</v>
      </c>
      <c r="B68" s="7" t="s">
        <v>485</v>
      </c>
      <c r="C68" s="10" t="s">
        <v>486</v>
      </c>
      <c r="D68" s="10" t="s">
        <v>430</v>
      </c>
      <c r="E68" s="10" t="s">
        <v>314</v>
      </c>
      <c r="F68" s="13" t="s">
        <v>358</v>
      </c>
    </row>
    <row r="69" spans="1:6" x14ac:dyDescent="0.25">
      <c r="A69" s="15">
        <f t="shared" si="1"/>
        <v>3660867130950</v>
      </c>
      <c r="B69" s="7" t="s">
        <v>487</v>
      </c>
      <c r="C69" s="10" t="s">
        <v>488</v>
      </c>
      <c r="D69" s="10" t="s">
        <v>489</v>
      </c>
      <c r="E69" s="10" t="s">
        <v>314</v>
      </c>
      <c r="F69" s="13" t="s">
        <v>490</v>
      </c>
    </row>
    <row r="70" spans="1:6" x14ac:dyDescent="0.25">
      <c r="A70" s="15">
        <f t="shared" si="1"/>
        <v>3660867239622</v>
      </c>
      <c r="B70" s="7" t="s">
        <v>491</v>
      </c>
      <c r="C70" s="10" t="s">
        <v>492</v>
      </c>
      <c r="D70" s="10" t="s">
        <v>493</v>
      </c>
      <c r="E70" s="10" t="s">
        <v>314</v>
      </c>
      <c r="F70" s="13" t="s">
        <v>358</v>
      </c>
    </row>
    <row r="71" spans="1:6" x14ac:dyDescent="0.25">
      <c r="A71" s="15">
        <f t="shared" si="1"/>
        <v>3660867239639</v>
      </c>
      <c r="B71" s="7" t="s">
        <v>494</v>
      </c>
      <c r="C71" s="10" t="s">
        <v>495</v>
      </c>
      <c r="D71" s="10" t="s">
        <v>493</v>
      </c>
      <c r="E71" s="10" t="s">
        <v>314</v>
      </c>
      <c r="F71" s="13" t="s">
        <v>318</v>
      </c>
    </row>
    <row r="72" spans="1:6" x14ac:dyDescent="0.25">
      <c r="A72" s="15">
        <f t="shared" si="1"/>
        <v>3660867239653</v>
      </c>
      <c r="B72" s="7" t="s">
        <v>496</v>
      </c>
      <c r="C72" s="10" t="s">
        <v>497</v>
      </c>
      <c r="D72" s="10" t="s">
        <v>498</v>
      </c>
      <c r="E72" s="10" t="s">
        <v>314</v>
      </c>
      <c r="F72" s="13" t="s">
        <v>358</v>
      </c>
    </row>
    <row r="73" spans="1:6" x14ac:dyDescent="0.25">
      <c r="A73" s="15">
        <f t="shared" si="1"/>
        <v>3660867241410</v>
      </c>
      <c r="B73" s="7" t="s">
        <v>499</v>
      </c>
      <c r="C73" s="10" t="s">
        <v>500</v>
      </c>
      <c r="D73" s="10" t="s">
        <v>501</v>
      </c>
      <c r="E73" s="10" t="s">
        <v>314</v>
      </c>
      <c r="F73" s="13" t="s">
        <v>409</v>
      </c>
    </row>
    <row r="74" spans="1:6" x14ac:dyDescent="0.25">
      <c r="A74" s="15">
        <f t="shared" si="1"/>
        <v>3660867131216</v>
      </c>
      <c r="B74" s="7" t="s">
        <v>502</v>
      </c>
      <c r="C74" s="10" t="s">
        <v>503</v>
      </c>
      <c r="D74" s="10" t="s">
        <v>504</v>
      </c>
      <c r="E74" s="10" t="s">
        <v>314</v>
      </c>
      <c r="F74" s="13" t="s">
        <v>336</v>
      </c>
    </row>
    <row r="75" spans="1:6" x14ac:dyDescent="0.25">
      <c r="A75" s="15">
        <f t="shared" si="1"/>
        <v>3660867131230</v>
      </c>
      <c r="B75" s="7" t="s">
        <v>505</v>
      </c>
      <c r="C75" s="10" t="s">
        <v>506</v>
      </c>
      <c r="D75" s="10" t="s">
        <v>504</v>
      </c>
      <c r="E75" s="10" t="s">
        <v>314</v>
      </c>
      <c r="F75" s="13" t="s">
        <v>372</v>
      </c>
    </row>
    <row r="76" spans="1:6" x14ac:dyDescent="0.25">
      <c r="A76" s="15">
        <f t="shared" si="1"/>
        <v>3660867130929</v>
      </c>
      <c r="B76" s="7" t="s">
        <v>507</v>
      </c>
      <c r="C76" s="10" t="s">
        <v>508</v>
      </c>
      <c r="D76" s="10" t="s">
        <v>489</v>
      </c>
      <c r="E76" s="10" t="s">
        <v>314</v>
      </c>
      <c r="F76" s="13" t="s">
        <v>509</v>
      </c>
    </row>
    <row r="77" spans="1:6" x14ac:dyDescent="0.25">
      <c r="A77" s="15">
        <f t="shared" si="1"/>
        <v>3660867131322</v>
      </c>
      <c r="B77" s="7" t="s">
        <v>510</v>
      </c>
      <c r="C77" s="10" t="s">
        <v>511</v>
      </c>
      <c r="D77" s="10" t="s">
        <v>512</v>
      </c>
      <c r="E77" s="10" t="s">
        <v>314</v>
      </c>
      <c r="F77" s="13" t="s">
        <v>315</v>
      </c>
    </row>
    <row r="78" spans="1:6" x14ac:dyDescent="0.25">
      <c r="A78" s="15">
        <f t="shared" si="1"/>
        <v>3660867131056</v>
      </c>
      <c r="B78" s="7" t="s">
        <v>513</v>
      </c>
      <c r="C78" s="10" t="s">
        <v>514</v>
      </c>
      <c r="D78" s="10" t="s">
        <v>433</v>
      </c>
      <c r="E78" s="10" t="s">
        <v>314</v>
      </c>
      <c r="F78" s="13" t="s">
        <v>358</v>
      </c>
    </row>
    <row r="79" spans="1:6" x14ac:dyDescent="0.25">
      <c r="A79" s="15">
        <f t="shared" si="1"/>
        <v>3660867131100</v>
      </c>
      <c r="B79" s="7" t="s">
        <v>515</v>
      </c>
      <c r="C79" s="10" t="s">
        <v>516</v>
      </c>
      <c r="D79" s="10" t="s">
        <v>433</v>
      </c>
      <c r="E79" s="10" t="s">
        <v>314</v>
      </c>
      <c r="F79" s="13" t="s">
        <v>336</v>
      </c>
    </row>
    <row r="80" spans="1:6" x14ac:dyDescent="0.25">
      <c r="A80" s="15">
        <f t="shared" si="1"/>
        <v>3660867131117</v>
      </c>
      <c r="B80" s="7" t="s">
        <v>517</v>
      </c>
      <c r="C80" s="10" t="s">
        <v>518</v>
      </c>
      <c r="D80" s="10" t="s">
        <v>433</v>
      </c>
      <c r="E80" s="10" t="s">
        <v>314</v>
      </c>
      <c r="F80" s="13" t="s">
        <v>354</v>
      </c>
    </row>
    <row r="81" spans="1:6" x14ac:dyDescent="0.25">
      <c r="A81" s="15">
        <f t="shared" si="1"/>
        <v>3660867131193</v>
      </c>
      <c r="B81" s="7" t="s">
        <v>519</v>
      </c>
      <c r="C81" s="10" t="s">
        <v>520</v>
      </c>
      <c r="D81" s="10" t="s">
        <v>504</v>
      </c>
      <c r="E81" s="10" t="s">
        <v>314</v>
      </c>
      <c r="F81" s="13" t="s">
        <v>315</v>
      </c>
    </row>
    <row r="82" spans="1:6" x14ac:dyDescent="0.25">
      <c r="A82" s="15">
        <f t="shared" si="1"/>
        <v>3660867131209</v>
      </c>
      <c r="B82" s="7" t="s">
        <v>521</v>
      </c>
      <c r="C82" s="10" t="s">
        <v>522</v>
      </c>
      <c r="D82" s="10" t="s">
        <v>504</v>
      </c>
      <c r="E82" s="10" t="s">
        <v>314</v>
      </c>
      <c r="F82" s="13" t="s">
        <v>327</v>
      </c>
    </row>
    <row r="83" spans="1:6" x14ac:dyDescent="0.25">
      <c r="A83" s="15">
        <f t="shared" si="1"/>
        <v>3660867047487</v>
      </c>
      <c r="B83" s="7" t="s">
        <v>523</v>
      </c>
      <c r="C83" s="10" t="s">
        <v>524</v>
      </c>
      <c r="D83" s="10" t="s">
        <v>525</v>
      </c>
      <c r="E83" s="10" t="s">
        <v>314</v>
      </c>
      <c r="F83" s="13" t="s">
        <v>526</v>
      </c>
    </row>
    <row r="84" spans="1:6" x14ac:dyDescent="0.25">
      <c r="A84" s="15">
        <f t="shared" si="1"/>
        <v>3660867047500</v>
      </c>
      <c r="B84" s="7" t="s">
        <v>527</v>
      </c>
      <c r="C84" s="10" t="s">
        <v>528</v>
      </c>
      <c r="D84" s="10" t="s">
        <v>525</v>
      </c>
      <c r="E84" s="10" t="s">
        <v>314</v>
      </c>
      <c r="F84" s="13" t="s">
        <v>529</v>
      </c>
    </row>
    <row r="85" spans="1:6" x14ac:dyDescent="0.25">
      <c r="A85" s="15">
        <f t="shared" si="1"/>
        <v>3660867045780</v>
      </c>
      <c r="B85" s="7" t="s">
        <v>530</v>
      </c>
      <c r="C85" s="10" t="s">
        <v>531</v>
      </c>
      <c r="D85" s="10" t="s">
        <v>532</v>
      </c>
      <c r="E85" s="10" t="s">
        <v>314</v>
      </c>
      <c r="F85" s="13" t="s">
        <v>533</v>
      </c>
    </row>
    <row r="86" spans="1:6" x14ac:dyDescent="0.25">
      <c r="A86" s="15">
        <f t="shared" si="1"/>
        <v>3660867028684</v>
      </c>
      <c r="B86" s="7" t="s">
        <v>534</v>
      </c>
      <c r="C86" s="10" t="s">
        <v>535</v>
      </c>
      <c r="D86" s="10" t="s">
        <v>536</v>
      </c>
      <c r="E86" s="10" t="s">
        <v>314</v>
      </c>
      <c r="F86" s="13" t="s">
        <v>537</v>
      </c>
    </row>
    <row r="87" spans="1:6" x14ac:dyDescent="0.25">
      <c r="A87" s="15">
        <f t="shared" si="1"/>
        <v>3660867081276</v>
      </c>
      <c r="B87" s="7" t="s">
        <v>538</v>
      </c>
      <c r="C87" s="10" t="s">
        <v>539</v>
      </c>
      <c r="D87" s="10" t="s">
        <v>540</v>
      </c>
      <c r="E87" s="10" t="s">
        <v>541</v>
      </c>
      <c r="F87" s="13" t="s">
        <v>542</v>
      </c>
    </row>
    <row r="88" spans="1:6" x14ac:dyDescent="0.25">
      <c r="A88" s="15">
        <f t="shared" si="1"/>
        <v>3660867061599</v>
      </c>
      <c r="B88" s="7" t="s">
        <v>543</v>
      </c>
      <c r="C88" s="10" t="s">
        <v>544</v>
      </c>
      <c r="D88" s="10" t="s">
        <v>540</v>
      </c>
      <c r="E88" s="10" t="s">
        <v>545</v>
      </c>
      <c r="F88" s="13" t="s">
        <v>546</v>
      </c>
    </row>
    <row r="89" spans="1:6" x14ac:dyDescent="0.25">
      <c r="A89" s="15">
        <f t="shared" si="1"/>
        <v>3660867045896</v>
      </c>
      <c r="B89" s="7" t="s">
        <v>547</v>
      </c>
      <c r="C89" s="10" t="s">
        <v>548</v>
      </c>
      <c r="D89" s="10" t="s">
        <v>532</v>
      </c>
      <c r="E89" s="10" t="s">
        <v>314</v>
      </c>
      <c r="F89" s="13" t="s">
        <v>549</v>
      </c>
    </row>
    <row r="90" spans="1:6" x14ac:dyDescent="0.25">
      <c r="A90" s="15">
        <f t="shared" si="1"/>
        <v>3660867045902</v>
      </c>
      <c r="B90" s="7" t="s">
        <v>550</v>
      </c>
      <c r="C90" s="10" t="s">
        <v>551</v>
      </c>
      <c r="D90" s="10" t="s">
        <v>532</v>
      </c>
      <c r="E90" s="10" t="s">
        <v>314</v>
      </c>
      <c r="F90" s="13" t="s">
        <v>552</v>
      </c>
    </row>
    <row r="91" spans="1:6" x14ac:dyDescent="0.25">
      <c r="A91" s="15">
        <f t="shared" si="1"/>
        <v>3660867061551</v>
      </c>
      <c r="B91" s="7" t="s">
        <v>553</v>
      </c>
      <c r="C91" s="10" t="s">
        <v>554</v>
      </c>
      <c r="D91" s="10" t="s">
        <v>540</v>
      </c>
      <c r="E91" s="10" t="s">
        <v>545</v>
      </c>
      <c r="F91" s="13" t="s">
        <v>555</v>
      </c>
    </row>
    <row r="92" spans="1:6" x14ac:dyDescent="0.25">
      <c r="A92" s="15">
        <f t="shared" si="1"/>
        <v>3660867095174</v>
      </c>
      <c r="B92" s="7" t="s">
        <v>556</v>
      </c>
      <c r="C92" s="10" t="s">
        <v>557</v>
      </c>
      <c r="D92" s="10" t="s">
        <v>540</v>
      </c>
      <c r="E92" s="10" t="s">
        <v>545</v>
      </c>
      <c r="F92" s="13" t="s">
        <v>558</v>
      </c>
    </row>
    <row r="93" spans="1:6" x14ac:dyDescent="0.25">
      <c r="A93" s="15">
        <f t="shared" si="1"/>
        <v>3660867157810</v>
      </c>
      <c r="B93" s="7" t="s">
        <v>559</v>
      </c>
      <c r="C93" s="10" t="s">
        <v>560</v>
      </c>
      <c r="D93" s="10" t="s">
        <v>561</v>
      </c>
      <c r="E93" s="10" t="s">
        <v>314</v>
      </c>
      <c r="F93" s="13" t="s">
        <v>358</v>
      </c>
    </row>
    <row r="94" spans="1:6" x14ac:dyDescent="0.25">
      <c r="A94" s="15">
        <f t="shared" si="1"/>
        <v>3660867095235</v>
      </c>
      <c r="B94" s="7" t="s">
        <v>562</v>
      </c>
      <c r="C94" s="10" t="s">
        <v>563</v>
      </c>
      <c r="D94" s="10" t="s">
        <v>561</v>
      </c>
      <c r="E94" s="10" t="s">
        <v>314</v>
      </c>
      <c r="F94" s="13" t="s">
        <v>354</v>
      </c>
    </row>
    <row r="95" spans="1:6" x14ac:dyDescent="0.25">
      <c r="A95" s="15">
        <f t="shared" si="1"/>
        <v>3660867047333</v>
      </c>
      <c r="B95" s="7" t="s">
        <v>564</v>
      </c>
      <c r="C95" s="10" t="s">
        <v>565</v>
      </c>
      <c r="D95" s="10" t="s">
        <v>566</v>
      </c>
      <c r="E95" s="10" t="s">
        <v>314</v>
      </c>
      <c r="F95" s="13" t="s">
        <v>567</v>
      </c>
    </row>
    <row r="96" spans="1:6" x14ac:dyDescent="0.25">
      <c r="A96" s="15">
        <f t="shared" si="1"/>
        <v>3660867158039</v>
      </c>
      <c r="B96" s="7" t="s">
        <v>568</v>
      </c>
      <c r="C96" s="10" t="s">
        <v>569</v>
      </c>
      <c r="D96" s="10" t="s">
        <v>570</v>
      </c>
      <c r="E96" s="10" t="s">
        <v>314</v>
      </c>
      <c r="F96" s="13" t="s">
        <v>372</v>
      </c>
    </row>
    <row r="97" spans="1:6" x14ac:dyDescent="0.25">
      <c r="A97" s="15">
        <f t="shared" si="1"/>
        <v>3660867158008</v>
      </c>
      <c r="B97" s="7" t="s">
        <v>571</v>
      </c>
      <c r="C97" s="10" t="s">
        <v>572</v>
      </c>
      <c r="D97" s="10" t="s">
        <v>570</v>
      </c>
      <c r="E97" s="10" t="s">
        <v>314</v>
      </c>
      <c r="F97" s="13" t="s">
        <v>327</v>
      </c>
    </row>
    <row r="98" spans="1:6" x14ac:dyDescent="0.25">
      <c r="A98" s="15">
        <f t="shared" si="1"/>
        <v>3660867062497</v>
      </c>
      <c r="B98" s="7" t="s">
        <v>573</v>
      </c>
      <c r="C98" s="10" t="s">
        <v>574</v>
      </c>
      <c r="D98" s="10" t="s">
        <v>575</v>
      </c>
      <c r="E98" s="10" t="s">
        <v>545</v>
      </c>
      <c r="F98" s="13" t="s">
        <v>546</v>
      </c>
    </row>
    <row r="99" spans="1:6" x14ac:dyDescent="0.25">
      <c r="A99" s="15">
        <f t="shared" si="1"/>
        <v>3660867157995</v>
      </c>
      <c r="B99" s="7" t="s">
        <v>576</v>
      </c>
      <c r="C99" s="10" t="s">
        <v>577</v>
      </c>
      <c r="D99" s="10" t="s">
        <v>570</v>
      </c>
      <c r="E99" s="10" t="s">
        <v>314</v>
      </c>
      <c r="F99" s="13" t="s">
        <v>315</v>
      </c>
    </row>
    <row r="100" spans="1:6" x14ac:dyDescent="0.25">
      <c r="A100" s="15">
        <f t="shared" si="1"/>
        <v>3660867158046</v>
      </c>
      <c r="B100" s="7" t="s">
        <v>578</v>
      </c>
      <c r="C100" s="10" t="s">
        <v>579</v>
      </c>
      <c r="D100" s="10" t="s">
        <v>570</v>
      </c>
      <c r="E100" s="10" t="s">
        <v>314</v>
      </c>
      <c r="F100" s="13" t="s">
        <v>339</v>
      </c>
    </row>
    <row r="101" spans="1:6" x14ac:dyDescent="0.25">
      <c r="A101" s="15">
        <f t="shared" si="1"/>
        <v>3660867156431</v>
      </c>
      <c r="B101" s="7" t="s">
        <v>580</v>
      </c>
      <c r="C101" s="10" t="s">
        <v>581</v>
      </c>
      <c r="D101" s="10" t="s">
        <v>582</v>
      </c>
      <c r="E101" s="10" t="s">
        <v>509</v>
      </c>
      <c r="F101" s="13" t="s">
        <v>324</v>
      </c>
    </row>
    <row r="102" spans="1:6" x14ac:dyDescent="0.25">
      <c r="A102" s="15">
        <f t="shared" si="1"/>
        <v>3660867156479</v>
      </c>
      <c r="B102" s="7" t="s">
        <v>583</v>
      </c>
      <c r="C102" s="10" t="s">
        <v>584</v>
      </c>
      <c r="D102" s="10" t="s">
        <v>582</v>
      </c>
      <c r="E102" s="10" t="s">
        <v>509</v>
      </c>
      <c r="F102" s="13" t="s">
        <v>354</v>
      </c>
    </row>
    <row r="103" spans="1:6" x14ac:dyDescent="0.25">
      <c r="A103" s="15">
        <f t="shared" si="1"/>
        <v>3660867156424</v>
      </c>
      <c r="B103" s="7" t="s">
        <v>585</v>
      </c>
      <c r="C103" s="10" t="s">
        <v>586</v>
      </c>
      <c r="D103" s="10" t="s">
        <v>582</v>
      </c>
      <c r="E103" s="10" t="s">
        <v>509</v>
      </c>
      <c r="F103" s="13" t="s">
        <v>318</v>
      </c>
    </row>
    <row r="104" spans="1:6" x14ac:dyDescent="0.25">
      <c r="A104" s="15">
        <f t="shared" si="1"/>
        <v>3660867156615</v>
      </c>
      <c r="B104" s="7" t="s">
        <v>587</v>
      </c>
      <c r="C104" s="10" t="s">
        <v>588</v>
      </c>
      <c r="D104" s="10" t="s">
        <v>589</v>
      </c>
      <c r="E104" s="10" t="s">
        <v>509</v>
      </c>
      <c r="F104" s="13" t="s">
        <v>339</v>
      </c>
    </row>
    <row r="105" spans="1:6" x14ac:dyDescent="0.25">
      <c r="A105" s="15">
        <f t="shared" si="1"/>
        <v>3660867156622</v>
      </c>
      <c r="B105" s="7" t="s">
        <v>590</v>
      </c>
      <c r="C105" s="10" t="s">
        <v>591</v>
      </c>
      <c r="D105" s="10" t="s">
        <v>589</v>
      </c>
      <c r="E105" s="10" t="s">
        <v>509</v>
      </c>
      <c r="F105" s="13" t="s">
        <v>509</v>
      </c>
    </row>
    <row r="106" spans="1:6" x14ac:dyDescent="0.25">
      <c r="A106" s="15">
        <f t="shared" si="1"/>
        <v>3660867156493</v>
      </c>
      <c r="B106" s="7" t="s">
        <v>592</v>
      </c>
      <c r="C106" s="10" t="s">
        <v>593</v>
      </c>
      <c r="D106" s="10" t="s">
        <v>582</v>
      </c>
      <c r="E106" s="10" t="s">
        <v>509</v>
      </c>
      <c r="F106" s="13" t="s">
        <v>339</v>
      </c>
    </row>
    <row r="107" spans="1:6" x14ac:dyDescent="0.25">
      <c r="A107" s="15">
        <f t="shared" si="1"/>
        <v>3660867156530</v>
      </c>
      <c r="B107" s="7" t="s">
        <v>594</v>
      </c>
      <c r="C107" s="10" t="s">
        <v>595</v>
      </c>
      <c r="D107" s="10" t="s">
        <v>589</v>
      </c>
      <c r="E107" s="10" t="s">
        <v>509</v>
      </c>
      <c r="F107" s="13" t="s">
        <v>358</v>
      </c>
    </row>
    <row r="108" spans="1:6" x14ac:dyDescent="0.25">
      <c r="A108" s="15">
        <f t="shared" si="1"/>
        <v>3660867156554</v>
      </c>
      <c r="B108" s="7" t="s">
        <v>596</v>
      </c>
      <c r="C108" s="10" t="s">
        <v>597</v>
      </c>
      <c r="D108" s="10" t="s">
        <v>589</v>
      </c>
      <c r="E108" s="10" t="s">
        <v>509</v>
      </c>
      <c r="F108" s="13" t="s">
        <v>324</v>
      </c>
    </row>
    <row r="109" spans="1:6" x14ac:dyDescent="0.25">
      <c r="A109" s="15">
        <f t="shared" si="1"/>
        <v>3660867095310</v>
      </c>
      <c r="B109" s="7" t="s">
        <v>598</v>
      </c>
      <c r="C109" s="10" t="s">
        <v>599</v>
      </c>
      <c r="D109" s="10" t="s">
        <v>600</v>
      </c>
      <c r="E109" s="10" t="s">
        <v>314</v>
      </c>
      <c r="F109" s="13" t="s">
        <v>318</v>
      </c>
    </row>
    <row r="110" spans="1:6" x14ac:dyDescent="0.25">
      <c r="A110" s="15">
        <f t="shared" si="1"/>
        <v>3660867157971</v>
      </c>
      <c r="B110" s="7" t="s">
        <v>601</v>
      </c>
      <c r="C110" s="10" t="s">
        <v>602</v>
      </c>
      <c r="D110" s="10" t="s">
        <v>570</v>
      </c>
      <c r="E110" s="10" t="s">
        <v>314</v>
      </c>
      <c r="F110" s="13" t="s">
        <v>318</v>
      </c>
    </row>
    <row r="111" spans="1:6" x14ac:dyDescent="0.25">
      <c r="A111" s="15">
        <f t="shared" si="1"/>
        <v>3660867158015</v>
      </c>
      <c r="B111" s="7" t="s">
        <v>603</v>
      </c>
      <c r="C111" s="10" t="s">
        <v>604</v>
      </c>
      <c r="D111" s="10" t="s">
        <v>570</v>
      </c>
      <c r="E111" s="10" t="s">
        <v>314</v>
      </c>
      <c r="F111" s="13" t="s">
        <v>336</v>
      </c>
    </row>
    <row r="112" spans="1:6" x14ac:dyDescent="0.25">
      <c r="A112" s="15">
        <f t="shared" si="1"/>
        <v>3660867158053</v>
      </c>
      <c r="B112" s="7" t="s">
        <v>605</v>
      </c>
      <c r="C112" s="10" t="s">
        <v>606</v>
      </c>
      <c r="D112" s="10" t="s">
        <v>570</v>
      </c>
      <c r="E112" s="10" t="s">
        <v>314</v>
      </c>
      <c r="F112" s="13" t="s">
        <v>509</v>
      </c>
    </row>
    <row r="113" spans="1:6" x14ac:dyDescent="0.25">
      <c r="A113" s="15">
        <f t="shared" si="1"/>
        <v>3660867156486</v>
      </c>
      <c r="B113" s="7" t="s">
        <v>607</v>
      </c>
      <c r="C113" s="10" t="s">
        <v>608</v>
      </c>
      <c r="D113" s="10" t="s">
        <v>582</v>
      </c>
      <c r="E113" s="10" t="s">
        <v>509</v>
      </c>
      <c r="F113" s="13" t="s">
        <v>372</v>
      </c>
    </row>
    <row r="114" spans="1:6" x14ac:dyDescent="0.25">
      <c r="A114" s="15">
        <f t="shared" si="1"/>
        <v>3660867156509</v>
      </c>
      <c r="B114" s="7" t="s">
        <v>609</v>
      </c>
      <c r="C114" s="10" t="s">
        <v>610</v>
      </c>
      <c r="D114" s="10" t="s">
        <v>582</v>
      </c>
      <c r="E114" s="10" t="s">
        <v>509</v>
      </c>
      <c r="F114" s="13" t="s">
        <v>509</v>
      </c>
    </row>
    <row r="115" spans="1:6" x14ac:dyDescent="0.25">
      <c r="A115" s="15">
        <f t="shared" si="1"/>
        <v>3660867156547</v>
      </c>
      <c r="B115" s="7" t="s">
        <v>611</v>
      </c>
      <c r="C115" s="10" t="s">
        <v>612</v>
      </c>
      <c r="D115" s="10" t="s">
        <v>589</v>
      </c>
      <c r="E115" s="10" t="s">
        <v>509</v>
      </c>
      <c r="F115" s="13" t="s">
        <v>318</v>
      </c>
    </row>
    <row r="116" spans="1:6" x14ac:dyDescent="0.25">
      <c r="A116" s="15">
        <f t="shared" si="1"/>
        <v>3660867246538</v>
      </c>
      <c r="B116" s="7" t="s">
        <v>613</v>
      </c>
      <c r="C116" s="10" t="s">
        <v>614</v>
      </c>
      <c r="D116" s="10" t="s">
        <v>615</v>
      </c>
      <c r="E116" s="10" t="s">
        <v>314</v>
      </c>
      <c r="F116" s="13" t="s">
        <v>336</v>
      </c>
    </row>
    <row r="117" spans="1:6" x14ac:dyDescent="0.25">
      <c r="A117" s="15">
        <f t="shared" si="1"/>
        <v>3660867246583</v>
      </c>
      <c r="B117" s="7" t="s">
        <v>616</v>
      </c>
      <c r="C117" s="10" t="s">
        <v>617</v>
      </c>
      <c r="D117" s="10" t="s">
        <v>615</v>
      </c>
      <c r="E117" s="10" t="s">
        <v>314</v>
      </c>
      <c r="F117" s="13" t="s">
        <v>618</v>
      </c>
    </row>
    <row r="118" spans="1:6" x14ac:dyDescent="0.25">
      <c r="A118" s="15">
        <f t="shared" si="1"/>
        <v>3660867246576</v>
      </c>
      <c r="B118" s="7" t="s">
        <v>619</v>
      </c>
      <c r="C118" s="10" t="s">
        <v>620</v>
      </c>
      <c r="D118" s="10" t="s">
        <v>615</v>
      </c>
      <c r="E118" s="10" t="s">
        <v>314</v>
      </c>
      <c r="F118" s="13" t="s">
        <v>509</v>
      </c>
    </row>
    <row r="119" spans="1:6" x14ac:dyDescent="0.25">
      <c r="A119" s="15">
        <f t="shared" si="1"/>
        <v>3660867236256</v>
      </c>
      <c r="B119" s="7" t="s">
        <v>621</v>
      </c>
      <c r="C119" s="10" t="s">
        <v>622</v>
      </c>
      <c r="D119" s="10" t="s">
        <v>623</v>
      </c>
      <c r="E119" s="10" t="s">
        <v>624</v>
      </c>
      <c r="F119" s="13" t="s">
        <v>327</v>
      </c>
    </row>
    <row r="120" spans="1:6" x14ac:dyDescent="0.25">
      <c r="A120" s="15">
        <f t="shared" si="1"/>
        <v>3660867236379</v>
      </c>
      <c r="B120" s="7" t="s">
        <v>625</v>
      </c>
      <c r="C120" s="10" t="s">
        <v>626</v>
      </c>
      <c r="D120" s="10" t="s">
        <v>623</v>
      </c>
      <c r="E120" s="10" t="s">
        <v>624</v>
      </c>
      <c r="F120" s="13" t="s">
        <v>627</v>
      </c>
    </row>
    <row r="121" spans="1:6" x14ac:dyDescent="0.25">
      <c r="A121" s="15">
        <f t="shared" si="1"/>
        <v>3660867236386</v>
      </c>
      <c r="B121" s="7" t="s">
        <v>628</v>
      </c>
      <c r="C121" s="10" t="s">
        <v>629</v>
      </c>
      <c r="D121" s="10" t="s">
        <v>623</v>
      </c>
      <c r="E121" s="10" t="s">
        <v>624</v>
      </c>
      <c r="F121" s="13" t="s">
        <v>537</v>
      </c>
    </row>
    <row r="122" spans="1:6" x14ac:dyDescent="0.25">
      <c r="A122" s="15">
        <f t="shared" si="1"/>
        <v>3660867246613</v>
      </c>
      <c r="B122" s="7" t="s">
        <v>630</v>
      </c>
      <c r="C122" s="10" t="s">
        <v>631</v>
      </c>
      <c r="D122" s="10" t="s">
        <v>615</v>
      </c>
      <c r="E122" s="10" t="s">
        <v>314</v>
      </c>
      <c r="F122" s="13" t="s">
        <v>632</v>
      </c>
    </row>
    <row r="123" spans="1:6" x14ac:dyDescent="0.25">
      <c r="A123" s="15">
        <f t="shared" si="1"/>
        <v>3660867246552</v>
      </c>
      <c r="B123" s="7" t="s">
        <v>633</v>
      </c>
      <c r="C123" s="10" t="s">
        <v>634</v>
      </c>
      <c r="D123" s="10" t="s">
        <v>615</v>
      </c>
      <c r="E123" s="10" t="s">
        <v>314</v>
      </c>
      <c r="F123" s="13" t="s">
        <v>372</v>
      </c>
    </row>
    <row r="124" spans="1:6" x14ac:dyDescent="0.25">
      <c r="A124" s="15">
        <f t="shared" si="1"/>
        <v>3660867236287</v>
      </c>
      <c r="B124" s="7" t="s">
        <v>635</v>
      </c>
      <c r="C124" s="10" t="s">
        <v>636</v>
      </c>
      <c r="D124" s="10" t="s">
        <v>623</v>
      </c>
      <c r="E124" s="10" t="s">
        <v>624</v>
      </c>
      <c r="F124" s="13" t="s">
        <v>372</v>
      </c>
    </row>
    <row r="125" spans="1:6" x14ac:dyDescent="0.25">
      <c r="A125" s="15">
        <f t="shared" si="1"/>
        <v>3660867236430</v>
      </c>
      <c r="B125" s="7" t="s">
        <v>637</v>
      </c>
      <c r="C125" s="10" t="s">
        <v>638</v>
      </c>
      <c r="D125" s="10" t="s">
        <v>623</v>
      </c>
      <c r="E125" s="10" t="s">
        <v>624</v>
      </c>
      <c r="F125" s="13" t="s">
        <v>639</v>
      </c>
    </row>
    <row r="126" spans="1:6" x14ac:dyDescent="0.25">
      <c r="A126" s="15">
        <f t="shared" si="1"/>
        <v>3660867236355</v>
      </c>
      <c r="B126" s="7" t="s">
        <v>640</v>
      </c>
      <c r="C126" s="10" t="s">
        <v>641</v>
      </c>
      <c r="D126" s="10" t="s">
        <v>623</v>
      </c>
      <c r="E126" s="10" t="s">
        <v>624</v>
      </c>
      <c r="F126" s="13" t="s">
        <v>642</v>
      </c>
    </row>
    <row r="127" spans="1:6" x14ac:dyDescent="0.25">
      <c r="A127" s="15">
        <f t="shared" si="1"/>
        <v>3660867236423</v>
      </c>
      <c r="B127" s="7" t="s">
        <v>643</v>
      </c>
      <c r="C127" s="10" t="s">
        <v>644</v>
      </c>
      <c r="D127" s="10" t="s">
        <v>623</v>
      </c>
      <c r="E127" s="10" t="s">
        <v>624</v>
      </c>
      <c r="F127" s="13" t="s">
        <v>645</v>
      </c>
    </row>
    <row r="128" spans="1:6" x14ac:dyDescent="0.25">
      <c r="A128" s="15">
        <f t="shared" si="1"/>
        <v>787117102000</v>
      </c>
      <c r="B128" s="7" t="s">
        <v>756</v>
      </c>
      <c r="C128" s="10" t="s">
        <v>757</v>
      </c>
      <c r="D128" s="10" t="s">
        <v>758</v>
      </c>
      <c r="E128" s="10" t="s">
        <v>314</v>
      </c>
      <c r="F128" s="13" t="s">
        <v>759</v>
      </c>
    </row>
    <row r="129" spans="1:6" x14ac:dyDescent="0.25">
      <c r="A129" s="15">
        <f t="shared" si="1"/>
        <v>787117205015</v>
      </c>
      <c r="B129" s="7" t="s">
        <v>760</v>
      </c>
      <c r="C129" s="10" t="s">
        <v>761</v>
      </c>
      <c r="D129" s="10" t="s">
        <v>758</v>
      </c>
      <c r="E129" s="10" t="s">
        <v>314</v>
      </c>
      <c r="F129" s="13" t="s">
        <v>762</v>
      </c>
    </row>
    <row r="130" spans="1:6" x14ac:dyDescent="0.25">
      <c r="A130" s="15">
        <f t="shared" si="1"/>
        <v>787117205060</v>
      </c>
      <c r="B130" s="7" t="s">
        <v>763</v>
      </c>
      <c r="C130" s="10" t="s">
        <v>764</v>
      </c>
      <c r="D130" s="10" t="s">
        <v>758</v>
      </c>
      <c r="E130" s="10" t="s">
        <v>314</v>
      </c>
      <c r="F130" s="13" t="s">
        <v>765</v>
      </c>
    </row>
    <row r="131" spans="1:6" x14ac:dyDescent="0.25">
      <c r="A131" s="15">
        <f t="shared" ref="A131:A194" si="2">B131*1</f>
        <v>787117207552</v>
      </c>
      <c r="B131" s="7" t="s">
        <v>766</v>
      </c>
      <c r="C131" s="10" t="s">
        <v>767</v>
      </c>
      <c r="D131" s="10" t="s">
        <v>758</v>
      </c>
      <c r="E131" s="10" t="s">
        <v>314</v>
      </c>
      <c r="F131" s="13" t="s">
        <v>768</v>
      </c>
    </row>
    <row r="132" spans="1:6" x14ac:dyDescent="0.25">
      <c r="A132" s="15">
        <f t="shared" si="2"/>
        <v>787117212259</v>
      </c>
      <c r="B132" s="7" t="s">
        <v>769</v>
      </c>
      <c r="C132" s="10" t="s">
        <v>770</v>
      </c>
      <c r="D132" s="10" t="s">
        <v>758</v>
      </c>
      <c r="E132" s="10" t="s">
        <v>314</v>
      </c>
      <c r="F132" s="13" t="s">
        <v>771</v>
      </c>
    </row>
    <row r="133" spans="1:6" x14ac:dyDescent="0.25">
      <c r="A133" s="15">
        <f t="shared" si="2"/>
        <v>787117309102</v>
      </c>
      <c r="B133" s="7" t="s">
        <v>772</v>
      </c>
      <c r="C133" s="10" t="s">
        <v>773</v>
      </c>
      <c r="D133" s="10" t="s">
        <v>758</v>
      </c>
      <c r="E133" s="10" t="s">
        <v>314</v>
      </c>
      <c r="F133" s="13" t="s">
        <v>774</v>
      </c>
    </row>
    <row r="134" spans="1:6" x14ac:dyDescent="0.25">
      <c r="A134" s="15">
        <f t="shared" si="2"/>
        <v>787117501629</v>
      </c>
      <c r="B134" s="7" t="s">
        <v>775</v>
      </c>
      <c r="C134" s="10" t="s">
        <v>776</v>
      </c>
      <c r="D134" s="10" t="s">
        <v>758</v>
      </c>
      <c r="E134" s="10" t="s">
        <v>314</v>
      </c>
      <c r="F134" s="13" t="s">
        <v>777</v>
      </c>
    </row>
    <row r="135" spans="1:6" x14ac:dyDescent="0.25">
      <c r="A135" s="15">
        <f t="shared" si="2"/>
        <v>787117504200</v>
      </c>
      <c r="B135" s="7" t="s">
        <v>778</v>
      </c>
      <c r="C135" s="10" t="s">
        <v>779</v>
      </c>
      <c r="D135" s="10" t="s">
        <v>758</v>
      </c>
      <c r="E135" s="10" t="s">
        <v>314</v>
      </c>
      <c r="F135" s="13" t="s">
        <v>780</v>
      </c>
    </row>
    <row r="136" spans="1:6" x14ac:dyDescent="0.25">
      <c r="A136" s="15">
        <f t="shared" si="2"/>
        <v>787117505429</v>
      </c>
      <c r="B136" s="7" t="s">
        <v>781</v>
      </c>
      <c r="C136" s="10" t="s">
        <v>782</v>
      </c>
      <c r="D136" s="10" t="s">
        <v>758</v>
      </c>
      <c r="E136" s="10" t="s">
        <v>314</v>
      </c>
      <c r="F136" s="13" t="s">
        <v>783</v>
      </c>
    </row>
    <row r="137" spans="1:6" x14ac:dyDescent="0.25">
      <c r="A137" s="15">
        <f t="shared" si="2"/>
        <v>787117512533</v>
      </c>
      <c r="B137" s="7" t="s">
        <v>784</v>
      </c>
      <c r="C137" s="10" t="s">
        <v>785</v>
      </c>
      <c r="D137" s="10" t="s">
        <v>758</v>
      </c>
      <c r="E137" s="10" t="s">
        <v>314</v>
      </c>
      <c r="F137" s="13" t="s">
        <v>786</v>
      </c>
    </row>
    <row r="138" spans="1:6" x14ac:dyDescent="0.25">
      <c r="A138" s="15">
        <f t="shared" si="2"/>
        <v>787117514315</v>
      </c>
      <c r="B138" s="7" t="s">
        <v>787</v>
      </c>
      <c r="C138" s="10" t="s">
        <v>788</v>
      </c>
      <c r="D138" s="10" t="s">
        <v>758</v>
      </c>
      <c r="E138" s="10" t="s">
        <v>314</v>
      </c>
      <c r="F138" s="13" t="s">
        <v>789</v>
      </c>
    </row>
    <row r="139" spans="1:6" x14ac:dyDescent="0.25">
      <c r="A139" s="15">
        <f t="shared" si="2"/>
        <v>787117514674</v>
      </c>
      <c r="B139" s="7" t="s">
        <v>790</v>
      </c>
      <c r="C139" s="10" t="s">
        <v>791</v>
      </c>
      <c r="D139" s="10" t="s">
        <v>758</v>
      </c>
      <c r="E139" s="10" t="s">
        <v>314</v>
      </c>
      <c r="F139" s="13" t="s">
        <v>792</v>
      </c>
    </row>
    <row r="140" spans="1:6" x14ac:dyDescent="0.25">
      <c r="A140" s="15">
        <f t="shared" si="2"/>
        <v>787117515534</v>
      </c>
      <c r="B140" s="7" t="s">
        <v>793</v>
      </c>
      <c r="C140" s="10" t="s">
        <v>794</v>
      </c>
      <c r="D140" s="10" t="s">
        <v>758</v>
      </c>
      <c r="E140" s="10" t="s">
        <v>314</v>
      </c>
      <c r="F140" s="13" t="s">
        <v>795</v>
      </c>
    </row>
    <row r="141" spans="1:6" x14ac:dyDescent="0.25">
      <c r="A141" s="15">
        <f t="shared" si="2"/>
        <v>787117518122</v>
      </c>
      <c r="B141" s="7" t="s">
        <v>796</v>
      </c>
      <c r="C141" s="10" t="s">
        <v>797</v>
      </c>
      <c r="D141" s="10" t="s">
        <v>758</v>
      </c>
      <c r="E141" s="10" t="s">
        <v>314</v>
      </c>
      <c r="F141" s="13" t="s">
        <v>798</v>
      </c>
    </row>
    <row r="142" spans="1:6" x14ac:dyDescent="0.25">
      <c r="A142" s="15">
        <f t="shared" si="2"/>
        <v>787117519013</v>
      </c>
      <c r="B142" s="7" t="s">
        <v>799</v>
      </c>
      <c r="C142" s="10" t="s">
        <v>800</v>
      </c>
      <c r="D142" s="10" t="s">
        <v>758</v>
      </c>
      <c r="E142" s="10" t="s">
        <v>314</v>
      </c>
      <c r="F142" s="13" t="s">
        <v>801</v>
      </c>
    </row>
    <row r="143" spans="1:6" x14ac:dyDescent="0.25">
      <c r="A143" s="15">
        <f t="shared" si="2"/>
        <v>787117523454</v>
      </c>
      <c r="B143" s="7" t="s">
        <v>802</v>
      </c>
      <c r="C143" s="10" t="s">
        <v>803</v>
      </c>
      <c r="D143" s="10" t="s">
        <v>758</v>
      </c>
      <c r="E143" s="10" t="s">
        <v>314</v>
      </c>
      <c r="F143" s="13" t="s">
        <v>582</v>
      </c>
    </row>
    <row r="144" spans="1:6" x14ac:dyDescent="0.25">
      <c r="A144" s="15">
        <f t="shared" si="2"/>
        <v>787117525434</v>
      </c>
      <c r="B144" s="7" t="s">
        <v>804</v>
      </c>
      <c r="C144" s="10" t="s">
        <v>805</v>
      </c>
      <c r="D144" s="10" t="s">
        <v>758</v>
      </c>
      <c r="E144" s="10" t="s">
        <v>314</v>
      </c>
      <c r="F144" s="13" t="s">
        <v>806</v>
      </c>
    </row>
    <row r="145" spans="1:6" x14ac:dyDescent="0.25">
      <c r="A145" s="15">
        <f t="shared" si="2"/>
        <v>787117529746</v>
      </c>
      <c r="B145" s="7" t="s">
        <v>807</v>
      </c>
      <c r="C145" s="10" t="s">
        <v>808</v>
      </c>
      <c r="D145" s="10" t="s">
        <v>758</v>
      </c>
      <c r="E145" s="10" t="s">
        <v>314</v>
      </c>
      <c r="F145" s="13" t="s">
        <v>809</v>
      </c>
    </row>
    <row r="146" spans="1:6" x14ac:dyDescent="0.25">
      <c r="A146" s="15">
        <f t="shared" si="2"/>
        <v>787117529937</v>
      </c>
      <c r="B146" s="7" t="s">
        <v>810</v>
      </c>
      <c r="C146" s="10" t="s">
        <v>811</v>
      </c>
      <c r="D146" s="10" t="s">
        <v>758</v>
      </c>
      <c r="E146" s="10" t="s">
        <v>314</v>
      </c>
      <c r="F146" s="13" t="s">
        <v>812</v>
      </c>
    </row>
    <row r="147" spans="1:6" x14ac:dyDescent="0.25">
      <c r="A147" s="15">
        <f t="shared" si="2"/>
        <v>787117530353</v>
      </c>
      <c r="B147" s="7" t="s">
        <v>813</v>
      </c>
      <c r="C147" s="10" t="s">
        <v>814</v>
      </c>
      <c r="D147" s="10" t="s">
        <v>758</v>
      </c>
      <c r="E147" s="10" t="s">
        <v>314</v>
      </c>
      <c r="F147" s="13" t="s">
        <v>815</v>
      </c>
    </row>
    <row r="148" spans="1:6" x14ac:dyDescent="0.25">
      <c r="A148" s="15">
        <f t="shared" si="2"/>
        <v>787117534962</v>
      </c>
      <c r="B148" s="7" t="s">
        <v>816</v>
      </c>
      <c r="C148" s="10" t="s">
        <v>817</v>
      </c>
      <c r="D148" s="10" t="s">
        <v>758</v>
      </c>
      <c r="E148" s="10" t="s">
        <v>314</v>
      </c>
      <c r="F148" s="13" t="s">
        <v>818</v>
      </c>
    </row>
    <row r="149" spans="1:6" x14ac:dyDescent="0.25">
      <c r="A149" s="15">
        <f t="shared" si="2"/>
        <v>787117537215</v>
      </c>
      <c r="B149" s="7" t="s">
        <v>819</v>
      </c>
      <c r="C149" s="10" t="s">
        <v>820</v>
      </c>
      <c r="D149" s="10" t="s">
        <v>758</v>
      </c>
      <c r="E149" s="10" t="s">
        <v>314</v>
      </c>
      <c r="F149" s="13" t="s">
        <v>821</v>
      </c>
    </row>
    <row r="150" spans="1:6" x14ac:dyDescent="0.25">
      <c r="A150" s="15">
        <f t="shared" si="2"/>
        <v>787117541076</v>
      </c>
      <c r="B150" s="7" t="s">
        <v>822</v>
      </c>
      <c r="C150" s="10" t="s">
        <v>823</v>
      </c>
      <c r="D150" s="10" t="s">
        <v>758</v>
      </c>
      <c r="E150" s="10" t="s">
        <v>314</v>
      </c>
      <c r="F150" s="13" t="s">
        <v>824</v>
      </c>
    </row>
    <row r="151" spans="1:6" x14ac:dyDescent="0.25">
      <c r="A151" s="15">
        <f t="shared" si="2"/>
        <v>787117541168</v>
      </c>
      <c r="B151" s="7" t="s">
        <v>825</v>
      </c>
      <c r="C151" s="10" t="s">
        <v>826</v>
      </c>
      <c r="D151" s="10" t="s">
        <v>758</v>
      </c>
      <c r="E151" s="10" t="s">
        <v>314</v>
      </c>
      <c r="F151" s="13" t="s">
        <v>827</v>
      </c>
    </row>
    <row r="152" spans="1:6" x14ac:dyDescent="0.25">
      <c r="A152" s="15">
        <f t="shared" si="2"/>
        <v>787117541335</v>
      </c>
      <c r="B152" s="7" t="s">
        <v>828</v>
      </c>
      <c r="C152" s="10" t="s">
        <v>829</v>
      </c>
      <c r="D152" s="10" t="s">
        <v>758</v>
      </c>
      <c r="E152" s="10" t="s">
        <v>314</v>
      </c>
      <c r="F152" s="13" t="s">
        <v>830</v>
      </c>
    </row>
    <row r="153" spans="1:6" x14ac:dyDescent="0.25">
      <c r="A153" s="15">
        <f t="shared" si="2"/>
        <v>787117548426</v>
      </c>
      <c r="B153" s="7" t="s">
        <v>831</v>
      </c>
      <c r="C153" s="10" t="s">
        <v>832</v>
      </c>
      <c r="D153" s="10" t="s">
        <v>758</v>
      </c>
      <c r="E153" s="10" t="s">
        <v>314</v>
      </c>
      <c r="F153" s="13" t="s">
        <v>833</v>
      </c>
    </row>
    <row r="154" spans="1:6" x14ac:dyDescent="0.25">
      <c r="A154" s="15">
        <f t="shared" si="2"/>
        <v>787117548563</v>
      </c>
      <c r="B154" s="7" t="s">
        <v>834</v>
      </c>
      <c r="C154" s="10" t="s">
        <v>835</v>
      </c>
      <c r="D154" s="10" t="s">
        <v>758</v>
      </c>
      <c r="E154" s="10" t="s">
        <v>314</v>
      </c>
      <c r="F154" s="13" t="s">
        <v>836</v>
      </c>
    </row>
    <row r="155" spans="1:6" x14ac:dyDescent="0.25">
      <c r="A155" s="15">
        <f t="shared" si="2"/>
        <v>787117565942</v>
      </c>
      <c r="B155" s="7" t="s">
        <v>837</v>
      </c>
      <c r="C155" s="10" t="s">
        <v>838</v>
      </c>
      <c r="D155" s="10" t="s">
        <v>758</v>
      </c>
      <c r="E155" s="10" t="s">
        <v>314</v>
      </c>
      <c r="F155" s="13" t="s">
        <v>839</v>
      </c>
    </row>
    <row r="156" spans="1:6" x14ac:dyDescent="0.25">
      <c r="A156" s="15">
        <f t="shared" si="2"/>
        <v>787117565980</v>
      </c>
      <c r="B156" s="7" t="s">
        <v>840</v>
      </c>
      <c r="C156" s="10" t="s">
        <v>841</v>
      </c>
      <c r="D156" s="10" t="s">
        <v>758</v>
      </c>
      <c r="E156" s="10" t="s">
        <v>314</v>
      </c>
      <c r="F156" s="13" t="s">
        <v>842</v>
      </c>
    </row>
    <row r="157" spans="1:6" x14ac:dyDescent="0.25">
      <c r="A157" s="15">
        <f t="shared" si="2"/>
        <v>787117572865</v>
      </c>
      <c r="B157" s="7" t="s">
        <v>843</v>
      </c>
      <c r="C157" s="10" t="s">
        <v>844</v>
      </c>
      <c r="D157" s="10" t="s">
        <v>758</v>
      </c>
      <c r="E157" s="10" t="s">
        <v>314</v>
      </c>
      <c r="F157" s="13" t="s">
        <v>845</v>
      </c>
    </row>
    <row r="158" spans="1:6" x14ac:dyDescent="0.25">
      <c r="A158" s="15">
        <f t="shared" si="2"/>
        <v>787117572889</v>
      </c>
      <c r="B158" s="7" t="s">
        <v>846</v>
      </c>
      <c r="C158" s="10" t="s">
        <v>847</v>
      </c>
      <c r="D158" s="10" t="s">
        <v>758</v>
      </c>
      <c r="E158" s="10" t="s">
        <v>314</v>
      </c>
      <c r="F158" s="13" t="s">
        <v>848</v>
      </c>
    </row>
    <row r="159" spans="1:6" x14ac:dyDescent="0.25">
      <c r="A159" s="15">
        <f t="shared" si="2"/>
        <v>787117572902</v>
      </c>
      <c r="B159" s="7" t="s">
        <v>849</v>
      </c>
      <c r="C159" s="10" t="s">
        <v>850</v>
      </c>
      <c r="D159" s="10" t="s">
        <v>758</v>
      </c>
      <c r="E159" s="10" t="s">
        <v>314</v>
      </c>
      <c r="F159" s="13" t="s">
        <v>851</v>
      </c>
    </row>
    <row r="160" spans="1:6" x14ac:dyDescent="0.25">
      <c r="A160" s="15">
        <f t="shared" si="2"/>
        <v>787117572957</v>
      </c>
      <c r="B160" s="7" t="s">
        <v>852</v>
      </c>
      <c r="C160" s="10" t="s">
        <v>853</v>
      </c>
      <c r="D160" s="10" t="s">
        <v>758</v>
      </c>
      <c r="E160" s="10" t="s">
        <v>314</v>
      </c>
      <c r="F160" s="13" t="s">
        <v>854</v>
      </c>
    </row>
    <row r="161" spans="1:6" x14ac:dyDescent="0.25">
      <c r="A161" s="15">
        <f t="shared" si="2"/>
        <v>787117576573</v>
      </c>
      <c r="B161" s="7" t="s">
        <v>855</v>
      </c>
      <c r="C161" s="10" t="s">
        <v>856</v>
      </c>
      <c r="D161" s="10" t="s">
        <v>758</v>
      </c>
      <c r="E161" s="10" t="s">
        <v>314</v>
      </c>
      <c r="F161" s="13" t="s">
        <v>857</v>
      </c>
    </row>
    <row r="162" spans="1:6" x14ac:dyDescent="0.25">
      <c r="A162" s="15">
        <f t="shared" si="2"/>
        <v>3660867196994</v>
      </c>
      <c r="B162" s="7" t="s">
        <v>646</v>
      </c>
      <c r="C162" s="10" t="s">
        <v>647</v>
      </c>
      <c r="D162" s="10" t="s">
        <v>648</v>
      </c>
      <c r="E162" s="10" t="s">
        <v>632</v>
      </c>
      <c r="F162" s="13" t="s">
        <v>358</v>
      </c>
    </row>
    <row r="163" spans="1:6" x14ac:dyDescent="0.25">
      <c r="A163" s="15">
        <f t="shared" si="2"/>
        <v>3660867165679</v>
      </c>
      <c r="B163" s="7" t="s">
        <v>649</v>
      </c>
      <c r="C163" s="10" t="s">
        <v>650</v>
      </c>
      <c r="D163" s="10" t="s">
        <v>648</v>
      </c>
      <c r="E163" s="10" t="s">
        <v>537</v>
      </c>
      <c r="F163" s="13" t="s">
        <v>645</v>
      </c>
    </row>
    <row r="164" spans="1:6" x14ac:dyDescent="0.25">
      <c r="A164" s="15">
        <f t="shared" si="2"/>
        <v>787117101287</v>
      </c>
      <c r="B164" s="7" t="s">
        <v>858</v>
      </c>
      <c r="C164" s="10" t="s">
        <v>859</v>
      </c>
      <c r="D164" s="10" t="s">
        <v>758</v>
      </c>
      <c r="E164" s="10" t="s">
        <v>314</v>
      </c>
      <c r="F164" s="13" t="s">
        <v>354</v>
      </c>
    </row>
    <row r="165" spans="1:6" x14ac:dyDescent="0.25">
      <c r="A165" s="15">
        <f t="shared" si="2"/>
        <v>787117209402</v>
      </c>
      <c r="B165" s="7" t="s">
        <v>860</v>
      </c>
      <c r="C165" s="10" t="s">
        <v>861</v>
      </c>
      <c r="D165" s="10" t="s">
        <v>758</v>
      </c>
      <c r="E165" s="10" t="s">
        <v>314</v>
      </c>
      <c r="F165" s="13" t="s">
        <v>862</v>
      </c>
    </row>
    <row r="166" spans="1:6" x14ac:dyDescent="0.25">
      <c r="A166" s="15">
        <f t="shared" si="2"/>
        <v>787117309065</v>
      </c>
      <c r="B166" s="7" t="s">
        <v>863</v>
      </c>
      <c r="C166" s="10" t="s">
        <v>864</v>
      </c>
      <c r="D166" s="10" t="s">
        <v>758</v>
      </c>
      <c r="E166" s="10" t="s">
        <v>314</v>
      </c>
      <c r="F166" s="13" t="s">
        <v>865</v>
      </c>
    </row>
    <row r="167" spans="1:6" x14ac:dyDescent="0.25">
      <c r="A167" s="15">
        <f t="shared" si="2"/>
        <v>787117310009</v>
      </c>
      <c r="B167" s="7" t="s">
        <v>866</v>
      </c>
      <c r="C167" s="10" t="s">
        <v>867</v>
      </c>
      <c r="D167" s="10" t="s">
        <v>758</v>
      </c>
      <c r="E167" s="10" t="s">
        <v>314</v>
      </c>
      <c r="F167" s="13" t="s">
        <v>868</v>
      </c>
    </row>
    <row r="168" spans="1:6" x14ac:dyDescent="0.25">
      <c r="A168" s="15">
        <f t="shared" si="2"/>
        <v>787117500554</v>
      </c>
      <c r="B168" s="7" t="s">
        <v>869</v>
      </c>
      <c r="C168" s="10" t="s">
        <v>870</v>
      </c>
      <c r="D168" s="10" t="s">
        <v>758</v>
      </c>
      <c r="E168" s="10" t="s">
        <v>314</v>
      </c>
      <c r="F168" s="13" t="s">
        <v>871</v>
      </c>
    </row>
    <row r="169" spans="1:6" x14ac:dyDescent="0.25">
      <c r="A169" s="15">
        <f t="shared" si="2"/>
        <v>787117501636</v>
      </c>
      <c r="B169" s="7" t="s">
        <v>872</v>
      </c>
      <c r="C169" s="10" t="s">
        <v>873</v>
      </c>
      <c r="D169" s="10" t="s">
        <v>758</v>
      </c>
      <c r="E169" s="10" t="s">
        <v>314</v>
      </c>
      <c r="F169" s="13" t="s">
        <v>874</v>
      </c>
    </row>
    <row r="170" spans="1:6" x14ac:dyDescent="0.25">
      <c r="A170" s="15">
        <f t="shared" si="2"/>
        <v>787117505504</v>
      </c>
      <c r="B170" s="7" t="s">
        <v>875</v>
      </c>
      <c r="C170" s="10" t="s">
        <v>876</v>
      </c>
      <c r="D170" s="10" t="s">
        <v>758</v>
      </c>
      <c r="E170" s="10" t="s">
        <v>314</v>
      </c>
      <c r="F170" s="13" t="s">
        <v>877</v>
      </c>
    </row>
    <row r="171" spans="1:6" x14ac:dyDescent="0.25">
      <c r="A171" s="15">
        <f t="shared" si="2"/>
        <v>787117505535</v>
      </c>
      <c r="B171" s="7" t="s">
        <v>878</v>
      </c>
      <c r="C171" s="10" t="s">
        <v>879</v>
      </c>
      <c r="D171" s="10" t="s">
        <v>758</v>
      </c>
      <c r="E171" s="10" t="s">
        <v>314</v>
      </c>
      <c r="F171" s="13" t="s">
        <v>880</v>
      </c>
    </row>
    <row r="172" spans="1:6" x14ac:dyDescent="0.25">
      <c r="A172" s="15">
        <f t="shared" si="2"/>
        <v>787117507614</v>
      </c>
      <c r="B172" s="7" t="s">
        <v>881</v>
      </c>
      <c r="C172" s="10" t="s">
        <v>882</v>
      </c>
      <c r="D172" s="10" t="s">
        <v>758</v>
      </c>
      <c r="E172" s="10" t="s">
        <v>314</v>
      </c>
      <c r="F172" s="13" t="s">
        <v>883</v>
      </c>
    </row>
    <row r="173" spans="1:6" x14ac:dyDescent="0.25">
      <c r="A173" s="15">
        <f t="shared" si="2"/>
        <v>787117512229</v>
      </c>
      <c r="B173" s="7" t="s">
        <v>884</v>
      </c>
      <c r="C173" s="10" t="s">
        <v>885</v>
      </c>
      <c r="D173" s="10" t="s">
        <v>758</v>
      </c>
      <c r="E173" s="10" t="s">
        <v>314</v>
      </c>
      <c r="F173" s="13" t="s">
        <v>886</v>
      </c>
    </row>
    <row r="174" spans="1:6" x14ac:dyDescent="0.25">
      <c r="A174" s="15">
        <f t="shared" si="2"/>
        <v>787117515558</v>
      </c>
      <c r="B174" s="7" t="s">
        <v>887</v>
      </c>
      <c r="C174" s="10" t="s">
        <v>888</v>
      </c>
      <c r="D174" s="10" t="s">
        <v>758</v>
      </c>
      <c r="E174" s="10" t="s">
        <v>314</v>
      </c>
      <c r="F174" s="13" t="s">
        <v>889</v>
      </c>
    </row>
    <row r="175" spans="1:6" x14ac:dyDescent="0.25">
      <c r="A175" s="15">
        <f t="shared" si="2"/>
        <v>787117518047</v>
      </c>
      <c r="B175" s="7" t="s">
        <v>890</v>
      </c>
      <c r="C175" s="10" t="s">
        <v>891</v>
      </c>
      <c r="D175" s="10" t="s">
        <v>758</v>
      </c>
      <c r="E175" s="10" t="s">
        <v>314</v>
      </c>
      <c r="F175" s="13" t="s">
        <v>892</v>
      </c>
    </row>
    <row r="176" spans="1:6" x14ac:dyDescent="0.25">
      <c r="A176" s="15">
        <f t="shared" si="2"/>
        <v>787117525533</v>
      </c>
      <c r="B176" s="7" t="s">
        <v>893</v>
      </c>
      <c r="C176" s="10" t="s">
        <v>894</v>
      </c>
      <c r="D176" s="10" t="s">
        <v>758</v>
      </c>
      <c r="E176" s="10" t="s">
        <v>314</v>
      </c>
      <c r="F176" s="13" t="s">
        <v>895</v>
      </c>
    </row>
    <row r="177" spans="1:6" x14ac:dyDescent="0.25">
      <c r="A177" s="15">
        <f t="shared" si="2"/>
        <v>787117529678</v>
      </c>
      <c r="B177" s="7" t="s">
        <v>896</v>
      </c>
      <c r="C177" s="10" t="s">
        <v>897</v>
      </c>
      <c r="D177" s="10" t="s">
        <v>758</v>
      </c>
      <c r="E177" s="10" t="s">
        <v>314</v>
      </c>
      <c r="F177" s="13" t="s">
        <v>898</v>
      </c>
    </row>
    <row r="178" spans="1:6" x14ac:dyDescent="0.25">
      <c r="A178" s="15">
        <f t="shared" si="2"/>
        <v>787117529708</v>
      </c>
      <c r="B178" s="7" t="s">
        <v>899</v>
      </c>
      <c r="C178" s="10" t="s">
        <v>900</v>
      </c>
      <c r="D178" s="10" t="s">
        <v>758</v>
      </c>
      <c r="E178" s="10" t="s">
        <v>314</v>
      </c>
      <c r="F178" s="13" t="s">
        <v>901</v>
      </c>
    </row>
    <row r="179" spans="1:6" x14ac:dyDescent="0.25">
      <c r="A179" s="15">
        <f t="shared" si="2"/>
        <v>787117530339</v>
      </c>
      <c r="B179" s="7" t="s">
        <v>902</v>
      </c>
      <c r="C179" s="10" t="s">
        <v>903</v>
      </c>
      <c r="D179" s="10" t="s">
        <v>758</v>
      </c>
      <c r="E179" s="10" t="s">
        <v>314</v>
      </c>
      <c r="F179" s="13" t="s">
        <v>904</v>
      </c>
    </row>
    <row r="180" spans="1:6" x14ac:dyDescent="0.25">
      <c r="A180" s="15">
        <f t="shared" si="2"/>
        <v>787117530568</v>
      </c>
      <c r="B180" s="7" t="s">
        <v>905</v>
      </c>
      <c r="C180" s="10" t="s">
        <v>906</v>
      </c>
      <c r="D180" s="10" t="s">
        <v>758</v>
      </c>
      <c r="E180" s="10" t="s">
        <v>314</v>
      </c>
      <c r="F180" s="13" t="s">
        <v>907</v>
      </c>
    </row>
    <row r="181" spans="1:6" x14ac:dyDescent="0.25">
      <c r="A181" s="15">
        <f t="shared" si="2"/>
        <v>787117537222</v>
      </c>
      <c r="B181" s="7" t="s">
        <v>908</v>
      </c>
      <c r="C181" s="10" t="s">
        <v>909</v>
      </c>
      <c r="D181" s="10" t="s">
        <v>758</v>
      </c>
      <c r="E181" s="10" t="s">
        <v>314</v>
      </c>
      <c r="F181" s="13" t="s">
        <v>910</v>
      </c>
    </row>
    <row r="182" spans="1:6" x14ac:dyDescent="0.25">
      <c r="A182" s="15">
        <f t="shared" si="2"/>
        <v>787117541304</v>
      </c>
      <c r="B182" s="7" t="s">
        <v>911</v>
      </c>
      <c r="C182" s="10" t="s">
        <v>912</v>
      </c>
      <c r="D182" s="10" t="s">
        <v>758</v>
      </c>
      <c r="E182" s="10" t="s">
        <v>314</v>
      </c>
      <c r="F182" s="13" t="s">
        <v>913</v>
      </c>
    </row>
    <row r="183" spans="1:6" x14ac:dyDescent="0.25">
      <c r="A183" s="15">
        <f t="shared" si="2"/>
        <v>787117552300</v>
      </c>
      <c r="B183" s="7" t="s">
        <v>914</v>
      </c>
      <c r="C183" s="10" t="s">
        <v>915</v>
      </c>
      <c r="D183" s="10" t="s">
        <v>758</v>
      </c>
      <c r="E183" s="10" t="s">
        <v>314</v>
      </c>
      <c r="F183" s="13" t="s">
        <v>916</v>
      </c>
    </row>
    <row r="184" spans="1:6" x14ac:dyDescent="0.25">
      <c r="A184" s="15">
        <f t="shared" si="2"/>
        <v>787117552409</v>
      </c>
      <c r="B184" s="7" t="s">
        <v>917</v>
      </c>
      <c r="C184" s="10" t="s">
        <v>918</v>
      </c>
      <c r="D184" s="10" t="s">
        <v>758</v>
      </c>
      <c r="E184" s="10" t="s">
        <v>314</v>
      </c>
      <c r="F184" s="13" t="s">
        <v>919</v>
      </c>
    </row>
    <row r="185" spans="1:6" x14ac:dyDescent="0.25">
      <c r="A185" s="15">
        <f t="shared" si="2"/>
        <v>787117552430</v>
      </c>
      <c r="B185" s="7" t="s">
        <v>920</v>
      </c>
      <c r="C185" s="10" t="s">
        <v>921</v>
      </c>
      <c r="D185" s="10" t="s">
        <v>758</v>
      </c>
      <c r="E185" s="10" t="s">
        <v>314</v>
      </c>
      <c r="F185" s="13" t="s">
        <v>922</v>
      </c>
    </row>
    <row r="186" spans="1:6" x14ac:dyDescent="0.25">
      <c r="A186" s="15">
        <f t="shared" si="2"/>
        <v>787117552683</v>
      </c>
      <c r="B186" s="7" t="s">
        <v>923</v>
      </c>
      <c r="C186" s="10" t="s">
        <v>924</v>
      </c>
      <c r="D186" s="10" t="s">
        <v>758</v>
      </c>
      <c r="E186" s="10" t="s">
        <v>314</v>
      </c>
      <c r="F186" s="13" t="s">
        <v>925</v>
      </c>
    </row>
    <row r="187" spans="1:6" x14ac:dyDescent="0.25">
      <c r="A187" s="15">
        <f t="shared" si="2"/>
        <v>787117552706</v>
      </c>
      <c r="B187" s="7" t="s">
        <v>926</v>
      </c>
      <c r="C187" s="10" t="s">
        <v>927</v>
      </c>
      <c r="D187" s="10" t="s">
        <v>758</v>
      </c>
      <c r="E187" s="10" t="s">
        <v>314</v>
      </c>
      <c r="F187" s="13" t="s">
        <v>928</v>
      </c>
    </row>
    <row r="188" spans="1:6" x14ac:dyDescent="0.25">
      <c r="A188" s="15">
        <f t="shared" si="2"/>
        <v>787117553222</v>
      </c>
      <c r="B188" s="7" t="s">
        <v>929</v>
      </c>
      <c r="C188" s="10" t="s">
        <v>930</v>
      </c>
      <c r="D188" s="10" t="s">
        <v>758</v>
      </c>
      <c r="E188" s="10" t="s">
        <v>314</v>
      </c>
      <c r="F188" s="13" t="s">
        <v>931</v>
      </c>
    </row>
    <row r="189" spans="1:6" x14ac:dyDescent="0.25">
      <c r="A189" s="15">
        <f t="shared" si="2"/>
        <v>787117564044</v>
      </c>
      <c r="B189" s="7" t="s">
        <v>932</v>
      </c>
      <c r="C189" s="10" t="s">
        <v>933</v>
      </c>
      <c r="D189" s="10" t="s">
        <v>758</v>
      </c>
      <c r="E189" s="10" t="s">
        <v>314</v>
      </c>
      <c r="F189" s="13" t="s">
        <v>934</v>
      </c>
    </row>
    <row r="190" spans="1:6" x14ac:dyDescent="0.25">
      <c r="A190" s="15">
        <f t="shared" si="2"/>
        <v>787117565935</v>
      </c>
      <c r="B190" s="7" t="s">
        <v>935</v>
      </c>
      <c r="C190" s="10" t="s">
        <v>936</v>
      </c>
      <c r="D190" s="10" t="s">
        <v>758</v>
      </c>
      <c r="E190" s="10" t="s">
        <v>314</v>
      </c>
      <c r="F190" s="13" t="s">
        <v>937</v>
      </c>
    </row>
    <row r="191" spans="1:6" x14ac:dyDescent="0.25">
      <c r="A191" s="15">
        <f t="shared" si="2"/>
        <v>787117566741</v>
      </c>
      <c r="B191" s="7" t="s">
        <v>938</v>
      </c>
      <c r="C191" s="10" t="s">
        <v>939</v>
      </c>
      <c r="D191" s="10" t="s">
        <v>758</v>
      </c>
      <c r="E191" s="10" t="s">
        <v>314</v>
      </c>
      <c r="F191" s="13" t="s">
        <v>940</v>
      </c>
    </row>
    <row r="192" spans="1:6" x14ac:dyDescent="0.25">
      <c r="A192" s="15">
        <f t="shared" si="2"/>
        <v>787117572940</v>
      </c>
      <c r="B192" s="7" t="s">
        <v>941</v>
      </c>
      <c r="C192" s="10" t="s">
        <v>942</v>
      </c>
      <c r="D192" s="10" t="s">
        <v>758</v>
      </c>
      <c r="E192" s="10" t="s">
        <v>314</v>
      </c>
      <c r="F192" s="13" t="s">
        <v>943</v>
      </c>
    </row>
    <row r="193" spans="1:6" x14ac:dyDescent="0.25">
      <c r="A193" s="15">
        <f t="shared" si="2"/>
        <v>787117573039</v>
      </c>
      <c r="B193" s="7" t="s">
        <v>944</v>
      </c>
      <c r="C193" s="10" t="s">
        <v>945</v>
      </c>
      <c r="D193" s="10" t="s">
        <v>758</v>
      </c>
      <c r="E193" s="10" t="s">
        <v>314</v>
      </c>
      <c r="F193" s="13" t="s">
        <v>946</v>
      </c>
    </row>
    <row r="194" spans="1:6" x14ac:dyDescent="0.25">
      <c r="A194" s="15">
        <f t="shared" si="2"/>
        <v>787117573060</v>
      </c>
      <c r="B194" s="7" t="s">
        <v>947</v>
      </c>
      <c r="C194" s="10" t="s">
        <v>948</v>
      </c>
      <c r="D194" s="10" t="s">
        <v>758</v>
      </c>
      <c r="E194" s="10" t="s">
        <v>314</v>
      </c>
      <c r="F194" s="13" t="s">
        <v>949</v>
      </c>
    </row>
    <row r="195" spans="1:6" x14ac:dyDescent="0.25">
      <c r="A195" s="15">
        <f t="shared" ref="A195:A258" si="3">B195*1</f>
        <v>787117573626</v>
      </c>
      <c r="B195" s="7" t="s">
        <v>950</v>
      </c>
      <c r="C195" s="10" t="s">
        <v>951</v>
      </c>
      <c r="D195" s="10" t="s">
        <v>758</v>
      </c>
      <c r="E195" s="10" t="s">
        <v>314</v>
      </c>
      <c r="F195" s="13" t="s">
        <v>952</v>
      </c>
    </row>
    <row r="196" spans="1:6" x14ac:dyDescent="0.25">
      <c r="A196" s="15">
        <f t="shared" si="3"/>
        <v>3660867192842</v>
      </c>
      <c r="B196" s="7" t="s">
        <v>651</v>
      </c>
      <c r="C196" s="10" t="s">
        <v>652</v>
      </c>
      <c r="D196" s="10" t="s">
        <v>648</v>
      </c>
      <c r="E196" s="10" t="s">
        <v>632</v>
      </c>
      <c r="F196" s="13" t="s">
        <v>645</v>
      </c>
    </row>
    <row r="197" spans="1:6" x14ac:dyDescent="0.25">
      <c r="A197" s="15">
        <f t="shared" si="3"/>
        <v>3660867165686</v>
      </c>
      <c r="B197" s="7" t="s">
        <v>653</v>
      </c>
      <c r="C197" s="10" t="s">
        <v>654</v>
      </c>
      <c r="D197" s="10" t="s">
        <v>648</v>
      </c>
      <c r="E197" s="10" t="s">
        <v>537</v>
      </c>
      <c r="F197" s="13" t="s">
        <v>639</v>
      </c>
    </row>
    <row r="198" spans="1:6" x14ac:dyDescent="0.25">
      <c r="A198" s="15">
        <f t="shared" si="3"/>
        <v>787117999396</v>
      </c>
      <c r="B198" s="7" t="s">
        <v>953</v>
      </c>
      <c r="C198" s="10" t="s">
        <v>954</v>
      </c>
      <c r="D198" s="10" t="s">
        <v>758</v>
      </c>
      <c r="E198" s="10" t="s">
        <v>314</v>
      </c>
      <c r="F198" s="13" t="s">
        <v>955</v>
      </c>
    </row>
    <row r="199" spans="1:6" x14ac:dyDescent="0.25">
      <c r="A199" s="15">
        <f t="shared" si="3"/>
        <v>787117202243</v>
      </c>
      <c r="B199" s="7" t="s">
        <v>956</v>
      </c>
      <c r="C199" s="10" t="s">
        <v>957</v>
      </c>
      <c r="D199" s="10" t="s">
        <v>758</v>
      </c>
      <c r="E199" s="10" t="s">
        <v>314</v>
      </c>
      <c r="F199" s="13" t="s">
        <v>958</v>
      </c>
    </row>
    <row r="200" spans="1:6" x14ac:dyDescent="0.25">
      <c r="A200" s="15">
        <f t="shared" si="3"/>
        <v>787117205251</v>
      </c>
      <c r="B200" s="7" t="s">
        <v>959</v>
      </c>
      <c r="C200" s="10" t="s">
        <v>960</v>
      </c>
      <c r="D200" s="10" t="s">
        <v>758</v>
      </c>
      <c r="E200" s="10" t="s">
        <v>314</v>
      </c>
      <c r="F200" s="13" t="s">
        <v>961</v>
      </c>
    </row>
    <row r="201" spans="1:6" x14ac:dyDescent="0.25">
      <c r="A201" s="15">
        <f t="shared" si="3"/>
        <v>787117205282</v>
      </c>
      <c r="B201" s="7" t="s">
        <v>962</v>
      </c>
      <c r="C201" s="10" t="s">
        <v>963</v>
      </c>
      <c r="D201" s="10" t="s">
        <v>758</v>
      </c>
      <c r="E201" s="10" t="s">
        <v>314</v>
      </c>
      <c r="F201" s="13" t="s">
        <v>964</v>
      </c>
    </row>
    <row r="202" spans="1:6" x14ac:dyDescent="0.25">
      <c r="A202" s="15">
        <f t="shared" si="3"/>
        <v>787117205763</v>
      </c>
      <c r="B202" s="7" t="s">
        <v>965</v>
      </c>
      <c r="C202" s="10" t="s">
        <v>966</v>
      </c>
      <c r="D202" s="10" t="s">
        <v>758</v>
      </c>
      <c r="E202" s="10" t="s">
        <v>314</v>
      </c>
      <c r="F202" s="13" t="s">
        <v>967</v>
      </c>
    </row>
    <row r="203" spans="1:6" x14ac:dyDescent="0.25">
      <c r="A203" s="15">
        <f t="shared" si="3"/>
        <v>787117211399</v>
      </c>
      <c r="B203" s="7" t="s">
        <v>968</v>
      </c>
      <c r="C203" s="10" t="s">
        <v>969</v>
      </c>
      <c r="D203" s="10" t="s">
        <v>758</v>
      </c>
      <c r="E203" s="10" t="s">
        <v>314</v>
      </c>
      <c r="F203" s="13" t="s">
        <v>970</v>
      </c>
    </row>
    <row r="204" spans="1:6" x14ac:dyDescent="0.25">
      <c r="A204" s="15">
        <f t="shared" si="3"/>
        <v>787117305647</v>
      </c>
      <c r="B204" s="7" t="s">
        <v>971</v>
      </c>
      <c r="C204" s="10" t="s">
        <v>972</v>
      </c>
      <c r="D204" s="10" t="s">
        <v>758</v>
      </c>
      <c r="E204" s="10" t="s">
        <v>314</v>
      </c>
      <c r="F204" s="13" t="s">
        <v>973</v>
      </c>
    </row>
    <row r="205" spans="1:6" x14ac:dyDescent="0.25">
      <c r="A205" s="15">
        <f t="shared" si="3"/>
        <v>787117500912</v>
      </c>
      <c r="B205" s="7" t="s">
        <v>974</v>
      </c>
      <c r="C205" s="10" t="s">
        <v>975</v>
      </c>
      <c r="D205" s="10" t="s">
        <v>758</v>
      </c>
      <c r="E205" s="10" t="s">
        <v>314</v>
      </c>
      <c r="F205" s="13" t="s">
        <v>976</v>
      </c>
    </row>
    <row r="206" spans="1:6" x14ac:dyDescent="0.25">
      <c r="A206" s="15">
        <f t="shared" si="3"/>
        <v>787117505733</v>
      </c>
      <c r="B206" s="7" t="s">
        <v>977</v>
      </c>
      <c r="C206" s="10" t="s">
        <v>978</v>
      </c>
      <c r="D206" s="10" t="s">
        <v>758</v>
      </c>
      <c r="E206" s="10" t="s">
        <v>314</v>
      </c>
      <c r="F206" s="13" t="s">
        <v>979</v>
      </c>
    </row>
    <row r="207" spans="1:6" x14ac:dyDescent="0.25">
      <c r="A207" s="15">
        <f t="shared" si="3"/>
        <v>787117501629</v>
      </c>
      <c r="B207" s="7" t="s">
        <v>775</v>
      </c>
      <c r="C207" s="10" t="s">
        <v>980</v>
      </c>
      <c r="D207" s="10" t="s">
        <v>758</v>
      </c>
      <c r="E207" s="10" t="s">
        <v>314</v>
      </c>
      <c r="F207" s="13" t="s">
        <v>981</v>
      </c>
    </row>
    <row r="208" spans="1:6" x14ac:dyDescent="0.25">
      <c r="A208" s="15">
        <f t="shared" si="3"/>
        <v>787117518108</v>
      </c>
      <c r="B208" s="7" t="s">
        <v>982</v>
      </c>
      <c r="C208" s="10" t="s">
        <v>983</v>
      </c>
      <c r="D208" s="10" t="s">
        <v>758</v>
      </c>
      <c r="E208" s="10" t="s">
        <v>314</v>
      </c>
      <c r="F208" s="13" t="s">
        <v>984</v>
      </c>
    </row>
    <row r="209" spans="1:6" x14ac:dyDescent="0.25">
      <c r="A209" s="15">
        <f t="shared" si="3"/>
        <v>787117518702</v>
      </c>
      <c r="B209" s="7" t="s">
        <v>985</v>
      </c>
      <c r="C209" s="10" t="s">
        <v>986</v>
      </c>
      <c r="D209" s="10" t="s">
        <v>758</v>
      </c>
      <c r="E209" s="10" t="s">
        <v>314</v>
      </c>
      <c r="F209" s="13" t="s">
        <v>987</v>
      </c>
    </row>
    <row r="210" spans="1:6" x14ac:dyDescent="0.25">
      <c r="A210" s="15">
        <f t="shared" si="3"/>
        <v>787117527186</v>
      </c>
      <c r="B210" s="7" t="s">
        <v>988</v>
      </c>
      <c r="C210" s="10" t="s">
        <v>989</v>
      </c>
      <c r="D210" s="10" t="s">
        <v>758</v>
      </c>
      <c r="E210" s="10" t="s">
        <v>314</v>
      </c>
      <c r="F210" s="13" t="s">
        <v>990</v>
      </c>
    </row>
    <row r="211" spans="1:6" x14ac:dyDescent="0.25">
      <c r="A211" s="15">
        <f t="shared" si="3"/>
        <v>787117529739</v>
      </c>
      <c r="B211" s="7" t="s">
        <v>991</v>
      </c>
      <c r="C211" s="10" t="s">
        <v>992</v>
      </c>
      <c r="D211" s="10" t="s">
        <v>758</v>
      </c>
      <c r="E211" s="10" t="s">
        <v>314</v>
      </c>
      <c r="F211" s="13" t="s">
        <v>993</v>
      </c>
    </row>
    <row r="212" spans="1:6" x14ac:dyDescent="0.25">
      <c r="A212" s="15">
        <f t="shared" si="3"/>
        <v>787117531169</v>
      </c>
      <c r="B212" s="7" t="s">
        <v>994</v>
      </c>
      <c r="C212" s="10" t="s">
        <v>995</v>
      </c>
      <c r="D212" s="10" t="s">
        <v>758</v>
      </c>
      <c r="E212" s="10" t="s">
        <v>314</v>
      </c>
      <c r="F212" s="13" t="s">
        <v>996</v>
      </c>
    </row>
    <row r="213" spans="1:6" x14ac:dyDescent="0.25">
      <c r="A213" s="15">
        <f t="shared" si="3"/>
        <v>787117552522</v>
      </c>
      <c r="B213" s="7" t="s">
        <v>997</v>
      </c>
      <c r="C213" s="10" t="s">
        <v>998</v>
      </c>
      <c r="D213" s="10" t="s">
        <v>758</v>
      </c>
      <c r="E213" s="10" t="s">
        <v>314</v>
      </c>
      <c r="F213" s="13" t="s">
        <v>999</v>
      </c>
    </row>
    <row r="214" spans="1:6" x14ac:dyDescent="0.25">
      <c r="A214" s="15">
        <f t="shared" si="3"/>
        <v>787117552546</v>
      </c>
      <c r="B214" s="7" t="s">
        <v>1000</v>
      </c>
      <c r="C214" s="10" t="s">
        <v>1001</v>
      </c>
      <c r="D214" s="10" t="s">
        <v>758</v>
      </c>
      <c r="E214" s="10" t="s">
        <v>314</v>
      </c>
      <c r="F214" s="13" t="s">
        <v>1002</v>
      </c>
    </row>
    <row r="215" spans="1:6" x14ac:dyDescent="0.25">
      <c r="A215" s="15">
        <f t="shared" si="3"/>
        <v>787117552621</v>
      </c>
      <c r="B215" s="7" t="s">
        <v>1003</v>
      </c>
      <c r="C215" s="10" t="s">
        <v>1004</v>
      </c>
      <c r="D215" s="10" t="s">
        <v>758</v>
      </c>
      <c r="E215" s="10" t="s">
        <v>314</v>
      </c>
      <c r="F215" s="13" t="s">
        <v>1005</v>
      </c>
    </row>
    <row r="216" spans="1:6" x14ac:dyDescent="0.25">
      <c r="A216" s="15">
        <f t="shared" si="3"/>
        <v>787117553215</v>
      </c>
      <c r="B216" s="7" t="s">
        <v>1006</v>
      </c>
      <c r="C216" s="10" t="s">
        <v>1007</v>
      </c>
      <c r="D216" s="10" t="s">
        <v>758</v>
      </c>
      <c r="E216" s="10" t="s">
        <v>314</v>
      </c>
      <c r="F216" s="13" t="s">
        <v>1008</v>
      </c>
    </row>
    <row r="217" spans="1:6" x14ac:dyDescent="0.25">
      <c r="A217" s="15">
        <f t="shared" si="3"/>
        <v>787117559743</v>
      </c>
      <c r="B217" s="7" t="s">
        <v>1009</v>
      </c>
      <c r="C217" s="10" t="s">
        <v>1010</v>
      </c>
      <c r="D217" s="10" t="s">
        <v>758</v>
      </c>
      <c r="E217" s="10" t="s">
        <v>314</v>
      </c>
      <c r="F217" s="13" t="s">
        <v>1011</v>
      </c>
    </row>
    <row r="218" spans="1:6" x14ac:dyDescent="0.25">
      <c r="A218" s="15">
        <f t="shared" si="3"/>
        <v>787117559828</v>
      </c>
      <c r="B218" s="7" t="s">
        <v>1012</v>
      </c>
      <c r="C218" s="10" t="s">
        <v>1013</v>
      </c>
      <c r="D218" s="10" t="s">
        <v>758</v>
      </c>
      <c r="E218" s="10" t="s">
        <v>314</v>
      </c>
      <c r="F218" s="13" t="s">
        <v>1014</v>
      </c>
    </row>
    <row r="219" spans="1:6" x14ac:dyDescent="0.25">
      <c r="A219" s="15">
        <f t="shared" si="3"/>
        <v>787117566031</v>
      </c>
      <c r="B219" s="7" t="s">
        <v>1015</v>
      </c>
      <c r="C219" s="10" t="s">
        <v>1016</v>
      </c>
      <c r="D219" s="10" t="s">
        <v>758</v>
      </c>
      <c r="E219" s="10" t="s">
        <v>314</v>
      </c>
      <c r="F219" s="13" t="s">
        <v>1017</v>
      </c>
    </row>
    <row r="220" spans="1:6" x14ac:dyDescent="0.25">
      <c r="A220" s="15">
        <f t="shared" si="3"/>
        <v>787117566079</v>
      </c>
      <c r="B220" s="7" t="s">
        <v>1018</v>
      </c>
      <c r="C220" s="10" t="s">
        <v>1019</v>
      </c>
      <c r="D220" s="10" t="s">
        <v>758</v>
      </c>
      <c r="E220" s="10" t="s">
        <v>314</v>
      </c>
      <c r="F220" s="13" t="s">
        <v>1020</v>
      </c>
    </row>
    <row r="221" spans="1:6" x14ac:dyDescent="0.25">
      <c r="A221" s="15">
        <f t="shared" si="3"/>
        <v>787117574371</v>
      </c>
      <c r="B221" s="7" t="s">
        <v>1021</v>
      </c>
      <c r="C221" s="10" t="s">
        <v>1022</v>
      </c>
      <c r="D221" s="10" t="s">
        <v>758</v>
      </c>
      <c r="E221" s="10" t="s">
        <v>314</v>
      </c>
      <c r="F221" s="13" t="s">
        <v>1023</v>
      </c>
    </row>
    <row r="222" spans="1:6" x14ac:dyDescent="0.25">
      <c r="A222" s="15">
        <f t="shared" si="3"/>
        <v>787117576177</v>
      </c>
      <c r="B222" s="7" t="s">
        <v>1024</v>
      </c>
      <c r="C222" s="10" t="s">
        <v>1025</v>
      </c>
      <c r="D222" s="10" t="s">
        <v>758</v>
      </c>
      <c r="E222" s="10" t="s">
        <v>314</v>
      </c>
      <c r="F222" s="13" t="s">
        <v>1026</v>
      </c>
    </row>
    <row r="223" spans="1:6" x14ac:dyDescent="0.25">
      <c r="A223" s="15">
        <f t="shared" si="3"/>
        <v>787117576566</v>
      </c>
      <c r="B223" s="7" t="s">
        <v>1027</v>
      </c>
      <c r="C223" s="10" t="s">
        <v>1028</v>
      </c>
      <c r="D223" s="10" t="s">
        <v>758</v>
      </c>
      <c r="E223" s="10" t="s">
        <v>314</v>
      </c>
      <c r="F223" s="13" t="s">
        <v>1029</v>
      </c>
    </row>
    <row r="224" spans="1:6" x14ac:dyDescent="0.25">
      <c r="A224" s="15">
        <f t="shared" si="3"/>
        <v>787117576580</v>
      </c>
      <c r="B224" s="7" t="s">
        <v>1030</v>
      </c>
      <c r="C224" s="10" t="s">
        <v>1031</v>
      </c>
      <c r="D224" s="10" t="s">
        <v>758</v>
      </c>
      <c r="E224" s="10" t="s">
        <v>314</v>
      </c>
      <c r="F224" s="13" t="s">
        <v>1032</v>
      </c>
    </row>
    <row r="225" spans="1:6" x14ac:dyDescent="0.25">
      <c r="A225" s="15">
        <f t="shared" si="3"/>
        <v>3660867197021</v>
      </c>
      <c r="B225" s="7" t="s">
        <v>655</v>
      </c>
      <c r="C225" s="10" t="s">
        <v>656</v>
      </c>
      <c r="D225" s="10" t="s">
        <v>648</v>
      </c>
      <c r="E225" s="10" t="s">
        <v>632</v>
      </c>
      <c r="F225" s="13" t="s">
        <v>315</v>
      </c>
    </row>
    <row r="226" spans="1:6" x14ac:dyDescent="0.25">
      <c r="A226" s="15">
        <f t="shared" si="3"/>
        <v>3660867192835</v>
      </c>
      <c r="B226" s="7" t="s">
        <v>657</v>
      </c>
      <c r="C226" s="10" t="s">
        <v>658</v>
      </c>
      <c r="D226" s="10" t="s">
        <v>648</v>
      </c>
      <c r="E226" s="10" t="s">
        <v>632</v>
      </c>
      <c r="F226" s="13" t="s">
        <v>659</v>
      </c>
    </row>
    <row r="227" spans="1:6" x14ac:dyDescent="0.25">
      <c r="A227" s="15">
        <f t="shared" si="3"/>
        <v>3660867192866</v>
      </c>
      <c r="B227" s="7" t="s">
        <v>660</v>
      </c>
      <c r="C227" s="10" t="s">
        <v>661</v>
      </c>
      <c r="D227" s="10" t="s">
        <v>648</v>
      </c>
      <c r="E227" s="10" t="s">
        <v>632</v>
      </c>
      <c r="F227" s="13" t="s">
        <v>662</v>
      </c>
    </row>
    <row r="228" spans="1:6" x14ac:dyDescent="0.25">
      <c r="A228" s="15">
        <f t="shared" si="3"/>
        <v>3660867165662</v>
      </c>
      <c r="B228" s="7" t="s">
        <v>663</v>
      </c>
      <c r="C228" s="10" t="s">
        <v>664</v>
      </c>
      <c r="D228" s="10" t="s">
        <v>648</v>
      </c>
      <c r="E228" s="10" t="s">
        <v>537</v>
      </c>
      <c r="F228" s="13" t="s">
        <v>659</v>
      </c>
    </row>
    <row r="229" spans="1:6" x14ac:dyDescent="0.25">
      <c r="A229" s="15">
        <f t="shared" si="3"/>
        <v>3660867276696</v>
      </c>
      <c r="B229" s="7" t="s">
        <v>348</v>
      </c>
      <c r="C229" s="10" t="s">
        <v>349</v>
      </c>
      <c r="D229" s="10" t="s">
        <v>345</v>
      </c>
      <c r="E229" s="10" t="s">
        <v>314</v>
      </c>
      <c r="F229" s="13" t="s">
        <v>327</v>
      </c>
    </row>
    <row r="230" spans="1:6" x14ac:dyDescent="0.25">
      <c r="A230" s="15">
        <f t="shared" si="3"/>
        <v>3660867141277</v>
      </c>
      <c r="B230" s="7" t="s">
        <v>425</v>
      </c>
      <c r="C230" s="10" t="s">
        <v>426</v>
      </c>
      <c r="D230" s="10" t="s">
        <v>427</v>
      </c>
      <c r="E230" s="10" t="s">
        <v>314</v>
      </c>
      <c r="F230" s="13" t="s">
        <v>358</v>
      </c>
    </row>
    <row r="231" spans="1:6" x14ac:dyDescent="0.25">
      <c r="A231" s="15">
        <f t="shared" si="3"/>
        <v>3660867156622</v>
      </c>
      <c r="B231" s="7" t="s">
        <v>590</v>
      </c>
      <c r="C231" s="10" t="s">
        <v>591</v>
      </c>
      <c r="D231" s="10" t="s">
        <v>589</v>
      </c>
      <c r="E231" s="10" t="s">
        <v>509</v>
      </c>
      <c r="F231" s="13" t="s">
        <v>509</v>
      </c>
    </row>
    <row r="232" spans="1:6" x14ac:dyDescent="0.25">
      <c r="A232" s="15">
        <f t="shared" si="3"/>
        <v>3660867276467</v>
      </c>
      <c r="B232" s="7" t="s">
        <v>376</v>
      </c>
      <c r="C232" s="10" t="s">
        <v>377</v>
      </c>
      <c r="D232" s="10" t="s">
        <v>378</v>
      </c>
      <c r="E232" s="10" t="s">
        <v>314</v>
      </c>
      <c r="F232" s="13" t="s">
        <v>318</v>
      </c>
    </row>
    <row r="233" spans="1:6" x14ac:dyDescent="0.25">
      <c r="A233" s="15">
        <f t="shared" si="3"/>
        <v>3660867276511</v>
      </c>
      <c r="B233" s="7" t="s">
        <v>331</v>
      </c>
      <c r="C233" s="10" t="s">
        <v>332</v>
      </c>
      <c r="D233" s="10" t="s">
        <v>333</v>
      </c>
      <c r="E233" s="10" t="s">
        <v>314</v>
      </c>
      <c r="F233" s="13" t="s">
        <v>318</v>
      </c>
    </row>
    <row r="234" spans="1:6" x14ac:dyDescent="0.25">
      <c r="A234" s="15">
        <f t="shared" si="3"/>
        <v>3660867276542</v>
      </c>
      <c r="B234" s="7" t="s">
        <v>385</v>
      </c>
      <c r="C234" s="10" t="s">
        <v>386</v>
      </c>
      <c r="D234" s="10" t="s">
        <v>333</v>
      </c>
      <c r="E234" s="10" t="s">
        <v>314</v>
      </c>
      <c r="F234" s="13" t="s">
        <v>327</v>
      </c>
    </row>
    <row r="235" spans="1:6" x14ac:dyDescent="0.25">
      <c r="A235" s="15">
        <f t="shared" si="3"/>
        <v>3660867276634</v>
      </c>
      <c r="B235" s="7" t="s">
        <v>340</v>
      </c>
      <c r="C235" s="10" t="s">
        <v>341</v>
      </c>
      <c r="D235" s="10" t="s">
        <v>342</v>
      </c>
      <c r="E235" s="10" t="s">
        <v>314</v>
      </c>
      <c r="F235" s="13" t="s">
        <v>327</v>
      </c>
    </row>
    <row r="236" spans="1:6" x14ac:dyDescent="0.25">
      <c r="A236" s="15">
        <f t="shared" si="3"/>
        <v>3660867276719</v>
      </c>
      <c r="B236" s="7" t="s">
        <v>352</v>
      </c>
      <c r="C236" s="10" t="s">
        <v>353</v>
      </c>
      <c r="D236" s="10" t="s">
        <v>345</v>
      </c>
      <c r="E236" s="10" t="s">
        <v>314</v>
      </c>
      <c r="F236" s="13" t="s">
        <v>354</v>
      </c>
    </row>
    <row r="237" spans="1:6" x14ac:dyDescent="0.25">
      <c r="A237" s="15">
        <f t="shared" si="3"/>
        <v>3660867239325</v>
      </c>
      <c r="B237" s="7" t="s">
        <v>455</v>
      </c>
      <c r="C237" s="10" t="s">
        <v>456</v>
      </c>
      <c r="D237" s="10" t="s">
        <v>457</v>
      </c>
      <c r="E237" s="10" t="s">
        <v>314</v>
      </c>
      <c r="F237" s="13" t="s">
        <v>318</v>
      </c>
    </row>
    <row r="238" spans="1:6" x14ac:dyDescent="0.25">
      <c r="A238" s="15">
        <f t="shared" si="3"/>
        <v>3660867239073</v>
      </c>
      <c r="B238" s="7" t="s">
        <v>395</v>
      </c>
      <c r="C238" s="10" t="s">
        <v>396</v>
      </c>
      <c r="D238" s="10" t="s">
        <v>397</v>
      </c>
      <c r="E238" s="10" t="s">
        <v>314</v>
      </c>
      <c r="F238" s="13" t="s">
        <v>315</v>
      </c>
    </row>
    <row r="239" spans="1:6" x14ac:dyDescent="0.25">
      <c r="A239" s="15">
        <f t="shared" si="3"/>
        <v>3660867239141</v>
      </c>
      <c r="B239" s="7" t="s">
        <v>449</v>
      </c>
      <c r="C239" s="10" t="s">
        <v>450</v>
      </c>
      <c r="D239" s="10" t="s">
        <v>451</v>
      </c>
      <c r="E239" s="10" t="s">
        <v>314</v>
      </c>
      <c r="F239" s="13" t="s">
        <v>318</v>
      </c>
    </row>
    <row r="240" spans="1:6" x14ac:dyDescent="0.25">
      <c r="A240" s="15">
        <f t="shared" si="3"/>
        <v>3660867239219</v>
      </c>
      <c r="B240" s="7" t="s">
        <v>479</v>
      </c>
      <c r="C240" s="10" t="s">
        <v>480</v>
      </c>
      <c r="D240" s="10" t="s">
        <v>481</v>
      </c>
      <c r="E240" s="10" t="s">
        <v>314</v>
      </c>
      <c r="F240" s="13" t="s">
        <v>318</v>
      </c>
    </row>
    <row r="241" spans="1:6" x14ac:dyDescent="0.25">
      <c r="A241" s="15">
        <f t="shared" si="3"/>
        <v>3660867239462</v>
      </c>
      <c r="B241" s="7" t="s">
        <v>466</v>
      </c>
      <c r="C241" s="10" t="s">
        <v>467</v>
      </c>
      <c r="D241" s="10" t="s">
        <v>468</v>
      </c>
      <c r="E241" s="10" t="s">
        <v>314</v>
      </c>
      <c r="F241" s="13" t="s">
        <v>358</v>
      </c>
    </row>
    <row r="242" spans="1:6" x14ac:dyDescent="0.25">
      <c r="A242" s="15">
        <f t="shared" si="3"/>
        <v>3660867239639</v>
      </c>
      <c r="B242" s="7" t="s">
        <v>494</v>
      </c>
      <c r="C242" s="10" t="s">
        <v>495</v>
      </c>
      <c r="D242" s="10" t="s">
        <v>493</v>
      </c>
      <c r="E242" s="10" t="s">
        <v>314</v>
      </c>
      <c r="F242" s="13" t="s">
        <v>318</v>
      </c>
    </row>
    <row r="243" spans="1:6" x14ac:dyDescent="0.25">
      <c r="A243" s="15">
        <f t="shared" si="3"/>
        <v>3660867241472</v>
      </c>
      <c r="B243" s="7" t="s">
        <v>403</v>
      </c>
      <c r="C243" s="10" t="s">
        <v>404</v>
      </c>
      <c r="D243" s="10" t="s">
        <v>405</v>
      </c>
      <c r="E243" s="10" t="s">
        <v>314</v>
      </c>
      <c r="F243" s="13" t="s">
        <v>324</v>
      </c>
    </row>
    <row r="244" spans="1:6" x14ac:dyDescent="0.25">
      <c r="A244" s="15">
        <f t="shared" si="3"/>
        <v>3660867241540</v>
      </c>
      <c r="B244" s="7" t="s">
        <v>406</v>
      </c>
      <c r="C244" s="10" t="s">
        <v>407</v>
      </c>
      <c r="D244" s="10" t="s">
        <v>408</v>
      </c>
      <c r="E244" s="10" t="s">
        <v>314</v>
      </c>
      <c r="F244" s="13" t="s">
        <v>409</v>
      </c>
    </row>
    <row r="245" spans="1:6" x14ac:dyDescent="0.25">
      <c r="A245" s="15">
        <f t="shared" si="3"/>
        <v>3660867131209</v>
      </c>
      <c r="B245" s="7" t="s">
        <v>521</v>
      </c>
      <c r="C245" s="10" t="s">
        <v>522</v>
      </c>
      <c r="D245" s="10" t="s">
        <v>504</v>
      </c>
      <c r="E245" s="10" t="s">
        <v>314</v>
      </c>
      <c r="F245" s="13" t="s">
        <v>327</v>
      </c>
    </row>
    <row r="246" spans="1:6" x14ac:dyDescent="0.25">
      <c r="A246" s="15">
        <f t="shared" si="3"/>
        <v>3660867062480</v>
      </c>
      <c r="B246" s="7" t="s">
        <v>665</v>
      </c>
      <c r="C246" s="10" t="s">
        <v>666</v>
      </c>
      <c r="D246" s="10" t="s">
        <v>575</v>
      </c>
      <c r="E246" s="10" t="s">
        <v>545</v>
      </c>
      <c r="F246" s="13" t="s">
        <v>667</v>
      </c>
    </row>
    <row r="247" spans="1:6" x14ac:dyDescent="0.25">
      <c r="A247" s="15">
        <f t="shared" si="3"/>
        <v>3660867047487</v>
      </c>
      <c r="B247" s="7" t="s">
        <v>523</v>
      </c>
      <c r="C247" s="10" t="s">
        <v>524</v>
      </c>
      <c r="D247" s="10" t="s">
        <v>525</v>
      </c>
      <c r="E247" s="10" t="s">
        <v>314</v>
      </c>
      <c r="F247" s="13" t="s">
        <v>526</v>
      </c>
    </row>
    <row r="248" spans="1:6" x14ac:dyDescent="0.25">
      <c r="A248" s="15">
        <f t="shared" si="3"/>
        <v>3660867047500</v>
      </c>
      <c r="B248" s="7" t="s">
        <v>527</v>
      </c>
      <c r="C248" s="10" t="s">
        <v>528</v>
      </c>
      <c r="D248" s="10" t="s">
        <v>525</v>
      </c>
      <c r="E248" s="10" t="s">
        <v>314</v>
      </c>
      <c r="F248" s="13" t="s">
        <v>529</v>
      </c>
    </row>
    <row r="249" spans="1:6" x14ac:dyDescent="0.25">
      <c r="A249" s="15">
        <f t="shared" si="3"/>
        <v>3660867047333</v>
      </c>
      <c r="B249" s="7" t="s">
        <v>564</v>
      </c>
      <c r="C249" s="10" t="s">
        <v>565</v>
      </c>
      <c r="D249" s="10" t="s">
        <v>566</v>
      </c>
      <c r="E249" s="10" t="s">
        <v>314</v>
      </c>
      <c r="F249" s="13" t="s">
        <v>567</v>
      </c>
    </row>
    <row r="250" spans="1:6" x14ac:dyDescent="0.25">
      <c r="A250" s="15">
        <f t="shared" si="3"/>
        <v>3660867061315</v>
      </c>
      <c r="B250" s="7" t="s">
        <v>668</v>
      </c>
      <c r="C250" s="10" t="s">
        <v>669</v>
      </c>
      <c r="D250" s="10" t="s">
        <v>670</v>
      </c>
      <c r="E250" s="10" t="s">
        <v>545</v>
      </c>
      <c r="F250" s="13" t="s">
        <v>555</v>
      </c>
    </row>
    <row r="251" spans="1:6" x14ac:dyDescent="0.25">
      <c r="A251" s="15">
        <f t="shared" si="3"/>
        <v>3660867156431</v>
      </c>
      <c r="B251" s="7" t="s">
        <v>580</v>
      </c>
      <c r="C251" s="10" t="s">
        <v>581</v>
      </c>
      <c r="D251" s="10" t="s">
        <v>582</v>
      </c>
      <c r="E251" s="10" t="s">
        <v>509</v>
      </c>
      <c r="F251" s="13" t="s">
        <v>324</v>
      </c>
    </row>
    <row r="252" spans="1:6" x14ac:dyDescent="0.25">
      <c r="A252" s="15">
        <f t="shared" si="3"/>
        <v>3660867156486</v>
      </c>
      <c r="B252" s="7" t="s">
        <v>607</v>
      </c>
      <c r="C252" s="10" t="s">
        <v>608</v>
      </c>
      <c r="D252" s="10" t="s">
        <v>582</v>
      </c>
      <c r="E252" s="10" t="s">
        <v>509</v>
      </c>
      <c r="F252" s="13" t="s">
        <v>372</v>
      </c>
    </row>
    <row r="253" spans="1:6" x14ac:dyDescent="0.25">
      <c r="A253" s="15">
        <f t="shared" si="3"/>
        <v>3660867156615</v>
      </c>
      <c r="B253" s="7" t="s">
        <v>587</v>
      </c>
      <c r="C253" s="10" t="s">
        <v>588</v>
      </c>
      <c r="D253" s="10" t="s">
        <v>589</v>
      </c>
      <c r="E253" s="10" t="s">
        <v>509</v>
      </c>
      <c r="F253" s="13" t="s">
        <v>339</v>
      </c>
    </row>
    <row r="254" spans="1:6" x14ac:dyDescent="0.25">
      <c r="A254" s="15">
        <f t="shared" si="3"/>
        <v>3660867157971</v>
      </c>
      <c r="B254" s="7" t="s">
        <v>601</v>
      </c>
      <c r="C254" s="10" t="s">
        <v>602</v>
      </c>
      <c r="D254" s="10" t="s">
        <v>570</v>
      </c>
      <c r="E254" s="10" t="s">
        <v>314</v>
      </c>
      <c r="F254" s="13" t="s">
        <v>318</v>
      </c>
    </row>
    <row r="255" spans="1:6" x14ac:dyDescent="0.25">
      <c r="A255" s="15">
        <f t="shared" si="3"/>
        <v>3660867158039</v>
      </c>
      <c r="B255" s="7" t="s">
        <v>568</v>
      </c>
      <c r="C255" s="10" t="s">
        <v>569</v>
      </c>
      <c r="D255" s="10" t="s">
        <v>570</v>
      </c>
      <c r="E255" s="10" t="s">
        <v>314</v>
      </c>
      <c r="F255" s="13" t="s">
        <v>372</v>
      </c>
    </row>
    <row r="256" spans="1:6" x14ac:dyDescent="0.25">
      <c r="A256" s="15">
        <f t="shared" si="3"/>
        <v>3660867246545</v>
      </c>
      <c r="B256" s="7" t="s">
        <v>671</v>
      </c>
      <c r="C256" s="10" t="s">
        <v>672</v>
      </c>
      <c r="D256" s="10" t="s">
        <v>615</v>
      </c>
      <c r="E256" s="10" t="s">
        <v>314</v>
      </c>
      <c r="F256" s="13" t="s">
        <v>354</v>
      </c>
    </row>
    <row r="257" spans="1:6" x14ac:dyDescent="0.25">
      <c r="A257" s="15">
        <f t="shared" si="3"/>
        <v>3660867246552</v>
      </c>
      <c r="B257" s="7" t="s">
        <v>633</v>
      </c>
      <c r="C257" s="10" t="s">
        <v>634</v>
      </c>
      <c r="D257" s="10" t="s">
        <v>615</v>
      </c>
      <c r="E257" s="10" t="s">
        <v>314</v>
      </c>
      <c r="F257" s="13" t="s">
        <v>372</v>
      </c>
    </row>
    <row r="258" spans="1:6" x14ac:dyDescent="0.25">
      <c r="A258" s="15">
        <f t="shared" si="3"/>
        <v>3660867246613</v>
      </c>
      <c r="B258" s="7" t="s">
        <v>630</v>
      </c>
      <c r="C258" s="10" t="s">
        <v>631</v>
      </c>
      <c r="D258" s="10" t="s">
        <v>615</v>
      </c>
      <c r="E258" s="10" t="s">
        <v>314</v>
      </c>
      <c r="F258" s="13" t="s">
        <v>632</v>
      </c>
    </row>
    <row r="259" spans="1:6" x14ac:dyDescent="0.25">
      <c r="A259" s="15">
        <f t="shared" ref="A259:A322" si="4">B259*1</f>
        <v>3660867236287</v>
      </c>
      <c r="B259" s="7" t="s">
        <v>635</v>
      </c>
      <c r="C259" s="10" t="s">
        <v>636</v>
      </c>
      <c r="D259" s="10" t="s">
        <v>623</v>
      </c>
      <c r="E259" s="10" t="s">
        <v>624</v>
      </c>
      <c r="F259" s="13" t="s">
        <v>372</v>
      </c>
    </row>
    <row r="260" spans="1:6" x14ac:dyDescent="0.25">
      <c r="A260" s="15">
        <f t="shared" si="4"/>
        <v>787117310009</v>
      </c>
      <c r="B260" s="7" t="s">
        <v>866</v>
      </c>
      <c r="C260" s="10" t="s">
        <v>867</v>
      </c>
      <c r="D260" s="10" t="s">
        <v>758</v>
      </c>
      <c r="E260" s="10" t="s">
        <v>314</v>
      </c>
      <c r="F260" s="13" t="s">
        <v>868</v>
      </c>
    </row>
    <row r="261" spans="1:6" x14ac:dyDescent="0.25">
      <c r="A261" s="15">
        <f t="shared" si="4"/>
        <v>787117500554</v>
      </c>
      <c r="B261" s="7" t="s">
        <v>869</v>
      </c>
      <c r="C261" s="10" t="s">
        <v>870</v>
      </c>
      <c r="D261" s="10" t="s">
        <v>758</v>
      </c>
      <c r="E261" s="10" t="s">
        <v>314</v>
      </c>
      <c r="F261" s="13" t="s">
        <v>871</v>
      </c>
    </row>
    <row r="262" spans="1:6" x14ac:dyDescent="0.25">
      <c r="A262" s="15">
        <f t="shared" si="4"/>
        <v>787117501636</v>
      </c>
      <c r="B262" s="7" t="s">
        <v>872</v>
      </c>
      <c r="C262" s="10" t="s">
        <v>873</v>
      </c>
      <c r="D262" s="10" t="s">
        <v>758</v>
      </c>
      <c r="E262" s="10" t="s">
        <v>314</v>
      </c>
      <c r="F262" s="13" t="s">
        <v>874</v>
      </c>
    </row>
    <row r="263" spans="1:6" x14ac:dyDescent="0.25">
      <c r="A263" s="15">
        <f t="shared" si="4"/>
        <v>787117505535</v>
      </c>
      <c r="B263" s="7" t="s">
        <v>878</v>
      </c>
      <c r="C263" s="10" t="s">
        <v>879</v>
      </c>
      <c r="D263" s="10" t="s">
        <v>758</v>
      </c>
      <c r="E263" s="10" t="s">
        <v>314</v>
      </c>
      <c r="F263" s="13" t="s">
        <v>880</v>
      </c>
    </row>
    <row r="264" spans="1:6" x14ac:dyDescent="0.25">
      <c r="A264" s="15">
        <f t="shared" si="4"/>
        <v>787117514315</v>
      </c>
      <c r="B264" s="7" t="s">
        <v>787</v>
      </c>
      <c r="C264" s="10" t="s">
        <v>788</v>
      </c>
      <c r="D264" s="10" t="s">
        <v>758</v>
      </c>
      <c r="E264" s="10" t="s">
        <v>314</v>
      </c>
      <c r="F264" s="13" t="s">
        <v>789</v>
      </c>
    </row>
    <row r="265" spans="1:6" x14ac:dyDescent="0.25">
      <c r="A265" s="15">
        <f t="shared" si="4"/>
        <v>787117515534</v>
      </c>
      <c r="B265" s="7" t="s">
        <v>793</v>
      </c>
      <c r="C265" s="10" t="s">
        <v>794</v>
      </c>
      <c r="D265" s="10" t="s">
        <v>758</v>
      </c>
      <c r="E265" s="10" t="s">
        <v>314</v>
      </c>
      <c r="F265" s="13" t="s">
        <v>795</v>
      </c>
    </row>
    <row r="266" spans="1:6" x14ac:dyDescent="0.25">
      <c r="A266" s="15">
        <f t="shared" si="4"/>
        <v>787117552706</v>
      </c>
      <c r="B266" s="7" t="s">
        <v>926</v>
      </c>
      <c r="C266" s="10" t="s">
        <v>927</v>
      </c>
      <c r="D266" s="10" t="s">
        <v>758</v>
      </c>
      <c r="E266" s="10" t="s">
        <v>314</v>
      </c>
      <c r="F266" s="13" t="s">
        <v>928</v>
      </c>
    </row>
    <row r="267" spans="1:6" x14ac:dyDescent="0.25">
      <c r="A267" s="15">
        <f t="shared" si="4"/>
        <v>787117553215</v>
      </c>
      <c r="B267" s="7" t="s">
        <v>1006</v>
      </c>
      <c r="C267" s="10" t="s">
        <v>1007</v>
      </c>
      <c r="D267" s="10" t="s">
        <v>758</v>
      </c>
      <c r="E267" s="10" t="s">
        <v>314</v>
      </c>
      <c r="F267" s="13" t="s">
        <v>1008</v>
      </c>
    </row>
    <row r="268" spans="1:6" x14ac:dyDescent="0.25">
      <c r="A268" s="15">
        <f t="shared" si="4"/>
        <v>787117102000</v>
      </c>
      <c r="B268" s="7" t="s">
        <v>756</v>
      </c>
      <c r="C268" s="10" t="s">
        <v>757</v>
      </c>
      <c r="D268" s="10" t="s">
        <v>758</v>
      </c>
      <c r="E268" s="10" t="s">
        <v>314</v>
      </c>
      <c r="F268" s="13" t="s">
        <v>759</v>
      </c>
    </row>
    <row r="269" spans="1:6" x14ac:dyDescent="0.25">
      <c r="A269" s="15">
        <f t="shared" si="4"/>
        <v>787117212259</v>
      </c>
      <c r="B269" s="7" t="s">
        <v>769</v>
      </c>
      <c r="C269" s="10" t="s">
        <v>770</v>
      </c>
      <c r="D269" s="10" t="s">
        <v>758</v>
      </c>
      <c r="E269" s="10" t="s">
        <v>314</v>
      </c>
      <c r="F269" s="13" t="s">
        <v>771</v>
      </c>
    </row>
    <row r="270" spans="1:6" x14ac:dyDescent="0.25">
      <c r="A270" s="15">
        <f t="shared" si="4"/>
        <v>787117999396</v>
      </c>
      <c r="B270" s="7" t="s">
        <v>953</v>
      </c>
      <c r="C270" s="10" t="s">
        <v>954</v>
      </c>
      <c r="D270" s="10" t="s">
        <v>758</v>
      </c>
      <c r="E270" s="10" t="s">
        <v>314</v>
      </c>
      <c r="F270" s="13" t="s">
        <v>955</v>
      </c>
    </row>
    <row r="271" spans="1:6" x14ac:dyDescent="0.25">
      <c r="A271" s="15">
        <f t="shared" si="4"/>
        <v>787117202243</v>
      </c>
      <c r="B271" s="7" t="s">
        <v>956</v>
      </c>
      <c r="C271" s="10" t="s">
        <v>957</v>
      </c>
      <c r="D271" s="10" t="s">
        <v>758</v>
      </c>
      <c r="E271" s="10" t="s">
        <v>314</v>
      </c>
      <c r="F271" s="13" t="s">
        <v>958</v>
      </c>
    </row>
    <row r="272" spans="1:6" x14ac:dyDescent="0.25">
      <c r="A272" s="15">
        <f t="shared" si="4"/>
        <v>787117512533</v>
      </c>
      <c r="B272" s="7" t="s">
        <v>784</v>
      </c>
      <c r="C272" s="10" t="s">
        <v>785</v>
      </c>
      <c r="D272" s="10" t="s">
        <v>758</v>
      </c>
      <c r="E272" s="10" t="s">
        <v>314</v>
      </c>
      <c r="F272" s="13" t="s">
        <v>786</v>
      </c>
    </row>
    <row r="273" spans="1:6" x14ac:dyDescent="0.25">
      <c r="A273" s="15">
        <f t="shared" si="4"/>
        <v>787117529746</v>
      </c>
      <c r="B273" s="7" t="s">
        <v>807</v>
      </c>
      <c r="C273" s="10" t="s">
        <v>808</v>
      </c>
      <c r="D273" s="10" t="s">
        <v>758</v>
      </c>
      <c r="E273" s="10" t="s">
        <v>314</v>
      </c>
      <c r="F273" s="13" t="s">
        <v>809</v>
      </c>
    </row>
    <row r="274" spans="1:6" x14ac:dyDescent="0.25">
      <c r="A274" s="15">
        <f t="shared" si="4"/>
        <v>787117530353</v>
      </c>
      <c r="B274" s="7" t="s">
        <v>813</v>
      </c>
      <c r="C274" s="10" t="s">
        <v>814</v>
      </c>
      <c r="D274" s="10" t="s">
        <v>758</v>
      </c>
      <c r="E274" s="10" t="s">
        <v>314</v>
      </c>
      <c r="F274" s="13" t="s">
        <v>815</v>
      </c>
    </row>
    <row r="275" spans="1:6" x14ac:dyDescent="0.25">
      <c r="A275" s="15">
        <f t="shared" si="4"/>
        <v>787117534955</v>
      </c>
      <c r="B275" s="7" t="s">
        <v>1033</v>
      </c>
      <c r="C275" s="10" t="s">
        <v>1034</v>
      </c>
      <c r="D275" s="10" t="s">
        <v>758</v>
      </c>
      <c r="E275" s="10" t="s">
        <v>314</v>
      </c>
      <c r="F275" s="13" t="s">
        <v>1035</v>
      </c>
    </row>
    <row r="276" spans="1:6" x14ac:dyDescent="0.25">
      <c r="A276" s="15">
        <f t="shared" si="4"/>
        <v>787117552300</v>
      </c>
      <c r="B276" s="7" t="s">
        <v>914</v>
      </c>
      <c r="C276" s="10" t="s">
        <v>915</v>
      </c>
      <c r="D276" s="10" t="s">
        <v>758</v>
      </c>
      <c r="E276" s="10" t="s">
        <v>314</v>
      </c>
      <c r="F276" s="13" t="s">
        <v>916</v>
      </c>
    </row>
    <row r="277" spans="1:6" x14ac:dyDescent="0.25">
      <c r="A277" s="15">
        <f t="shared" si="4"/>
        <v>787117541076</v>
      </c>
      <c r="B277" s="7" t="s">
        <v>822</v>
      </c>
      <c r="C277" s="10" t="s">
        <v>823</v>
      </c>
      <c r="D277" s="10" t="s">
        <v>758</v>
      </c>
      <c r="E277" s="10" t="s">
        <v>314</v>
      </c>
      <c r="F277" s="13" t="s">
        <v>824</v>
      </c>
    </row>
    <row r="278" spans="1:6" x14ac:dyDescent="0.25">
      <c r="A278" s="15">
        <f t="shared" si="4"/>
        <v>787117541168</v>
      </c>
      <c r="B278" s="7" t="s">
        <v>825</v>
      </c>
      <c r="C278" s="10" t="s">
        <v>826</v>
      </c>
      <c r="D278" s="10" t="s">
        <v>758</v>
      </c>
      <c r="E278" s="10" t="s">
        <v>314</v>
      </c>
      <c r="F278" s="13" t="s">
        <v>827</v>
      </c>
    </row>
    <row r="279" spans="1:6" x14ac:dyDescent="0.25">
      <c r="A279" s="15">
        <f t="shared" si="4"/>
        <v>787117552508</v>
      </c>
      <c r="B279" s="7" t="s">
        <v>1036</v>
      </c>
      <c r="C279" s="10" t="s">
        <v>1037</v>
      </c>
      <c r="D279" s="10" t="s">
        <v>758</v>
      </c>
      <c r="E279" s="10" t="s">
        <v>314</v>
      </c>
      <c r="F279" s="13" t="s">
        <v>1038</v>
      </c>
    </row>
    <row r="280" spans="1:6" x14ac:dyDescent="0.25">
      <c r="A280" s="15">
        <f t="shared" si="4"/>
        <v>787117552683</v>
      </c>
      <c r="B280" s="7" t="s">
        <v>923</v>
      </c>
      <c r="C280" s="10" t="s">
        <v>924</v>
      </c>
      <c r="D280" s="10" t="s">
        <v>758</v>
      </c>
      <c r="E280" s="10" t="s">
        <v>314</v>
      </c>
      <c r="F280" s="13" t="s">
        <v>925</v>
      </c>
    </row>
    <row r="281" spans="1:6" x14ac:dyDescent="0.25">
      <c r="A281" s="15">
        <f t="shared" si="4"/>
        <v>787117553222</v>
      </c>
      <c r="B281" s="7" t="s">
        <v>929</v>
      </c>
      <c r="C281" s="10" t="s">
        <v>930</v>
      </c>
      <c r="D281" s="10" t="s">
        <v>758</v>
      </c>
      <c r="E281" s="10" t="s">
        <v>314</v>
      </c>
      <c r="F281" s="13" t="s">
        <v>931</v>
      </c>
    </row>
    <row r="282" spans="1:6" x14ac:dyDescent="0.25">
      <c r="A282" s="15">
        <f t="shared" si="4"/>
        <v>787117559743</v>
      </c>
      <c r="B282" s="7" t="s">
        <v>1009</v>
      </c>
      <c r="C282" s="10" t="s">
        <v>1010</v>
      </c>
      <c r="D282" s="10" t="s">
        <v>758</v>
      </c>
      <c r="E282" s="10" t="s">
        <v>314</v>
      </c>
      <c r="F282" s="13" t="s">
        <v>1011</v>
      </c>
    </row>
    <row r="283" spans="1:6" x14ac:dyDescent="0.25">
      <c r="A283" s="15">
        <f t="shared" si="4"/>
        <v>787117559828</v>
      </c>
      <c r="B283" s="7" t="s">
        <v>1012</v>
      </c>
      <c r="C283" s="10" t="s">
        <v>1013</v>
      </c>
      <c r="D283" s="10" t="s">
        <v>758</v>
      </c>
      <c r="E283" s="10" t="s">
        <v>314</v>
      </c>
      <c r="F283" s="13" t="s">
        <v>1014</v>
      </c>
    </row>
    <row r="284" spans="1:6" x14ac:dyDescent="0.25">
      <c r="A284" s="15">
        <f t="shared" si="4"/>
        <v>787117559941</v>
      </c>
      <c r="B284" s="7" t="s">
        <v>1039</v>
      </c>
      <c r="C284" s="10" t="s">
        <v>1040</v>
      </c>
      <c r="D284" s="10" t="s">
        <v>758</v>
      </c>
      <c r="E284" s="10" t="s">
        <v>314</v>
      </c>
      <c r="F284" s="13" t="s">
        <v>1041</v>
      </c>
    </row>
    <row r="285" spans="1:6" x14ac:dyDescent="0.25">
      <c r="A285" s="15">
        <f t="shared" si="4"/>
        <v>787117564044</v>
      </c>
      <c r="B285" s="7" t="s">
        <v>932</v>
      </c>
      <c r="C285" s="10" t="s">
        <v>933</v>
      </c>
      <c r="D285" s="10" t="s">
        <v>758</v>
      </c>
      <c r="E285" s="10" t="s">
        <v>314</v>
      </c>
      <c r="F285" s="13" t="s">
        <v>934</v>
      </c>
    </row>
    <row r="286" spans="1:6" x14ac:dyDescent="0.25">
      <c r="A286" s="15">
        <f t="shared" si="4"/>
        <v>787117565942</v>
      </c>
      <c r="B286" s="7" t="s">
        <v>837</v>
      </c>
      <c r="C286" s="10" t="s">
        <v>838</v>
      </c>
      <c r="D286" s="10" t="s">
        <v>758</v>
      </c>
      <c r="E286" s="10" t="s">
        <v>314</v>
      </c>
      <c r="F286" s="13" t="s">
        <v>839</v>
      </c>
    </row>
    <row r="287" spans="1:6" x14ac:dyDescent="0.25">
      <c r="A287" s="15">
        <f t="shared" si="4"/>
        <v>787117565980</v>
      </c>
      <c r="B287" s="7" t="s">
        <v>840</v>
      </c>
      <c r="C287" s="10" t="s">
        <v>841</v>
      </c>
      <c r="D287" s="10" t="s">
        <v>758</v>
      </c>
      <c r="E287" s="10" t="s">
        <v>314</v>
      </c>
      <c r="F287" s="13" t="s">
        <v>842</v>
      </c>
    </row>
    <row r="288" spans="1:6" x14ac:dyDescent="0.25">
      <c r="A288" s="15">
        <f t="shared" si="4"/>
        <v>787117566727</v>
      </c>
      <c r="B288" s="7" t="s">
        <v>1042</v>
      </c>
      <c r="C288" s="10" t="s">
        <v>1043</v>
      </c>
      <c r="D288" s="10" t="s">
        <v>758</v>
      </c>
      <c r="E288" s="10" t="s">
        <v>314</v>
      </c>
      <c r="F288" s="13" t="s">
        <v>1044</v>
      </c>
    </row>
    <row r="289" spans="1:6" x14ac:dyDescent="0.25">
      <c r="A289" s="15">
        <f t="shared" si="4"/>
        <v>787117572889</v>
      </c>
      <c r="B289" s="7" t="s">
        <v>846</v>
      </c>
      <c r="C289" s="10" t="s">
        <v>847</v>
      </c>
      <c r="D289" s="10" t="s">
        <v>758</v>
      </c>
      <c r="E289" s="10" t="s">
        <v>314</v>
      </c>
      <c r="F289" s="13" t="s">
        <v>848</v>
      </c>
    </row>
    <row r="290" spans="1:6" x14ac:dyDescent="0.25">
      <c r="A290" s="15">
        <f t="shared" si="4"/>
        <v>787117573626</v>
      </c>
      <c r="B290" s="7" t="s">
        <v>950</v>
      </c>
      <c r="C290" s="10" t="s">
        <v>951</v>
      </c>
      <c r="D290" s="10" t="s">
        <v>758</v>
      </c>
      <c r="E290" s="10" t="s">
        <v>314</v>
      </c>
      <c r="F290" s="13" t="s">
        <v>952</v>
      </c>
    </row>
    <row r="291" spans="1:6" x14ac:dyDescent="0.25">
      <c r="A291" s="15">
        <f t="shared" si="4"/>
        <v>787117576573</v>
      </c>
      <c r="B291" s="7" t="s">
        <v>855</v>
      </c>
      <c r="C291" s="10" t="s">
        <v>856</v>
      </c>
      <c r="D291" s="10" t="s">
        <v>758</v>
      </c>
      <c r="E291" s="10" t="s">
        <v>314</v>
      </c>
      <c r="F291" s="13" t="s">
        <v>857</v>
      </c>
    </row>
    <row r="292" spans="1:6" x14ac:dyDescent="0.25">
      <c r="A292" s="15">
        <f t="shared" si="4"/>
        <v>3660867276603</v>
      </c>
      <c r="B292" s="7" t="s">
        <v>389</v>
      </c>
      <c r="C292" s="10" t="s">
        <v>390</v>
      </c>
      <c r="D292" s="10" t="s">
        <v>342</v>
      </c>
      <c r="E292" s="10" t="s">
        <v>314</v>
      </c>
      <c r="F292" s="13" t="s">
        <v>318</v>
      </c>
    </row>
    <row r="293" spans="1:6" x14ac:dyDescent="0.25">
      <c r="A293" s="15">
        <f t="shared" si="4"/>
        <v>3660867238489</v>
      </c>
      <c r="B293" s="7" t="s">
        <v>436</v>
      </c>
      <c r="C293" s="10" t="s">
        <v>437</v>
      </c>
      <c r="D293" s="10" t="s">
        <v>369</v>
      </c>
      <c r="E293" s="10" t="s">
        <v>314</v>
      </c>
      <c r="F293" s="13" t="s">
        <v>324</v>
      </c>
    </row>
    <row r="294" spans="1:6" x14ac:dyDescent="0.25">
      <c r="A294" s="15">
        <f t="shared" si="4"/>
        <v>3660867239653</v>
      </c>
      <c r="B294" s="7" t="s">
        <v>496</v>
      </c>
      <c r="C294" s="10" t="s">
        <v>497</v>
      </c>
      <c r="D294" s="10" t="s">
        <v>498</v>
      </c>
      <c r="E294" s="10" t="s">
        <v>314</v>
      </c>
      <c r="F294" s="13" t="s">
        <v>358</v>
      </c>
    </row>
    <row r="295" spans="1:6" x14ac:dyDescent="0.25">
      <c r="A295" s="15">
        <f t="shared" si="4"/>
        <v>3660867241250</v>
      </c>
      <c r="B295" s="7" t="s">
        <v>398</v>
      </c>
      <c r="C295" s="10" t="s">
        <v>399</v>
      </c>
      <c r="D295" s="10" t="s">
        <v>400</v>
      </c>
      <c r="E295" s="10" t="s">
        <v>314</v>
      </c>
      <c r="F295" s="13" t="s">
        <v>318</v>
      </c>
    </row>
    <row r="296" spans="1:6" x14ac:dyDescent="0.25">
      <c r="A296" s="15">
        <f t="shared" si="4"/>
        <v>3660867241274</v>
      </c>
      <c r="B296" s="7" t="s">
        <v>673</v>
      </c>
      <c r="C296" s="10" t="s">
        <v>674</v>
      </c>
      <c r="D296" s="10" t="s">
        <v>400</v>
      </c>
      <c r="E296" s="10" t="s">
        <v>314</v>
      </c>
      <c r="F296" s="13" t="s">
        <v>315</v>
      </c>
    </row>
    <row r="297" spans="1:6" x14ac:dyDescent="0.25">
      <c r="A297" s="15">
        <f t="shared" si="4"/>
        <v>3660867239349</v>
      </c>
      <c r="B297" s="7" t="s">
        <v>458</v>
      </c>
      <c r="C297" s="10" t="s">
        <v>459</v>
      </c>
      <c r="D297" s="10" t="s">
        <v>457</v>
      </c>
      <c r="E297" s="10" t="s">
        <v>314</v>
      </c>
      <c r="F297" s="13" t="s">
        <v>315</v>
      </c>
    </row>
    <row r="298" spans="1:6" x14ac:dyDescent="0.25">
      <c r="A298" s="15">
        <f t="shared" si="4"/>
        <v>3660867239264</v>
      </c>
      <c r="B298" s="7" t="s">
        <v>675</v>
      </c>
      <c r="C298" s="10" t="s">
        <v>676</v>
      </c>
      <c r="D298" s="10" t="s">
        <v>677</v>
      </c>
      <c r="E298" s="10" t="s">
        <v>314</v>
      </c>
      <c r="F298" s="13" t="s">
        <v>318</v>
      </c>
    </row>
    <row r="299" spans="1:6" x14ac:dyDescent="0.25">
      <c r="A299" s="15">
        <f t="shared" si="4"/>
        <v>3660867241298</v>
      </c>
      <c r="B299" s="7" t="s">
        <v>469</v>
      </c>
      <c r="C299" s="10" t="s">
        <v>470</v>
      </c>
      <c r="D299" s="10" t="s">
        <v>400</v>
      </c>
      <c r="E299" s="10" t="s">
        <v>314</v>
      </c>
      <c r="F299" s="13" t="s">
        <v>336</v>
      </c>
    </row>
    <row r="300" spans="1:6" x14ac:dyDescent="0.25">
      <c r="A300" s="15">
        <f t="shared" si="4"/>
        <v>3660867276528</v>
      </c>
      <c r="B300" s="7" t="s">
        <v>678</v>
      </c>
      <c r="C300" s="10" t="s">
        <v>679</v>
      </c>
      <c r="D300" s="10" t="s">
        <v>333</v>
      </c>
      <c r="E300" s="10" t="s">
        <v>314</v>
      </c>
      <c r="F300" s="13" t="s">
        <v>324</v>
      </c>
    </row>
    <row r="301" spans="1:6" x14ac:dyDescent="0.25">
      <c r="A301" s="15">
        <f t="shared" si="4"/>
        <v>3660867276566</v>
      </c>
      <c r="B301" s="7" t="s">
        <v>416</v>
      </c>
      <c r="C301" s="10" t="s">
        <v>417</v>
      </c>
      <c r="D301" s="10" t="s">
        <v>333</v>
      </c>
      <c r="E301" s="10" t="s">
        <v>314</v>
      </c>
      <c r="F301" s="13" t="s">
        <v>354</v>
      </c>
    </row>
    <row r="302" spans="1:6" x14ac:dyDescent="0.25">
      <c r="A302" s="15">
        <f t="shared" si="4"/>
        <v>3660867276610</v>
      </c>
      <c r="B302" s="7" t="s">
        <v>680</v>
      </c>
      <c r="C302" s="10" t="s">
        <v>681</v>
      </c>
      <c r="D302" s="10" t="s">
        <v>342</v>
      </c>
      <c r="E302" s="10" t="s">
        <v>314</v>
      </c>
      <c r="F302" s="13" t="s">
        <v>324</v>
      </c>
    </row>
    <row r="303" spans="1:6" x14ac:dyDescent="0.25">
      <c r="A303" s="15">
        <f t="shared" si="4"/>
        <v>3660867276658</v>
      </c>
      <c r="B303" s="7" t="s">
        <v>418</v>
      </c>
      <c r="C303" s="10" t="s">
        <v>419</v>
      </c>
      <c r="D303" s="10" t="s">
        <v>345</v>
      </c>
      <c r="E303" s="10" t="s">
        <v>314</v>
      </c>
      <c r="F303" s="13" t="s">
        <v>358</v>
      </c>
    </row>
    <row r="304" spans="1:6" x14ac:dyDescent="0.25">
      <c r="A304" s="15">
        <f t="shared" si="4"/>
        <v>3660867276665</v>
      </c>
      <c r="B304" s="7" t="s">
        <v>343</v>
      </c>
      <c r="C304" s="10" t="s">
        <v>344</v>
      </c>
      <c r="D304" s="10" t="s">
        <v>345</v>
      </c>
      <c r="E304" s="10" t="s">
        <v>314</v>
      </c>
      <c r="F304" s="13" t="s">
        <v>318</v>
      </c>
    </row>
    <row r="305" spans="1:6" x14ac:dyDescent="0.25">
      <c r="A305" s="15">
        <f t="shared" si="4"/>
        <v>3660867276450</v>
      </c>
      <c r="B305" s="7" t="s">
        <v>410</v>
      </c>
      <c r="C305" s="10" t="s">
        <v>411</v>
      </c>
      <c r="D305" s="10" t="s">
        <v>378</v>
      </c>
      <c r="E305" s="10" t="s">
        <v>314</v>
      </c>
      <c r="F305" s="13" t="s">
        <v>358</v>
      </c>
    </row>
    <row r="306" spans="1:6" x14ac:dyDescent="0.25">
      <c r="A306" s="15">
        <f t="shared" si="4"/>
        <v>3660867276481</v>
      </c>
      <c r="B306" s="7" t="s">
        <v>412</v>
      </c>
      <c r="C306" s="10" t="s">
        <v>413</v>
      </c>
      <c r="D306" s="10" t="s">
        <v>378</v>
      </c>
      <c r="E306" s="10" t="s">
        <v>314</v>
      </c>
      <c r="F306" s="13" t="s">
        <v>315</v>
      </c>
    </row>
    <row r="307" spans="1:6" x14ac:dyDescent="0.25">
      <c r="A307" s="15">
        <f t="shared" si="4"/>
        <v>3660867141192</v>
      </c>
      <c r="B307" s="7" t="s">
        <v>420</v>
      </c>
      <c r="C307" s="10" t="s">
        <v>421</v>
      </c>
      <c r="D307" s="10" t="s">
        <v>422</v>
      </c>
      <c r="E307" s="10" t="s">
        <v>314</v>
      </c>
      <c r="F307" s="13" t="s">
        <v>358</v>
      </c>
    </row>
    <row r="308" spans="1:6" x14ac:dyDescent="0.25">
      <c r="A308" s="15">
        <f t="shared" si="4"/>
        <v>3660867141208</v>
      </c>
      <c r="B308" s="7" t="s">
        <v>460</v>
      </c>
      <c r="C308" s="10" t="s">
        <v>461</v>
      </c>
      <c r="D308" s="10" t="s">
        <v>422</v>
      </c>
      <c r="E308" s="10" t="s">
        <v>314</v>
      </c>
      <c r="F308" s="13" t="s">
        <v>318</v>
      </c>
    </row>
    <row r="309" spans="1:6" x14ac:dyDescent="0.25">
      <c r="A309" s="15">
        <f t="shared" si="4"/>
        <v>3660867141222</v>
      </c>
      <c r="B309" s="7" t="s">
        <v>423</v>
      </c>
      <c r="C309" s="10" t="s">
        <v>424</v>
      </c>
      <c r="D309" s="10" t="s">
        <v>422</v>
      </c>
      <c r="E309" s="10" t="s">
        <v>314</v>
      </c>
      <c r="F309" s="13" t="s">
        <v>315</v>
      </c>
    </row>
    <row r="310" spans="1:6" x14ac:dyDescent="0.25">
      <c r="A310" s="15">
        <f t="shared" si="4"/>
        <v>3660867239059</v>
      </c>
      <c r="B310" s="7" t="s">
        <v>682</v>
      </c>
      <c r="C310" s="10" t="s">
        <v>683</v>
      </c>
      <c r="D310" s="10" t="s">
        <v>397</v>
      </c>
      <c r="E310" s="10" t="s">
        <v>314</v>
      </c>
      <c r="F310" s="13" t="s">
        <v>318</v>
      </c>
    </row>
    <row r="311" spans="1:6" x14ac:dyDescent="0.25">
      <c r="A311" s="15">
        <f t="shared" si="4"/>
        <v>3660867238861</v>
      </c>
      <c r="B311" s="7" t="s">
        <v>444</v>
      </c>
      <c r="C311" s="10" t="s">
        <v>445</v>
      </c>
      <c r="D311" s="10" t="s">
        <v>446</v>
      </c>
      <c r="E311" s="10" t="s">
        <v>314</v>
      </c>
      <c r="F311" s="13" t="s">
        <v>358</v>
      </c>
    </row>
    <row r="312" spans="1:6" x14ac:dyDescent="0.25">
      <c r="A312" s="15">
        <f t="shared" si="4"/>
        <v>3660867238922</v>
      </c>
      <c r="B312" s="7" t="s">
        <v>447</v>
      </c>
      <c r="C312" s="10" t="s">
        <v>448</v>
      </c>
      <c r="D312" s="10" t="s">
        <v>446</v>
      </c>
      <c r="E312" s="10" t="s">
        <v>314</v>
      </c>
      <c r="F312" s="13" t="s">
        <v>354</v>
      </c>
    </row>
    <row r="313" spans="1:6" x14ac:dyDescent="0.25">
      <c r="A313" s="15">
        <f t="shared" si="4"/>
        <v>3660867241410</v>
      </c>
      <c r="B313" s="7" t="s">
        <v>499</v>
      </c>
      <c r="C313" s="10" t="s">
        <v>500</v>
      </c>
      <c r="D313" s="10" t="s">
        <v>501</v>
      </c>
      <c r="E313" s="10" t="s">
        <v>314</v>
      </c>
      <c r="F313" s="13" t="s">
        <v>409</v>
      </c>
    </row>
    <row r="314" spans="1:6" x14ac:dyDescent="0.25">
      <c r="A314" s="15">
        <f t="shared" si="4"/>
        <v>3660867241496</v>
      </c>
      <c r="B314" s="7" t="s">
        <v>684</v>
      </c>
      <c r="C314" s="10" t="s">
        <v>685</v>
      </c>
      <c r="D314" s="10" t="s">
        <v>686</v>
      </c>
      <c r="E314" s="10" t="s">
        <v>314</v>
      </c>
      <c r="F314" s="13" t="s">
        <v>409</v>
      </c>
    </row>
    <row r="315" spans="1:6" x14ac:dyDescent="0.25">
      <c r="A315" s="15">
        <f t="shared" si="4"/>
        <v>3660867241625</v>
      </c>
      <c r="B315" s="7" t="s">
        <v>474</v>
      </c>
      <c r="C315" s="10" t="s">
        <v>475</v>
      </c>
      <c r="D315" s="10" t="s">
        <v>476</v>
      </c>
      <c r="E315" s="10" t="s">
        <v>314</v>
      </c>
      <c r="F315" s="13" t="s">
        <v>409</v>
      </c>
    </row>
    <row r="316" spans="1:6" x14ac:dyDescent="0.25">
      <c r="A316" s="15">
        <f t="shared" si="4"/>
        <v>3660867131001</v>
      </c>
      <c r="B316" s="7" t="s">
        <v>485</v>
      </c>
      <c r="C316" s="10" t="s">
        <v>486</v>
      </c>
      <c r="D316" s="10" t="s">
        <v>430</v>
      </c>
      <c r="E316" s="10" t="s">
        <v>314</v>
      </c>
      <c r="F316" s="13" t="s">
        <v>358</v>
      </c>
    </row>
    <row r="317" spans="1:6" x14ac:dyDescent="0.25">
      <c r="A317" s="15">
        <f t="shared" si="4"/>
        <v>3660867131025</v>
      </c>
      <c r="B317" s="7" t="s">
        <v>428</v>
      </c>
      <c r="C317" s="10" t="s">
        <v>429</v>
      </c>
      <c r="D317" s="10" t="s">
        <v>430</v>
      </c>
      <c r="E317" s="10" t="s">
        <v>314</v>
      </c>
      <c r="F317" s="13" t="s">
        <v>324</v>
      </c>
    </row>
    <row r="318" spans="1:6" x14ac:dyDescent="0.25">
      <c r="A318" s="15">
        <f t="shared" si="4"/>
        <v>3660867131063</v>
      </c>
      <c r="B318" s="7" t="s">
        <v>431</v>
      </c>
      <c r="C318" s="10" t="s">
        <v>432</v>
      </c>
      <c r="D318" s="10" t="s">
        <v>433</v>
      </c>
      <c r="E318" s="10" t="s">
        <v>314</v>
      </c>
      <c r="F318" s="13" t="s">
        <v>318</v>
      </c>
    </row>
    <row r="319" spans="1:6" x14ac:dyDescent="0.25">
      <c r="A319" s="15">
        <f t="shared" si="4"/>
        <v>3660867131124</v>
      </c>
      <c r="B319" s="7" t="s">
        <v>434</v>
      </c>
      <c r="C319" s="10" t="s">
        <v>435</v>
      </c>
      <c r="D319" s="10" t="s">
        <v>433</v>
      </c>
      <c r="E319" s="10" t="s">
        <v>314</v>
      </c>
      <c r="F319" s="13" t="s">
        <v>372</v>
      </c>
    </row>
    <row r="320" spans="1:6" x14ac:dyDescent="0.25">
      <c r="A320" s="15">
        <f t="shared" si="4"/>
        <v>3660867131193</v>
      </c>
      <c r="B320" s="7" t="s">
        <v>519</v>
      </c>
      <c r="C320" s="10" t="s">
        <v>520</v>
      </c>
      <c r="D320" s="10" t="s">
        <v>504</v>
      </c>
      <c r="E320" s="10" t="s">
        <v>314</v>
      </c>
      <c r="F320" s="13" t="s">
        <v>315</v>
      </c>
    </row>
    <row r="321" spans="1:6" x14ac:dyDescent="0.25">
      <c r="A321" s="15">
        <f t="shared" si="4"/>
        <v>3660867131322</v>
      </c>
      <c r="B321" s="7" t="s">
        <v>510</v>
      </c>
      <c r="C321" s="10" t="s">
        <v>511</v>
      </c>
      <c r="D321" s="10" t="s">
        <v>512</v>
      </c>
      <c r="E321" s="10" t="s">
        <v>314</v>
      </c>
      <c r="F321" s="13" t="s">
        <v>315</v>
      </c>
    </row>
    <row r="322" spans="1:6" x14ac:dyDescent="0.25">
      <c r="A322" s="15">
        <f t="shared" si="4"/>
        <v>3660867045902</v>
      </c>
      <c r="B322" s="7" t="s">
        <v>550</v>
      </c>
      <c r="C322" s="10" t="s">
        <v>551</v>
      </c>
      <c r="D322" s="10" t="s">
        <v>532</v>
      </c>
      <c r="E322" s="10" t="s">
        <v>314</v>
      </c>
      <c r="F322" s="13" t="s">
        <v>552</v>
      </c>
    </row>
    <row r="323" spans="1:6" x14ac:dyDescent="0.25">
      <c r="A323" s="15">
        <f t="shared" ref="A323:A386" si="5">B323*1</f>
        <v>3660867045780</v>
      </c>
      <c r="B323" s="7" t="s">
        <v>530</v>
      </c>
      <c r="C323" s="10" t="s">
        <v>531</v>
      </c>
      <c r="D323" s="10" t="s">
        <v>532</v>
      </c>
      <c r="E323" s="10" t="s">
        <v>314</v>
      </c>
      <c r="F323" s="13" t="s">
        <v>533</v>
      </c>
    </row>
    <row r="324" spans="1:6" x14ac:dyDescent="0.25">
      <c r="A324" s="15">
        <f t="shared" si="5"/>
        <v>3660867062497</v>
      </c>
      <c r="B324" s="7" t="s">
        <v>573</v>
      </c>
      <c r="C324" s="10" t="s">
        <v>574</v>
      </c>
      <c r="D324" s="10" t="s">
        <v>575</v>
      </c>
      <c r="E324" s="10" t="s">
        <v>545</v>
      </c>
      <c r="F324" s="13" t="s">
        <v>546</v>
      </c>
    </row>
    <row r="325" spans="1:6" x14ac:dyDescent="0.25">
      <c r="A325" s="15">
        <f t="shared" si="5"/>
        <v>3660867061186</v>
      </c>
      <c r="B325" s="7" t="s">
        <v>687</v>
      </c>
      <c r="C325" s="10" t="s">
        <v>688</v>
      </c>
      <c r="D325" s="10" t="s">
        <v>689</v>
      </c>
      <c r="E325" s="10" t="s">
        <v>690</v>
      </c>
      <c r="F325" s="13" t="s">
        <v>691</v>
      </c>
    </row>
    <row r="326" spans="1:6" x14ac:dyDescent="0.25">
      <c r="A326" s="15">
        <f t="shared" si="5"/>
        <v>3660867081276</v>
      </c>
      <c r="B326" s="7" t="s">
        <v>538</v>
      </c>
      <c r="C326" s="10" t="s">
        <v>539</v>
      </c>
      <c r="D326" s="10" t="s">
        <v>540</v>
      </c>
      <c r="E326" s="10" t="s">
        <v>541</v>
      </c>
      <c r="F326" s="13" t="s">
        <v>542</v>
      </c>
    </row>
    <row r="327" spans="1:6" x14ac:dyDescent="0.25">
      <c r="A327" s="15">
        <f t="shared" si="5"/>
        <v>3660867095174</v>
      </c>
      <c r="B327" s="7" t="s">
        <v>556</v>
      </c>
      <c r="C327" s="10" t="s">
        <v>557</v>
      </c>
      <c r="D327" s="10" t="s">
        <v>540</v>
      </c>
      <c r="E327" s="10" t="s">
        <v>545</v>
      </c>
      <c r="F327" s="13" t="s">
        <v>558</v>
      </c>
    </row>
    <row r="328" spans="1:6" x14ac:dyDescent="0.25">
      <c r="A328" s="15">
        <f t="shared" si="5"/>
        <v>3660867157810</v>
      </c>
      <c r="B328" s="7" t="s">
        <v>559</v>
      </c>
      <c r="C328" s="10" t="s">
        <v>560</v>
      </c>
      <c r="D328" s="10" t="s">
        <v>561</v>
      </c>
      <c r="E328" s="10" t="s">
        <v>314</v>
      </c>
      <c r="F328" s="13" t="s">
        <v>358</v>
      </c>
    </row>
    <row r="329" spans="1:6" x14ac:dyDescent="0.25">
      <c r="A329" s="15">
        <f t="shared" si="5"/>
        <v>3660867061551</v>
      </c>
      <c r="B329" s="7" t="s">
        <v>553</v>
      </c>
      <c r="C329" s="10" t="s">
        <v>554</v>
      </c>
      <c r="D329" s="10" t="s">
        <v>540</v>
      </c>
      <c r="E329" s="10" t="s">
        <v>545</v>
      </c>
      <c r="F329" s="13" t="s">
        <v>555</v>
      </c>
    </row>
    <row r="330" spans="1:6" x14ac:dyDescent="0.25">
      <c r="A330" s="15">
        <f t="shared" si="5"/>
        <v>3660867095310</v>
      </c>
      <c r="B330" s="7" t="s">
        <v>598</v>
      </c>
      <c r="C330" s="10" t="s">
        <v>599</v>
      </c>
      <c r="D330" s="10" t="s">
        <v>600</v>
      </c>
      <c r="E330" s="10" t="s">
        <v>314</v>
      </c>
      <c r="F330" s="13" t="s">
        <v>318</v>
      </c>
    </row>
    <row r="331" spans="1:6" x14ac:dyDescent="0.25">
      <c r="A331" s="15">
        <f t="shared" si="5"/>
        <v>3660867157964</v>
      </c>
      <c r="B331" s="7" t="s">
        <v>692</v>
      </c>
      <c r="C331" s="10" t="s">
        <v>693</v>
      </c>
      <c r="D331" s="10" t="s">
        <v>570</v>
      </c>
      <c r="E331" s="10" t="s">
        <v>314</v>
      </c>
      <c r="F331" s="13" t="s">
        <v>358</v>
      </c>
    </row>
    <row r="332" spans="1:6" x14ac:dyDescent="0.25">
      <c r="A332" s="15">
        <f t="shared" si="5"/>
        <v>3660867158053</v>
      </c>
      <c r="B332" s="7" t="s">
        <v>605</v>
      </c>
      <c r="C332" s="10" t="s">
        <v>606</v>
      </c>
      <c r="D332" s="10" t="s">
        <v>570</v>
      </c>
      <c r="E332" s="10" t="s">
        <v>314</v>
      </c>
      <c r="F332" s="13" t="s">
        <v>509</v>
      </c>
    </row>
    <row r="333" spans="1:6" x14ac:dyDescent="0.25">
      <c r="A333" s="15">
        <f t="shared" si="5"/>
        <v>3660867156592</v>
      </c>
      <c r="B333" s="7" t="s">
        <v>694</v>
      </c>
      <c r="C333" s="10" t="s">
        <v>695</v>
      </c>
      <c r="D333" s="10" t="s">
        <v>589</v>
      </c>
      <c r="E333" s="10" t="s">
        <v>509</v>
      </c>
      <c r="F333" s="13" t="s">
        <v>354</v>
      </c>
    </row>
    <row r="334" spans="1:6" x14ac:dyDescent="0.25">
      <c r="A334" s="15">
        <f t="shared" si="5"/>
        <v>3660867156547</v>
      </c>
      <c r="B334" s="7" t="s">
        <v>611</v>
      </c>
      <c r="C334" s="10" t="s">
        <v>612</v>
      </c>
      <c r="D334" s="10" t="s">
        <v>589</v>
      </c>
      <c r="E334" s="10" t="s">
        <v>509</v>
      </c>
      <c r="F334" s="13" t="s">
        <v>318</v>
      </c>
    </row>
    <row r="335" spans="1:6" x14ac:dyDescent="0.25">
      <c r="A335" s="15">
        <f t="shared" si="5"/>
        <v>3660867156479</v>
      </c>
      <c r="B335" s="7" t="s">
        <v>583</v>
      </c>
      <c r="C335" s="10" t="s">
        <v>584</v>
      </c>
      <c r="D335" s="10" t="s">
        <v>582</v>
      </c>
      <c r="E335" s="10" t="s">
        <v>509</v>
      </c>
      <c r="F335" s="13" t="s">
        <v>354</v>
      </c>
    </row>
    <row r="336" spans="1:6" x14ac:dyDescent="0.25">
      <c r="A336" s="15">
        <f t="shared" si="5"/>
        <v>3660867156530</v>
      </c>
      <c r="B336" s="7" t="s">
        <v>594</v>
      </c>
      <c r="C336" s="10" t="s">
        <v>595</v>
      </c>
      <c r="D336" s="10" t="s">
        <v>589</v>
      </c>
      <c r="E336" s="10" t="s">
        <v>509</v>
      </c>
      <c r="F336" s="13" t="s">
        <v>358</v>
      </c>
    </row>
    <row r="337" spans="1:6" x14ac:dyDescent="0.25">
      <c r="A337" s="15">
        <f t="shared" si="5"/>
        <v>3660867246538</v>
      </c>
      <c r="B337" s="7" t="s">
        <v>613</v>
      </c>
      <c r="C337" s="10" t="s">
        <v>614</v>
      </c>
      <c r="D337" s="10" t="s">
        <v>615</v>
      </c>
      <c r="E337" s="10" t="s">
        <v>314</v>
      </c>
      <c r="F337" s="13" t="s">
        <v>336</v>
      </c>
    </row>
    <row r="338" spans="1:6" x14ac:dyDescent="0.25">
      <c r="A338" s="15">
        <f t="shared" si="5"/>
        <v>3660867236218</v>
      </c>
      <c r="B338" s="7" t="s">
        <v>696</v>
      </c>
      <c r="C338" s="10" t="s">
        <v>697</v>
      </c>
      <c r="D338" s="10" t="s">
        <v>623</v>
      </c>
      <c r="E338" s="10" t="s">
        <v>624</v>
      </c>
      <c r="F338" s="13" t="s">
        <v>358</v>
      </c>
    </row>
    <row r="339" spans="1:6" x14ac:dyDescent="0.25">
      <c r="A339" s="15">
        <f t="shared" si="5"/>
        <v>3660867236270</v>
      </c>
      <c r="B339" s="7" t="s">
        <v>698</v>
      </c>
      <c r="C339" s="10" t="s">
        <v>699</v>
      </c>
      <c r="D339" s="10" t="s">
        <v>623</v>
      </c>
      <c r="E339" s="10" t="s">
        <v>624</v>
      </c>
      <c r="F339" s="13" t="s">
        <v>354</v>
      </c>
    </row>
    <row r="340" spans="1:6" x14ac:dyDescent="0.25">
      <c r="A340" s="15">
        <f t="shared" si="5"/>
        <v>3660867236324</v>
      </c>
      <c r="B340" s="7" t="s">
        <v>700</v>
      </c>
      <c r="C340" s="10" t="s">
        <v>701</v>
      </c>
      <c r="D340" s="10" t="s">
        <v>623</v>
      </c>
      <c r="E340" s="10" t="s">
        <v>624</v>
      </c>
      <c r="F340" s="13" t="s">
        <v>702</v>
      </c>
    </row>
    <row r="341" spans="1:6" x14ac:dyDescent="0.25">
      <c r="A341" s="15">
        <f t="shared" si="5"/>
        <v>787117205015</v>
      </c>
      <c r="B341" s="7" t="s">
        <v>760</v>
      </c>
      <c r="C341" s="10" t="s">
        <v>761</v>
      </c>
      <c r="D341" s="10" t="s">
        <v>758</v>
      </c>
      <c r="E341" s="10" t="s">
        <v>314</v>
      </c>
      <c r="F341" s="13" t="s">
        <v>762</v>
      </c>
    </row>
    <row r="342" spans="1:6" x14ac:dyDescent="0.25">
      <c r="A342" s="15">
        <f t="shared" si="5"/>
        <v>787117207552</v>
      </c>
      <c r="B342" s="7" t="s">
        <v>766</v>
      </c>
      <c r="C342" s="10" t="s">
        <v>767</v>
      </c>
      <c r="D342" s="10" t="s">
        <v>758</v>
      </c>
      <c r="E342" s="10" t="s">
        <v>314</v>
      </c>
      <c r="F342" s="13" t="s">
        <v>768</v>
      </c>
    </row>
    <row r="343" spans="1:6" x14ac:dyDescent="0.25">
      <c r="A343" s="15">
        <f t="shared" si="5"/>
        <v>787117211399</v>
      </c>
      <c r="B343" s="7" t="s">
        <v>968</v>
      </c>
      <c r="C343" s="10" t="s">
        <v>969</v>
      </c>
      <c r="D343" s="10" t="s">
        <v>758</v>
      </c>
      <c r="E343" s="10" t="s">
        <v>314</v>
      </c>
      <c r="F343" s="13" t="s">
        <v>970</v>
      </c>
    </row>
    <row r="344" spans="1:6" x14ac:dyDescent="0.25">
      <c r="A344" s="15">
        <f t="shared" si="5"/>
        <v>787117100297</v>
      </c>
      <c r="B344" s="7" t="s">
        <v>1045</v>
      </c>
      <c r="C344" s="10" t="s">
        <v>1046</v>
      </c>
      <c r="D344" s="10" t="s">
        <v>758</v>
      </c>
      <c r="E344" s="10" t="s">
        <v>314</v>
      </c>
      <c r="F344" s="13" t="s">
        <v>702</v>
      </c>
    </row>
    <row r="345" spans="1:6" x14ac:dyDescent="0.25">
      <c r="A345" s="15">
        <f t="shared" si="5"/>
        <v>787117204858</v>
      </c>
      <c r="B345" s="7" t="s">
        <v>1047</v>
      </c>
      <c r="C345" s="10" t="s">
        <v>1048</v>
      </c>
      <c r="D345" s="10" t="s">
        <v>758</v>
      </c>
      <c r="E345" s="10" t="s">
        <v>314</v>
      </c>
      <c r="F345" s="13" t="s">
        <v>1049</v>
      </c>
    </row>
    <row r="346" spans="1:6" x14ac:dyDescent="0.25">
      <c r="A346" s="15">
        <f t="shared" si="5"/>
        <v>787117101287</v>
      </c>
      <c r="B346" s="7" t="s">
        <v>858</v>
      </c>
      <c r="C346" s="10" t="s">
        <v>859</v>
      </c>
      <c r="D346" s="10" t="s">
        <v>758</v>
      </c>
      <c r="E346" s="10" t="s">
        <v>314</v>
      </c>
      <c r="F346" s="13" t="s">
        <v>354</v>
      </c>
    </row>
    <row r="347" spans="1:6" x14ac:dyDescent="0.25">
      <c r="A347" s="15">
        <f t="shared" si="5"/>
        <v>787117309065</v>
      </c>
      <c r="B347" s="7" t="s">
        <v>863</v>
      </c>
      <c r="C347" s="10" t="s">
        <v>864</v>
      </c>
      <c r="D347" s="10" t="s">
        <v>758</v>
      </c>
      <c r="E347" s="10" t="s">
        <v>314</v>
      </c>
      <c r="F347" s="13" t="s">
        <v>865</v>
      </c>
    </row>
    <row r="348" spans="1:6" x14ac:dyDescent="0.25">
      <c r="A348" s="15">
        <f t="shared" si="5"/>
        <v>787117305647</v>
      </c>
      <c r="B348" s="7" t="s">
        <v>971</v>
      </c>
      <c r="C348" s="10" t="s">
        <v>972</v>
      </c>
      <c r="D348" s="10" t="s">
        <v>758</v>
      </c>
      <c r="E348" s="10" t="s">
        <v>314</v>
      </c>
      <c r="F348" s="13" t="s">
        <v>973</v>
      </c>
    </row>
    <row r="349" spans="1:6" x14ac:dyDescent="0.25">
      <c r="A349" s="15">
        <f t="shared" si="5"/>
        <v>787117504217</v>
      </c>
      <c r="B349" s="7" t="s">
        <v>1050</v>
      </c>
      <c r="C349" s="10" t="s">
        <v>1051</v>
      </c>
      <c r="D349" s="10" t="s">
        <v>758</v>
      </c>
      <c r="E349" s="10" t="s">
        <v>314</v>
      </c>
      <c r="F349" s="13" t="s">
        <v>1052</v>
      </c>
    </row>
    <row r="350" spans="1:6" x14ac:dyDescent="0.25">
      <c r="A350" s="15">
        <f t="shared" si="5"/>
        <v>787117505580</v>
      </c>
      <c r="B350" s="7" t="s">
        <v>1053</v>
      </c>
      <c r="C350" s="10" t="s">
        <v>1054</v>
      </c>
      <c r="D350" s="10" t="s">
        <v>758</v>
      </c>
      <c r="E350" s="10" t="s">
        <v>314</v>
      </c>
      <c r="F350" s="13" t="s">
        <v>1055</v>
      </c>
    </row>
    <row r="351" spans="1:6" x14ac:dyDescent="0.25">
      <c r="A351" s="15">
        <f t="shared" si="5"/>
        <v>787117514674</v>
      </c>
      <c r="B351" s="7" t="s">
        <v>790</v>
      </c>
      <c r="C351" s="10" t="s">
        <v>791</v>
      </c>
      <c r="D351" s="10" t="s">
        <v>758</v>
      </c>
      <c r="E351" s="10" t="s">
        <v>314</v>
      </c>
      <c r="F351" s="13" t="s">
        <v>792</v>
      </c>
    </row>
    <row r="352" spans="1:6" x14ac:dyDescent="0.25">
      <c r="A352" s="15">
        <f t="shared" si="5"/>
        <v>787117501629</v>
      </c>
      <c r="B352" s="7" t="s">
        <v>775</v>
      </c>
      <c r="C352" s="10" t="s">
        <v>980</v>
      </c>
      <c r="D352" s="10" t="s">
        <v>758</v>
      </c>
      <c r="E352" s="10" t="s">
        <v>314</v>
      </c>
      <c r="F352" s="13" t="s">
        <v>981</v>
      </c>
    </row>
    <row r="353" spans="1:6" x14ac:dyDescent="0.25">
      <c r="A353" s="15">
        <f t="shared" si="5"/>
        <v>787117518702</v>
      </c>
      <c r="B353" s="7" t="s">
        <v>985</v>
      </c>
      <c r="C353" s="10" t="s">
        <v>986</v>
      </c>
      <c r="D353" s="10" t="s">
        <v>758</v>
      </c>
      <c r="E353" s="10" t="s">
        <v>314</v>
      </c>
      <c r="F353" s="13" t="s">
        <v>987</v>
      </c>
    </row>
    <row r="354" spans="1:6" x14ac:dyDescent="0.25">
      <c r="A354" s="15">
        <f t="shared" si="5"/>
        <v>787117519013</v>
      </c>
      <c r="B354" s="7" t="s">
        <v>799</v>
      </c>
      <c r="C354" s="10" t="s">
        <v>800</v>
      </c>
      <c r="D354" s="10" t="s">
        <v>758</v>
      </c>
      <c r="E354" s="10" t="s">
        <v>314</v>
      </c>
      <c r="F354" s="13" t="s">
        <v>801</v>
      </c>
    </row>
    <row r="355" spans="1:6" x14ac:dyDescent="0.25">
      <c r="A355" s="15">
        <f t="shared" si="5"/>
        <v>787117523454</v>
      </c>
      <c r="B355" s="7" t="s">
        <v>802</v>
      </c>
      <c r="C355" s="10" t="s">
        <v>803</v>
      </c>
      <c r="D355" s="10" t="s">
        <v>758</v>
      </c>
      <c r="E355" s="10" t="s">
        <v>314</v>
      </c>
      <c r="F355" s="13" t="s">
        <v>582</v>
      </c>
    </row>
    <row r="356" spans="1:6" x14ac:dyDescent="0.25">
      <c r="A356" s="15">
        <f t="shared" si="5"/>
        <v>787117525434</v>
      </c>
      <c r="B356" s="7" t="s">
        <v>804</v>
      </c>
      <c r="C356" s="10" t="s">
        <v>805</v>
      </c>
      <c r="D356" s="10" t="s">
        <v>758</v>
      </c>
      <c r="E356" s="10" t="s">
        <v>314</v>
      </c>
      <c r="F356" s="13" t="s">
        <v>806</v>
      </c>
    </row>
    <row r="357" spans="1:6" x14ac:dyDescent="0.25">
      <c r="A357" s="15">
        <f t="shared" si="5"/>
        <v>787117529739</v>
      </c>
      <c r="B357" s="7" t="s">
        <v>991</v>
      </c>
      <c r="C357" s="10" t="s">
        <v>992</v>
      </c>
      <c r="D357" s="10" t="s">
        <v>758</v>
      </c>
      <c r="E357" s="10" t="s">
        <v>314</v>
      </c>
      <c r="F357" s="13" t="s">
        <v>993</v>
      </c>
    </row>
    <row r="358" spans="1:6" x14ac:dyDescent="0.25">
      <c r="A358" s="15">
        <f t="shared" si="5"/>
        <v>787117534962</v>
      </c>
      <c r="B358" s="7" t="s">
        <v>816</v>
      </c>
      <c r="C358" s="10" t="s">
        <v>817</v>
      </c>
      <c r="D358" s="10" t="s">
        <v>758</v>
      </c>
      <c r="E358" s="10" t="s">
        <v>314</v>
      </c>
      <c r="F358" s="13" t="s">
        <v>818</v>
      </c>
    </row>
    <row r="359" spans="1:6" x14ac:dyDescent="0.25">
      <c r="A359" s="15">
        <f t="shared" si="5"/>
        <v>787117541335</v>
      </c>
      <c r="B359" s="7" t="s">
        <v>828</v>
      </c>
      <c r="C359" s="10" t="s">
        <v>829</v>
      </c>
      <c r="D359" s="10" t="s">
        <v>758</v>
      </c>
      <c r="E359" s="10" t="s">
        <v>314</v>
      </c>
      <c r="F359" s="13" t="s">
        <v>830</v>
      </c>
    </row>
    <row r="360" spans="1:6" x14ac:dyDescent="0.25">
      <c r="A360" s="15">
        <f t="shared" si="5"/>
        <v>787117552355</v>
      </c>
      <c r="B360" s="7" t="s">
        <v>1056</v>
      </c>
      <c r="C360" s="10" t="s">
        <v>1057</v>
      </c>
      <c r="D360" s="10" t="s">
        <v>758</v>
      </c>
      <c r="E360" s="10" t="s">
        <v>314</v>
      </c>
      <c r="F360" s="13" t="s">
        <v>1058</v>
      </c>
    </row>
    <row r="361" spans="1:6" x14ac:dyDescent="0.25">
      <c r="A361" s="15">
        <f t="shared" si="5"/>
        <v>787117552409</v>
      </c>
      <c r="B361" s="7" t="s">
        <v>917</v>
      </c>
      <c r="C361" s="10" t="s">
        <v>918</v>
      </c>
      <c r="D361" s="10" t="s">
        <v>758</v>
      </c>
      <c r="E361" s="10" t="s">
        <v>314</v>
      </c>
      <c r="F361" s="13" t="s">
        <v>919</v>
      </c>
    </row>
    <row r="362" spans="1:6" x14ac:dyDescent="0.25">
      <c r="A362" s="15">
        <f t="shared" si="5"/>
        <v>787117552423</v>
      </c>
      <c r="B362" s="7" t="s">
        <v>1059</v>
      </c>
      <c r="C362" s="10" t="s">
        <v>1060</v>
      </c>
      <c r="D362" s="10" t="s">
        <v>758</v>
      </c>
      <c r="E362" s="10" t="s">
        <v>314</v>
      </c>
      <c r="F362" s="13" t="s">
        <v>1061</v>
      </c>
    </row>
    <row r="363" spans="1:6" x14ac:dyDescent="0.25">
      <c r="A363" s="15">
        <f t="shared" si="5"/>
        <v>787117552546</v>
      </c>
      <c r="B363" s="7" t="s">
        <v>1000</v>
      </c>
      <c r="C363" s="10" t="s">
        <v>1001</v>
      </c>
      <c r="D363" s="10" t="s">
        <v>758</v>
      </c>
      <c r="E363" s="10" t="s">
        <v>314</v>
      </c>
      <c r="F363" s="13" t="s">
        <v>1002</v>
      </c>
    </row>
    <row r="364" spans="1:6" x14ac:dyDescent="0.25">
      <c r="A364" s="15">
        <f t="shared" si="5"/>
        <v>787117552560</v>
      </c>
      <c r="B364" s="7" t="s">
        <v>1062</v>
      </c>
      <c r="C364" s="10" t="s">
        <v>1063</v>
      </c>
      <c r="D364" s="10" t="s">
        <v>758</v>
      </c>
      <c r="E364" s="10" t="s">
        <v>314</v>
      </c>
      <c r="F364" s="13" t="s">
        <v>1064</v>
      </c>
    </row>
    <row r="365" spans="1:6" x14ac:dyDescent="0.25">
      <c r="A365" s="15">
        <f t="shared" si="5"/>
        <v>787117552621</v>
      </c>
      <c r="B365" s="7" t="s">
        <v>1003</v>
      </c>
      <c r="C365" s="10" t="s">
        <v>1004</v>
      </c>
      <c r="D365" s="10" t="s">
        <v>758</v>
      </c>
      <c r="E365" s="10" t="s">
        <v>314</v>
      </c>
      <c r="F365" s="13" t="s">
        <v>1005</v>
      </c>
    </row>
    <row r="366" spans="1:6" x14ac:dyDescent="0.25">
      <c r="A366" s="15">
        <f t="shared" si="5"/>
        <v>787117559750</v>
      </c>
      <c r="B366" s="7" t="s">
        <v>1065</v>
      </c>
      <c r="C366" s="10" t="s">
        <v>1066</v>
      </c>
      <c r="D366" s="10" t="s">
        <v>758</v>
      </c>
      <c r="E366" s="10" t="s">
        <v>314</v>
      </c>
      <c r="F366" s="13" t="s">
        <v>1067</v>
      </c>
    </row>
    <row r="367" spans="1:6" x14ac:dyDescent="0.25">
      <c r="A367" s="15">
        <f t="shared" si="5"/>
        <v>787117559934</v>
      </c>
      <c r="B367" s="7" t="s">
        <v>1068</v>
      </c>
      <c r="C367" s="10" t="s">
        <v>1069</v>
      </c>
      <c r="D367" s="10" t="s">
        <v>758</v>
      </c>
      <c r="E367" s="10" t="s">
        <v>314</v>
      </c>
      <c r="F367" s="13" t="s">
        <v>1070</v>
      </c>
    </row>
    <row r="368" spans="1:6" x14ac:dyDescent="0.25">
      <c r="A368" s="15">
        <f t="shared" si="5"/>
        <v>787117566741</v>
      </c>
      <c r="B368" s="7" t="s">
        <v>938</v>
      </c>
      <c r="C368" s="10" t="s">
        <v>939</v>
      </c>
      <c r="D368" s="10" t="s">
        <v>758</v>
      </c>
      <c r="E368" s="10" t="s">
        <v>314</v>
      </c>
      <c r="F368" s="13" t="s">
        <v>940</v>
      </c>
    </row>
    <row r="369" spans="1:6" x14ac:dyDescent="0.25">
      <c r="A369" s="15">
        <f t="shared" si="5"/>
        <v>787117572902</v>
      </c>
      <c r="B369" s="7" t="s">
        <v>849</v>
      </c>
      <c r="C369" s="10" t="s">
        <v>850</v>
      </c>
      <c r="D369" s="10" t="s">
        <v>758</v>
      </c>
      <c r="E369" s="10" t="s">
        <v>314</v>
      </c>
      <c r="F369" s="13" t="s">
        <v>851</v>
      </c>
    </row>
    <row r="370" spans="1:6" x14ac:dyDescent="0.25">
      <c r="A370" s="15">
        <f t="shared" si="5"/>
        <v>787117573039</v>
      </c>
      <c r="B370" s="7" t="s">
        <v>944</v>
      </c>
      <c r="C370" s="10" t="s">
        <v>945</v>
      </c>
      <c r="D370" s="10" t="s">
        <v>758</v>
      </c>
      <c r="E370" s="10" t="s">
        <v>314</v>
      </c>
      <c r="F370" s="13" t="s">
        <v>946</v>
      </c>
    </row>
    <row r="371" spans="1:6" x14ac:dyDescent="0.25">
      <c r="A371" s="15">
        <f t="shared" si="5"/>
        <v>787117573060</v>
      </c>
      <c r="B371" s="7" t="s">
        <v>947</v>
      </c>
      <c r="C371" s="10" t="s">
        <v>948</v>
      </c>
      <c r="D371" s="10" t="s">
        <v>758</v>
      </c>
      <c r="E371" s="10" t="s">
        <v>314</v>
      </c>
      <c r="F371" s="13" t="s">
        <v>949</v>
      </c>
    </row>
    <row r="372" spans="1:6" x14ac:dyDescent="0.25">
      <c r="A372" s="15">
        <f t="shared" si="5"/>
        <v>787117576580</v>
      </c>
      <c r="B372" s="7" t="s">
        <v>1030</v>
      </c>
      <c r="C372" s="10" t="s">
        <v>1031</v>
      </c>
      <c r="D372" s="10" t="s">
        <v>758</v>
      </c>
      <c r="E372" s="10" t="s">
        <v>314</v>
      </c>
      <c r="F372" s="13" t="s">
        <v>1032</v>
      </c>
    </row>
    <row r="373" spans="1:6" x14ac:dyDescent="0.25">
      <c r="A373" s="15">
        <f t="shared" si="5"/>
        <v>787117576955</v>
      </c>
      <c r="B373" s="7" t="s">
        <v>1071</v>
      </c>
      <c r="C373" s="10" t="s">
        <v>1072</v>
      </c>
      <c r="D373" s="10" t="s">
        <v>758</v>
      </c>
      <c r="E373" s="10" t="s">
        <v>314</v>
      </c>
      <c r="F373" s="13" t="s">
        <v>1073</v>
      </c>
    </row>
    <row r="374" spans="1:6" x14ac:dyDescent="0.25">
      <c r="A374" s="15">
        <f t="shared" si="5"/>
        <v>3660867276580</v>
      </c>
      <c r="B374" s="7" t="s">
        <v>337</v>
      </c>
      <c r="C374" s="10" t="s">
        <v>338</v>
      </c>
      <c r="D374" s="10" t="s">
        <v>333</v>
      </c>
      <c r="E374" s="10" t="s">
        <v>314</v>
      </c>
      <c r="F374" s="13" t="s">
        <v>339</v>
      </c>
    </row>
    <row r="375" spans="1:6" x14ac:dyDescent="0.25">
      <c r="A375" s="15">
        <f t="shared" si="5"/>
        <v>3660867276504</v>
      </c>
      <c r="B375" s="7" t="s">
        <v>383</v>
      </c>
      <c r="C375" s="10" t="s">
        <v>384</v>
      </c>
      <c r="D375" s="10" t="s">
        <v>333</v>
      </c>
      <c r="E375" s="10" t="s">
        <v>314</v>
      </c>
      <c r="F375" s="13" t="s">
        <v>358</v>
      </c>
    </row>
    <row r="376" spans="1:6" x14ac:dyDescent="0.25">
      <c r="A376" s="15">
        <f t="shared" si="5"/>
        <v>3660867276535</v>
      </c>
      <c r="B376" s="7" t="s">
        <v>414</v>
      </c>
      <c r="C376" s="10" t="s">
        <v>415</v>
      </c>
      <c r="D376" s="10" t="s">
        <v>333</v>
      </c>
      <c r="E376" s="10" t="s">
        <v>314</v>
      </c>
      <c r="F376" s="13" t="s">
        <v>315</v>
      </c>
    </row>
    <row r="377" spans="1:6" x14ac:dyDescent="0.25">
      <c r="A377" s="15">
        <f t="shared" si="5"/>
        <v>3660867276559</v>
      </c>
      <c r="B377" s="7" t="s">
        <v>334</v>
      </c>
      <c r="C377" s="10" t="s">
        <v>335</v>
      </c>
      <c r="D377" s="10" t="s">
        <v>333</v>
      </c>
      <c r="E377" s="10" t="s">
        <v>314</v>
      </c>
      <c r="F377" s="13" t="s">
        <v>336</v>
      </c>
    </row>
    <row r="378" spans="1:6" x14ac:dyDescent="0.25">
      <c r="A378" s="15">
        <f t="shared" si="5"/>
        <v>3660867276573</v>
      </c>
      <c r="B378" s="7" t="s">
        <v>387</v>
      </c>
      <c r="C378" s="10" t="s">
        <v>388</v>
      </c>
      <c r="D378" s="10" t="s">
        <v>333</v>
      </c>
      <c r="E378" s="10" t="s">
        <v>314</v>
      </c>
      <c r="F378" s="13" t="s">
        <v>372</v>
      </c>
    </row>
    <row r="379" spans="1:6" x14ac:dyDescent="0.25">
      <c r="A379" s="15">
        <f t="shared" si="5"/>
        <v>3660867276498</v>
      </c>
      <c r="B379" s="7" t="s">
        <v>381</v>
      </c>
      <c r="C379" s="10" t="s">
        <v>382</v>
      </c>
      <c r="D379" s="10" t="s">
        <v>378</v>
      </c>
      <c r="E379" s="10" t="s">
        <v>314</v>
      </c>
      <c r="F379" s="13" t="s">
        <v>327</v>
      </c>
    </row>
    <row r="380" spans="1:6" x14ac:dyDescent="0.25">
      <c r="A380" s="15">
        <f t="shared" si="5"/>
        <v>3660867165198</v>
      </c>
      <c r="B380" s="7" t="s">
        <v>373</v>
      </c>
      <c r="C380" s="10" t="s">
        <v>374</v>
      </c>
      <c r="D380" s="10" t="s">
        <v>375</v>
      </c>
      <c r="E380" s="10" t="s">
        <v>314</v>
      </c>
      <c r="F380" s="13" t="s">
        <v>358</v>
      </c>
    </row>
    <row r="381" spans="1:6" x14ac:dyDescent="0.25">
      <c r="A381" s="15">
        <f t="shared" si="5"/>
        <v>3660867276474</v>
      </c>
      <c r="B381" s="7" t="s">
        <v>379</v>
      </c>
      <c r="C381" s="10" t="s">
        <v>380</v>
      </c>
      <c r="D381" s="10" t="s">
        <v>378</v>
      </c>
      <c r="E381" s="10" t="s">
        <v>314</v>
      </c>
      <c r="F381" s="13" t="s">
        <v>324</v>
      </c>
    </row>
    <row r="382" spans="1:6" x14ac:dyDescent="0.25">
      <c r="A382" s="15">
        <f t="shared" si="5"/>
        <v>3660867141239</v>
      </c>
      <c r="B382" s="7" t="s">
        <v>355</v>
      </c>
      <c r="C382" s="10" t="s">
        <v>356</v>
      </c>
      <c r="D382" s="10" t="s">
        <v>357</v>
      </c>
      <c r="E382" s="10" t="s">
        <v>314</v>
      </c>
      <c r="F382" s="13" t="s">
        <v>358</v>
      </c>
    </row>
    <row r="383" spans="1:6" x14ac:dyDescent="0.25">
      <c r="A383" s="15">
        <f t="shared" si="5"/>
        <v>3660867141246</v>
      </c>
      <c r="B383" s="7" t="s">
        <v>703</v>
      </c>
      <c r="C383" s="10" t="s">
        <v>704</v>
      </c>
      <c r="D383" s="10" t="s">
        <v>357</v>
      </c>
      <c r="E383" s="10" t="s">
        <v>314</v>
      </c>
      <c r="F383" s="13" t="s">
        <v>318</v>
      </c>
    </row>
    <row r="384" spans="1:6" x14ac:dyDescent="0.25">
      <c r="A384" s="15">
        <f t="shared" si="5"/>
        <v>3660867141260</v>
      </c>
      <c r="B384" s="7" t="s">
        <v>705</v>
      </c>
      <c r="C384" s="10" t="s">
        <v>706</v>
      </c>
      <c r="D384" s="10" t="s">
        <v>357</v>
      </c>
      <c r="E384" s="10" t="s">
        <v>314</v>
      </c>
      <c r="F384" s="13" t="s">
        <v>315</v>
      </c>
    </row>
    <row r="385" spans="1:6" x14ac:dyDescent="0.25">
      <c r="A385" s="15">
        <f t="shared" si="5"/>
        <v>3660867141338</v>
      </c>
      <c r="B385" s="7" t="s">
        <v>359</v>
      </c>
      <c r="C385" s="10" t="s">
        <v>360</v>
      </c>
      <c r="D385" s="10" t="s">
        <v>361</v>
      </c>
      <c r="E385" s="10" t="s">
        <v>314</v>
      </c>
      <c r="F385" s="13" t="s">
        <v>358</v>
      </c>
    </row>
    <row r="386" spans="1:6" x14ac:dyDescent="0.25">
      <c r="A386" s="15">
        <f t="shared" si="5"/>
        <v>3660867140447</v>
      </c>
      <c r="B386" s="7" t="s">
        <v>364</v>
      </c>
      <c r="C386" s="10" t="s">
        <v>365</v>
      </c>
      <c r="D386" s="10" t="s">
        <v>366</v>
      </c>
      <c r="E386" s="10" t="s">
        <v>314</v>
      </c>
      <c r="F386" s="13" t="s">
        <v>318</v>
      </c>
    </row>
    <row r="387" spans="1:6" x14ac:dyDescent="0.25">
      <c r="A387" s="15">
        <f t="shared" ref="A387:A450" si="6">B387*1</f>
        <v>3660867238564</v>
      </c>
      <c r="B387" s="7" t="s">
        <v>438</v>
      </c>
      <c r="C387" s="10" t="s">
        <v>439</v>
      </c>
      <c r="D387" s="10" t="s">
        <v>440</v>
      </c>
      <c r="E387" s="10" t="s">
        <v>314</v>
      </c>
      <c r="F387" s="13" t="s">
        <v>318</v>
      </c>
    </row>
    <row r="388" spans="1:6" x14ac:dyDescent="0.25">
      <c r="A388" s="15">
        <f t="shared" si="6"/>
        <v>3660867238809</v>
      </c>
      <c r="B388" s="7" t="s">
        <v>441</v>
      </c>
      <c r="C388" s="10" t="s">
        <v>442</v>
      </c>
      <c r="D388" s="10" t="s">
        <v>443</v>
      </c>
      <c r="E388" s="10" t="s">
        <v>314</v>
      </c>
      <c r="F388" s="13" t="s">
        <v>318</v>
      </c>
    </row>
    <row r="389" spans="1:6" x14ac:dyDescent="0.25">
      <c r="A389" s="15">
        <f t="shared" si="6"/>
        <v>3660867239042</v>
      </c>
      <c r="B389" s="7" t="s">
        <v>477</v>
      </c>
      <c r="C389" s="10" t="s">
        <v>478</v>
      </c>
      <c r="D389" s="10" t="s">
        <v>397</v>
      </c>
      <c r="E389" s="10" t="s">
        <v>314</v>
      </c>
      <c r="F389" s="13" t="s">
        <v>358</v>
      </c>
    </row>
    <row r="390" spans="1:6" x14ac:dyDescent="0.25">
      <c r="A390" s="15">
        <f t="shared" si="6"/>
        <v>3660867239165</v>
      </c>
      <c r="B390" s="7" t="s">
        <v>452</v>
      </c>
      <c r="C390" s="10" t="s">
        <v>453</v>
      </c>
      <c r="D390" s="10" t="s">
        <v>454</v>
      </c>
      <c r="E390" s="10" t="s">
        <v>314</v>
      </c>
      <c r="F390" s="13" t="s">
        <v>318</v>
      </c>
    </row>
    <row r="391" spans="1:6" x14ac:dyDescent="0.25">
      <c r="A391" s="15">
        <f t="shared" si="6"/>
        <v>3660867241380</v>
      </c>
      <c r="B391" s="7" t="s">
        <v>471</v>
      </c>
      <c r="C391" s="10" t="s">
        <v>472</v>
      </c>
      <c r="D391" s="10" t="s">
        <v>473</v>
      </c>
      <c r="E391" s="10" t="s">
        <v>314</v>
      </c>
      <c r="F391" s="13" t="s">
        <v>336</v>
      </c>
    </row>
    <row r="392" spans="1:6" x14ac:dyDescent="0.25">
      <c r="A392" s="15">
        <f t="shared" si="6"/>
        <v>3660867241601</v>
      </c>
      <c r="B392" s="7" t="s">
        <v>707</v>
      </c>
      <c r="C392" s="10" t="s">
        <v>708</v>
      </c>
      <c r="D392" s="10" t="s">
        <v>709</v>
      </c>
      <c r="E392" s="10" t="s">
        <v>314</v>
      </c>
      <c r="F392" s="13" t="s">
        <v>409</v>
      </c>
    </row>
    <row r="393" spans="1:6" x14ac:dyDescent="0.25">
      <c r="A393" s="15">
        <f t="shared" si="6"/>
        <v>3660867131100</v>
      </c>
      <c r="B393" s="7" t="s">
        <v>515</v>
      </c>
      <c r="C393" s="10" t="s">
        <v>516</v>
      </c>
      <c r="D393" s="10" t="s">
        <v>433</v>
      </c>
      <c r="E393" s="10" t="s">
        <v>314</v>
      </c>
      <c r="F393" s="13" t="s">
        <v>336</v>
      </c>
    </row>
    <row r="394" spans="1:6" x14ac:dyDescent="0.25">
      <c r="A394" s="15">
        <f t="shared" si="6"/>
        <v>3660867131117</v>
      </c>
      <c r="B394" s="7" t="s">
        <v>517</v>
      </c>
      <c r="C394" s="10" t="s">
        <v>518</v>
      </c>
      <c r="D394" s="10" t="s">
        <v>433</v>
      </c>
      <c r="E394" s="10" t="s">
        <v>314</v>
      </c>
      <c r="F394" s="13" t="s">
        <v>354</v>
      </c>
    </row>
    <row r="395" spans="1:6" x14ac:dyDescent="0.25">
      <c r="A395" s="15">
        <f t="shared" si="6"/>
        <v>3660867131216</v>
      </c>
      <c r="B395" s="7" t="s">
        <v>502</v>
      </c>
      <c r="C395" s="10" t="s">
        <v>503</v>
      </c>
      <c r="D395" s="10" t="s">
        <v>504</v>
      </c>
      <c r="E395" s="10" t="s">
        <v>314</v>
      </c>
      <c r="F395" s="13" t="s">
        <v>336</v>
      </c>
    </row>
    <row r="396" spans="1:6" x14ac:dyDescent="0.25">
      <c r="A396" s="15">
        <f t="shared" si="6"/>
        <v>3660867131230</v>
      </c>
      <c r="B396" s="7" t="s">
        <v>505</v>
      </c>
      <c r="C396" s="10" t="s">
        <v>506</v>
      </c>
      <c r="D396" s="10" t="s">
        <v>504</v>
      </c>
      <c r="E396" s="10" t="s">
        <v>314</v>
      </c>
      <c r="F396" s="13" t="s">
        <v>372</v>
      </c>
    </row>
    <row r="397" spans="1:6" x14ac:dyDescent="0.25">
      <c r="A397" s="15">
        <f t="shared" si="6"/>
        <v>3660867028684</v>
      </c>
      <c r="B397" s="7" t="s">
        <v>534</v>
      </c>
      <c r="C397" s="10" t="s">
        <v>535</v>
      </c>
      <c r="D397" s="10" t="s">
        <v>536</v>
      </c>
      <c r="E397" s="10" t="s">
        <v>314</v>
      </c>
      <c r="F397" s="13" t="s">
        <v>537</v>
      </c>
    </row>
    <row r="398" spans="1:6" x14ac:dyDescent="0.25">
      <c r="A398" s="15">
        <f t="shared" si="6"/>
        <v>3660867047494</v>
      </c>
      <c r="B398" s="7" t="s">
        <v>710</v>
      </c>
      <c r="C398" s="10" t="s">
        <v>711</v>
      </c>
      <c r="D398" s="10" t="s">
        <v>525</v>
      </c>
      <c r="E398" s="10" t="s">
        <v>314</v>
      </c>
      <c r="F398" s="13" t="s">
        <v>712</v>
      </c>
    </row>
    <row r="399" spans="1:6" x14ac:dyDescent="0.25">
      <c r="A399" s="15">
        <f t="shared" si="6"/>
        <v>3660867045896</v>
      </c>
      <c r="B399" s="7" t="s">
        <v>547</v>
      </c>
      <c r="C399" s="10" t="s">
        <v>548</v>
      </c>
      <c r="D399" s="10" t="s">
        <v>532</v>
      </c>
      <c r="E399" s="10" t="s">
        <v>314</v>
      </c>
      <c r="F399" s="13" t="s">
        <v>549</v>
      </c>
    </row>
    <row r="400" spans="1:6" x14ac:dyDescent="0.25">
      <c r="A400" s="15">
        <f t="shared" si="6"/>
        <v>3660867061599</v>
      </c>
      <c r="B400" s="7" t="s">
        <v>543</v>
      </c>
      <c r="C400" s="10" t="s">
        <v>544</v>
      </c>
      <c r="D400" s="10" t="s">
        <v>540</v>
      </c>
      <c r="E400" s="10" t="s">
        <v>545</v>
      </c>
      <c r="F400" s="13" t="s">
        <v>546</v>
      </c>
    </row>
    <row r="401" spans="1:6" x14ac:dyDescent="0.25">
      <c r="A401" s="15">
        <f t="shared" si="6"/>
        <v>3660867095235</v>
      </c>
      <c r="B401" s="7" t="s">
        <v>562</v>
      </c>
      <c r="C401" s="10" t="s">
        <v>563</v>
      </c>
      <c r="D401" s="10" t="s">
        <v>561</v>
      </c>
      <c r="E401" s="10" t="s">
        <v>314</v>
      </c>
      <c r="F401" s="13" t="s">
        <v>354</v>
      </c>
    </row>
    <row r="402" spans="1:6" x14ac:dyDescent="0.25">
      <c r="A402" s="15">
        <f t="shared" si="6"/>
        <v>3660867158008</v>
      </c>
      <c r="B402" s="7" t="s">
        <v>571</v>
      </c>
      <c r="C402" s="10" t="s">
        <v>572</v>
      </c>
      <c r="D402" s="10" t="s">
        <v>570</v>
      </c>
      <c r="E402" s="10" t="s">
        <v>314</v>
      </c>
      <c r="F402" s="13" t="s">
        <v>327</v>
      </c>
    </row>
    <row r="403" spans="1:6" x14ac:dyDescent="0.25">
      <c r="A403" s="15">
        <f t="shared" si="6"/>
        <v>3660867156424</v>
      </c>
      <c r="B403" s="7" t="s">
        <v>585</v>
      </c>
      <c r="C403" s="10" t="s">
        <v>586</v>
      </c>
      <c r="D403" s="10" t="s">
        <v>582</v>
      </c>
      <c r="E403" s="10" t="s">
        <v>509</v>
      </c>
      <c r="F403" s="13" t="s">
        <v>318</v>
      </c>
    </row>
    <row r="404" spans="1:6" x14ac:dyDescent="0.25">
      <c r="A404" s="15">
        <f t="shared" si="6"/>
        <v>3660867246583</v>
      </c>
      <c r="B404" s="7" t="s">
        <v>616</v>
      </c>
      <c r="C404" s="10" t="s">
        <v>617</v>
      </c>
      <c r="D404" s="10" t="s">
        <v>615</v>
      </c>
      <c r="E404" s="10" t="s">
        <v>314</v>
      </c>
      <c r="F404" s="13" t="s">
        <v>618</v>
      </c>
    </row>
    <row r="405" spans="1:6" x14ac:dyDescent="0.25">
      <c r="A405" s="15">
        <f t="shared" si="6"/>
        <v>3660867246576</v>
      </c>
      <c r="B405" s="7" t="s">
        <v>619</v>
      </c>
      <c r="C405" s="10" t="s">
        <v>620</v>
      </c>
      <c r="D405" s="10" t="s">
        <v>615</v>
      </c>
      <c r="E405" s="10" t="s">
        <v>314</v>
      </c>
      <c r="F405" s="13" t="s">
        <v>509</v>
      </c>
    </row>
    <row r="406" spans="1:6" x14ac:dyDescent="0.25">
      <c r="A406" s="15">
        <f t="shared" si="6"/>
        <v>3660867236294</v>
      </c>
      <c r="B406" s="7" t="s">
        <v>713</v>
      </c>
      <c r="C406" s="10" t="s">
        <v>714</v>
      </c>
      <c r="D406" s="10" t="s">
        <v>623</v>
      </c>
      <c r="E406" s="10" t="s">
        <v>624</v>
      </c>
      <c r="F406" s="13" t="s">
        <v>339</v>
      </c>
    </row>
    <row r="407" spans="1:6" x14ac:dyDescent="0.25">
      <c r="A407" s="15">
        <f t="shared" si="6"/>
        <v>3660867236355</v>
      </c>
      <c r="B407" s="7" t="s">
        <v>640</v>
      </c>
      <c r="C407" s="10" t="s">
        <v>641</v>
      </c>
      <c r="D407" s="10" t="s">
        <v>623</v>
      </c>
      <c r="E407" s="10" t="s">
        <v>624</v>
      </c>
      <c r="F407" s="13" t="s">
        <v>642</v>
      </c>
    </row>
    <row r="408" spans="1:6" x14ac:dyDescent="0.25">
      <c r="A408" s="15">
        <f t="shared" si="6"/>
        <v>3660867236379</v>
      </c>
      <c r="B408" s="7" t="s">
        <v>625</v>
      </c>
      <c r="C408" s="10" t="s">
        <v>626</v>
      </c>
      <c r="D408" s="10" t="s">
        <v>623</v>
      </c>
      <c r="E408" s="10" t="s">
        <v>624</v>
      </c>
      <c r="F408" s="13" t="s">
        <v>627</v>
      </c>
    </row>
    <row r="409" spans="1:6" x14ac:dyDescent="0.25">
      <c r="A409" s="15">
        <f t="shared" si="6"/>
        <v>3660867236423</v>
      </c>
      <c r="B409" s="7" t="s">
        <v>643</v>
      </c>
      <c r="C409" s="10" t="s">
        <v>644</v>
      </c>
      <c r="D409" s="10" t="s">
        <v>623</v>
      </c>
      <c r="E409" s="10" t="s">
        <v>624</v>
      </c>
      <c r="F409" s="13" t="s">
        <v>645</v>
      </c>
    </row>
    <row r="410" spans="1:6" x14ac:dyDescent="0.25">
      <c r="A410" s="15">
        <f t="shared" si="6"/>
        <v>3660867236430</v>
      </c>
      <c r="B410" s="7" t="s">
        <v>637</v>
      </c>
      <c r="C410" s="10" t="s">
        <v>638</v>
      </c>
      <c r="D410" s="10" t="s">
        <v>623</v>
      </c>
      <c r="E410" s="10" t="s">
        <v>624</v>
      </c>
      <c r="F410" s="13" t="s">
        <v>639</v>
      </c>
    </row>
    <row r="411" spans="1:6" x14ac:dyDescent="0.25">
      <c r="A411" s="15">
        <f t="shared" si="6"/>
        <v>787117204995</v>
      </c>
      <c r="B411" s="7" t="s">
        <v>1074</v>
      </c>
      <c r="C411" s="10" t="s">
        <v>1075</v>
      </c>
      <c r="D411" s="10" t="s">
        <v>758</v>
      </c>
      <c r="E411" s="10" t="s">
        <v>314</v>
      </c>
      <c r="F411" s="13" t="s">
        <v>1076</v>
      </c>
    </row>
    <row r="412" spans="1:6" x14ac:dyDescent="0.25">
      <c r="A412" s="15">
        <f t="shared" si="6"/>
        <v>787117205060</v>
      </c>
      <c r="B412" s="7" t="s">
        <v>763</v>
      </c>
      <c r="C412" s="10" t="s">
        <v>764</v>
      </c>
      <c r="D412" s="10" t="s">
        <v>758</v>
      </c>
      <c r="E412" s="10" t="s">
        <v>314</v>
      </c>
      <c r="F412" s="13" t="s">
        <v>765</v>
      </c>
    </row>
    <row r="413" spans="1:6" x14ac:dyDescent="0.25">
      <c r="A413" s="15">
        <f t="shared" si="6"/>
        <v>787117205169</v>
      </c>
      <c r="B413" s="7" t="s">
        <v>1077</v>
      </c>
      <c r="C413" s="10" t="s">
        <v>1078</v>
      </c>
      <c r="D413" s="10" t="s">
        <v>758</v>
      </c>
      <c r="E413" s="10" t="s">
        <v>314</v>
      </c>
      <c r="F413" s="13" t="s">
        <v>1079</v>
      </c>
    </row>
    <row r="414" spans="1:6" x14ac:dyDescent="0.25">
      <c r="A414" s="15">
        <f t="shared" si="6"/>
        <v>787117205251</v>
      </c>
      <c r="B414" s="7" t="s">
        <v>959</v>
      </c>
      <c r="C414" s="10" t="s">
        <v>960</v>
      </c>
      <c r="D414" s="10" t="s">
        <v>758</v>
      </c>
      <c r="E414" s="10" t="s">
        <v>314</v>
      </c>
      <c r="F414" s="13" t="s">
        <v>961</v>
      </c>
    </row>
    <row r="415" spans="1:6" x14ac:dyDescent="0.25">
      <c r="A415" s="15">
        <f t="shared" si="6"/>
        <v>787117209402</v>
      </c>
      <c r="B415" s="7" t="s">
        <v>860</v>
      </c>
      <c r="C415" s="10" t="s">
        <v>861</v>
      </c>
      <c r="D415" s="10" t="s">
        <v>758</v>
      </c>
      <c r="E415" s="10" t="s">
        <v>314</v>
      </c>
      <c r="F415" s="13" t="s">
        <v>862</v>
      </c>
    </row>
    <row r="416" spans="1:6" x14ac:dyDescent="0.25">
      <c r="A416" s="15">
        <f t="shared" si="6"/>
        <v>787117309102</v>
      </c>
      <c r="B416" s="7" t="s">
        <v>772</v>
      </c>
      <c r="C416" s="10" t="s">
        <v>773</v>
      </c>
      <c r="D416" s="10" t="s">
        <v>758</v>
      </c>
      <c r="E416" s="10" t="s">
        <v>314</v>
      </c>
      <c r="F416" s="13" t="s">
        <v>774</v>
      </c>
    </row>
    <row r="417" spans="1:6" x14ac:dyDescent="0.25">
      <c r="A417" s="15">
        <f t="shared" si="6"/>
        <v>787117309560</v>
      </c>
      <c r="B417" s="7" t="s">
        <v>1080</v>
      </c>
      <c r="C417" s="10" t="s">
        <v>1081</v>
      </c>
      <c r="D417" s="10" t="s">
        <v>758</v>
      </c>
      <c r="E417" s="10" t="s">
        <v>314</v>
      </c>
      <c r="F417" s="13" t="s">
        <v>1082</v>
      </c>
    </row>
    <row r="418" spans="1:6" x14ac:dyDescent="0.25">
      <c r="A418" s="15">
        <f t="shared" si="6"/>
        <v>787117504200</v>
      </c>
      <c r="B418" s="7" t="s">
        <v>778</v>
      </c>
      <c r="C418" s="10" t="s">
        <v>779</v>
      </c>
      <c r="D418" s="10" t="s">
        <v>758</v>
      </c>
      <c r="E418" s="10" t="s">
        <v>314</v>
      </c>
      <c r="F418" s="13" t="s">
        <v>780</v>
      </c>
    </row>
    <row r="419" spans="1:6" x14ac:dyDescent="0.25">
      <c r="A419" s="15">
        <f t="shared" si="6"/>
        <v>787117505207</v>
      </c>
      <c r="B419" s="7" t="s">
        <v>1083</v>
      </c>
      <c r="C419" s="10" t="s">
        <v>1084</v>
      </c>
      <c r="D419" s="10" t="s">
        <v>758</v>
      </c>
      <c r="E419" s="10" t="s">
        <v>314</v>
      </c>
      <c r="F419" s="13" t="s">
        <v>1085</v>
      </c>
    </row>
    <row r="420" spans="1:6" x14ac:dyDescent="0.25">
      <c r="A420" s="15">
        <f t="shared" si="6"/>
        <v>787117505276</v>
      </c>
      <c r="B420" s="7" t="s">
        <v>1086</v>
      </c>
      <c r="C420" s="10" t="s">
        <v>1087</v>
      </c>
      <c r="D420" s="10" t="s">
        <v>758</v>
      </c>
      <c r="E420" s="10" t="s">
        <v>314</v>
      </c>
      <c r="F420" s="13" t="s">
        <v>1088</v>
      </c>
    </row>
    <row r="421" spans="1:6" x14ac:dyDescent="0.25">
      <c r="A421" s="15">
        <f t="shared" si="6"/>
        <v>787117505429</v>
      </c>
      <c r="B421" s="7" t="s">
        <v>781</v>
      </c>
      <c r="C421" s="10" t="s">
        <v>782</v>
      </c>
      <c r="D421" s="10" t="s">
        <v>758</v>
      </c>
      <c r="E421" s="10" t="s">
        <v>314</v>
      </c>
      <c r="F421" s="13" t="s">
        <v>783</v>
      </c>
    </row>
    <row r="422" spans="1:6" x14ac:dyDescent="0.25">
      <c r="A422" s="15">
        <f t="shared" si="6"/>
        <v>787117505504</v>
      </c>
      <c r="B422" s="7" t="s">
        <v>875</v>
      </c>
      <c r="C422" s="10" t="s">
        <v>876</v>
      </c>
      <c r="D422" s="10" t="s">
        <v>758</v>
      </c>
      <c r="E422" s="10" t="s">
        <v>314</v>
      </c>
      <c r="F422" s="13" t="s">
        <v>877</v>
      </c>
    </row>
    <row r="423" spans="1:6" x14ac:dyDescent="0.25">
      <c r="A423" s="15">
        <f t="shared" si="6"/>
        <v>787117505733</v>
      </c>
      <c r="B423" s="7" t="s">
        <v>977</v>
      </c>
      <c r="C423" s="10" t="s">
        <v>978</v>
      </c>
      <c r="D423" s="10" t="s">
        <v>758</v>
      </c>
      <c r="E423" s="10" t="s">
        <v>314</v>
      </c>
      <c r="F423" s="13" t="s">
        <v>979</v>
      </c>
    </row>
    <row r="424" spans="1:6" x14ac:dyDescent="0.25">
      <c r="A424" s="15">
        <f t="shared" si="6"/>
        <v>787117510676</v>
      </c>
      <c r="B424" s="7" t="s">
        <v>1089</v>
      </c>
      <c r="C424" s="10" t="s">
        <v>1090</v>
      </c>
      <c r="D424" s="10" t="s">
        <v>758</v>
      </c>
      <c r="E424" s="10" t="s">
        <v>314</v>
      </c>
      <c r="F424" s="13" t="s">
        <v>1091</v>
      </c>
    </row>
    <row r="425" spans="1:6" x14ac:dyDescent="0.25">
      <c r="A425" s="15">
        <f t="shared" si="6"/>
        <v>787117515558</v>
      </c>
      <c r="B425" s="7" t="s">
        <v>887</v>
      </c>
      <c r="C425" s="10" t="s">
        <v>888</v>
      </c>
      <c r="D425" s="10" t="s">
        <v>758</v>
      </c>
      <c r="E425" s="10" t="s">
        <v>314</v>
      </c>
      <c r="F425" s="13" t="s">
        <v>889</v>
      </c>
    </row>
    <row r="426" spans="1:6" x14ac:dyDescent="0.25">
      <c r="A426" s="15">
        <f t="shared" si="6"/>
        <v>787117518122</v>
      </c>
      <c r="B426" s="7" t="s">
        <v>796</v>
      </c>
      <c r="C426" s="10" t="s">
        <v>797</v>
      </c>
      <c r="D426" s="10" t="s">
        <v>758</v>
      </c>
      <c r="E426" s="10" t="s">
        <v>314</v>
      </c>
      <c r="F426" s="13" t="s">
        <v>798</v>
      </c>
    </row>
    <row r="427" spans="1:6" x14ac:dyDescent="0.25">
      <c r="A427" s="15">
        <f t="shared" si="6"/>
        <v>787117518733</v>
      </c>
      <c r="B427" s="7" t="s">
        <v>1092</v>
      </c>
      <c r="C427" s="10" t="s">
        <v>1093</v>
      </c>
      <c r="D427" s="10" t="s">
        <v>758</v>
      </c>
      <c r="E427" s="10" t="s">
        <v>314</v>
      </c>
      <c r="F427" s="13" t="s">
        <v>1094</v>
      </c>
    </row>
    <row r="428" spans="1:6" x14ac:dyDescent="0.25">
      <c r="A428" s="15">
        <f t="shared" si="6"/>
        <v>787117519006</v>
      </c>
      <c r="B428" s="7" t="s">
        <v>1095</v>
      </c>
      <c r="C428" s="10" t="s">
        <v>1096</v>
      </c>
      <c r="D428" s="10" t="s">
        <v>758</v>
      </c>
      <c r="E428" s="10" t="s">
        <v>314</v>
      </c>
      <c r="F428" s="13" t="s">
        <v>1097</v>
      </c>
    </row>
    <row r="429" spans="1:6" x14ac:dyDescent="0.25">
      <c r="A429" s="15">
        <f t="shared" si="6"/>
        <v>787117529937</v>
      </c>
      <c r="B429" s="7" t="s">
        <v>810</v>
      </c>
      <c r="C429" s="10" t="s">
        <v>811</v>
      </c>
      <c r="D429" s="10" t="s">
        <v>758</v>
      </c>
      <c r="E429" s="10" t="s">
        <v>314</v>
      </c>
      <c r="F429" s="13" t="s">
        <v>812</v>
      </c>
    </row>
    <row r="430" spans="1:6" x14ac:dyDescent="0.25">
      <c r="A430" s="15">
        <f t="shared" si="6"/>
        <v>787117530568</v>
      </c>
      <c r="B430" s="7" t="s">
        <v>905</v>
      </c>
      <c r="C430" s="10" t="s">
        <v>906</v>
      </c>
      <c r="D430" s="10" t="s">
        <v>758</v>
      </c>
      <c r="E430" s="10" t="s">
        <v>314</v>
      </c>
      <c r="F430" s="13" t="s">
        <v>907</v>
      </c>
    </row>
    <row r="431" spans="1:6" x14ac:dyDescent="0.25">
      <c r="A431" s="15">
        <f t="shared" si="6"/>
        <v>787117531213</v>
      </c>
      <c r="B431" s="7" t="s">
        <v>1098</v>
      </c>
      <c r="C431" s="10" t="s">
        <v>1099</v>
      </c>
      <c r="D431" s="10" t="s">
        <v>758</v>
      </c>
      <c r="E431" s="10" t="s">
        <v>314</v>
      </c>
      <c r="F431" s="13" t="s">
        <v>1100</v>
      </c>
    </row>
    <row r="432" spans="1:6" x14ac:dyDescent="0.25">
      <c r="A432" s="15">
        <f t="shared" si="6"/>
        <v>787117531244</v>
      </c>
      <c r="B432" s="7" t="s">
        <v>1101</v>
      </c>
      <c r="C432" s="10" t="s">
        <v>1102</v>
      </c>
      <c r="D432" s="10" t="s">
        <v>758</v>
      </c>
      <c r="E432" s="10" t="s">
        <v>314</v>
      </c>
      <c r="F432" s="13" t="s">
        <v>1103</v>
      </c>
    </row>
    <row r="433" spans="1:6" x14ac:dyDescent="0.25">
      <c r="A433" s="15">
        <f t="shared" si="6"/>
        <v>787117548426</v>
      </c>
      <c r="B433" s="7" t="s">
        <v>831</v>
      </c>
      <c r="C433" s="10" t="s">
        <v>832</v>
      </c>
      <c r="D433" s="10" t="s">
        <v>758</v>
      </c>
      <c r="E433" s="10" t="s">
        <v>314</v>
      </c>
      <c r="F433" s="13" t="s">
        <v>833</v>
      </c>
    </row>
    <row r="434" spans="1:6" x14ac:dyDescent="0.25">
      <c r="A434" s="15">
        <f t="shared" si="6"/>
        <v>787117552430</v>
      </c>
      <c r="B434" s="7" t="s">
        <v>920</v>
      </c>
      <c r="C434" s="10" t="s">
        <v>921</v>
      </c>
      <c r="D434" s="10" t="s">
        <v>758</v>
      </c>
      <c r="E434" s="10" t="s">
        <v>314</v>
      </c>
      <c r="F434" s="13" t="s">
        <v>922</v>
      </c>
    </row>
    <row r="435" spans="1:6" x14ac:dyDescent="0.25">
      <c r="A435" s="15">
        <f t="shared" si="6"/>
        <v>787117552522</v>
      </c>
      <c r="B435" s="7" t="s">
        <v>997</v>
      </c>
      <c r="C435" s="10" t="s">
        <v>998</v>
      </c>
      <c r="D435" s="10" t="s">
        <v>758</v>
      </c>
      <c r="E435" s="10" t="s">
        <v>314</v>
      </c>
      <c r="F435" s="13" t="s">
        <v>999</v>
      </c>
    </row>
    <row r="436" spans="1:6" x14ac:dyDescent="0.25">
      <c r="A436" s="15">
        <f t="shared" si="6"/>
        <v>787117566031</v>
      </c>
      <c r="B436" s="7" t="s">
        <v>1015</v>
      </c>
      <c r="C436" s="10" t="s">
        <v>1016</v>
      </c>
      <c r="D436" s="10" t="s">
        <v>758</v>
      </c>
      <c r="E436" s="10" t="s">
        <v>314</v>
      </c>
      <c r="F436" s="13" t="s">
        <v>1017</v>
      </c>
    </row>
    <row r="437" spans="1:6" x14ac:dyDescent="0.25">
      <c r="A437" s="15">
        <f t="shared" si="6"/>
        <v>787117566079</v>
      </c>
      <c r="B437" s="7" t="s">
        <v>1018</v>
      </c>
      <c r="C437" s="10" t="s">
        <v>1019</v>
      </c>
      <c r="D437" s="10" t="s">
        <v>758</v>
      </c>
      <c r="E437" s="10" t="s">
        <v>314</v>
      </c>
      <c r="F437" s="13" t="s">
        <v>1020</v>
      </c>
    </row>
    <row r="438" spans="1:6" x14ac:dyDescent="0.25">
      <c r="A438" s="15">
        <f t="shared" si="6"/>
        <v>787117572957</v>
      </c>
      <c r="B438" s="7" t="s">
        <v>852</v>
      </c>
      <c r="C438" s="10" t="s">
        <v>853</v>
      </c>
      <c r="D438" s="10" t="s">
        <v>758</v>
      </c>
      <c r="E438" s="10" t="s">
        <v>314</v>
      </c>
      <c r="F438" s="13" t="s">
        <v>854</v>
      </c>
    </row>
    <row r="439" spans="1:6" x14ac:dyDescent="0.25">
      <c r="A439" s="15">
        <f t="shared" si="6"/>
        <v>787117576177</v>
      </c>
      <c r="B439" s="7" t="s">
        <v>1024</v>
      </c>
      <c r="C439" s="10" t="s">
        <v>1025</v>
      </c>
      <c r="D439" s="10" t="s">
        <v>758</v>
      </c>
      <c r="E439" s="10" t="s">
        <v>314</v>
      </c>
      <c r="F439" s="13" t="s">
        <v>1026</v>
      </c>
    </row>
    <row r="440" spans="1:6" x14ac:dyDescent="0.25">
      <c r="A440" s="15">
        <f t="shared" si="6"/>
        <v>3660867278256</v>
      </c>
      <c r="B440" s="7" t="s">
        <v>319</v>
      </c>
      <c r="C440" s="10" t="s">
        <v>715</v>
      </c>
      <c r="D440" s="10" t="s">
        <v>313</v>
      </c>
      <c r="E440" s="10" t="s">
        <v>314</v>
      </c>
      <c r="F440" s="13" t="s">
        <v>358</v>
      </c>
    </row>
    <row r="441" spans="1:6" x14ac:dyDescent="0.25">
      <c r="A441" s="15">
        <f t="shared" si="6"/>
        <v>3660867276627</v>
      </c>
      <c r="B441" s="7" t="s">
        <v>716</v>
      </c>
      <c r="C441" s="10" t="s">
        <v>717</v>
      </c>
      <c r="D441" s="10" t="s">
        <v>342</v>
      </c>
      <c r="E441" s="10" t="s">
        <v>314</v>
      </c>
      <c r="F441" s="13" t="s">
        <v>315</v>
      </c>
    </row>
    <row r="442" spans="1:6" x14ac:dyDescent="0.25">
      <c r="A442" s="15">
        <f t="shared" si="6"/>
        <v>3660867276528</v>
      </c>
      <c r="B442" s="7" t="s">
        <v>678</v>
      </c>
      <c r="C442" s="10" t="s">
        <v>679</v>
      </c>
      <c r="D442" s="10" t="s">
        <v>333</v>
      </c>
      <c r="E442" s="10" t="s">
        <v>314</v>
      </c>
      <c r="F442" s="13" t="s">
        <v>324</v>
      </c>
    </row>
    <row r="443" spans="1:6" x14ac:dyDescent="0.25">
      <c r="A443" s="15">
        <f t="shared" si="6"/>
        <v>3660867276597</v>
      </c>
      <c r="B443" s="7" t="s">
        <v>718</v>
      </c>
      <c r="C443" s="10" t="s">
        <v>719</v>
      </c>
      <c r="D443" s="10" t="s">
        <v>342</v>
      </c>
      <c r="E443" s="10" t="s">
        <v>314</v>
      </c>
      <c r="F443" s="13" t="s">
        <v>358</v>
      </c>
    </row>
    <row r="444" spans="1:6" x14ac:dyDescent="0.25">
      <c r="A444" s="15">
        <f t="shared" si="6"/>
        <v>3660867276610</v>
      </c>
      <c r="B444" s="7" t="s">
        <v>680</v>
      </c>
      <c r="C444" s="10" t="s">
        <v>681</v>
      </c>
      <c r="D444" s="10" t="s">
        <v>342</v>
      </c>
      <c r="E444" s="10" t="s">
        <v>314</v>
      </c>
      <c r="F444" s="13" t="s">
        <v>324</v>
      </c>
    </row>
    <row r="445" spans="1:6" x14ac:dyDescent="0.25">
      <c r="A445" s="15">
        <f t="shared" si="6"/>
        <v>3660867276672</v>
      </c>
      <c r="B445" s="7" t="s">
        <v>720</v>
      </c>
      <c r="C445" s="10" t="s">
        <v>721</v>
      </c>
      <c r="D445" s="10" t="s">
        <v>345</v>
      </c>
      <c r="E445" s="10" t="s">
        <v>314</v>
      </c>
      <c r="F445" s="13" t="s">
        <v>324</v>
      </c>
    </row>
    <row r="446" spans="1:6" x14ac:dyDescent="0.25">
      <c r="A446" s="15">
        <f t="shared" si="6"/>
        <v>3660867141246</v>
      </c>
      <c r="B446" s="7" t="s">
        <v>703</v>
      </c>
      <c r="C446" s="10" t="s">
        <v>704</v>
      </c>
      <c r="D446" s="10" t="s">
        <v>357</v>
      </c>
      <c r="E446" s="10" t="s">
        <v>314</v>
      </c>
      <c r="F446" s="13" t="s">
        <v>318</v>
      </c>
    </row>
    <row r="447" spans="1:6" x14ac:dyDescent="0.25">
      <c r="A447" s="15">
        <f t="shared" si="6"/>
        <v>3660867141260</v>
      </c>
      <c r="B447" s="7" t="s">
        <v>705</v>
      </c>
      <c r="C447" s="10" t="s">
        <v>706</v>
      </c>
      <c r="D447" s="10" t="s">
        <v>357</v>
      </c>
      <c r="E447" s="10" t="s">
        <v>314</v>
      </c>
      <c r="F447" s="13" t="s">
        <v>315</v>
      </c>
    </row>
    <row r="448" spans="1:6" x14ac:dyDescent="0.25">
      <c r="A448" s="15">
        <f t="shared" si="6"/>
        <v>3660867239059</v>
      </c>
      <c r="B448" s="7" t="s">
        <v>682</v>
      </c>
      <c r="C448" s="10" t="s">
        <v>683</v>
      </c>
      <c r="D448" s="10" t="s">
        <v>397</v>
      </c>
      <c r="E448" s="10" t="s">
        <v>314</v>
      </c>
      <c r="F448" s="13" t="s">
        <v>318</v>
      </c>
    </row>
    <row r="449" spans="1:6" x14ac:dyDescent="0.25">
      <c r="A449" s="15">
        <f t="shared" si="6"/>
        <v>3660867239264</v>
      </c>
      <c r="B449" s="7" t="s">
        <v>675</v>
      </c>
      <c r="C449" s="10" t="s">
        <v>676</v>
      </c>
      <c r="D449" s="10" t="s">
        <v>677</v>
      </c>
      <c r="E449" s="10" t="s">
        <v>314</v>
      </c>
      <c r="F449" s="13" t="s">
        <v>318</v>
      </c>
    </row>
    <row r="450" spans="1:6" x14ac:dyDescent="0.25">
      <c r="A450" s="15">
        <f t="shared" si="6"/>
        <v>3660867241274</v>
      </c>
      <c r="B450" s="7" t="s">
        <v>673</v>
      </c>
      <c r="C450" s="10" t="s">
        <v>674</v>
      </c>
      <c r="D450" s="10" t="s">
        <v>400</v>
      </c>
      <c r="E450" s="10" t="s">
        <v>314</v>
      </c>
      <c r="F450" s="13" t="s">
        <v>315</v>
      </c>
    </row>
    <row r="451" spans="1:6" x14ac:dyDescent="0.25">
      <c r="A451" s="15">
        <f t="shared" ref="A451:A514" si="7">B451*1</f>
        <v>3660867241496</v>
      </c>
      <c r="B451" s="7" t="s">
        <v>684</v>
      </c>
      <c r="C451" s="10" t="s">
        <v>685</v>
      </c>
      <c r="D451" s="10" t="s">
        <v>686</v>
      </c>
      <c r="E451" s="10" t="s">
        <v>314</v>
      </c>
      <c r="F451" s="13" t="s">
        <v>409</v>
      </c>
    </row>
    <row r="452" spans="1:6" x14ac:dyDescent="0.25">
      <c r="A452" s="15">
        <f t="shared" si="7"/>
        <v>3660867241601</v>
      </c>
      <c r="B452" s="7" t="s">
        <v>707</v>
      </c>
      <c r="C452" s="10" t="s">
        <v>708</v>
      </c>
      <c r="D452" s="10" t="s">
        <v>709</v>
      </c>
      <c r="E452" s="10" t="s">
        <v>314</v>
      </c>
      <c r="F452" s="13" t="s">
        <v>409</v>
      </c>
    </row>
    <row r="453" spans="1:6" x14ac:dyDescent="0.25">
      <c r="A453" s="15">
        <f t="shared" si="7"/>
        <v>3660867131162</v>
      </c>
      <c r="B453" s="7" t="s">
        <v>722</v>
      </c>
      <c r="C453" s="10" t="s">
        <v>723</v>
      </c>
      <c r="D453" s="10" t="s">
        <v>504</v>
      </c>
      <c r="E453" s="10" t="s">
        <v>314</v>
      </c>
      <c r="F453" s="13" t="s">
        <v>358</v>
      </c>
    </row>
    <row r="454" spans="1:6" x14ac:dyDescent="0.25">
      <c r="A454" s="15">
        <f t="shared" si="7"/>
        <v>3660867062480</v>
      </c>
      <c r="B454" s="7" t="s">
        <v>665</v>
      </c>
      <c r="C454" s="10" t="s">
        <v>666</v>
      </c>
      <c r="D454" s="10" t="s">
        <v>575</v>
      </c>
      <c r="E454" s="10" t="s">
        <v>545</v>
      </c>
      <c r="F454" s="13" t="s">
        <v>667</v>
      </c>
    </row>
    <row r="455" spans="1:6" x14ac:dyDescent="0.25">
      <c r="A455" s="15">
        <f t="shared" si="7"/>
        <v>3660867047470</v>
      </c>
      <c r="B455" s="7" t="s">
        <v>724</v>
      </c>
      <c r="C455" s="10" t="s">
        <v>725</v>
      </c>
      <c r="D455" s="10" t="s">
        <v>525</v>
      </c>
      <c r="E455" s="10" t="s">
        <v>314</v>
      </c>
      <c r="F455" s="13" t="s">
        <v>726</v>
      </c>
    </row>
    <row r="456" spans="1:6" x14ac:dyDescent="0.25">
      <c r="A456" s="15">
        <f t="shared" si="7"/>
        <v>3660867047494</v>
      </c>
      <c r="B456" s="7" t="s">
        <v>710</v>
      </c>
      <c r="C456" s="10" t="s">
        <v>711</v>
      </c>
      <c r="D456" s="10" t="s">
        <v>525</v>
      </c>
      <c r="E456" s="10" t="s">
        <v>314</v>
      </c>
      <c r="F456" s="13" t="s">
        <v>712</v>
      </c>
    </row>
    <row r="457" spans="1:6" x14ac:dyDescent="0.25">
      <c r="A457" s="15">
        <f t="shared" si="7"/>
        <v>3660867061186</v>
      </c>
      <c r="B457" s="7" t="s">
        <v>687</v>
      </c>
      <c r="C457" s="10" t="s">
        <v>688</v>
      </c>
      <c r="D457" s="10" t="s">
        <v>689</v>
      </c>
      <c r="E457" s="10" t="s">
        <v>690</v>
      </c>
      <c r="F457" s="13" t="s">
        <v>691</v>
      </c>
    </row>
    <row r="458" spans="1:6" x14ac:dyDescent="0.25">
      <c r="A458" s="15">
        <f t="shared" si="7"/>
        <v>3660867061315</v>
      </c>
      <c r="B458" s="7" t="s">
        <v>668</v>
      </c>
      <c r="C458" s="10" t="s">
        <v>669</v>
      </c>
      <c r="D458" s="10" t="s">
        <v>670</v>
      </c>
      <c r="E458" s="10" t="s">
        <v>545</v>
      </c>
      <c r="F458" s="13" t="s">
        <v>555</v>
      </c>
    </row>
    <row r="459" spans="1:6" x14ac:dyDescent="0.25">
      <c r="A459" s="15">
        <f t="shared" si="7"/>
        <v>3660867095372</v>
      </c>
      <c r="B459" s="7" t="s">
        <v>727</v>
      </c>
      <c r="C459" s="10" t="s">
        <v>728</v>
      </c>
      <c r="D459" s="10" t="s">
        <v>729</v>
      </c>
      <c r="E459" s="10" t="s">
        <v>314</v>
      </c>
      <c r="F459" s="13" t="s">
        <v>327</v>
      </c>
    </row>
    <row r="460" spans="1:6" x14ac:dyDescent="0.25">
      <c r="A460" s="15">
        <f t="shared" si="7"/>
        <v>3660867158077</v>
      </c>
      <c r="B460" s="7" t="s">
        <v>730</v>
      </c>
      <c r="C460" s="10" t="s">
        <v>731</v>
      </c>
      <c r="D460" s="10" t="s">
        <v>570</v>
      </c>
      <c r="E460" s="10" t="s">
        <v>314</v>
      </c>
      <c r="F460" s="13" t="s">
        <v>702</v>
      </c>
    </row>
    <row r="461" spans="1:6" x14ac:dyDescent="0.25">
      <c r="A461" s="15">
        <f t="shared" si="7"/>
        <v>3660867157964</v>
      </c>
      <c r="B461" s="7" t="s">
        <v>692</v>
      </c>
      <c r="C461" s="10" t="s">
        <v>693</v>
      </c>
      <c r="D461" s="10" t="s">
        <v>570</v>
      </c>
      <c r="E461" s="10" t="s">
        <v>314</v>
      </c>
      <c r="F461" s="13" t="s">
        <v>358</v>
      </c>
    </row>
    <row r="462" spans="1:6" x14ac:dyDescent="0.25">
      <c r="A462" s="15">
        <f t="shared" si="7"/>
        <v>3660867157988</v>
      </c>
      <c r="B462" s="7" t="s">
        <v>732</v>
      </c>
      <c r="C462" s="10" t="s">
        <v>733</v>
      </c>
      <c r="D462" s="10" t="s">
        <v>570</v>
      </c>
      <c r="E462" s="10" t="s">
        <v>314</v>
      </c>
      <c r="F462" s="13" t="s">
        <v>324</v>
      </c>
    </row>
    <row r="463" spans="1:6" x14ac:dyDescent="0.25">
      <c r="A463" s="15">
        <f t="shared" si="7"/>
        <v>3660867158022</v>
      </c>
      <c r="B463" s="7" t="s">
        <v>734</v>
      </c>
      <c r="C463" s="10" t="s">
        <v>735</v>
      </c>
      <c r="D463" s="10" t="s">
        <v>570</v>
      </c>
      <c r="E463" s="10" t="s">
        <v>314</v>
      </c>
      <c r="F463" s="13" t="s">
        <v>354</v>
      </c>
    </row>
    <row r="464" spans="1:6" x14ac:dyDescent="0.25">
      <c r="A464" s="15">
        <f t="shared" si="7"/>
        <v>3660867158060</v>
      </c>
      <c r="B464" s="7" t="s">
        <v>736</v>
      </c>
      <c r="C464" s="10" t="s">
        <v>737</v>
      </c>
      <c r="D464" s="10" t="s">
        <v>570</v>
      </c>
      <c r="E464" s="10" t="s">
        <v>314</v>
      </c>
      <c r="F464" s="13" t="s">
        <v>618</v>
      </c>
    </row>
    <row r="465" spans="1:6" x14ac:dyDescent="0.25">
      <c r="A465" s="15">
        <f t="shared" si="7"/>
        <v>3660867156592</v>
      </c>
      <c r="B465" s="7" t="s">
        <v>694</v>
      </c>
      <c r="C465" s="10" t="s">
        <v>695</v>
      </c>
      <c r="D465" s="10" t="s">
        <v>589</v>
      </c>
      <c r="E465" s="10" t="s">
        <v>509</v>
      </c>
      <c r="F465" s="13" t="s">
        <v>354</v>
      </c>
    </row>
    <row r="466" spans="1:6" x14ac:dyDescent="0.25">
      <c r="A466" s="15">
        <f t="shared" si="7"/>
        <v>3660867246545</v>
      </c>
      <c r="B466" s="7" t="s">
        <v>671</v>
      </c>
      <c r="C466" s="10" t="s">
        <v>672</v>
      </c>
      <c r="D466" s="10" t="s">
        <v>615</v>
      </c>
      <c r="E466" s="10" t="s">
        <v>314</v>
      </c>
      <c r="F466" s="13" t="s">
        <v>354</v>
      </c>
    </row>
    <row r="467" spans="1:6" x14ac:dyDescent="0.25">
      <c r="A467" s="15">
        <f t="shared" si="7"/>
        <v>3660867236218</v>
      </c>
      <c r="B467" s="7" t="s">
        <v>696</v>
      </c>
      <c r="C467" s="10" t="s">
        <v>697</v>
      </c>
      <c r="D467" s="10" t="s">
        <v>623</v>
      </c>
      <c r="E467" s="10" t="s">
        <v>624</v>
      </c>
      <c r="F467" s="13" t="s">
        <v>358</v>
      </c>
    </row>
    <row r="468" spans="1:6" x14ac:dyDescent="0.25">
      <c r="A468" s="15">
        <f t="shared" si="7"/>
        <v>3660867236270</v>
      </c>
      <c r="B468" s="7" t="s">
        <v>698</v>
      </c>
      <c r="C468" s="10" t="s">
        <v>699</v>
      </c>
      <c r="D468" s="10" t="s">
        <v>623</v>
      </c>
      <c r="E468" s="10" t="s">
        <v>624</v>
      </c>
      <c r="F468" s="13" t="s">
        <v>354</v>
      </c>
    </row>
    <row r="469" spans="1:6" x14ac:dyDescent="0.25">
      <c r="A469" s="15">
        <f t="shared" si="7"/>
        <v>3660867236294</v>
      </c>
      <c r="B469" s="7" t="s">
        <v>713</v>
      </c>
      <c r="C469" s="10" t="s">
        <v>714</v>
      </c>
      <c r="D469" s="10" t="s">
        <v>623</v>
      </c>
      <c r="E469" s="10" t="s">
        <v>624</v>
      </c>
      <c r="F469" s="13" t="s">
        <v>339</v>
      </c>
    </row>
    <row r="470" spans="1:6" x14ac:dyDescent="0.25">
      <c r="A470" s="15">
        <f t="shared" si="7"/>
        <v>3660867236324</v>
      </c>
      <c r="B470" s="7" t="s">
        <v>700</v>
      </c>
      <c r="C470" s="10" t="s">
        <v>701</v>
      </c>
      <c r="D470" s="10" t="s">
        <v>623</v>
      </c>
      <c r="E470" s="10" t="s">
        <v>624</v>
      </c>
      <c r="F470" s="13" t="s">
        <v>702</v>
      </c>
    </row>
    <row r="471" spans="1:6" x14ac:dyDescent="0.25">
      <c r="A471" s="15">
        <f t="shared" si="7"/>
        <v>3660867236362</v>
      </c>
      <c r="B471" s="7" t="s">
        <v>738</v>
      </c>
      <c r="C471" s="10" t="s">
        <v>739</v>
      </c>
      <c r="D471" s="10" t="s">
        <v>623</v>
      </c>
      <c r="E471" s="10" t="s">
        <v>624</v>
      </c>
      <c r="F471" s="13" t="s">
        <v>624</v>
      </c>
    </row>
    <row r="472" spans="1:6" x14ac:dyDescent="0.25">
      <c r="A472" s="15">
        <f t="shared" si="7"/>
        <v>3660867165587</v>
      </c>
      <c r="B472" s="7" t="s">
        <v>740</v>
      </c>
      <c r="C472" s="10" t="s">
        <v>741</v>
      </c>
      <c r="D472" s="10" t="s">
        <v>648</v>
      </c>
      <c r="E472" s="10" t="s">
        <v>537</v>
      </c>
      <c r="F472" s="13" t="s">
        <v>490</v>
      </c>
    </row>
    <row r="473" spans="1:6" x14ac:dyDescent="0.25">
      <c r="A473" s="15">
        <f t="shared" si="7"/>
        <v>3660867165594</v>
      </c>
      <c r="B473" s="7" t="s">
        <v>742</v>
      </c>
      <c r="C473" s="10" t="s">
        <v>743</v>
      </c>
      <c r="D473" s="10" t="s">
        <v>648</v>
      </c>
      <c r="E473" s="10" t="s">
        <v>537</v>
      </c>
      <c r="F473" s="13" t="s">
        <v>632</v>
      </c>
    </row>
    <row r="474" spans="1:6" x14ac:dyDescent="0.25">
      <c r="A474" s="15">
        <f t="shared" si="7"/>
        <v>3660867165617</v>
      </c>
      <c r="B474" s="7" t="s">
        <v>744</v>
      </c>
      <c r="C474" s="10" t="s">
        <v>745</v>
      </c>
      <c r="D474" s="10" t="s">
        <v>648</v>
      </c>
      <c r="E474" s="10" t="s">
        <v>537</v>
      </c>
      <c r="F474" s="13" t="s">
        <v>624</v>
      </c>
    </row>
    <row r="475" spans="1:6" x14ac:dyDescent="0.25">
      <c r="A475" s="15">
        <f t="shared" si="7"/>
        <v>3660867165624</v>
      </c>
      <c r="B475" s="7" t="s">
        <v>746</v>
      </c>
      <c r="C475" s="10" t="s">
        <v>747</v>
      </c>
      <c r="D475" s="10" t="s">
        <v>648</v>
      </c>
      <c r="E475" s="10" t="s">
        <v>537</v>
      </c>
      <c r="F475" s="13" t="s">
        <v>627</v>
      </c>
    </row>
    <row r="476" spans="1:6" x14ac:dyDescent="0.25">
      <c r="A476" s="15">
        <f t="shared" si="7"/>
        <v>787117100297</v>
      </c>
      <c r="B476" s="7" t="s">
        <v>1045</v>
      </c>
      <c r="C476" s="10" t="s">
        <v>1046</v>
      </c>
      <c r="D476" s="10" t="s">
        <v>758</v>
      </c>
      <c r="E476" s="10" t="s">
        <v>314</v>
      </c>
      <c r="F476" s="13" t="s">
        <v>702</v>
      </c>
    </row>
    <row r="477" spans="1:6" x14ac:dyDescent="0.25">
      <c r="A477" s="15">
        <f t="shared" si="7"/>
        <v>787117100204</v>
      </c>
      <c r="B477" s="7" t="s">
        <v>1104</v>
      </c>
      <c r="C477" s="10" t="s">
        <v>1105</v>
      </c>
      <c r="D477" s="10" t="s">
        <v>758</v>
      </c>
      <c r="E477" s="10" t="s">
        <v>314</v>
      </c>
      <c r="F477" s="13" t="s">
        <v>1106</v>
      </c>
    </row>
    <row r="478" spans="1:6" x14ac:dyDescent="0.25">
      <c r="A478" s="15">
        <f t="shared" si="7"/>
        <v>787117204858</v>
      </c>
      <c r="B478" s="7" t="s">
        <v>1047</v>
      </c>
      <c r="C478" s="10" t="s">
        <v>1048</v>
      </c>
      <c r="D478" s="10" t="s">
        <v>758</v>
      </c>
      <c r="E478" s="10" t="s">
        <v>314</v>
      </c>
      <c r="F478" s="13" t="s">
        <v>1049</v>
      </c>
    </row>
    <row r="479" spans="1:6" x14ac:dyDescent="0.25">
      <c r="A479" s="15">
        <f t="shared" si="7"/>
        <v>787117204995</v>
      </c>
      <c r="B479" s="7" t="s">
        <v>1074</v>
      </c>
      <c r="C479" s="10" t="s">
        <v>1075</v>
      </c>
      <c r="D479" s="10" t="s">
        <v>758</v>
      </c>
      <c r="E479" s="10" t="s">
        <v>314</v>
      </c>
      <c r="F479" s="13" t="s">
        <v>1076</v>
      </c>
    </row>
    <row r="480" spans="1:6" x14ac:dyDescent="0.25">
      <c r="A480" s="15">
        <f t="shared" si="7"/>
        <v>787117205169</v>
      </c>
      <c r="B480" s="7" t="s">
        <v>1077</v>
      </c>
      <c r="C480" s="10" t="s">
        <v>1078</v>
      </c>
      <c r="D480" s="10" t="s">
        <v>758</v>
      </c>
      <c r="E480" s="10" t="s">
        <v>314</v>
      </c>
      <c r="F480" s="13" t="s">
        <v>1079</v>
      </c>
    </row>
    <row r="481" spans="1:6" x14ac:dyDescent="0.25">
      <c r="A481" s="15">
        <f t="shared" si="7"/>
        <v>787117300185</v>
      </c>
      <c r="B481" s="7" t="s">
        <v>1107</v>
      </c>
      <c r="C481" s="10" t="s">
        <v>1108</v>
      </c>
      <c r="D481" s="10" t="s">
        <v>758</v>
      </c>
      <c r="E481" s="10" t="s">
        <v>314</v>
      </c>
      <c r="F481" s="13" t="s">
        <v>1109</v>
      </c>
    </row>
    <row r="482" spans="1:6" x14ac:dyDescent="0.25">
      <c r="A482" s="15">
        <f t="shared" si="7"/>
        <v>787117309560</v>
      </c>
      <c r="B482" s="7" t="s">
        <v>1080</v>
      </c>
      <c r="C482" s="10" t="s">
        <v>1081</v>
      </c>
      <c r="D482" s="10" t="s">
        <v>758</v>
      </c>
      <c r="E482" s="10" t="s">
        <v>314</v>
      </c>
      <c r="F482" s="13" t="s">
        <v>1082</v>
      </c>
    </row>
    <row r="483" spans="1:6" x14ac:dyDescent="0.25">
      <c r="A483" s="15">
        <f t="shared" si="7"/>
        <v>787117504217</v>
      </c>
      <c r="B483" s="7" t="s">
        <v>1050</v>
      </c>
      <c r="C483" s="10" t="s">
        <v>1051</v>
      </c>
      <c r="D483" s="10" t="s">
        <v>758</v>
      </c>
      <c r="E483" s="10" t="s">
        <v>314</v>
      </c>
      <c r="F483" s="13" t="s">
        <v>1052</v>
      </c>
    </row>
    <row r="484" spans="1:6" x14ac:dyDescent="0.25">
      <c r="A484" s="15">
        <f t="shared" si="7"/>
        <v>787117505207</v>
      </c>
      <c r="B484" s="7" t="s">
        <v>1083</v>
      </c>
      <c r="C484" s="10" t="s">
        <v>1084</v>
      </c>
      <c r="D484" s="10" t="s">
        <v>758</v>
      </c>
      <c r="E484" s="10" t="s">
        <v>314</v>
      </c>
      <c r="F484" s="13" t="s">
        <v>1085</v>
      </c>
    </row>
    <row r="485" spans="1:6" x14ac:dyDescent="0.25">
      <c r="A485" s="15">
        <f t="shared" si="7"/>
        <v>787117505276</v>
      </c>
      <c r="B485" s="7" t="s">
        <v>1086</v>
      </c>
      <c r="C485" s="10" t="s">
        <v>1087</v>
      </c>
      <c r="D485" s="10" t="s">
        <v>758</v>
      </c>
      <c r="E485" s="10" t="s">
        <v>314</v>
      </c>
      <c r="F485" s="13" t="s">
        <v>1088</v>
      </c>
    </row>
    <row r="486" spans="1:6" x14ac:dyDescent="0.25">
      <c r="A486" s="15">
        <f t="shared" si="7"/>
        <v>787117505580</v>
      </c>
      <c r="B486" s="7" t="s">
        <v>1053</v>
      </c>
      <c r="C486" s="10" t="s">
        <v>1054</v>
      </c>
      <c r="D486" s="10" t="s">
        <v>758</v>
      </c>
      <c r="E486" s="10" t="s">
        <v>314</v>
      </c>
      <c r="F486" s="13" t="s">
        <v>1055</v>
      </c>
    </row>
    <row r="487" spans="1:6" x14ac:dyDescent="0.25">
      <c r="A487" s="15">
        <f t="shared" si="7"/>
        <v>787117510676</v>
      </c>
      <c r="B487" s="7" t="s">
        <v>1089</v>
      </c>
      <c r="C487" s="10" t="s">
        <v>1090</v>
      </c>
      <c r="D487" s="10" t="s">
        <v>758</v>
      </c>
      <c r="E487" s="10" t="s">
        <v>314</v>
      </c>
      <c r="F487" s="13" t="s">
        <v>1091</v>
      </c>
    </row>
    <row r="488" spans="1:6" x14ac:dyDescent="0.25">
      <c r="A488" s="15">
        <f t="shared" si="7"/>
        <v>787117518733</v>
      </c>
      <c r="B488" s="7" t="s">
        <v>1092</v>
      </c>
      <c r="C488" s="10" t="s">
        <v>1093</v>
      </c>
      <c r="D488" s="10" t="s">
        <v>758</v>
      </c>
      <c r="E488" s="10" t="s">
        <v>314</v>
      </c>
      <c r="F488" s="13" t="s">
        <v>1094</v>
      </c>
    </row>
    <row r="489" spans="1:6" x14ac:dyDescent="0.25">
      <c r="A489" s="15">
        <f t="shared" si="7"/>
        <v>787117519006</v>
      </c>
      <c r="B489" s="7" t="s">
        <v>1095</v>
      </c>
      <c r="C489" s="10" t="s">
        <v>1096</v>
      </c>
      <c r="D489" s="10" t="s">
        <v>758</v>
      </c>
      <c r="E489" s="10" t="s">
        <v>314</v>
      </c>
      <c r="F489" s="13" t="s">
        <v>1097</v>
      </c>
    </row>
    <row r="490" spans="1:6" x14ac:dyDescent="0.25">
      <c r="A490" s="15">
        <f t="shared" si="7"/>
        <v>787117527261</v>
      </c>
      <c r="B490" s="7" t="s">
        <v>1110</v>
      </c>
      <c r="C490" s="10" t="s">
        <v>1111</v>
      </c>
      <c r="D490" s="10" t="s">
        <v>758</v>
      </c>
      <c r="E490" s="10" t="s">
        <v>314</v>
      </c>
      <c r="F490" s="13" t="s">
        <v>1112</v>
      </c>
    </row>
    <row r="491" spans="1:6" x14ac:dyDescent="0.25">
      <c r="A491" s="15">
        <f t="shared" si="7"/>
        <v>787117529784</v>
      </c>
      <c r="B491" s="7" t="s">
        <v>1113</v>
      </c>
      <c r="C491" s="10" t="s">
        <v>1114</v>
      </c>
      <c r="D491" s="10" t="s">
        <v>758</v>
      </c>
      <c r="E491" s="10" t="s">
        <v>314</v>
      </c>
      <c r="F491" s="13" t="s">
        <v>1115</v>
      </c>
    </row>
    <row r="492" spans="1:6" x14ac:dyDescent="0.25">
      <c r="A492" s="15">
        <f t="shared" si="7"/>
        <v>787117530506</v>
      </c>
      <c r="B492" s="7" t="s">
        <v>1116</v>
      </c>
      <c r="C492" s="10" t="s">
        <v>1117</v>
      </c>
      <c r="D492" s="10" t="s">
        <v>758</v>
      </c>
      <c r="E492" s="10" t="s">
        <v>314</v>
      </c>
      <c r="F492" s="13" t="s">
        <v>1118</v>
      </c>
    </row>
    <row r="493" spans="1:6" x14ac:dyDescent="0.25">
      <c r="A493" s="15">
        <f t="shared" si="7"/>
        <v>787117531213</v>
      </c>
      <c r="B493" s="7" t="s">
        <v>1098</v>
      </c>
      <c r="C493" s="10" t="s">
        <v>1099</v>
      </c>
      <c r="D493" s="10" t="s">
        <v>758</v>
      </c>
      <c r="E493" s="10" t="s">
        <v>314</v>
      </c>
      <c r="F493" s="13" t="s">
        <v>1100</v>
      </c>
    </row>
    <row r="494" spans="1:6" x14ac:dyDescent="0.25">
      <c r="A494" s="15">
        <f t="shared" si="7"/>
        <v>787117531244</v>
      </c>
      <c r="B494" s="7" t="s">
        <v>1101</v>
      </c>
      <c r="C494" s="10" t="s">
        <v>1102</v>
      </c>
      <c r="D494" s="10" t="s">
        <v>758</v>
      </c>
      <c r="E494" s="10" t="s">
        <v>314</v>
      </c>
      <c r="F494" s="13" t="s">
        <v>1103</v>
      </c>
    </row>
    <row r="495" spans="1:6" x14ac:dyDescent="0.25">
      <c r="A495" s="15">
        <f t="shared" si="7"/>
        <v>787117534955</v>
      </c>
      <c r="B495" s="7" t="s">
        <v>1033</v>
      </c>
      <c r="C495" s="10" t="s">
        <v>1034</v>
      </c>
      <c r="D495" s="10" t="s">
        <v>758</v>
      </c>
      <c r="E495" s="10" t="s">
        <v>314</v>
      </c>
      <c r="F495" s="13" t="s">
        <v>1035</v>
      </c>
    </row>
    <row r="496" spans="1:6" x14ac:dyDescent="0.25">
      <c r="A496" s="15">
        <f t="shared" si="7"/>
        <v>787117537178</v>
      </c>
      <c r="B496" s="7" t="s">
        <v>1119</v>
      </c>
      <c r="C496" s="10" t="s">
        <v>1120</v>
      </c>
      <c r="D496" s="10" t="s">
        <v>758</v>
      </c>
      <c r="E496" s="10" t="s">
        <v>314</v>
      </c>
      <c r="F496" s="13" t="s">
        <v>1121</v>
      </c>
    </row>
    <row r="497" spans="1:6" x14ac:dyDescent="0.25">
      <c r="A497" s="15">
        <f t="shared" si="7"/>
        <v>787117541175</v>
      </c>
      <c r="B497" s="7" t="s">
        <v>1122</v>
      </c>
      <c r="C497" s="10" t="s">
        <v>1123</v>
      </c>
      <c r="D497" s="10" t="s">
        <v>758</v>
      </c>
      <c r="E497" s="10" t="s">
        <v>314</v>
      </c>
      <c r="F497" s="13" t="s">
        <v>1124</v>
      </c>
    </row>
    <row r="498" spans="1:6" x14ac:dyDescent="0.25">
      <c r="A498" s="15">
        <f t="shared" si="7"/>
        <v>787117548471</v>
      </c>
      <c r="B498" s="7" t="s">
        <v>1125</v>
      </c>
      <c r="C498" s="10" t="s">
        <v>1126</v>
      </c>
      <c r="D498" s="10" t="s">
        <v>758</v>
      </c>
      <c r="E498" s="10" t="s">
        <v>314</v>
      </c>
      <c r="F498" s="13" t="s">
        <v>1127</v>
      </c>
    </row>
    <row r="499" spans="1:6" x14ac:dyDescent="0.25">
      <c r="A499" s="15">
        <f t="shared" si="7"/>
        <v>787117552355</v>
      </c>
      <c r="B499" s="7" t="s">
        <v>1056</v>
      </c>
      <c r="C499" s="10" t="s">
        <v>1057</v>
      </c>
      <c r="D499" s="10" t="s">
        <v>758</v>
      </c>
      <c r="E499" s="10" t="s">
        <v>314</v>
      </c>
      <c r="F499" s="13" t="s">
        <v>1058</v>
      </c>
    </row>
    <row r="500" spans="1:6" x14ac:dyDescent="0.25">
      <c r="A500" s="15">
        <f t="shared" si="7"/>
        <v>787117552423</v>
      </c>
      <c r="B500" s="7" t="s">
        <v>1059</v>
      </c>
      <c r="C500" s="10" t="s">
        <v>1060</v>
      </c>
      <c r="D500" s="10" t="s">
        <v>758</v>
      </c>
      <c r="E500" s="10" t="s">
        <v>314</v>
      </c>
      <c r="F500" s="13" t="s">
        <v>1061</v>
      </c>
    </row>
    <row r="501" spans="1:6" x14ac:dyDescent="0.25">
      <c r="A501" s="15">
        <f t="shared" si="7"/>
        <v>787117552508</v>
      </c>
      <c r="B501" s="7" t="s">
        <v>1036</v>
      </c>
      <c r="C501" s="10" t="s">
        <v>1037</v>
      </c>
      <c r="D501" s="10" t="s">
        <v>758</v>
      </c>
      <c r="E501" s="10" t="s">
        <v>314</v>
      </c>
      <c r="F501" s="13" t="s">
        <v>1038</v>
      </c>
    </row>
    <row r="502" spans="1:6" x14ac:dyDescent="0.25">
      <c r="A502" s="15">
        <f t="shared" si="7"/>
        <v>787117552560</v>
      </c>
      <c r="B502" s="7" t="s">
        <v>1062</v>
      </c>
      <c r="C502" s="10" t="s">
        <v>1063</v>
      </c>
      <c r="D502" s="10" t="s">
        <v>758</v>
      </c>
      <c r="E502" s="10" t="s">
        <v>314</v>
      </c>
      <c r="F502" s="13" t="s">
        <v>1064</v>
      </c>
    </row>
    <row r="503" spans="1:6" x14ac:dyDescent="0.25">
      <c r="A503" s="15">
        <f t="shared" si="7"/>
        <v>787117559750</v>
      </c>
      <c r="B503" s="7" t="s">
        <v>1065</v>
      </c>
      <c r="C503" s="10" t="s">
        <v>1066</v>
      </c>
      <c r="D503" s="10" t="s">
        <v>758</v>
      </c>
      <c r="E503" s="10" t="s">
        <v>314</v>
      </c>
      <c r="F503" s="13" t="s">
        <v>1067</v>
      </c>
    </row>
    <row r="504" spans="1:6" x14ac:dyDescent="0.25">
      <c r="A504" s="15">
        <f t="shared" si="7"/>
        <v>787117559934</v>
      </c>
      <c r="B504" s="7" t="s">
        <v>1068</v>
      </c>
      <c r="C504" s="10" t="s">
        <v>1069</v>
      </c>
      <c r="D504" s="10" t="s">
        <v>758</v>
      </c>
      <c r="E504" s="10" t="s">
        <v>314</v>
      </c>
      <c r="F504" s="13" t="s">
        <v>1070</v>
      </c>
    </row>
    <row r="505" spans="1:6" x14ac:dyDescent="0.25">
      <c r="A505" s="15">
        <f t="shared" si="7"/>
        <v>787117559941</v>
      </c>
      <c r="B505" s="7" t="s">
        <v>1039</v>
      </c>
      <c r="C505" s="10" t="s">
        <v>1040</v>
      </c>
      <c r="D505" s="10" t="s">
        <v>758</v>
      </c>
      <c r="E505" s="10" t="s">
        <v>314</v>
      </c>
      <c r="F505" s="13" t="s">
        <v>1041</v>
      </c>
    </row>
    <row r="506" spans="1:6" x14ac:dyDescent="0.25">
      <c r="A506" s="15">
        <f t="shared" si="7"/>
        <v>787117566727</v>
      </c>
      <c r="B506" s="7" t="s">
        <v>1042</v>
      </c>
      <c r="C506" s="10" t="s">
        <v>1043</v>
      </c>
      <c r="D506" s="10" t="s">
        <v>758</v>
      </c>
      <c r="E506" s="10" t="s">
        <v>314</v>
      </c>
      <c r="F506" s="13" t="s">
        <v>1044</v>
      </c>
    </row>
    <row r="507" spans="1:6" x14ac:dyDescent="0.25">
      <c r="A507" s="15">
        <f t="shared" si="7"/>
        <v>787117576214</v>
      </c>
      <c r="B507" s="7" t="s">
        <v>1128</v>
      </c>
      <c r="C507" s="10" t="s">
        <v>1129</v>
      </c>
      <c r="D507" s="10" t="s">
        <v>758</v>
      </c>
      <c r="E507" s="10" t="s">
        <v>314</v>
      </c>
      <c r="F507" s="13" t="s">
        <v>1130</v>
      </c>
    </row>
    <row r="508" spans="1:6" x14ac:dyDescent="0.25">
      <c r="A508" s="15">
        <f t="shared" si="7"/>
        <v>787117576559</v>
      </c>
      <c r="B508" s="7" t="s">
        <v>1131</v>
      </c>
      <c r="C508" s="10" t="s">
        <v>1132</v>
      </c>
      <c r="D508" s="10" t="s">
        <v>758</v>
      </c>
      <c r="E508" s="10" t="s">
        <v>314</v>
      </c>
      <c r="F508" s="13" t="s">
        <v>1133</v>
      </c>
    </row>
    <row r="509" spans="1:6" x14ac:dyDescent="0.25">
      <c r="A509" s="15">
        <f t="shared" si="7"/>
        <v>787117576832</v>
      </c>
      <c r="B509" s="7" t="s">
        <v>1134</v>
      </c>
      <c r="C509" s="10" t="s">
        <v>1135</v>
      </c>
      <c r="D509" s="10" t="s">
        <v>758</v>
      </c>
      <c r="E509" s="10" t="s">
        <v>314</v>
      </c>
      <c r="F509" s="13" t="s">
        <v>1136</v>
      </c>
    </row>
    <row r="510" spans="1:6" x14ac:dyDescent="0.25">
      <c r="A510" s="15">
        <f t="shared" si="7"/>
        <v>787117576955</v>
      </c>
      <c r="B510" s="7" t="s">
        <v>1071</v>
      </c>
      <c r="C510" s="10" t="s">
        <v>1072</v>
      </c>
      <c r="D510" s="10" t="s">
        <v>758</v>
      </c>
      <c r="E510" s="10" t="s">
        <v>314</v>
      </c>
      <c r="F510" s="13" t="s">
        <v>1073</v>
      </c>
    </row>
    <row r="511" spans="1:6" x14ac:dyDescent="0.25">
      <c r="A511" s="15">
        <f t="shared" si="7"/>
        <v>3660867197052</v>
      </c>
      <c r="B511" s="7" t="s">
        <v>748</v>
      </c>
      <c r="C511" s="10" t="s">
        <v>749</v>
      </c>
      <c r="D511" s="10" t="s">
        <v>648</v>
      </c>
      <c r="E511" s="10" t="s">
        <v>632</v>
      </c>
      <c r="F511" s="13" t="s">
        <v>354</v>
      </c>
    </row>
    <row r="512" spans="1:6" x14ac:dyDescent="0.25">
      <c r="A512" s="15">
        <f t="shared" si="7"/>
        <v>3660867197083</v>
      </c>
      <c r="B512" s="7" t="s">
        <v>750</v>
      </c>
      <c r="C512" s="10" t="s">
        <v>751</v>
      </c>
      <c r="D512" s="10" t="s">
        <v>648</v>
      </c>
      <c r="E512" s="10" t="s">
        <v>632</v>
      </c>
      <c r="F512" s="13" t="s">
        <v>509</v>
      </c>
    </row>
    <row r="513" spans="1:6" x14ac:dyDescent="0.25">
      <c r="A513" s="15">
        <f t="shared" si="7"/>
        <v>3660867192859</v>
      </c>
      <c r="B513" s="7" t="s">
        <v>752</v>
      </c>
      <c r="C513" s="10" t="s">
        <v>753</v>
      </c>
      <c r="D513" s="10" t="s">
        <v>648</v>
      </c>
      <c r="E513" s="10" t="s">
        <v>632</v>
      </c>
      <c r="F513" s="13" t="s">
        <v>639</v>
      </c>
    </row>
    <row r="514" spans="1:6" x14ac:dyDescent="0.25">
      <c r="A514" s="15">
        <f t="shared" si="7"/>
        <v>3660867165693</v>
      </c>
      <c r="B514" s="7" t="s">
        <v>754</v>
      </c>
      <c r="C514" s="10" t="s">
        <v>755</v>
      </c>
      <c r="D514" s="10" t="s">
        <v>648</v>
      </c>
      <c r="E514" s="10" t="s">
        <v>537</v>
      </c>
      <c r="F514" s="13" t="s">
        <v>662</v>
      </c>
    </row>
    <row r="515" spans="1:6" x14ac:dyDescent="0.25">
      <c r="A515" s="15">
        <f t="shared" ref="A515:A576" si="8">B515*1</f>
        <v>3660867141253</v>
      </c>
      <c r="B515" s="7" t="s">
        <v>462</v>
      </c>
      <c r="C515" s="10" t="s">
        <v>463</v>
      </c>
      <c r="D515" s="10" t="s">
        <v>357</v>
      </c>
      <c r="E515" s="10" t="s">
        <v>314</v>
      </c>
      <c r="F515" s="13" t="s">
        <v>324</v>
      </c>
    </row>
    <row r="516" spans="1:6" x14ac:dyDescent="0.25">
      <c r="A516" s="15">
        <f t="shared" si="8"/>
        <v>3660867157995</v>
      </c>
      <c r="B516" s="7" t="s">
        <v>576</v>
      </c>
      <c r="C516" s="10" t="s">
        <v>577</v>
      </c>
      <c r="D516" s="10" t="s">
        <v>570</v>
      </c>
      <c r="E516" s="10" t="s">
        <v>314</v>
      </c>
      <c r="F516" s="13" t="s">
        <v>315</v>
      </c>
    </row>
    <row r="517" spans="1:6" x14ac:dyDescent="0.25">
      <c r="A517" s="15">
        <f t="shared" si="8"/>
        <v>3660867156554</v>
      </c>
      <c r="B517" s="7" t="s">
        <v>596</v>
      </c>
      <c r="C517" s="10" t="s">
        <v>597</v>
      </c>
      <c r="D517" s="10" t="s">
        <v>589</v>
      </c>
      <c r="E517" s="10" t="s">
        <v>509</v>
      </c>
      <c r="F517" s="13" t="s">
        <v>324</v>
      </c>
    </row>
    <row r="518" spans="1:6" x14ac:dyDescent="0.25">
      <c r="A518" s="15">
        <f t="shared" si="8"/>
        <v>3660867156509</v>
      </c>
      <c r="B518" s="7" t="s">
        <v>609</v>
      </c>
      <c r="C518" s="10" t="s">
        <v>610</v>
      </c>
      <c r="D518" s="10" t="s">
        <v>582</v>
      </c>
      <c r="E518" s="10" t="s">
        <v>509</v>
      </c>
      <c r="F518" s="13" t="s">
        <v>509</v>
      </c>
    </row>
    <row r="519" spans="1:6" x14ac:dyDescent="0.25">
      <c r="A519" s="15">
        <f t="shared" si="8"/>
        <v>3660867158060</v>
      </c>
      <c r="B519" s="7" t="s">
        <v>736</v>
      </c>
      <c r="C519" s="10" t="s">
        <v>737</v>
      </c>
      <c r="D519" s="10" t="s">
        <v>570</v>
      </c>
      <c r="E519" s="10" t="s">
        <v>314</v>
      </c>
      <c r="F519" s="13" t="s">
        <v>618</v>
      </c>
    </row>
    <row r="520" spans="1:6" x14ac:dyDescent="0.25">
      <c r="A520" s="15">
        <f t="shared" si="8"/>
        <v>3660867158077</v>
      </c>
      <c r="B520" s="7" t="s">
        <v>730</v>
      </c>
      <c r="C520" s="10" t="s">
        <v>731</v>
      </c>
      <c r="D520" s="10" t="s">
        <v>570</v>
      </c>
      <c r="E520" s="10" t="s">
        <v>314</v>
      </c>
      <c r="F520" s="13" t="s">
        <v>702</v>
      </c>
    </row>
    <row r="521" spans="1:6" x14ac:dyDescent="0.25">
      <c r="A521" s="15">
        <f t="shared" si="8"/>
        <v>3660867095372</v>
      </c>
      <c r="B521" s="7" t="s">
        <v>727</v>
      </c>
      <c r="C521" s="10" t="s">
        <v>728</v>
      </c>
      <c r="D521" s="10" t="s">
        <v>729</v>
      </c>
      <c r="E521" s="10" t="s">
        <v>314</v>
      </c>
      <c r="F521" s="13" t="s">
        <v>327</v>
      </c>
    </row>
    <row r="522" spans="1:6" x14ac:dyDescent="0.25">
      <c r="A522" s="15">
        <f t="shared" si="8"/>
        <v>3660867158015</v>
      </c>
      <c r="B522" s="7" t="s">
        <v>603</v>
      </c>
      <c r="C522" s="10" t="s">
        <v>604</v>
      </c>
      <c r="D522" s="10" t="s">
        <v>570</v>
      </c>
      <c r="E522" s="10" t="s">
        <v>314</v>
      </c>
      <c r="F522" s="13" t="s">
        <v>336</v>
      </c>
    </row>
    <row r="523" spans="1:6" x14ac:dyDescent="0.25">
      <c r="A523" s="15">
        <f t="shared" si="8"/>
        <v>3660867158022</v>
      </c>
      <c r="B523" s="7" t="s">
        <v>734</v>
      </c>
      <c r="C523" s="10" t="s">
        <v>735</v>
      </c>
      <c r="D523" s="10" t="s">
        <v>570</v>
      </c>
      <c r="E523" s="10" t="s">
        <v>314</v>
      </c>
      <c r="F523" s="13" t="s">
        <v>354</v>
      </c>
    </row>
    <row r="524" spans="1:6" x14ac:dyDescent="0.25">
      <c r="A524" s="15">
        <f t="shared" si="8"/>
        <v>3660867131162</v>
      </c>
      <c r="B524" s="7" t="s">
        <v>722</v>
      </c>
      <c r="C524" s="10" t="s">
        <v>723</v>
      </c>
      <c r="D524" s="10" t="s">
        <v>504</v>
      </c>
      <c r="E524" s="10" t="s">
        <v>314</v>
      </c>
      <c r="F524" s="13" t="s">
        <v>358</v>
      </c>
    </row>
    <row r="525" spans="1:6" x14ac:dyDescent="0.25">
      <c r="A525" s="15">
        <f t="shared" si="8"/>
        <v>3660867131056</v>
      </c>
      <c r="B525" s="7" t="s">
        <v>513</v>
      </c>
      <c r="C525" s="10" t="s">
        <v>514</v>
      </c>
      <c r="D525" s="10" t="s">
        <v>433</v>
      </c>
      <c r="E525" s="10" t="s">
        <v>314</v>
      </c>
      <c r="F525" s="13" t="s">
        <v>358</v>
      </c>
    </row>
    <row r="526" spans="1:6" x14ac:dyDescent="0.25">
      <c r="A526" s="15">
        <f t="shared" si="8"/>
        <v>3660867130950</v>
      </c>
      <c r="B526" s="7" t="s">
        <v>487</v>
      </c>
      <c r="C526" s="10" t="s">
        <v>488</v>
      </c>
      <c r="D526" s="10" t="s">
        <v>489</v>
      </c>
      <c r="E526" s="10" t="s">
        <v>314</v>
      </c>
      <c r="F526" s="13" t="s">
        <v>490</v>
      </c>
    </row>
    <row r="527" spans="1:6" x14ac:dyDescent="0.25">
      <c r="A527" s="15">
        <f t="shared" si="8"/>
        <v>3660867241311</v>
      </c>
      <c r="B527" s="7" t="s">
        <v>401</v>
      </c>
      <c r="C527" s="10" t="s">
        <v>402</v>
      </c>
      <c r="D527" s="10" t="s">
        <v>400</v>
      </c>
      <c r="E527" s="10" t="s">
        <v>314</v>
      </c>
      <c r="F527" s="13" t="s">
        <v>372</v>
      </c>
    </row>
    <row r="528" spans="1:6" x14ac:dyDescent="0.25">
      <c r="A528" s="15">
        <f t="shared" si="8"/>
        <v>3660867239417</v>
      </c>
      <c r="B528" s="7" t="s">
        <v>482</v>
      </c>
      <c r="C528" s="10" t="s">
        <v>483</v>
      </c>
      <c r="D528" s="10" t="s">
        <v>484</v>
      </c>
      <c r="E528" s="10" t="s">
        <v>314</v>
      </c>
      <c r="F528" s="13" t="s">
        <v>324</v>
      </c>
    </row>
    <row r="529" spans="1:6" x14ac:dyDescent="0.25">
      <c r="A529" s="15">
        <f t="shared" si="8"/>
        <v>3660867141345</v>
      </c>
      <c r="B529" s="7" t="s">
        <v>362</v>
      </c>
      <c r="C529" s="10" t="s">
        <v>363</v>
      </c>
      <c r="D529" s="10" t="s">
        <v>361</v>
      </c>
      <c r="E529" s="10" t="s">
        <v>314</v>
      </c>
      <c r="F529" s="13" t="s">
        <v>318</v>
      </c>
    </row>
    <row r="530" spans="1:6" x14ac:dyDescent="0.25">
      <c r="A530" s="15">
        <f t="shared" si="8"/>
        <v>3660867140430</v>
      </c>
      <c r="B530" s="7" t="s">
        <v>464</v>
      </c>
      <c r="C530" s="10" t="s">
        <v>465</v>
      </c>
      <c r="D530" s="10" t="s">
        <v>366</v>
      </c>
      <c r="E530" s="10" t="s">
        <v>314</v>
      </c>
      <c r="F530" s="13" t="s">
        <v>358</v>
      </c>
    </row>
    <row r="531" spans="1:6" x14ac:dyDescent="0.25">
      <c r="A531" s="15">
        <f t="shared" si="8"/>
        <v>3660867238496</v>
      </c>
      <c r="B531" s="7" t="s">
        <v>367</v>
      </c>
      <c r="C531" s="10" t="s">
        <v>368</v>
      </c>
      <c r="D531" s="10" t="s">
        <v>369</v>
      </c>
      <c r="E531" s="10" t="s">
        <v>314</v>
      </c>
      <c r="F531" s="13" t="s">
        <v>315</v>
      </c>
    </row>
    <row r="532" spans="1:6" x14ac:dyDescent="0.25">
      <c r="A532" s="15">
        <f t="shared" si="8"/>
        <v>3660867238533</v>
      </c>
      <c r="B532" s="7" t="s">
        <v>370</v>
      </c>
      <c r="C532" s="10" t="s">
        <v>371</v>
      </c>
      <c r="D532" s="10" t="s">
        <v>369</v>
      </c>
      <c r="E532" s="10" t="s">
        <v>314</v>
      </c>
      <c r="F532" s="13" t="s">
        <v>372</v>
      </c>
    </row>
    <row r="533" spans="1:6" x14ac:dyDescent="0.25">
      <c r="A533" s="15">
        <f t="shared" si="8"/>
        <v>3660867276672</v>
      </c>
      <c r="B533" s="7" t="s">
        <v>720</v>
      </c>
      <c r="C533" s="10" t="s">
        <v>721</v>
      </c>
      <c r="D533" s="10" t="s">
        <v>345</v>
      </c>
      <c r="E533" s="10" t="s">
        <v>314</v>
      </c>
      <c r="F533" s="13" t="s">
        <v>324</v>
      </c>
    </row>
    <row r="534" spans="1:6" x14ac:dyDescent="0.25">
      <c r="A534" s="15">
        <f t="shared" si="8"/>
        <v>3660867276702</v>
      </c>
      <c r="B534" s="7" t="s">
        <v>350</v>
      </c>
      <c r="C534" s="10" t="s">
        <v>351</v>
      </c>
      <c r="D534" s="10" t="s">
        <v>345</v>
      </c>
      <c r="E534" s="10" t="s">
        <v>314</v>
      </c>
      <c r="F534" s="13" t="s">
        <v>336</v>
      </c>
    </row>
    <row r="535" spans="1:6" x14ac:dyDescent="0.25">
      <c r="A535" s="15">
        <f t="shared" si="8"/>
        <v>3660867276597</v>
      </c>
      <c r="B535" s="7" t="s">
        <v>718</v>
      </c>
      <c r="C535" s="10" t="s">
        <v>719</v>
      </c>
      <c r="D535" s="10" t="s">
        <v>342</v>
      </c>
      <c r="E535" s="10" t="s">
        <v>314</v>
      </c>
      <c r="F535" s="13" t="s">
        <v>358</v>
      </c>
    </row>
    <row r="536" spans="1:6" x14ac:dyDescent="0.25">
      <c r="A536" s="15">
        <f t="shared" si="8"/>
        <v>3660867276627</v>
      </c>
      <c r="B536" s="7" t="s">
        <v>716</v>
      </c>
      <c r="C536" s="10" t="s">
        <v>717</v>
      </c>
      <c r="D536" s="10" t="s">
        <v>342</v>
      </c>
      <c r="E536" s="10" t="s">
        <v>314</v>
      </c>
      <c r="F536" s="13" t="s">
        <v>315</v>
      </c>
    </row>
    <row r="537" spans="1:6" x14ac:dyDescent="0.25">
      <c r="A537" s="15">
        <f t="shared" si="8"/>
        <v>3660867164801</v>
      </c>
      <c r="B537" s="7" t="s">
        <v>328</v>
      </c>
      <c r="C537" s="10" t="s">
        <v>329</v>
      </c>
      <c r="D537" s="10" t="s">
        <v>330</v>
      </c>
      <c r="E537" s="10" t="s">
        <v>314</v>
      </c>
      <c r="F537" s="13" t="s">
        <v>315</v>
      </c>
    </row>
    <row r="538" spans="1:6" x14ac:dyDescent="0.25">
      <c r="A538" s="15">
        <f t="shared" si="8"/>
        <v>3660867276641</v>
      </c>
      <c r="B538" s="7" t="s">
        <v>391</v>
      </c>
      <c r="C538" s="10" t="s">
        <v>392</v>
      </c>
      <c r="D538" s="10" t="s">
        <v>342</v>
      </c>
      <c r="E538" s="10" t="s">
        <v>314</v>
      </c>
      <c r="F538" s="13" t="s">
        <v>336</v>
      </c>
    </row>
    <row r="539" spans="1:6" x14ac:dyDescent="0.25">
      <c r="A539" s="15">
        <f t="shared" si="8"/>
        <v>3660867276689</v>
      </c>
      <c r="B539" s="7" t="s">
        <v>346</v>
      </c>
      <c r="C539" s="10" t="s">
        <v>347</v>
      </c>
      <c r="D539" s="10" t="s">
        <v>345</v>
      </c>
      <c r="E539" s="10" t="s">
        <v>314</v>
      </c>
      <c r="F539" s="13" t="s">
        <v>315</v>
      </c>
    </row>
    <row r="540" spans="1:6" x14ac:dyDescent="0.25">
      <c r="A540" s="15">
        <f t="shared" si="8"/>
        <v>3660867239622</v>
      </c>
      <c r="B540" s="7" t="s">
        <v>491</v>
      </c>
      <c r="C540" s="10" t="s">
        <v>492</v>
      </c>
      <c r="D540" s="10" t="s">
        <v>493</v>
      </c>
      <c r="E540" s="10" t="s">
        <v>314</v>
      </c>
      <c r="F540" s="13" t="s">
        <v>358</v>
      </c>
    </row>
    <row r="541" spans="1:6" x14ac:dyDescent="0.25">
      <c r="A541" s="15">
        <f t="shared" si="8"/>
        <v>3660867130929</v>
      </c>
      <c r="B541" s="7" t="s">
        <v>507</v>
      </c>
      <c r="C541" s="10" t="s">
        <v>508</v>
      </c>
      <c r="D541" s="10" t="s">
        <v>489</v>
      </c>
      <c r="E541" s="10" t="s">
        <v>314</v>
      </c>
      <c r="F541" s="13" t="s">
        <v>509</v>
      </c>
    </row>
    <row r="542" spans="1:6" x14ac:dyDescent="0.25">
      <c r="A542" s="15">
        <f t="shared" si="8"/>
        <v>3660867047470</v>
      </c>
      <c r="B542" s="7" t="s">
        <v>724</v>
      </c>
      <c r="C542" s="10" t="s">
        <v>725</v>
      </c>
      <c r="D542" s="10" t="s">
        <v>525</v>
      </c>
      <c r="E542" s="10" t="s">
        <v>314</v>
      </c>
      <c r="F542" s="13" t="s">
        <v>726</v>
      </c>
    </row>
    <row r="543" spans="1:6" x14ac:dyDescent="0.25">
      <c r="A543" s="15">
        <f t="shared" si="8"/>
        <v>3660867157988</v>
      </c>
      <c r="B543" s="7" t="s">
        <v>732</v>
      </c>
      <c r="C543" s="10" t="s">
        <v>733</v>
      </c>
      <c r="D543" s="10" t="s">
        <v>570</v>
      </c>
      <c r="E543" s="10" t="s">
        <v>314</v>
      </c>
      <c r="F543" s="13" t="s">
        <v>324</v>
      </c>
    </row>
    <row r="544" spans="1:6" x14ac:dyDescent="0.25">
      <c r="A544" s="15">
        <f t="shared" si="8"/>
        <v>3660867158046</v>
      </c>
      <c r="B544" s="7" t="s">
        <v>578</v>
      </c>
      <c r="C544" s="10" t="s">
        <v>579</v>
      </c>
      <c r="D544" s="10" t="s">
        <v>570</v>
      </c>
      <c r="E544" s="10" t="s">
        <v>314</v>
      </c>
      <c r="F544" s="13" t="s">
        <v>339</v>
      </c>
    </row>
    <row r="545" spans="1:6" x14ac:dyDescent="0.25">
      <c r="A545" s="15">
        <f t="shared" si="8"/>
        <v>3660867156493</v>
      </c>
      <c r="B545" s="7" t="s">
        <v>592</v>
      </c>
      <c r="C545" s="10" t="s">
        <v>593</v>
      </c>
      <c r="D545" s="10" t="s">
        <v>582</v>
      </c>
      <c r="E545" s="10" t="s">
        <v>509</v>
      </c>
      <c r="F545" s="13" t="s">
        <v>339</v>
      </c>
    </row>
    <row r="546" spans="1:6" x14ac:dyDescent="0.25">
      <c r="A546" s="15">
        <f t="shared" si="8"/>
        <v>3660867236256</v>
      </c>
      <c r="B546" s="7" t="s">
        <v>621</v>
      </c>
      <c r="C546" s="10" t="s">
        <v>622</v>
      </c>
      <c r="D546" s="10" t="s">
        <v>623</v>
      </c>
      <c r="E546" s="10" t="s">
        <v>624</v>
      </c>
      <c r="F546" s="13" t="s">
        <v>327</v>
      </c>
    </row>
    <row r="547" spans="1:6" x14ac:dyDescent="0.25">
      <c r="A547" s="15">
        <f t="shared" si="8"/>
        <v>3660867236362</v>
      </c>
      <c r="B547" s="7" t="s">
        <v>738</v>
      </c>
      <c r="C547" s="10" t="s">
        <v>739</v>
      </c>
      <c r="D547" s="10" t="s">
        <v>623</v>
      </c>
      <c r="E547" s="10" t="s">
        <v>624</v>
      </c>
      <c r="F547" s="13" t="s">
        <v>624</v>
      </c>
    </row>
    <row r="548" spans="1:6" x14ac:dyDescent="0.25">
      <c r="A548" s="15">
        <f t="shared" si="8"/>
        <v>3660867236386</v>
      </c>
      <c r="B548" s="7" t="s">
        <v>628</v>
      </c>
      <c r="C548" s="10" t="s">
        <v>629</v>
      </c>
      <c r="D548" s="10" t="s">
        <v>623</v>
      </c>
      <c r="E548" s="10" t="s">
        <v>624</v>
      </c>
      <c r="F548" s="13" t="s">
        <v>537</v>
      </c>
    </row>
    <row r="549" spans="1:6" x14ac:dyDescent="0.25">
      <c r="A549" s="15">
        <f t="shared" si="8"/>
        <v>787117100204</v>
      </c>
      <c r="B549" s="7" t="s">
        <v>1104</v>
      </c>
      <c r="C549" s="10" t="s">
        <v>1105</v>
      </c>
      <c r="D549" s="10" t="s">
        <v>758</v>
      </c>
      <c r="E549" s="10" t="s">
        <v>314</v>
      </c>
      <c r="F549" s="13" t="s">
        <v>1106</v>
      </c>
    </row>
    <row r="550" spans="1:6" x14ac:dyDescent="0.25">
      <c r="A550" s="15">
        <f t="shared" si="8"/>
        <v>787117205282</v>
      </c>
      <c r="B550" s="7" t="s">
        <v>962</v>
      </c>
      <c r="C550" s="10" t="s">
        <v>963</v>
      </c>
      <c r="D550" s="10" t="s">
        <v>758</v>
      </c>
      <c r="E550" s="10" t="s">
        <v>314</v>
      </c>
      <c r="F550" s="13" t="s">
        <v>964</v>
      </c>
    </row>
    <row r="551" spans="1:6" x14ac:dyDescent="0.25">
      <c r="A551" s="15">
        <f t="shared" si="8"/>
        <v>787117205763</v>
      </c>
      <c r="B551" s="7" t="s">
        <v>965</v>
      </c>
      <c r="C551" s="10" t="s">
        <v>966</v>
      </c>
      <c r="D551" s="10" t="s">
        <v>758</v>
      </c>
      <c r="E551" s="10" t="s">
        <v>314</v>
      </c>
      <c r="F551" s="13" t="s">
        <v>967</v>
      </c>
    </row>
    <row r="552" spans="1:6" x14ac:dyDescent="0.25">
      <c r="A552" s="15">
        <f t="shared" si="8"/>
        <v>787117205763</v>
      </c>
      <c r="B552" s="7" t="s">
        <v>965</v>
      </c>
      <c r="C552" s="10" t="s">
        <v>966</v>
      </c>
      <c r="D552" s="10" t="s">
        <v>758</v>
      </c>
      <c r="E552" s="10" t="s">
        <v>314</v>
      </c>
      <c r="F552" s="13" t="s">
        <v>967</v>
      </c>
    </row>
    <row r="553" spans="1:6" x14ac:dyDescent="0.25">
      <c r="A553" s="15">
        <f t="shared" si="8"/>
        <v>787117300185</v>
      </c>
      <c r="B553" s="7" t="s">
        <v>1107</v>
      </c>
      <c r="C553" s="10" t="s">
        <v>1108</v>
      </c>
      <c r="D553" s="10" t="s">
        <v>758</v>
      </c>
      <c r="E553" s="10" t="s">
        <v>314</v>
      </c>
      <c r="F553" s="13" t="s">
        <v>1109</v>
      </c>
    </row>
    <row r="554" spans="1:6" x14ac:dyDescent="0.25">
      <c r="A554" s="15">
        <f t="shared" si="8"/>
        <v>787117500912</v>
      </c>
      <c r="B554" s="7" t="s">
        <v>974</v>
      </c>
      <c r="C554" s="10" t="s">
        <v>975</v>
      </c>
      <c r="D554" s="10" t="s">
        <v>758</v>
      </c>
      <c r="E554" s="10" t="s">
        <v>314</v>
      </c>
      <c r="F554" s="13" t="s">
        <v>976</v>
      </c>
    </row>
    <row r="555" spans="1:6" x14ac:dyDescent="0.25">
      <c r="A555" s="15">
        <f t="shared" si="8"/>
        <v>787117512229</v>
      </c>
      <c r="B555" s="7" t="s">
        <v>884</v>
      </c>
      <c r="C555" s="10" t="s">
        <v>885</v>
      </c>
      <c r="D555" s="10" t="s">
        <v>758</v>
      </c>
      <c r="E555" s="10" t="s">
        <v>314</v>
      </c>
      <c r="F555" s="13" t="s">
        <v>886</v>
      </c>
    </row>
    <row r="556" spans="1:6" x14ac:dyDescent="0.25">
      <c r="A556" s="15">
        <f t="shared" si="8"/>
        <v>787117518047</v>
      </c>
      <c r="B556" s="7" t="s">
        <v>890</v>
      </c>
      <c r="C556" s="10" t="s">
        <v>891</v>
      </c>
      <c r="D556" s="10" t="s">
        <v>758</v>
      </c>
      <c r="E556" s="10" t="s">
        <v>314</v>
      </c>
      <c r="F556" s="13" t="s">
        <v>892</v>
      </c>
    </row>
    <row r="557" spans="1:6" x14ac:dyDescent="0.25">
      <c r="A557" s="15">
        <f t="shared" si="8"/>
        <v>787117518108</v>
      </c>
      <c r="B557" s="7" t="s">
        <v>982</v>
      </c>
      <c r="C557" s="10" t="s">
        <v>983</v>
      </c>
      <c r="D557" s="10" t="s">
        <v>758</v>
      </c>
      <c r="E557" s="10" t="s">
        <v>314</v>
      </c>
      <c r="F557" s="13" t="s">
        <v>984</v>
      </c>
    </row>
    <row r="558" spans="1:6" x14ac:dyDescent="0.25">
      <c r="A558" s="15">
        <f t="shared" si="8"/>
        <v>787117527186</v>
      </c>
      <c r="B558" s="7" t="s">
        <v>988</v>
      </c>
      <c r="C558" s="10" t="s">
        <v>989</v>
      </c>
      <c r="D558" s="10" t="s">
        <v>758</v>
      </c>
      <c r="E558" s="10" t="s">
        <v>314</v>
      </c>
      <c r="F558" s="13" t="s">
        <v>990</v>
      </c>
    </row>
    <row r="559" spans="1:6" x14ac:dyDescent="0.25">
      <c r="A559" s="15">
        <f t="shared" si="8"/>
        <v>787117527261</v>
      </c>
      <c r="B559" s="7" t="s">
        <v>1110</v>
      </c>
      <c r="C559" s="10" t="s">
        <v>1111</v>
      </c>
      <c r="D559" s="10" t="s">
        <v>758</v>
      </c>
      <c r="E559" s="10" t="s">
        <v>314</v>
      </c>
      <c r="F559" s="13" t="s">
        <v>1112</v>
      </c>
    </row>
    <row r="560" spans="1:6" x14ac:dyDescent="0.25">
      <c r="A560" s="15">
        <f t="shared" si="8"/>
        <v>787117529678</v>
      </c>
      <c r="B560" s="7" t="s">
        <v>896</v>
      </c>
      <c r="C560" s="10" t="s">
        <v>897</v>
      </c>
      <c r="D560" s="10" t="s">
        <v>758</v>
      </c>
      <c r="E560" s="10" t="s">
        <v>314</v>
      </c>
      <c r="F560" s="13" t="s">
        <v>898</v>
      </c>
    </row>
    <row r="561" spans="1:6" x14ac:dyDescent="0.25">
      <c r="A561" s="15">
        <f t="shared" si="8"/>
        <v>787117529708</v>
      </c>
      <c r="B561" s="7" t="s">
        <v>899</v>
      </c>
      <c r="C561" s="10" t="s">
        <v>900</v>
      </c>
      <c r="D561" s="10" t="s">
        <v>758</v>
      </c>
      <c r="E561" s="10" t="s">
        <v>314</v>
      </c>
      <c r="F561" s="13" t="s">
        <v>901</v>
      </c>
    </row>
    <row r="562" spans="1:6" x14ac:dyDescent="0.25">
      <c r="A562" s="15">
        <f t="shared" si="8"/>
        <v>787117529784</v>
      </c>
      <c r="B562" s="7" t="s">
        <v>1113</v>
      </c>
      <c r="C562" s="10" t="s">
        <v>1114</v>
      </c>
      <c r="D562" s="10" t="s">
        <v>758</v>
      </c>
      <c r="E562" s="10" t="s">
        <v>314</v>
      </c>
      <c r="F562" s="13" t="s">
        <v>1115</v>
      </c>
    </row>
    <row r="563" spans="1:6" x14ac:dyDescent="0.25">
      <c r="A563" s="15">
        <f t="shared" si="8"/>
        <v>787117530506</v>
      </c>
      <c r="B563" s="7" t="s">
        <v>1116</v>
      </c>
      <c r="C563" s="10" t="s">
        <v>1117</v>
      </c>
      <c r="D563" s="10" t="s">
        <v>758</v>
      </c>
      <c r="E563" s="10" t="s">
        <v>314</v>
      </c>
      <c r="F563" s="13" t="s">
        <v>1118</v>
      </c>
    </row>
    <row r="564" spans="1:6" x14ac:dyDescent="0.25">
      <c r="A564" s="15">
        <f t="shared" si="8"/>
        <v>787117531169</v>
      </c>
      <c r="B564" s="7" t="s">
        <v>994</v>
      </c>
      <c r="C564" s="10" t="s">
        <v>995</v>
      </c>
      <c r="D564" s="10" t="s">
        <v>758</v>
      </c>
      <c r="E564" s="10" t="s">
        <v>314</v>
      </c>
      <c r="F564" s="13" t="s">
        <v>996</v>
      </c>
    </row>
    <row r="565" spans="1:6" x14ac:dyDescent="0.25">
      <c r="A565" s="15">
        <f t="shared" si="8"/>
        <v>787117537215</v>
      </c>
      <c r="B565" s="7" t="s">
        <v>819</v>
      </c>
      <c r="C565" s="10" t="s">
        <v>820</v>
      </c>
      <c r="D565" s="10" t="s">
        <v>758</v>
      </c>
      <c r="E565" s="10" t="s">
        <v>314</v>
      </c>
      <c r="F565" s="13" t="s">
        <v>821</v>
      </c>
    </row>
    <row r="566" spans="1:6" x14ac:dyDescent="0.25">
      <c r="A566" s="15">
        <f t="shared" si="8"/>
        <v>787117537222</v>
      </c>
      <c r="B566" s="7" t="s">
        <v>908</v>
      </c>
      <c r="C566" s="10" t="s">
        <v>909</v>
      </c>
      <c r="D566" s="10" t="s">
        <v>758</v>
      </c>
      <c r="E566" s="10" t="s">
        <v>314</v>
      </c>
      <c r="F566" s="13" t="s">
        <v>910</v>
      </c>
    </row>
    <row r="567" spans="1:6" x14ac:dyDescent="0.25">
      <c r="A567" s="15">
        <f t="shared" si="8"/>
        <v>787117541175</v>
      </c>
      <c r="B567" s="7" t="s">
        <v>1122</v>
      </c>
      <c r="C567" s="10" t="s">
        <v>1123</v>
      </c>
      <c r="D567" s="10" t="s">
        <v>758</v>
      </c>
      <c r="E567" s="10" t="s">
        <v>314</v>
      </c>
      <c r="F567" s="13" t="s">
        <v>1124</v>
      </c>
    </row>
    <row r="568" spans="1:6" x14ac:dyDescent="0.25">
      <c r="A568" s="15">
        <f t="shared" si="8"/>
        <v>787117541304</v>
      </c>
      <c r="B568" s="7" t="s">
        <v>911</v>
      </c>
      <c r="C568" s="10" t="s">
        <v>912</v>
      </c>
      <c r="D568" s="10" t="s">
        <v>758</v>
      </c>
      <c r="E568" s="10" t="s">
        <v>314</v>
      </c>
      <c r="F568" s="13" t="s">
        <v>913</v>
      </c>
    </row>
    <row r="569" spans="1:6" x14ac:dyDescent="0.25">
      <c r="A569" s="15">
        <f t="shared" si="8"/>
        <v>787117548471</v>
      </c>
      <c r="B569" s="7" t="s">
        <v>1125</v>
      </c>
      <c r="C569" s="10" t="s">
        <v>1126</v>
      </c>
      <c r="D569" s="10" t="s">
        <v>758</v>
      </c>
      <c r="E569" s="10" t="s">
        <v>314</v>
      </c>
      <c r="F569" s="13" t="s">
        <v>1127</v>
      </c>
    </row>
    <row r="570" spans="1:6" x14ac:dyDescent="0.25">
      <c r="A570" s="15">
        <f t="shared" si="8"/>
        <v>787117548563</v>
      </c>
      <c r="B570" s="7" t="s">
        <v>834</v>
      </c>
      <c r="C570" s="10" t="s">
        <v>835</v>
      </c>
      <c r="D570" s="10" t="s">
        <v>758</v>
      </c>
      <c r="E570" s="10" t="s">
        <v>314</v>
      </c>
      <c r="F570" s="13" t="s">
        <v>836</v>
      </c>
    </row>
    <row r="571" spans="1:6" x14ac:dyDescent="0.25">
      <c r="A571" s="15">
        <f t="shared" si="8"/>
        <v>787117565935</v>
      </c>
      <c r="B571" s="7" t="s">
        <v>935</v>
      </c>
      <c r="C571" s="10" t="s">
        <v>936</v>
      </c>
      <c r="D571" s="10" t="s">
        <v>758</v>
      </c>
      <c r="E571" s="10" t="s">
        <v>314</v>
      </c>
      <c r="F571" s="13" t="s">
        <v>937</v>
      </c>
    </row>
    <row r="572" spans="1:6" x14ac:dyDescent="0.25">
      <c r="A572" s="15">
        <f t="shared" si="8"/>
        <v>787117572940</v>
      </c>
      <c r="B572" s="7" t="s">
        <v>941</v>
      </c>
      <c r="C572" s="10" t="s">
        <v>942</v>
      </c>
      <c r="D572" s="10" t="s">
        <v>758</v>
      </c>
      <c r="E572" s="10" t="s">
        <v>314</v>
      </c>
      <c r="F572" s="13" t="s">
        <v>943</v>
      </c>
    </row>
    <row r="573" spans="1:6" x14ac:dyDescent="0.25">
      <c r="A573" s="15">
        <f t="shared" si="8"/>
        <v>787117574371</v>
      </c>
      <c r="B573" s="7" t="s">
        <v>1021</v>
      </c>
      <c r="C573" s="10" t="s">
        <v>1022</v>
      </c>
      <c r="D573" s="10" t="s">
        <v>758</v>
      </c>
      <c r="E573" s="10" t="s">
        <v>314</v>
      </c>
      <c r="F573" s="13" t="s">
        <v>1023</v>
      </c>
    </row>
    <row r="574" spans="1:6" x14ac:dyDescent="0.25">
      <c r="A574" s="15">
        <f t="shared" si="8"/>
        <v>787117576214</v>
      </c>
      <c r="B574" s="7" t="s">
        <v>1128</v>
      </c>
      <c r="C574" s="10" t="s">
        <v>1129</v>
      </c>
      <c r="D574" s="10" t="s">
        <v>758</v>
      </c>
      <c r="E574" s="10" t="s">
        <v>314</v>
      </c>
      <c r="F574" s="13" t="s">
        <v>1130</v>
      </c>
    </row>
    <row r="575" spans="1:6" x14ac:dyDescent="0.25">
      <c r="A575" s="15">
        <f t="shared" si="8"/>
        <v>787117576559</v>
      </c>
      <c r="B575" s="7" t="s">
        <v>1131</v>
      </c>
      <c r="C575" s="10" t="s">
        <v>1132</v>
      </c>
      <c r="D575" s="10" t="s">
        <v>758</v>
      </c>
      <c r="E575" s="10" t="s">
        <v>314</v>
      </c>
      <c r="F575" s="13" t="s">
        <v>1133</v>
      </c>
    </row>
    <row r="576" spans="1:6" ht="15.75" thickBot="1" x14ac:dyDescent="0.3">
      <c r="A576" s="15">
        <f t="shared" si="8"/>
        <v>787117576566</v>
      </c>
      <c r="B576" s="8" t="s">
        <v>1027</v>
      </c>
      <c r="C576" s="11" t="s">
        <v>1028</v>
      </c>
      <c r="D576" s="11" t="s">
        <v>758</v>
      </c>
      <c r="E576" s="11" t="s">
        <v>314</v>
      </c>
      <c r="F576" s="14" t="s">
        <v>1029</v>
      </c>
    </row>
  </sheetData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58CCF-3C9A-4946-94E2-4A0580E8D3D9}">
  <sheetPr codeName="Feuil3"/>
  <dimension ref="A1:E326"/>
  <sheetViews>
    <sheetView workbookViewId="0"/>
  </sheetViews>
  <sheetFormatPr baseColWidth="10" defaultRowHeight="15" x14ac:dyDescent="0.25"/>
  <cols>
    <col min="1" max="1" width="12.140625" bestFit="1" customWidth="1"/>
    <col min="3" max="3" width="9.140625" bestFit="1" customWidth="1"/>
    <col min="4" max="4" width="5.140625" bestFit="1" customWidth="1"/>
    <col min="5" max="5" width="7.28515625" bestFit="1" customWidth="1"/>
  </cols>
  <sheetData>
    <row r="1" spans="1:5" ht="15.75" thickBot="1" x14ac:dyDescent="0.3">
      <c r="A1" s="3" t="s">
        <v>306</v>
      </c>
      <c r="B1" s="4" t="s">
        <v>307</v>
      </c>
      <c r="C1" s="4" t="s">
        <v>308</v>
      </c>
      <c r="D1" s="4" t="s">
        <v>309</v>
      </c>
      <c r="E1" s="5" t="s">
        <v>310</v>
      </c>
    </row>
    <row r="2" spans="1:5" x14ac:dyDescent="0.25">
      <c r="A2" s="6" t="s">
        <v>311</v>
      </c>
      <c r="B2" s="9" t="s">
        <v>312</v>
      </c>
      <c r="C2" s="9" t="s">
        <v>313</v>
      </c>
      <c r="D2" s="9" t="s">
        <v>314</v>
      </c>
      <c r="E2" s="12" t="s">
        <v>315</v>
      </c>
    </row>
    <row r="3" spans="1:5" x14ac:dyDescent="0.25">
      <c r="A3" s="7" t="s">
        <v>316</v>
      </c>
      <c r="B3" s="10" t="s">
        <v>317</v>
      </c>
      <c r="C3" s="10" t="s">
        <v>313</v>
      </c>
      <c r="D3" s="10" t="s">
        <v>314</v>
      </c>
      <c r="E3" s="13" t="s">
        <v>318</v>
      </c>
    </row>
    <row r="4" spans="1:5" x14ac:dyDescent="0.25">
      <c r="A4" s="7" t="s">
        <v>319</v>
      </c>
      <c r="B4" s="10" t="s">
        <v>320</v>
      </c>
      <c r="C4" s="10" t="s">
        <v>313</v>
      </c>
      <c r="D4" s="10" t="s">
        <v>314</v>
      </c>
      <c r="E4" s="13" t="s">
        <v>321</v>
      </c>
    </row>
    <row r="5" spans="1:5" x14ac:dyDescent="0.25">
      <c r="A5" s="7" t="s">
        <v>322</v>
      </c>
      <c r="B5" s="10" t="s">
        <v>323</v>
      </c>
      <c r="C5" s="10" t="s">
        <v>313</v>
      </c>
      <c r="D5" s="10" t="s">
        <v>314</v>
      </c>
      <c r="E5" s="13" t="s">
        <v>324</v>
      </c>
    </row>
    <row r="6" spans="1:5" x14ac:dyDescent="0.25">
      <c r="A6" s="7" t="s">
        <v>325</v>
      </c>
      <c r="B6" s="10" t="s">
        <v>326</v>
      </c>
      <c r="C6" s="10" t="s">
        <v>313</v>
      </c>
      <c r="D6" s="10" t="s">
        <v>314</v>
      </c>
      <c r="E6" s="13" t="s">
        <v>327</v>
      </c>
    </row>
    <row r="7" spans="1:5" x14ac:dyDescent="0.25">
      <c r="A7" s="7" t="s">
        <v>328</v>
      </c>
      <c r="B7" s="10" t="s">
        <v>329</v>
      </c>
      <c r="C7" s="10" t="s">
        <v>330</v>
      </c>
      <c r="D7" s="10" t="s">
        <v>314</v>
      </c>
      <c r="E7" s="13" t="s">
        <v>315</v>
      </c>
    </row>
    <row r="8" spans="1:5" x14ac:dyDescent="0.25">
      <c r="A8" s="7" t="s">
        <v>331</v>
      </c>
      <c r="B8" s="10" t="s">
        <v>332</v>
      </c>
      <c r="C8" s="10" t="s">
        <v>333</v>
      </c>
      <c r="D8" s="10" t="s">
        <v>314</v>
      </c>
      <c r="E8" s="13" t="s">
        <v>318</v>
      </c>
    </row>
    <row r="9" spans="1:5" x14ac:dyDescent="0.25">
      <c r="A9" s="7" t="s">
        <v>334</v>
      </c>
      <c r="B9" s="10" t="s">
        <v>335</v>
      </c>
      <c r="C9" s="10" t="s">
        <v>333</v>
      </c>
      <c r="D9" s="10" t="s">
        <v>314</v>
      </c>
      <c r="E9" s="13" t="s">
        <v>336</v>
      </c>
    </row>
    <row r="10" spans="1:5" x14ac:dyDescent="0.25">
      <c r="A10" s="7" t="s">
        <v>337</v>
      </c>
      <c r="B10" s="10" t="s">
        <v>338</v>
      </c>
      <c r="C10" s="10" t="s">
        <v>333</v>
      </c>
      <c r="D10" s="10" t="s">
        <v>314</v>
      </c>
      <c r="E10" s="13" t="s">
        <v>339</v>
      </c>
    </row>
    <row r="11" spans="1:5" x14ac:dyDescent="0.25">
      <c r="A11" s="7" t="s">
        <v>340</v>
      </c>
      <c r="B11" s="10" t="s">
        <v>341</v>
      </c>
      <c r="C11" s="10" t="s">
        <v>342</v>
      </c>
      <c r="D11" s="10" t="s">
        <v>314</v>
      </c>
      <c r="E11" s="13" t="s">
        <v>327</v>
      </c>
    </row>
    <row r="12" spans="1:5" x14ac:dyDescent="0.25">
      <c r="A12" s="7" t="s">
        <v>343</v>
      </c>
      <c r="B12" s="10" t="s">
        <v>344</v>
      </c>
      <c r="C12" s="10" t="s">
        <v>345</v>
      </c>
      <c r="D12" s="10" t="s">
        <v>314</v>
      </c>
      <c r="E12" s="13" t="s">
        <v>318</v>
      </c>
    </row>
    <row r="13" spans="1:5" x14ac:dyDescent="0.25">
      <c r="A13" s="7" t="s">
        <v>346</v>
      </c>
      <c r="B13" s="10" t="s">
        <v>347</v>
      </c>
      <c r="C13" s="10" t="s">
        <v>345</v>
      </c>
      <c r="D13" s="10" t="s">
        <v>314</v>
      </c>
      <c r="E13" s="13" t="s">
        <v>315</v>
      </c>
    </row>
    <row r="14" spans="1:5" x14ac:dyDescent="0.25">
      <c r="A14" s="7" t="s">
        <v>348</v>
      </c>
      <c r="B14" s="10" t="s">
        <v>349</v>
      </c>
      <c r="C14" s="10" t="s">
        <v>345</v>
      </c>
      <c r="D14" s="10" t="s">
        <v>314</v>
      </c>
      <c r="E14" s="13" t="s">
        <v>327</v>
      </c>
    </row>
    <row r="15" spans="1:5" x14ac:dyDescent="0.25">
      <c r="A15" s="7" t="s">
        <v>350</v>
      </c>
      <c r="B15" s="10" t="s">
        <v>351</v>
      </c>
      <c r="C15" s="10" t="s">
        <v>345</v>
      </c>
      <c r="D15" s="10" t="s">
        <v>314</v>
      </c>
      <c r="E15" s="13" t="s">
        <v>336</v>
      </c>
    </row>
    <row r="16" spans="1:5" x14ac:dyDescent="0.25">
      <c r="A16" s="7" t="s">
        <v>352</v>
      </c>
      <c r="B16" s="10" t="s">
        <v>353</v>
      </c>
      <c r="C16" s="10" t="s">
        <v>345</v>
      </c>
      <c r="D16" s="10" t="s">
        <v>314</v>
      </c>
      <c r="E16" s="13" t="s">
        <v>354</v>
      </c>
    </row>
    <row r="17" spans="1:5" x14ac:dyDescent="0.25">
      <c r="A17" s="7" t="s">
        <v>355</v>
      </c>
      <c r="B17" s="10" t="s">
        <v>356</v>
      </c>
      <c r="C17" s="10" t="s">
        <v>357</v>
      </c>
      <c r="D17" s="10" t="s">
        <v>314</v>
      </c>
      <c r="E17" s="13" t="s">
        <v>358</v>
      </c>
    </row>
    <row r="18" spans="1:5" x14ac:dyDescent="0.25">
      <c r="A18" s="7" t="s">
        <v>359</v>
      </c>
      <c r="B18" s="10" t="s">
        <v>360</v>
      </c>
      <c r="C18" s="10" t="s">
        <v>361</v>
      </c>
      <c r="D18" s="10" t="s">
        <v>314</v>
      </c>
      <c r="E18" s="13" t="s">
        <v>358</v>
      </c>
    </row>
    <row r="19" spans="1:5" x14ac:dyDescent="0.25">
      <c r="A19" s="7" t="s">
        <v>362</v>
      </c>
      <c r="B19" s="10" t="s">
        <v>363</v>
      </c>
      <c r="C19" s="10" t="s">
        <v>361</v>
      </c>
      <c r="D19" s="10" t="s">
        <v>314</v>
      </c>
      <c r="E19" s="13" t="s">
        <v>318</v>
      </c>
    </row>
    <row r="20" spans="1:5" x14ac:dyDescent="0.25">
      <c r="A20" s="7" t="s">
        <v>364</v>
      </c>
      <c r="B20" s="10" t="s">
        <v>365</v>
      </c>
      <c r="C20" s="10" t="s">
        <v>366</v>
      </c>
      <c r="D20" s="10" t="s">
        <v>314</v>
      </c>
      <c r="E20" s="13" t="s">
        <v>318</v>
      </c>
    </row>
    <row r="21" spans="1:5" x14ac:dyDescent="0.25">
      <c r="A21" s="7" t="s">
        <v>367</v>
      </c>
      <c r="B21" s="10" t="s">
        <v>368</v>
      </c>
      <c r="C21" s="10" t="s">
        <v>369</v>
      </c>
      <c r="D21" s="10" t="s">
        <v>314</v>
      </c>
      <c r="E21" s="13" t="s">
        <v>315</v>
      </c>
    </row>
    <row r="22" spans="1:5" x14ac:dyDescent="0.25">
      <c r="A22" s="7" t="s">
        <v>370</v>
      </c>
      <c r="B22" s="10" t="s">
        <v>371</v>
      </c>
      <c r="C22" s="10" t="s">
        <v>369</v>
      </c>
      <c r="D22" s="10" t="s">
        <v>314</v>
      </c>
      <c r="E22" s="13" t="s">
        <v>372</v>
      </c>
    </row>
    <row r="23" spans="1:5" x14ac:dyDescent="0.25">
      <c r="A23" s="7" t="s">
        <v>373</v>
      </c>
      <c r="B23" s="10" t="s">
        <v>374</v>
      </c>
      <c r="C23" s="10" t="s">
        <v>375</v>
      </c>
      <c r="D23" s="10" t="s">
        <v>314</v>
      </c>
      <c r="E23" s="13" t="s">
        <v>358</v>
      </c>
    </row>
    <row r="24" spans="1:5" x14ac:dyDescent="0.25">
      <c r="A24" s="7" t="s">
        <v>376</v>
      </c>
      <c r="B24" s="10" t="s">
        <v>377</v>
      </c>
      <c r="C24" s="10" t="s">
        <v>378</v>
      </c>
      <c r="D24" s="10" t="s">
        <v>314</v>
      </c>
      <c r="E24" s="13" t="s">
        <v>318</v>
      </c>
    </row>
    <row r="25" spans="1:5" x14ac:dyDescent="0.25">
      <c r="A25" s="7" t="s">
        <v>379</v>
      </c>
      <c r="B25" s="10" t="s">
        <v>380</v>
      </c>
      <c r="C25" s="10" t="s">
        <v>378</v>
      </c>
      <c r="D25" s="10" t="s">
        <v>314</v>
      </c>
      <c r="E25" s="13" t="s">
        <v>324</v>
      </c>
    </row>
    <row r="26" spans="1:5" x14ac:dyDescent="0.25">
      <c r="A26" s="7" t="s">
        <v>381</v>
      </c>
      <c r="B26" s="10" t="s">
        <v>382</v>
      </c>
      <c r="C26" s="10" t="s">
        <v>378</v>
      </c>
      <c r="D26" s="10" t="s">
        <v>314</v>
      </c>
      <c r="E26" s="13" t="s">
        <v>327</v>
      </c>
    </row>
    <row r="27" spans="1:5" x14ac:dyDescent="0.25">
      <c r="A27" s="7" t="s">
        <v>383</v>
      </c>
      <c r="B27" s="10" t="s">
        <v>384</v>
      </c>
      <c r="C27" s="10" t="s">
        <v>333</v>
      </c>
      <c r="D27" s="10" t="s">
        <v>314</v>
      </c>
      <c r="E27" s="13" t="s">
        <v>358</v>
      </c>
    </row>
    <row r="28" spans="1:5" x14ac:dyDescent="0.25">
      <c r="A28" s="7" t="s">
        <v>385</v>
      </c>
      <c r="B28" s="10" t="s">
        <v>386</v>
      </c>
      <c r="C28" s="10" t="s">
        <v>333</v>
      </c>
      <c r="D28" s="10" t="s">
        <v>314</v>
      </c>
      <c r="E28" s="13" t="s">
        <v>327</v>
      </c>
    </row>
    <row r="29" spans="1:5" x14ac:dyDescent="0.25">
      <c r="A29" s="7" t="s">
        <v>387</v>
      </c>
      <c r="B29" s="10" t="s">
        <v>388</v>
      </c>
      <c r="C29" s="10" t="s">
        <v>333</v>
      </c>
      <c r="D29" s="10" t="s">
        <v>314</v>
      </c>
      <c r="E29" s="13" t="s">
        <v>372</v>
      </c>
    </row>
    <row r="30" spans="1:5" x14ac:dyDescent="0.25">
      <c r="A30" s="7" t="s">
        <v>389</v>
      </c>
      <c r="B30" s="10" t="s">
        <v>390</v>
      </c>
      <c r="C30" s="10" t="s">
        <v>342</v>
      </c>
      <c r="D30" s="10" t="s">
        <v>314</v>
      </c>
      <c r="E30" s="13" t="s">
        <v>318</v>
      </c>
    </row>
    <row r="31" spans="1:5" x14ac:dyDescent="0.25">
      <c r="A31" s="7" t="s">
        <v>391</v>
      </c>
      <c r="B31" s="10" t="s">
        <v>392</v>
      </c>
      <c r="C31" s="10" t="s">
        <v>342</v>
      </c>
      <c r="D31" s="10" t="s">
        <v>314</v>
      </c>
      <c r="E31" s="13" t="s">
        <v>336</v>
      </c>
    </row>
    <row r="32" spans="1:5" x14ac:dyDescent="0.25">
      <c r="A32" s="7" t="s">
        <v>393</v>
      </c>
      <c r="B32" s="10" t="s">
        <v>394</v>
      </c>
      <c r="C32" s="10" t="s">
        <v>345</v>
      </c>
      <c r="D32" s="10" t="s">
        <v>314</v>
      </c>
      <c r="E32" s="13" t="s">
        <v>372</v>
      </c>
    </row>
    <row r="33" spans="1:5" x14ac:dyDescent="0.25">
      <c r="A33" s="7" t="s">
        <v>395</v>
      </c>
      <c r="B33" s="10" t="s">
        <v>396</v>
      </c>
      <c r="C33" s="10" t="s">
        <v>397</v>
      </c>
      <c r="D33" s="10" t="s">
        <v>314</v>
      </c>
      <c r="E33" s="13" t="s">
        <v>315</v>
      </c>
    </row>
    <row r="34" spans="1:5" x14ac:dyDescent="0.25">
      <c r="A34" s="7" t="s">
        <v>398</v>
      </c>
      <c r="B34" s="10" t="s">
        <v>399</v>
      </c>
      <c r="C34" s="10" t="s">
        <v>400</v>
      </c>
      <c r="D34" s="10" t="s">
        <v>314</v>
      </c>
      <c r="E34" s="13" t="s">
        <v>318</v>
      </c>
    </row>
    <row r="35" spans="1:5" x14ac:dyDescent="0.25">
      <c r="A35" s="7" t="s">
        <v>401</v>
      </c>
      <c r="B35" s="10" t="s">
        <v>402</v>
      </c>
      <c r="C35" s="10" t="s">
        <v>400</v>
      </c>
      <c r="D35" s="10" t="s">
        <v>314</v>
      </c>
      <c r="E35" s="13" t="s">
        <v>372</v>
      </c>
    </row>
    <row r="36" spans="1:5" x14ac:dyDescent="0.25">
      <c r="A36" s="7" t="s">
        <v>403</v>
      </c>
      <c r="B36" s="10" t="s">
        <v>404</v>
      </c>
      <c r="C36" s="10" t="s">
        <v>405</v>
      </c>
      <c r="D36" s="10" t="s">
        <v>314</v>
      </c>
      <c r="E36" s="13" t="s">
        <v>324</v>
      </c>
    </row>
    <row r="37" spans="1:5" x14ac:dyDescent="0.25">
      <c r="A37" s="7" t="s">
        <v>406</v>
      </c>
      <c r="B37" s="10" t="s">
        <v>407</v>
      </c>
      <c r="C37" s="10" t="s">
        <v>408</v>
      </c>
      <c r="D37" s="10" t="s">
        <v>314</v>
      </c>
      <c r="E37" s="13" t="s">
        <v>409</v>
      </c>
    </row>
    <row r="38" spans="1:5" x14ac:dyDescent="0.25">
      <c r="A38" s="7" t="s">
        <v>410</v>
      </c>
      <c r="B38" s="10" t="s">
        <v>411</v>
      </c>
      <c r="C38" s="10" t="s">
        <v>378</v>
      </c>
      <c r="D38" s="10" t="s">
        <v>314</v>
      </c>
      <c r="E38" s="13" t="s">
        <v>358</v>
      </c>
    </row>
    <row r="39" spans="1:5" x14ac:dyDescent="0.25">
      <c r="A39" s="7" t="s">
        <v>412</v>
      </c>
      <c r="B39" s="10" t="s">
        <v>413</v>
      </c>
      <c r="C39" s="10" t="s">
        <v>378</v>
      </c>
      <c r="D39" s="10" t="s">
        <v>314</v>
      </c>
      <c r="E39" s="13" t="s">
        <v>315</v>
      </c>
    </row>
    <row r="40" spans="1:5" x14ac:dyDescent="0.25">
      <c r="A40" s="7" t="s">
        <v>414</v>
      </c>
      <c r="B40" s="10" t="s">
        <v>415</v>
      </c>
      <c r="C40" s="10" t="s">
        <v>333</v>
      </c>
      <c r="D40" s="10" t="s">
        <v>314</v>
      </c>
      <c r="E40" s="13" t="s">
        <v>315</v>
      </c>
    </row>
    <row r="41" spans="1:5" x14ac:dyDescent="0.25">
      <c r="A41" s="7" t="s">
        <v>416</v>
      </c>
      <c r="B41" s="10" t="s">
        <v>417</v>
      </c>
      <c r="C41" s="10" t="s">
        <v>333</v>
      </c>
      <c r="D41" s="10" t="s">
        <v>314</v>
      </c>
      <c r="E41" s="13" t="s">
        <v>354</v>
      </c>
    </row>
    <row r="42" spans="1:5" x14ac:dyDescent="0.25">
      <c r="A42" s="7" t="s">
        <v>418</v>
      </c>
      <c r="B42" s="10" t="s">
        <v>419</v>
      </c>
      <c r="C42" s="10" t="s">
        <v>345</v>
      </c>
      <c r="D42" s="10" t="s">
        <v>314</v>
      </c>
      <c r="E42" s="13" t="s">
        <v>358</v>
      </c>
    </row>
    <row r="43" spans="1:5" x14ac:dyDescent="0.25">
      <c r="A43" s="7" t="s">
        <v>420</v>
      </c>
      <c r="B43" s="10" t="s">
        <v>421</v>
      </c>
      <c r="C43" s="10" t="s">
        <v>422</v>
      </c>
      <c r="D43" s="10" t="s">
        <v>314</v>
      </c>
      <c r="E43" s="13" t="s">
        <v>358</v>
      </c>
    </row>
    <row r="44" spans="1:5" x14ac:dyDescent="0.25">
      <c r="A44" s="7" t="s">
        <v>423</v>
      </c>
      <c r="B44" s="10" t="s">
        <v>424</v>
      </c>
      <c r="C44" s="10" t="s">
        <v>422</v>
      </c>
      <c r="D44" s="10" t="s">
        <v>314</v>
      </c>
      <c r="E44" s="13" t="s">
        <v>315</v>
      </c>
    </row>
    <row r="45" spans="1:5" x14ac:dyDescent="0.25">
      <c r="A45" s="7" t="s">
        <v>425</v>
      </c>
      <c r="B45" s="10" t="s">
        <v>426</v>
      </c>
      <c r="C45" s="10" t="s">
        <v>427</v>
      </c>
      <c r="D45" s="10" t="s">
        <v>314</v>
      </c>
      <c r="E45" s="13" t="s">
        <v>358</v>
      </c>
    </row>
    <row r="46" spans="1:5" x14ac:dyDescent="0.25">
      <c r="A46" s="7" t="s">
        <v>428</v>
      </c>
      <c r="B46" s="10" t="s">
        <v>429</v>
      </c>
      <c r="C46" s="10" t="s">
        <v>430</v>
      </c>
      <c r="D46" s="10" t="s">
        <v>314</v>
      </c>
      <c r="E46" s="13" t="s">
        <v>324</v>
      </c>
    </row>
    <row r="47" spans="1:5" x14ac:dyDescent="0.25">
      <c r="A47" s="7" t="s">
        <v>431</v>
      </c>
      <c r="B47" s="10" t="s">
        <v>432</v>
      </c>
      <c r="C47" s="10" t="s">
        <v>433</v>
      </c>
      <c r="D47" s="10" t="s">
        <v>314</v>
      </c>
      <c r="E47" s="13" t="s">
        <v>318</v>
      </c>
    </row>
    <row r="48" spans="1:5" x14ac:dyDescent="0.25">
      <c r="A48" s="7" t="s">
        <v>434</v>
      </c>
      <c r="B48" s="10" t="s">
        <v>435</v>
      </c>
      <c r="C48" s="10" t="s">
        <v>433</v>
      </c>
      <c r="D48" s="10" t="s">
        <v>314</v>
      </c>
      <c r="E48" s="13" t="s">
        <v>372</v>
      </c>
    </row>
    <row r="49" spans="1:5" x14ac:dyDescent="0.25">
      <c r="A49" s="7" t="s">
        <v>436</v>
      </c>
      <c r="B49" s="10" t="s">
        <v>437</v>
      </c>
      <c r="C49" s="10" t="s">
        <v>369</v>
      </c>
      <c r="D49" s="10" t="s">
        <v>314</v>
      </c>
      <c r="E49" s="13" t="s">
        <v>324</v>
      </c>
    </row>
    <row r="50" spans="1:5" x14ac:dyDescent="0.25">
      <c r="A50" s="7" t="s">
        <v>438</v>
      </c>
      <c r="B50" s="10" t="s">
        <v>439</v>
      </c>
      <c r="C50" s="10" t="s">
        <v>440</v>
      </c>
      <c r="D50" s="10" t="s">
        <v>314</v>
      </c>
      <c r="E50" s="13" t="s">
        <v>318</v>
      </c>
    </row>
    <row r="51" spans="1:5" x14ac:dyDescent="0.25">
      <c r="A51" s="7" t="s">
        <v>441</v>
      </c>
      <c r="B51" s="10" t="s">
        <v>442</v>
      </c>
      <c r="C51" s="10" t="s">
        <v>443</v>
      </c>
      <c r="D51" s="10" t="s">
        <v>314</v>
      </c>
      <c r="E51" s="13" t="s">
        <v>318</v>
      </c>
    </row>
    <row r="52" spans="1:5" x14ac:dyDescent="0.25">
      <c r="A52" s="7" t="s">
        <v>444</v>
      </c>
      <c r="B52" s="10" t="s">
        <v>445</v>
      </c>
      <c r="C52" s="10" t="s">
        <v>446</v>
      </c>
      <c r="D52" s="10" t="s">
        <v>314</v>
      </c>
      <c r="E52" s="13" t="s">
        <v>358</v>
      </c>
    </row>
    <row r="53" spans="1:5" x14ac:dyDescent="0.25">
      <c r="A53" s="7" t="s">
        <v>447</v>
      </c>
      <c r="B53" s="10" t="s">
        <v>448</v>
      </c>
      <c r="C53" s="10" t="s">
        <v>446</v>
      </c>
      <c r="D53" s="10" t="s">
        <v>314</v>
      </c>
      <c r="E53" s="13" t="s">
        <v>354</v>
      </c>
    </row>
    <row r="54" spans="1:5" x14ac:dyDescent="0.25">
      <c r="A54" s="7" t="s">
        <v>449</v>
      </c>
      <c r="B54" s="10" t="s">
        <v>450</v>
      </c>
      <c r="C54" s="10" t="s">
        <v>451</v>
      </c>
      <c r="D54" s="10" t="s">
        <v>314</v>
      </c>
      <c r="E54" s="13" t="s">
        <v>318</v>
      </c>
    </row>
    <row r="55" spans="1:5" x14ac:dyDescent="0.25">
      <c r="A55" s="7" t="s">
        <v>452</v>
      </c>
      <c r="B55" s="10" t="s">
        <v>453</v>
      </c>
      <c r="C55" s="10" t="s">
        <v>454</v>
      </c>
      <c r="D55" s="10" t="s">
        <v>314</v>
      </c>
      <c r="E55" s="13" t="s">
        <v>318</v>
      </c>
    </row>
    <row r="56" spans="1:5" x14ac:dyDescent="0.25">
      <c r="A56" s="7" t="s">
        <v>455</v>
      </c>
      <c r="B56" s="10" t="s">
        <v>456</v>
      </c>
      <c r="C56" s="10" t="s">
        <v>457</v>
      </c>
      <c r="D56" s="10" t="s">
        <v>314</v>
      </c>
      <c r="E56" s="13" t="s">
        <v>318</v>
      </c>
    </row>
    <row r="57" spans="1:5" x14ac:dyDescent="0.25">
      <c r="A57" s="7" t="s">
        <v>458</v>
      </c>
      <c r="B57" s="10" t="s">
        <v>459</v>
      </c>
      <c r="C57" s="10" t="s">
        <v>457</v>
      </c>
      <c r="D57" s="10" t="s">
        <v>314</v>
      </c>
      <c r="E57" s="13" t="s">
        <v>315</v>
      </c>
    </row>
    <row r="58" spans="1:5" x14ac:dyDescent="0.25">
      <c r="A58" s="7" t="s">
        <v>460</v>
      </c>
      <c r="B58" s="10" t="s">
        <v>461</v>
      </c>
      <c r="C58" s="10" t="s">
        <v>422</v>
      </c>
      <c r="D58" s="10" t="s">
        <v>314</v>
      </c>
      <c r="E58" s="13" t="s">
        <v>318</v>
      </c>
    </row>
    <row r="59" spans="1:5" x14ac:dyDescent="0.25">
      <c r="A59" s="7" t="s">
        <v>462</v>
      </c>
      <c r="B59" s="10" t="s">
        <v>463</v>
      </c>
      <c r="C59" s="10" t="s">
        <v>357</v>
      </c>
      <c r="D59" s="10" t="s">
        <v>314</v>
      </c>
      <c r="E59" s="13" t="s">
        <v>324</v>
      </c>
    </row>
    <row r="60" spans="1:5" x14ac:dyDescent="0.25">
      <c r="A60" s="7" t="s">
        <v>464</v>
      </c>
      <c r="B60" s="10" t="s">
        <v>465</v>
      </c>
      <c r="C60" s="10" t="s">
        <v>366</v>
      </c>
      <c r="D60" s="10" t="s">
        <v>314</v>
      </c>
      <c r="E60" s="13" t="s">
        <v>358</v>
      </c>
    </row>
    <row r="61" spans="1:5" x14ac:dyDescent="0.25">
      <c r="A61" s="7" t="s">
        <v>466</v>
      </c>
      <c r="B61" s="10" t="s">
        <v>467</v>
      </c>
      <c r="C61" s="10" t="s">
        <v>468</v>
      </c>
      <c r="D61" s="10" t="s">
        <v>314</v>
      </c>
      <c r="E61" s="13" t="s">
        <v>358</v>
      </c>
    </row>
    <row r="62" spans="1:5" x14ac:dyDescent="0.25">
      <c r="A62" s="7" t="s">
        <v>469</v>
      </c>
      <c r="B62" s="10" t="s">
        <v>470</v>
      </c>
      <c r="C62" s="10" t="s">
        <v>400</v>
      </c>
      <c r="D62" s="10" t="s">
        <v>314</v>
      </c>
      <c r="E62" s="13" t="s">
        <v>336</v>
      </c>
    </row>
    <row r="63" spans="1:5" x14ac:dyDescent="0.25">
      <c r="A63" s="7" t="s">
        <v>471</v>
      </c>
      <c r="B63" s="10" t="s">
        <v>472</v>
      </c>
      <c r="C63" s="10" t="s">
        <v>473</v>
      </c>
      <c r="D63" s="10" t="s">
        <v>314</v>
      </c>
      <c r="E63" s="13" t="s">
        <v>336</v>
      </c>
    </row>
    <row r="64" spans="1:5" x14ac:dyDescent="0.25">
      <c r="A64" s="7" t="s">
        <v>474</v>
      </c>
      <c r="B64" s="10" t="s">
        <v>475</v>
      </c>
      <c r="C64" s="10" t="s">
        <v>476</v>
      </c>
      <c r="D64" s="10" t="s">
        <v>314</v>
      </c>
      <c r="E64" s="13" t="s">
        <v>409</v>
      </c>
    </row>
    <row r="65" spans="1:5" x14ac:dyDescent="0.25">
      <c r="A65" s="7" t="s">
        <v>477</v>
      </c>
      <c r="B65" s="10" t="s">
        <v>478</v>
      </c>
      <c r="C65" s="10" t="s">
        <v>397</v>
      </c>
      <c r="D65" s="10" t="s">
        <v>314</v>
      </c>
      <c r="E65" s="13" t="s">
        <v>358</v>
      </c>
    </row>
    <row r="66" spans="1:5" x14ac:dyDescent="0.25">
      <c r="A66" s="7" t="s">
        <v>479</v>
      </c>
      <c r="B66" s="10" t="s">
        <v>480</v>
      </c>
      <c r="C66" s="10" t="s">
        <v>481</v>
      </c>
      <c r="D66" s="10" t="s">
        <v>314</v>
      </c>
      <c r="E66" s="13" t="s">
        <v>318</v>
      </c>
    </row>
    <row r="67" spans="1:5" x14ac:dyDescent="0.25">
      <c r="A67" s="7" t="s">
        <v>482</v>
      </c>
      <c r="B67" s="10" t="s">
        <v>483</v>
      </c>
      <c r="C67" s="10" t="s">
        <v>484</v>
      </c>
      <c r="D67" s="10" t="s">
        <v>314</v>
      </c>
      <c r="E67" s="13" t="s">
        <v>324</v>
      </c>
    </row>
    <row r="68" spans="1:5" x14ac:dyDescent="0.25">
      <c r="A68" s="7" t="s">
        <v>485</v>
      </c>
      <c r="B68" s="10" t="s">
        <v>486</v>
      </c>
      <c r="C68" s="10" t="s">
        <v>430</v>
      </c>
      <c r="D68" s="10" t="s">
        <v>314</v>
      </c>
      <c r="E68" s="13" t="s">
        <v>358</v>
      </c>
    </row>
    <row r="69" spans="1:5" x14ac:dyDescent="0.25">
      <c r="A69" s="7" t="s">
        <v>487</v>
      </c>
      <c r="B69" s="10" t="s">
        <v>488</v>
      </c>
      <c r="C69" s="10" t="s">
        <v>489</v>
      </c>
      <c r="D69" s="10" t="s">
        <v>314</v>
      </c>
      <c r="E69" s="13" t="s">
        <v>490</v>
      </c>
    </row>
    <row r="70" spans="1:5" x14ac:dyDescent="0.25">
      <c r="A70" s="7" t="s">
        <v>491</v>
      </c>
      <c r="B70" s="10" t="s">
        <v>492</v>
      </c>
      <c r="C70" s="10" t="s">
        <v>493</v>
      </c>
      <c r="D70" s="10" t="s">
        <v>314</v>
      </c>
      <c r="E70" s="13" t="s">
        <v>358</v>
      </c>
    </row>
    <row r="71" spans="1:5" x14ac:dyDescent="0.25">
      <c r="A71" s="7" t="s">
        <v>494</v>
      </c>
      <c r="B71" s="10" t="s">
        <v>495</v>
      </c>
      <c r="C71" s="10" t="s">
        <v>493</v>
      </c>
      <c r="D71" s="10" t="s">
        <v>314</v>
      </c>
      <c r="E71" s="13" t="s">
        <v>318</v>
      </c>
    </row>
    <row r="72" spans="1:5" x14ac:dyDescent="0.25">
      <c r="A72" s="7" t="s">
        <v>496</v>
      </c>
      <c r="B72" s="10" t="s">
        <v>497</v>
      </c>
      <c r="C72" s="10" t="s">
        <v>498</v>
      </c>
      <c r="D72" s="10" t="s">
        <v>314</v>
      </c>
      <c r="E72" s="13" t="s">
        <v>358</v>
      </c>
    </row>
    <row r="73" spans="1:5" x14ac:dyDescent="0.25">
      <c r="A73" s="7" t="s">
        <v>499</v>
      </c>
      <c r="B73" s="10" t="s">
        <v>500</v>
      </c>
      <c r="C73" s="10" t="s">
        <v>501</v>
      </c>
      <c r="D73" s="10" t="s">
        <v>314</v>
      </c>
      <c r="E73" s="13" t="s">
        <v>409</v>
      </c>
    </row>
    <row r="74" spans="1:5" x14ac:dyDescent="0.25">
      <c r="A74" s="7" t="s">
        <v>502</v>
      </c>
      <c r="B74" s="10" t="s">
        <v>503</v>
      </c>
      <c r="C74" s="10" t="s">
        <v>504</v>
      </c>
      <c r="D74" s="10" t="s">
        <v>314</v>
      </c>
      <c r="E74" s="13" t="s">
        <v>336</v>
      </c>
    </row>
    <row r="75" spans="1:5" x14ac:dyDescent="0.25">
      <c r="A75" s="7" t="s">
        <v>505</v>
      </c>
      <c r="B75" s="10" t="s">
        <v>506</v>
      </c>
      <c r="C75" s="10" t="s">
        <v>504</v>
      </c>
      <c r="D75" s="10" t="s">
        <v>314</v>
      </c>
      <c r="E75" s="13" t="s">
        <v>372</v>
      </c>
    </row>
    <row r="76" spans="1:5" x14ac:dyDescent="0.25">
      <c r="A76" s="7" t="s">
        <v>507</v>
      </c>
      <c r="B76" s="10" t="s">
        <v>508</v>
      </c>
      <c r="C76" s="10" t="s">
        <v>489</v>
      </c>
      <c r="D76" s="10" t="s">
        <v>314</v>
      </c>
      <c r="E76" s="13" t="s">
        <v>509</v>
      </c>
    </row>
    <row r="77" spans="1:5" x14ac:dyDescent="0.25">
      <c r="A77" s="7" t="s">
        <v>510</v>
      </c>
      <c r="B77" s="10" t="s">
        <v>511</v>
      </c>
      <c r="C77" s="10" t="s">
        <v>512</v>
      </c>
      <c r="D77" s="10" t="s">
        <v>314</v>
      </c>
      <c r="E77" s="13" t="s">
        <v>315</v>
      </c>
    </row>
    <row r="78" spans="1:5" x14ac:dyDescent="0.25">
      <c r="A78" s="7" t="s">
        <v>513</v>
      </c>
      <c r="B78" s="10" t="s">
        <v>514</v>
      </c>
      <c r="C78" s="10" t="s">
        <v>433</v>
      </c>
      <c r="D78" s="10" t="s">
        <v>314</v>
      </c>
      <c r="E78" s="13" t="s">
        <v>358</v>
      </c>
    </row>
    <row r="79" spans="1:5" x14ac:dyDescent="0.25">
      <c r="A79" s="7" t="s">
        <v>515</v>
      </c>
      <c r="B79" s="10" t="s">
        <v>516</v>
      </c>
      <c r="C79" s="10" t="s">
        <v>433</v>
      </c>
      <c r="D79" s="10" t="s">
        <v>314</v>
      </c>
      <c r="E79" s="13" t="s">
        <v>336</v>
      </c>
    </row>
    <row r="80" spans="1:5" x14ac:dyDescent="0.25">
      <c r="A80" s="7" t="s">
        <v>517</v>
      </c>
      <c r="B80" s="10" t="s">
        <v>518</v>
      </c>
      <c r="C80" s="10" t="s">
        <v>433</v>
      </c>
      <c r="D80" s="10" t="s">
        <v>314</v>
      </c>
      <c r="E80" s="13" t="s">
        <v>354</v>
      </c>
    </row>
    <row r="81" spans="1:5" x14ac:dyDescent="0.25">
      <c r="A81" s="7" t="s">
        <v>519</v>
      </c>
      <c r="B81" s="10" t="s">
        <v>520</v>
      </c>
      <c r="C81" s="10" t="s">
        <v>504</v>
      </c>
      <c r="D81" s="10" t="s">
        <v>314</v>
      </c>
      <c r="E81" s="13" t="s">
        <v>315</v>
      </c>
    </row>
    <row r="82" spans="1:5" x14ac:dyDescent="0.25">
      <c r="A82" s="7" t="s">
        <v>521</v>
      </c>
      <c r="B82" s="10" t="s">
        <v>522</v>
      </c>
      <c r="C82" s="10" t="s">
        <v>504</v>
      </c>
      <c r="D82" s="10" t="s">
        <v>314</v>
      </c>
      <c r="E82" s="13" t="s">
        <v>327</v>
      </c>
    </row>
    <row r="83" spans="1:5" x14ac:dyDescent="0.25">
      <c r="A83" s="7" t="s">
        <v>523</v>
      </c>
      <c r="B83" s="10" t="s">
        <v>524</v>
      </c>
      <c r="C83" s="10" t="s">
        <v>525</v>
      </c>
      <c r="D83" s="10" t="s">
        <v>314</v>
      </c>
      <c r="E83" s="13" t="s">
        <v>526</v>
      </c>
    </row>
    <row r="84" spans="1:5" x14ac:dyDescent="0.25">
      <c r="A84" s="7" t="s">
        <v>527</v>
      </c>
      <c r="B84" s="10" t="s">
        <v>528</v>
      </c>
      <c r="C84" s="10" t="s">
        <v>525</v>
      </c>
      <c r="D84" s="10" t="s">
        <v>314</v>
      </c>
      <c r="E84" s="13" t="s">
        <v>529</v>
      </c>
    </row>
    <row r="85" spans="1:5" x14ac:dyDescent="0.25">
      <c r="A85" s="7" t="s">
        <v>530</v>
      </c>
      <c r="B85" s="10" t="s">
        <v>531</v>
      </c>
      <c r="C85" s="10" t="s">
        <v>532</v>
      </c>
      <c r="D85" s="10" t="s">
        <v>314</v>
      </c>
      <c r="E85" s="13" t="s">
        <v>533</v>
      </c>
    </row>
    <row r="86" spans="1:5" x14ac:dyDescent="0.25">
      <c r="A86" s="7" t="s">
        <v>534</v>
      </c>
      <c r="B86" s="10" t="s">
        <v>535</v>
      </c>
      <c r="C86" s="10" t="s">
        <v>536</v>
      </c>
      <c r="D86" s="10" t="s">
        <v>314</v>
      </c>
      <c r="E86" s="13" t="s">
        <v>537</v>
      </c>
    </row>
    <row r="87" spans="1:5" x14ac:dyDescent="0.25">
      <c r="A87" s="7" t="s">
        <v>538</v>
      </c>
      <c r="B87" s="10" t="s">
        <v>539</v>
      </c>
      <c r="C87" s="10" t="s">
        <v>540</v>
      </c>
      <c r="D87" s="10" t="s">
        <v>541</v>
      </c>
      <c r="E87" s="13" t="s">
        <v>542</v>
      </c>
    </row>
    <row r="88" spans="1:5" x14ac:dyDescent="0.25">
      <c r="A88" s="7" t="s">
        <v>543</v>
      </c>
      <c r="B88" s="10" t="s">
        <v>544</v>
      </c>
      <c r="C88" s="10" t="s">
        <v>540</v>
      </c>
      <c r="D88" s="10" t="s">
        <v>545</v>
      </c>
      <c r="E88" s="13" t="s">
        <v>546</v>
      </c>
    </row>
    <row r="89" spans="1:5" x14ac:dyDescent="0.25">
      <c r="A89" s="7" t="s">
        <v>547</v>
      </c>
      <c r="B89" s="10" t="s">
        <v>548</v>
      </c>
      <c r="C89" s="10" t="s">
        <v>532</v>
      </c>
      <c r="D89" s="10" t="s">
        <v>314</v>
      </c>
      <c r="E89" s="13" t="s">
        <v>549</v>
      </c>
    </row>
    <row r="90" spans="1:5" x14ac:dyDescent="0.25">
      <c r="A90" s="7" t="s">
        <v>550</v>
      </c>
      <c r="B90" s="10" t="s">
        <v>551</v>
      </c>
      <c r="C90" s="10" t="s">
        <v>532</v>
      </c>
      <c r="D90" s="10" t="s">
        <v>314</v>
      </c>
      <c r="E90" s="13" t="s">
        <v>552</v>
      </c>
    </row>
    <row r="91" spans="1:5" x14ac:dyDescent="0.25">
      <c r="A91" s="7" t="s">
        <v>553</v>
      </c>
      <c r="B91" s="10" t="s">
        <v>554</v>
      </c>
      <c r="C91" s="10" t="s">
        <v>540</v>
      </c>
      <c r="D91" s="10" t="s">
        <v>545</v>
      </c>
      <c r="E91" s="13" t="s">
        <v>555</v>
      </c>
    </row>
    <row r="92" spans="1:5" x14ac:dyDescent="0.25">
      <c r="A92" s="7" t="s">
        <v>556</v>
      </c>
      <c r="B92" s="10" t="s">
        <v>557</v>
      </c>
      <c r="C92" s="10" t="s">
        <v>540</v>
      </c>
      <c r="D92" s="10" t="s">
        <v>545</v>
      </c>
      <c r="E92" s="13" t="s">
        <v>558</v>
      </c>
    </row>
    <row r="93" spans="1:5" x14ac:dyDescent="0.25">
      <c r="A93" s="7" t="s">
        <v>559</v>
      </c>
      <c r="B93" s="10" t="s">
        <v>560</v>
      </c>
      <c r="C93" s="10" t="s">
        <v>561</v>
      </c>
      <c r="D93" s="10" t="s">
        <v>314</v>
      </c>
      <c r="E93" s="13" t="s">
        <v>358</v>
      </c>
    </row>
    <row r="94" spans="1:5" x14ac:dyDescent="0.25">
      <c r="A94" s="7" t="s">
        <v>562</v>
      </c>
      <c r="B94" s="10" t="s">
        <v>563</v>
      </c>
      <c r="C94" s="10" t="s">
        <v>561</v>
      </c>
      <c r="D94" s="10" t="s">
        <v>314</v>
      </c>
      <c r="E94" s="13" t="s">
        <v>354</v>
      </c>
    </row>
    <row r="95" spans="1:5" x14ac:dyDescent="0.25">
      <c r="A95" s="7" t="s">
        <v>564</v>
      </c>
      <c r="B95" s="10" t="s">
        <v>565</v>
      </c>
      <c r="C95" s="10" t="s">
        <v>566</v>
      </c>
      <c r="D95" s="10" t="s">
        <v>314</v>
      </c>
      <c r="E95" s="13" t="s">
        <v>567</v>
      </c>
    </row>
    <row r="96" spans="1:5" x14ac:dyDescent="0.25">
      <c r="A96" s="7" t="s">
        <v>568</v>
      </c>
      <c r="B96" s="10" t="s">
        <v>569</v>
      </c>
      <c r="C96" s="10" t="s">
        <v>570</v>
      </c>
      <c r="D96" s="10" t="s">
        <v>314</v>
      </c>
      <c r="E96" s="13" t="s">
        <v>372</v>
      </c>
    </row>
    <row r="97" spans="1:5" x14ac:dyDescent="0.25">
      <c r="A97" s="7" t="s">
        <v>571</v>
      </c>
      <c r="B97" s="10" t="s">
        <v>572</v>
      </c>
      <c r="C97" s="10" t="s">
        <v>570</v>
      </c>
      <c r="D97" s="10" t="s">
        <v>314</v>
      </c>
      <c r="E97" s="13" t="s">
        <v>327</v>
      </c>
    </row>
    <row r="98" spans="1:5" x14ac:dyDescent="0.25">
      <c r="A98" s="7" t="s">
        <v>573</v>
      </c>
      <c r="B98" s="10" t="s">
        <v>574</v>
      </c>
      <c r="C98" s="10" t="s">
        <v>575</v>
      </c>
      <c r="D98" s="10" t="s">
        <v>545</v>
      </c>
      <c r="E98" s="13" t="s">
        <v>546</v>
      </c>
    </row>
    <row r="99" spans="1:5" x14ac:dyDescent="0.25">
      <c r="A99" s="7" t="s">
        <v>576</v>
      </c>
      <c r="B99" s="10" t="s">
        <v>577</v>
      </c>
      <c r="C99" s="10" t="s">
        <v>570</v>
      </c>
      <c r="D99" s="10" t="s">
        <v>314</v>
      </c>
      <c r="E99" s="13" t="s">
        <v>315</v>
      </c>
    </row>
    <row r="100" spans="1:5" x14ac:dyDescent="0.25">
      <c r="A100" s="7" t="s">
        <v>578</v>
      </c>
      <c r="B100" s="10" t="s">
        <v>579</v>
      </c>
      <c r="C100" s="10" t="s">
        <v>570</v>
      </c>
      <c r="D100" s="10" t="s">
        <v>314</v>
      </c>
      <c r="E100" s="13" t="s">
        <v>339</v>
      </c>
    </row>
    <row r="101" spans="1:5" x14ac:dyDescent="0.25">
      <c r="A101" s="7" t="s">
        <v>580</v>
      </c>
      <c r="B101" s="10" t="s">
        <v>581</v>
      </c>
      <c r="C101" s="10" t="s">
        <v>582</v>
      </c>
      <c r="D101" s="10" t="s">
        <v>509</v>
      </c>
      <c r="E101" s="13" t="s">
        <v>324</v>
      </c>
    </row>
    <row r="102" spans="1:5" x14ac:dyDescent="0.25">
      <c r="A102" s="7" t="s">
        <v>583</v>
      </c>
      <c r="B102" s="10" t="s">
        <v>584</v>
      </c>
      <c r="C102" s="10" t="s">
        <v>582</v>
      </c>
      <c r="D102" s="10" t="s">
        <v>509</v>
      </c>
      <c r="E102" s="13" t="s">
        <v>354</v>
      </c>
    </row>
    <row r="103" spans="1:5" x14ac:dyDescent="0.25">
      <c r="A103" s="7" t="s">
        <v>585</v>
      </c>
      <c r="B103" s="10" t="s">
        <v>586</v>
      </c>
      <c r="C103" s="10" t="s">
        <v>582</v>
      </c>
      <c r="D103" s="10" t="s">
        <v>509</v>
      </c>
      <c r="E103" s="13" t="s">
        <v>318</v>
      </c>
    </row>
    <row r="104" spans="1:5" x14ac:dyDescent="0.25">
      <c r="A104" s="7" t="s">
        <v>587</v>
      </c>
      <c r="B104" s="10" t="s">
        <v>588</v>
      </c>
      <c r="C104" s="10" t="s">
        <v>589</v>
      </c>
      <c r="D104" s="10" t="s">
        <v>509</v>
      </c>
      <c r="E104" s="13" t="s">
        <v>339</v>
      </c>
    </row>
    <row r="105" spans="1:5" x14ac:dyDescent="0.25">
      <c r="A105" s="7" t="s">
        <v>590</v>
      </c>
      <c r="B105" s="10" t="s">
        <v>591</v>
      </c>
      <c r="C105" s="10" t="s">
        <v>589</v>
      </c>
      <c r="D105" s="10" t="s">
        <v>509</v>
      </c>
      <c r="E105" s="13" t="s">
        <v>509</v>
      </c>
    </row>
    <row r="106" spans="1:5" x14ac:dyDescent="0.25">
      <c r="A106" s="7" t="s">
        <v>592</v>
      </c>
      <c r="B106" s="10" t="s">
        <v>593</v>
      </c>
      <c r="C106" s="10" t="s">
        <v>582</v>
      </c>
      <c r="D106" s="10" t="s">
        <v>509</v>
      </c>
      <c r="E106" s="13" t="s">
        <v>339</v>
      </c>
    </row>
    <row r="107" spans="1:5" x14ac:dyDescent="0.25">
      <c r="A107" s="7" t="s">
        <v>594</v>
      </c>
      <c r="B107" s="10" t="s">
        <v>595</v>
      </c>
      <c r="C107" s="10" t="s">
        <v>589</v>
      </c>
      <c r="D107" s="10" t="s">
        <v>509</v>
      </c>
      <c r="E107" s="13" t="s">
        <v>358</v>
      </c>
    </row>
    <row r="108" spans="1:5" x14ac:dyDescent="0.25">
      <c r="A108" s="7" t="s">
        <v>596</v>
      </c>
      <c r="B108" s="10" t="s">
        <v>597</v>
      </c>
      <c r="C108" s="10" t="s">
        <v>589</v>
      </c>
      <c r="D108" s="10" t="s">
        <v>509</v>
      </c>
      <c r="E108" s="13" t="s">
        <v>324</v>
      </c>
    </row>
    <row r="109" spans="1:5" x14ac:dyDescent="0.25">
      <c r="A109" s="7" t="s">
        <v>598</v>
      </c>
      <c r="B109" s="10" t="s">
        <v>599</v>
      </c>
      <c r="C109" s="10" t="s">
        <v>600</v>
      </c>
      <c r="D109" s="10" t="s">
        <v>314</v>
      </c>
      <c r="E109" s="13" t="s">
        <v>318</v>
      </c>
    </row>
    <row r="110" spans="1:5" x14ac:dyDescent="0.25">
      <c r="A110" s="7" t="s">
        <v>601</v>
      </c>
      <c r="B110" s="10" t="s">
        <v>602</v>
      </c>
      <c r="C110" s="10" t="s">
        <v>570</v>
      </c>
      <c r="D110" s="10" t="s">
        <v>314</v>
      </c>
      <c r="E110" s="13" t="s">
        <v>318</v>
      </c>
    </row>
    <row r="111" spans="1:5" x14ac:dyDescent="0.25">
      <c r="A111" s="7" t="s">
        <v>603</v>
      </c>
      <c r="B111" s="10" t="s">
        <v>604</v>
      </c>
      <c r="C111" s="10" t="s">
        <v>570</v>
      </c>
      <c r="D111" s="10" t="s">
        <v>314</v>
      </c>
      <c r="E111" s="13" t="s">
        <v>336</v>
      </c>
    </row>
    <row r="112" spans="1:5" x14ac:dyDescent="0.25">
      <c r="A112" s="7" t="s">
        <v>605</v>
      </c>
      <c r="B112" s="10" t="s">
        <v>606</v>
      </c>
      <c r="C112" s="10" t="s">
        <v>570</v>
      </c>
      <c r="D112" s="10" t="s">
        <v>314</v>
      </c>
      <c r="E112" s="13" t="s">
        <v>509</v>
      </c>
    </row>
    <row r="113" spans="1:5" x14ac:dyDescent="0.25">
      <c r="A113" s="7" t="s">
        <v>607</v>
      </c>
      <c r="B113" s="10" t="s">
        <v>608</v>
      </c>
      <c r="C113" s="10" t="s">
        <v>582</v>
      </c>
      <c r="D113" s="10" t="s">
        <v>509</v>
      </c>
      <c r="E113" s="13" t="s">
        <v>372</v>
      </c>
    </row>
    <row r="114" spans="1:5" x14ac:dyDescent="0.25">
      <c r="A114" s="7" t="s">
        <v>609</v>
      </c>
      <c r="B114" s="10" t="s">
        <v>610</v>
      </c>
      <c r="C114" s="10" t="s">
        <v>582</v>
      </c>
      <c r="D114" s="10" t="s">
        <v>509</v>
      </c>
      <c r="E114" s="13" t="s">
        <v>509</v>
      </c>
    </row>
    <row r="115" spans="1:5" x14ac:dyDescent="0.25">
      <c r="A115" s="7" t="s">
        <v>611</v>
      </c>
      <c r="B115" s="10" t="s">
        <v>612</v>
      </c>
      <c r="C115" s="10" t="s">
        <v>589</v>
      </c>
      <c r="D115" s="10" t="s">
        <v>509</v>
      </c>
      <c r="E115" s="13" t="s">
        <v>318</v>
      </c>
    </row>
    <row r="116" spans="1:5" x14ac:dyDescent="0.25">
      <c r="A116" s="7" t="s">
        <v>613</v>
      </c>
      <c r="B116" s="10" t="s">
        <v>614</v>
      </c>
      <c r="C116" s="10" t="s">
        <v>615</v>
      </c>
      <c r="D116" s="10" t="s">
        <v>314</v>
      </c>
      <c r="E116" s="13" t="s">
        <v>336</v>
      </c>
    </row>
    <row r="117" spans="1:5" x14ac:dyDescent="0.25">
      <c r="A117" s="7" t="s">
        <v>616</v>
      </c>
      <c r="B117" s="10" t="s">
        <v>617</v>
      </c>
      <c r="C117" s="10" t="s">
        <v>615</v>
      </c>
      <c r="D117" s="10" t="s">
        <v>314</v>
      </c>
      <c r="E117" s="13" t="s">
        <v>618</v>
      </c>
    </row>
    <row r="118" spans="1:5" x14ac:dyDescent="0.25">
      <c r="A118" s="7" t="s">
        <v>619</v>
      </c>
      <c r="B118" s="10" t="s">
        <v>620</v>
      </c>
      <c r="C118" s="10" t="s">
        <v>615</v>
      </c>
      <c r="D118" s="10" t="s">
        <v>314</v>
      </c>
      <c r="E118" s="13" t="s">
        <v>509</v>
      </c>
    </row>
    <row r="119" spans="1:5" x14ac:dyDescent="0.25">
      <c r="A119" s="7" t="s">
        <v>621</v>
      </c>
      <c r="B119" s="10" t="s">
        <v>622</v>
      </c>
      <c r="C119" s="10" t="s">
        <v>623</v>
      </c>
      <c r="D119" s="10" t="s">
        <v>624</v>
      </c>
      <c r="E119" s="13" t="s">
        <v>327</v>
      </c>
    </row>
    <row r="120" spans="1:5" x14ac:dyDescent="0.25">
      <c r="A120" s="7" t="s">
        <v>625</v>
      </c>
      <c r="B120" s="10" t="s">
        <v>626</v>
      </c>
      <c r="C120" s="10" t="s">
        <v>623</v>
      </c>
      <c r="D120" s="10" t="s">
        <v>624</v>
      </c>
      <c r="E120" s="13" t="s">
        <v>627</v>
      </c>
    </row>
    <row r="121" spans="1:5" x14ac:dyDescent="0.25">
      <c r="A121" s="7" t="s">
        <v>628</v>
      </c>
      <c r="B121" s="10" t="s">
        <v>629</v>
      </c>
      <c r="C121" s="10" t="s">
        <v>623</v>
      </c>
      <c r="D121" s="10" t="s">
        <v>624</v>
      </c>
      <c r="E121" s="13" t="s">
        <v>537</v>
      </c>
    </row>
    <row r="122" spans="1:5" x14ac:dyDescent="0.25">
      <c r="A122" s="7" t="s">
        <v>630</v>
      </c>
      <c r="B122" s="10" t="s">
        <v>631</v>
      </c>
      <c r="C122" s="10" t="s">
        <v>615</v>
      </c>
      <c r="D122" s="10" t="s">
        <v>314</v>
      </c>
      <c r="E122" s="13" t="s">
        <v>632</v>
      </c>
    </row>
    <row r="123" spans="1:5" x14ac:dyDescent="0.25">
      <c r="A123" s="7" t="s">
        <v>633</v>
      </c>
      <c r="B123" s="10" t="s">
        <v>634</v>
      </c>
      <c r="C123" s="10" t="s">
        <v>615</v>
      </c>
      <c r="D123" s="10" t="s">
        <v>314</v>
      </c>
      <c r="E123" s="13" t="s">
        <v>372</v>
      </c>
    </row>
    <row r="124" spans="1:5" x14ac:dyDescent="0.25">
      <c r="A124" s="7" t="s">
        <v>635</v>
      </c>
      <c r="B124" s="10" t="s">
        <v>636</v>
      </c>
      <c r="C124" s="10" t="s">
        <v>623</v>
      </c>
      <c r="D124" s="10" t="s">
        <v>624</v>
      </c>
      <c r="E124" s="13" t="s">
        <v>372</v>
      </c>
    </row>
    <row r="125" spans="1:5" x14ac:dyDescent="0.25">
      <c r="A125" s="7" t="s">
        <v>637</v>
      </c>
      <c r="B125" s="10" t="s">
        <v>638</v>
      </c>
      <c r="C125" s="10" t="s">
        <v>623</v>
      </c>
      <c r="D125" s="10" t="s">
        <v>624</v>
      </c>
      <c r="E125" s="13" t="s">
        <v>639</v>
      </c>
    </row>
    <row r="126" spans="1:5" x14ac:dyDescent="0.25">
      <c r="A126" s="7" t="s">
        <v>640</v>
      </c>
      <c r="B126" s="10" t="s">
        <v>641</v>
      </c>
      <c r="C126" s="10" t="s">
        <v>623</v>
      </c>
      <c r="D126" s="10" t="s">
        <v>624</v>
      </c>
      <c r="E126" s="13" t="s">
        <v>642</v>
      </c>
    </row>
    <row r="127" spans="1:5" x14ac:dyDescent="0.25">
      <c r="A127" s="7" t="s">
        <v>643</v>
      </c>
      <c r="B127" s="10" t="s">
        <v>644</v>
      </c>
      <c r="C127" s="10" t="s">
        <v>623</v>
      </c>
      <c r="D127" s="10" t="s">
        <v>624</v>
      </c>
      <c r="E127" s="13" t="s">
        <v>645</v>
      </c>
    </row>
    <row r="128" spans="1:5" x14ac:dyDescent="0.25">
      <c r="A128" s="7" t="s">
        <v>646</v>
      </c>
      <c r="B128" s="10" t="s">
        <v>647</v>
      </c>
      <c r="C128" s="10" t="s">
        <v>648</v>
      </c>
      <c r="D128" s="10" t="s">
        <v>632</v>
      </c>
      <c r="E128" s="13" t="s">
        <v>358</v>
      </c>
    </row>
    <row r="129" spans="1:5" x14ac:dyDescent="0.25">
      <c r="A129" s="7" t="s">
        <v>649</v>
      </c>
      <c r="B129" s="10" t="s">
        <v>650</v>
      </c>
      <c r="C129" s="10" t="s">
        <v>648</v>
      </c>
      <c r="D129" s="10" t="s">
        <v>537</v>
      </c>
      <c r="E129" s="13" t="s">
        <v>645</v>
      </c>
    </row>
    <row r="130" spans="1:5" x14ac:dyDescent="0.25">
      <c r="A130" s="7" t="s">
        <v>651</v>
      </c>
      <c r="B130" s="10" t="s">
        <v>652</v>
      </c>
      <c r="C130" s="10" t="s">
        <v>648</v>
      </c>
      <c r="D130" s="10" t="s">
        <v>632</v>
      </c>
      <c r="E130" s="13" t="s">
        <v>645</v>
      </c>
    </row>
    <row r="131" spans="1:5" x14ac:dyDescent="0.25">
      <c r="A131" s="7" t="s">
        <v>653</v>
      </c>
      <c r="B131" s="10" t="s">
        <v>654</v>
      </c>
      <c r="C131" s="10" t="s">
        <v>648</v>
      </c>
      <c r="D131" s="10" t="s">
        <v>537</v>
      </c>
      <c r="E131" s="13" t="s">
        <v>639</v>
      </c>
    </row>
    <row r="132" spans="1:5" x14ac:dyDescent="0.25">
      <c r="A132" s="7" t="s">
        <v>655</v>
      </c>
      <c r="B132" s="10" t="s">
        <v>656</v>
      </c>
      <c r="C132" s="10" t="s">
        <v>648</v>
      </c>
      <c r="D132" s="10" t="s">
        <v>632</v>
      </c>
      <c r="E132" s="13" t="s">
        <v>315</v>
      </c>
    </row>
    <row r="133" spans="1:5" x14ac:dyDescent="0.25">
      <c r="A133" s="7" t="s">
        <v>657</v>
      </c>
      <c r="B133" s="10" t="s">
        <v>658</v>
      </c>
      <c r="C133" s="10" t="s">
        <v>648</v>
      </c>
      <c r="D133" s="10" t="s">
        <v>632</v>
      </c>
      <c r="E133" s="13" t="s">
        <v>659</v>
      </c>
    </row>
    <row r="134" spans="1:5" x14ac:dyDescent="0.25">
      <c r="A134" s="7" t="s">
        <v>660</v>
      </c>
      <c r="B134" s="10" t="s">
        <v>661</v>
      </c>
      <c r="C134" s="10" t="s">
        <v>648</v>
      </c>
      <c r="D134" s="10" t="s">
        <v>632</v>
      </c>
      <c r="E134" s="13" t="s">
        <v>662</v>
      </c>
    </row>
    <row r="135" spans="1:5" x14ac:dyDescent="0.25">
      <c r="A135" s="7" t="s">
        <v>663</v>
      </c>
      <c r="B135" s="10" t="s">
        <v>664</v>
      </c>
      <c r="C135" s="10" t="s">
        <v>648</v>
      </c>
      <c r="D135" s="10" t="s">
        <v>537</v>
      </c>
      <c r="E135" s="13" t="s">
        <v>659</v>
      </c>
    </row>
    <row r="136" spans="1:5" x14ac:dyDescent="0.25">
      <c r="A136" s="7" t="s">
        <v>348</v>
      </c>
      <c r="B136" s="10" t="s">
        <v>349</v>
      </c>
      <c r="C136" s="10" t="s">
        <v>345</v>
      </c>
      <c r="D136" s="10" t="s">
        <v>314</v>
      </c>
      <c r="E136" s="13" t="s">
        <v>327</v>
      </c>
    </row>
    <row r="137" spans="1:5" x14ac:dyDescent="0.25">
      <c r="A137" s="7" t="s">
        <v>425</v>
      </c>
      <c r="B137" s="10" t="s">
        <v>426</v>
      </c>
      <c r="C137" s="10" t="s">
        <v>427</v>
      </c>
      <c r="D137" s="10" t="s">
        <v>314</v>
      </c>
      <c r="E137" s="13" t="s">
        <v>358</v>
      </c>
    </row>
    <row r="138" spans="1:5" x14ac:dyDescent="0.25">
      <c r="A138" s="7" t="s">
        <v>590</v>
      </c>
      <c r="B138" s="10" t="s">
        <v>591</v>
      </c>
      <c r="C138" s="10" t="s">
        <v>589</v>
      </c>
      <c r="D138" s="10" t="s">
        <v>509</v>
      </c>
      <c r="E138" s="13" t="s">
        <v>509</v>
      </c>
    </row>
    <row r="139" spans="1:5" x14ac:dyDescent="0.25">
      <c r="A139" s="7" t="s">
        <v>376</v>
      </c>
      <c r="B139" s="10" t="s">
        <v>377</v>
      </c>
      <c r="C139" s="10" t="s">
        <v>378</v>
      </c>
      <c r="D139" s="10" t="s">
        <v>314</v>
      </c>
      <c r="E139" s="13" t="s">
        <v>318</v>
      </c>
    </row>
    <row r="140" spans="1:5" x14ac:dyDescent="0.25">
      <c r="A140" s="7" t="s">
        <v>331</v>
      </c>
      <c r="B140" s="10" t="s">
        <v>332</v>
      </c>
      <c r="C140" s="10" t="s">
        <v>333</v>
      </c>
      <c r="D140" s="10" t="s">
        <v>314</v>
      </c>
      <c r="E140" s="13" t="s">
        <v>318</v>
      </c>
    </row>
    <row r="141" spans="1:5" x14ac:dyDescent="0.25">
      <c r="A141" s="7" t="s">
        <v>385</v>
      </c>
      <c r="B141" s="10" t="s">
        <v>386</v>
      </c>
      <c r="C141" s="10" t="s">
        <v>333</v>
      </c>
      <c r="D141" s="10" t="s">
        <v>314</v>
      </c>
      <c r="E141" s="13" t="s">
        <v>327</v>
      </c>
    </row>
    <row r="142" spans="1:5" x14ac:dyDescent="0.25">
      <c r="A142" s="7" t="s">
        <v>340</v>
      </c>
      <c r="B142" s="10" t="s">
        <v>341</v>
      </c>
      <c r="C142" s="10" t="s">
        <v>342</v>
      </c>
      <c r="D142" s="10" t="s">
        <v>314</v>
      </c>
      <c r="E142" s="13" t="s">
        <v>327</v>
      </c>
    </row>
    <row r="143" spans="1:5" x14ac:dyDescent="0.25">
      <c r="A143" s="7" t="s">
        <v>352</v>
      </c>
      <c r="B143" s="10" t="s">
        <v>353</v>
      </c>
      <c r="C143" s="10" t="s">
        <v>345</v>
      </c>
      <c r="D143" s="10" t="s">
        <v>314</v>
      </c>
      <c r="E143" s="13" t="s">
        <v>354</v>
      </c>
    </row>
    <row r="144" spans="1:5" x14ac:dyDescent="0.25">
      <c r="A144" s="7" t="s">
        <v>455</v>
      </c>
      <c r="B144" s="10" t="s">
        <v>456</v>
      </c>
      <c r="C144" s="10" t="s">
        <v>457</v>
      </c>
      <c r="D144" s="10" t="s">
        <v>314</v>
      </c>
      <c r="E144" s="13" t="s">
        <v>318</v>
      </c>
    </row>
    <row r="145" spans="1:5" x14ac:dyDescent="0.25">
      <c r="A145" s="7" t="s">
        <v>395</v>
      </c>
      <c r="B145" s="10" t="s">
        <v>396</v>
      </c>
      <c r="C145" s="10" t="s">
        <v>397</v>
      </c>
      <c r="D145" s="10" t="s">
        <v>314</v>
      </c>
      <c r="E145" s="13" t="s">
        <v>315</v>
      </c>
    </row>
    <row r="146" spans="1:5" x14ac:dyDescent="0.25">
      <c r="A146" s="7" t="s">
        <v>449</v>
      </c>
      <c r="B146" s="10" t="s">
        <v>450</v>
      </c>
      <c r="C146" s="10" t="s">
        <v>451</v>
      </c>
      <c r="D146" s="10" t="s">
        <v>314</v>
      </c>
      <c r="E146" s="13" t="s">
        <v>318</v>
      </c>
    </row>
    <row r="147" spans="1:5" x14ac:dyDescent="0.25">
      <c r="A147" s="7" t="s">
        <v>479</v>
      </c>
      <c r="B147" s="10" t="s">
        <v>480</v>
      </c>
      <c r="C147" s="10" t="s">
        <v>481</v>
      </c>
      <c r="D147" s="10" t="s">
        <v>314</v>
      </c>
      <c r="E147" s="13" t="s">
        <v>318</v>
      </c>
    </row>
    <row r="148" spans="1:5" x14ac:dyDescent="0.25">
      <c r="A148" s="7" t="s">
        <v>466</v>
      </c>
      <c r="B148" s="10" t="s">
        <v>467</v>
      </c>
      <c r="C148" s="10" t="s">
        <v>468</v>
      </c>
      <c r="D148" s="10" t="s">
        <v>314</v>
      </c>
      <c r="E148" s="13" t="s">
        <v>358</v>
      </c>
    </row>
    <row r="149" spans="1:5" x14ac:dyDescent="0.25">
      <c r="A149" s="7" t="s">
        <v>494</v>
      </c>
      <c r="B149" s="10" t="s">
        <v>495</v>
      </c>
      <c r="C149" s="10" t="s">
        <v>493</v>
      </c>
      <c r="D149" s="10" t="s">
        <v>314</v>
      </c>
      <c r="E149" s="13" t="s">
        <v>318</v>
      </c>
    </row>
    <row r="150" spans="1:5" x14ac:dyDescent="0.25">
      <c r="A150" s="7" t="s">
        <v>403</v>
      </c>
      <c r="B150" s="10" t="s">
        <v>404</v>
      </c>
      <c r="C150" s="10" t="s">
        <v>405</v>
      </c>
      <c r="D150" s="10" t="s">
        <v>314</v>
      </c>
      <c r="E150" s="13" t="s">
        <v>324</v>
      </c>
    </row>
    <row r="151" spans="1:5" x14ac:dyDescent="0.25">
      <c r="A151" s="7" t="s">
        <v>406</v>
      </c>
      <c r="B151" s="10" t="s">
        <v>407</v>
      </c>
      <c r="C151" s="10" t="s">
        <v>408</v>
      </c>
      <c r="D151" s="10" t="s">
        <v>314</v>
      </c>
      <c r="E151" s="13" t="s">
        <v>409</v>
      </c>
    </row>
    <row r="152" spans="1:5" x14ac:dyDescent="0.25">
      <c r="A152" s="7" t="s">
        <v>521</v>
      </c>
      <c r="B152" s="10" t="s">
        <v>522</v>
      </c>
      <c r="C152" s="10" t="s">
        <v>504</v>
      </c>
      <c r="D152" s="10" t="s">
        <v>314</v>
      </c>
      <c r="E152" s="13" t="s">
        <v>327</v>
      </c>
    </row>
    <row r="153" spans="1:5" x14ac:dyDescent="0.25">
      <c r="A153" s="7" t="s">
        <v>665</v>
      </c>
      <c r="B153" s="10" t="s">
        <v>666</v>
      </c>
      <c r="C153" s="10" t="s">
        <v>575</v>
      </c>
      <c r="D153" s="10" t="s">
        <v>545</v>
      </c>
      <c r="E153" s="13" t="s">
        <v>667</v>
      </c>
    </row>
    <row r="154" spans="1:5" x14ac:dyDescent="0.25">
      <c r="A154" s="7" t="s">
        <v>523</v>
      </c>
      <c r="B154" s="10" t="s">
        <v>524</v>
      </c>
      <c r="C154" s="10" t="s">
        <v>525</v>
      </c>
      <c r="D154" s="10" t="s">
        <v>314</v>
      </c>
      <c r="E154" s="13" t="s">
        <v>526</v>
      </c>
    </row>
    <row r="155" spans="1:5" x14ac:dyDescent="0.25">
      <c r="A155" s="7" t="s">
        <v>527</v>
      </c>
      <c r="B155" s="10" t="s">
        <v>528</v>
      </c>
      <c r="C155" s="10" t="s">
        <v>525</v>
      </c>
      <c r="D155" s="10" t="s">
        <v>314</v>
      </c>
      <c r="E155" s="13" t="s">
        <v>529</v>
      </c>
    </row>
    <row r="156" spans="1:5" x14ac:dyDescent="0.25">
      <c r="A156" s="7" t="s">
        <v>564</v>
      </c>
      <c r="B156" s="10" t="s">
        <v>565</v>
      </c>
      <c r="C156" s="10" t="s">
        <v>566</v>
      </c>
      <c r="D156" s="10" t="s">
        <v>314</v>
      </c>
      <c r="E156" s="13" t="s">
        <v>567</v>
      </c>
    </row>
    <row r="157" spans="1:5" x14ac:dyDescent="0.25">
      <c r="A157" s="7" t="s">
        <v>668</v>
      </c>
      <c r="B157" s="10" t="s">
        <v>669</v>
      </c>
      <c r="C157" s="10" t="s">
        <v>670</v>
      </c>
      <c r="D157" s="10" t="s">
        <v>545</v>
      </c>
      <c r="E157" s="13" t="s">
        <v>555</v>
      </c>
    </row>
    <row r="158" spans="1:5" x14ac:dyDescent="0.25">
      <c r="A158" s="7" t="s">
        <v>580</v>
      </c>
      <c r="B158" s="10" t="s">
        <v>581</v>
      </c>
      <c r="C158" s="10" t="s">
        <v>582</v>
      </c>
      <c r="D158" s="10" t="s">
        <v>509</v>
      </c>
      <c r="E158" s="13" t="s">
        <v>324</v>
      </c>
    </row>
    <row r="159" spans="1:5" x14ac:dyDescent="0.25">
      <c r="A159" s="7" t="s">
        <v>607</v>
      </c>
      <c r="B159" s="10" t="s">
        <v>608</v>
      </c>
      <c r="C159" s="10" t="s">
        <v>582</v>
      </c>
      <c r="D159" s="10" t="s">
        <v>509</v>
      </c>
      <c r="E159" s="13" t="s">
        <v>372</v>
      </c>
    </row>
    <row r="160" spans="1:5" x14ac:dyDescent="0.25">
      <c r="A160" s="7" t="s">
        <v>587</v>
      </c>
      <c r="B160" s="10" t="s">
        <v>588</v>
      </c>
      <c r="C160" s="10" t="s">
        <v>589</v>
      </c>
      <c r="D160" s="10" t="s">
        <v>509</v>
      </c>
      <c r="E160" s="13" t="s">
        <v>339</v>
      </c>
    </row>
    <row r="161" spans="1:5" x14ac:dyDescent="0.25">
      <c r="A161" s="7" t="s">
        <v>601</v>
      </c>
      <c r="B161" s="10" t="s">
        <v>602</v>
      </c>
      <c r="C161" s="10" t="s">
        <v>570</v>
      </c>
      <c r="D161" s="10" t="s">
        <v>314</v>
      </c>
      <c r="E161" s="13" t="s">
        <v>318</v>
      </c>
    </row>
    <row r="162" spans="1:5" x14ac:dyDescent="0.25">
      <c r="A162" s="7" t="s">
        <v>568</v>
      </c>
      <c r="B162" s="10" t="s">
        <v>569</v>
      </c>
      <c r="C162" s="10" t="s">
        <v>570</v>
      </c>
      <c r="D162" s="10" t="s">
        <v>314</v>
      </c>
      <c r="E162" s="13" t="s">
        <v>372</v>
      </c>
    </row>
    <row r="163" spans="1:5" x14ac:dyDescent="0.25">
      <c r="A163" s="7" t="s">
        <v>671</v>
      </c>
      <c r="B163" s="10" t="s">
        <v>672</v>
      </c>
      <c r="C163" s="10" t="s">
        <v>615</v>
      </c>
      <c r="D163" s="10" t="s">
        <v>314</v>
      </c>
      <c r="E163" s="13" t="s">
        <v>354</v>
      </c>
    </row>
    <row r="164" spans="1:5" x14ac:dyDescent="0.25">
      <c r="A164" s="7" t="s">
        <v>633</v>
      </c>
      <c r="B164" s="10" t="s">
        <v>634</v>
      </c>
      <c r="C164" s="10" t="s">
        <v>615</v>
      </c>
      <c r="D164" s="10" t="s">
        <v>314</v>
      </c>
      <c r="E164" s="13" t="s">
        <v>372</v>
      </c>
    </row>
    <row r="165" spans="1:5" x14ac:dyDescent="0.25">
      <c r="A165" s="7" t="s">
        <v>630</v>
      </c>
      <c r="B165" s="10" t="s">
        <v>631</v>
      </c>
      <c r="C165" s="10" t="s">
        <v>615</v>
      </c>
      <c r="D165" s="10" t="s">
        <v>314</v>
      </c>
      <c r="E165" s="13" t="s">
        <v>632</v>
      </c>
    </row>
    <row r="166" spans="1:5" x14ac:dyDescent="0.25">
      <c r="A166" s="7" t="s">
        <v>635</v>
      </c>
      <c r="B166" s="10" t="s">
        <v>636</v>
      </c>
      <c r="C166" s="10" t="s">
        <v>623</v>
      </c>
      <c r="D166" s="10" t="s">
        <v>624</v>
      </c>
      <c r="E166" s="13" t="s">
        <v>372</v>
      </c>
    </row>
    <row r="167" spans="1:5" x14ac:dyDescent="0.25">
      <c r="A167" s="7" t="s">
        <v>389</v>
      </c>
      <c r="B167" s="10" t="s">
        <v>390</v>
      </c>
      <c r="C167" s="10" t="s">
        <v>342</v>
      </c>
      <c r="D167" s="10" t="s">
        <v>314</v>
      </c>
      <c r="E167" s="13" t="s">
        <v>318</v>
      </c>
    </row>
    <row r="168" spans="1:5" x14ac:dyDescent="0.25">
      <c r="A168" s="7" t="s">
        <v>436</v>
      </c>
      <c r="B168" s="10" t="s">
        <v>437</v>
      </c>
      <c r="C168" s="10" t="s">
        <v>369</v>
      </c>
      <c r="D168" s="10" t="s">
        <v>314</v>
      </c>
      <c r="E168" s="13" t="s">
        <v>324</v>
      </c>
    </row>
    <row r="169" spans="1:5" x14ac:dyDescent="0.25">
      <c r="A169" s="7" t="s">
        <v>496</v>
      </c>
      <c r="B169" s="10" t="s">
        <v>497</v>
      </c>
      <c r="C169" s="10" t="s">
        <v>498</v>
      </c>
      <c r="D169" s="10" t="s">
        <v>314</v>
      </c>
      <c r="E169" s="13" t="s">
        <v>358</v>
      </c>
    </row>
    <row r="170" spans="1:5" x14ac:dyDescent="0.25">
      <c r="A170" s="7" t="s">
        <v>398</v>
      </c>
      <c r="B170" s="10" t="s">
        <v>399</v>
      </c>
      <c r="C170" s="10" t="s">
        <v>400</v>
      </c>
      <c r="D170" s="10" t="s">
        <v>314</v>
      </c>
      <c r="E170" s="13" t="s">
        <v>318</v>
      </c>
    </row>
    <row r="171" spans="1:5" x14ac:dyDescent="0.25">
      <c r="A171" s="7" t="s">
        <v>673</v>
      </c>
      <c r="B171" s="10" t="s">
        <v>674</v>
      </c>
      <c r="C171" s="10" t="s">
        <v>400</v>
      </c>
      <c r="D171" s="10" t="s">
        <v>314</v>
      </c>
      <c r="E171" s="13" t="s">
        <v>315</v>
      </c>
    </row>
    <row r="172" spans="1:5" x14ac:dyDescent="0.25">
      <c r="A172" s="7" t="s">
        <v>458</v>
      </c>
      <c r="B172" s="10" t="s">
        <v>459</v>
      </c>
      <c r="C172" s="10" t="s">
        <v>457</v>
      </c>
      <c r="D172" s="10" t="s">
        <v>314</v>
      </c>
      <c r="E172" s="13" t="s">
        <v>315</v>
      </c>
    </row>
    <row r="173" spans="1:5" x14ac:dyDescent="0.25">
      <c r="A173" s="7" t="s">
        <v>675</v>
      </c>
      <c r="B173" s="10" t="s">
        <v>676</v>
      </c>
      <c r="C173" s="10" t="s">
        <v>677</v>
      </c>
      <c r="D173" s="10" t="s">
        <v>314</v>
      </c>
      <c r="E173" s="13" t="s">
        <v>318</v>
      </c>
    </row>
    <row r="174" spans="1:5" x14ac:dyDescent="0.25">
      <c r="A174" s="7" t="s">
        <v>469</v>
      </c>
      <c r="B174" s="10" t="s">
        <v>470</v>
      </c>
      <c r="C174" s="10" t="s">
        <v>400</v>
      </c>
      <c r="D174" s="10" t="s">
        <v>314</v>
      </c>
      <c r="E174" s="13" t="s">
        <v>336</v>
      </c>
    </row>
    <row r="175" spans="1:5" x14ac:dyDescent="0.25">
      <c r="A175" s="7" t="s">
        <v>678</v>
      </c>
      <c r="B175" s="10" t="s">
        <v>679</v>
      </c>
      <c r="C175" s="10" t="s">
        <v>333</v>
      </c>
      <c r="D175" s="10" t="s">
        <v>314</v>
      </c>
      <c r="E175" s="13" t="s">
        <v>324</v>
      </c>
    </row>
    <row r="176" spans="1:5" x14ac:dyDescent="0.25">
      <c r="A176" s="7" t="s">
        <v>416</v>
      </c>
      <c r="B176" s="10" t="s">
        <v>417</v>
      </c>
      <c r="C176" s="10" t="s">
        <v>333</v>
      </c>
      <c r="D176" s="10" t="s">
        <v>314</v>
      </c>
      <c r="E176" s="13" t="s">
        <v>354</v>
      </c>
    </row>
    <row r="177" spans="1:5" x14ac:dyDescent="0.25">
      <c r="A177" s="7" t="s">
        <v>680</v>
      </c>
      <c r="B177" s="10" t="s">
        <v>681</v>
      </c>
      <c r="C177" s="10" t="s">
        <v>342</v>
      </c>
      <c r="D177" s="10" t="s">
        <v>314</v>
      </c>
      <c r="E177" s="13" t="s">
        <v>324</v>
      </c>
    </row>
    <row r="178" spans="1:5" x14ac:dyDescent="0.25">
      <c r="A178" s="7" t="s">
        <v>418</v>
      </c>
      <c r="B178" s="10" t="s">
        <v>419</v>
      </c>
      <c r="C178" s="10" t="s">
        <v>345</v>
      </c>
      <c r="D178" s="10" t="s">
        <v>314</v>
      </c>
      <c r="E178" s="13" t="s">
        <v>358</v>
      </c>
    </row>
    <row r="179" spans="1:5" x14ac:dyDescent="0.25">
      <c r="A179" s="7" t="s">
        <v>343</v>
      </c>
      <c r="B179" s="10" t="s">
        <v>344</v>
      </c>
      <c r="C179" s="10" t="s">
        <v>345</v>
      </c>
      <c r="D179" s="10" t="s">
        <v>314</v>
      </c>
      <c r="E179" s="13" t="s">
        <v>318</v>
      </c>
    </row>
    <row r="180" spans="1:5" x14ac:dyDescent="0.25">
      <c r="A180" s="7" t="s">
        <v>410</v>
      </c>
      <c r="B180" s="10" t="s">
        <v>411</v>
      </c>
      <c r="C180" s="10" t="s">
        <v>378</v>
      </c>
      <c r="D180" s="10" t="s">
        <v>314</v>
      </c>
      <c r="E180" s="13" t="s">
        <v>358</v>
      </c>
    </row>
    <row r="181" spans="1:5" x14ac:dyDescent="0.25">
      <c r="A181" s="7" t="s">
        <v>412</v>
      </c>
      <c r="B181" s="10" t="s">
        <v>413</v>
      </c>
      <c r="C181" s="10" t="s">
        <v>378</v>
      </c>
      <c r="D181" s="10" t="s">
        <v>314</v>
      </c>
      <c r="E181" s="13" t="s">
        <v>315</v>
      </c>
    </row>
    <row r="182" spans="1:5" x14ac:dyDescent="0.25">
      <c r="A182" s="7" t="s">
        <v>420</v>
      </c>
      <c r="B182" s="10" t="s">
        <v>421</v>
      </c>
      <c r="C182" s="10" t="s">
        <v>422</v>
      </c>
      <c r="D182" s="10" t="s">
        <v>314</v>
      </c>
      <c r="E182" s="13" t="s">
        <v>358</v>
      </c>
    </row>
    <row r="183" spans="1:5" x14ac:dyDescent="0.25">
      <c r="A183" s="7" t="s">
        <v>460</v>
      </c>
      <c r="B183" s="10" t="s">
        <v>461</v>
      </c>
      <c r="C183" s="10" t="s">
        <v>422</v>
      </c>
      <c r="D183" s="10" t="s">
        <v>314</v>
      </c>
      <c r="E183" s="13" t="s">
        <v>318</v>
      </c>
    </row>
    <row r="184" spans="1:5" x14ac:dyDescent="0.25">
      <c r="A184" s="7" t="s">
        <v>423</v>
      </c>
      <c r="B184" s="10" t="s">
        <v>424</v>
      </c>
      <c r="C184" s="10" t="s">
        <v>422</v>
      </c>
      <c r="D184" s="10" t="s">
        <v>314</v>
      </c>
      <c r="E184" s="13" t="s">
        <v>315</v>
      </c>
    </row>
    <row r="185" spans="1:5" x14ac:dyDescent="0.25">
      <c r="A185" s="7" t="s">
        <v>682</v>
      </c>
      <c r="B185" s="10" t="s">
        <v>683</v>
      </c>
      <c r="C185" s="10" t="s">
        <v>397</v>
      </c>
      <c r="D185" s="10" t="s">
        <v>314</v>
      </c>
      <c r="E185" s="13" t="s">
        <v>318</v>
      </c>
    </row>
    <row r="186" spans="1:5" x14ac:dyDescent="0.25">
      <c r="A186" s="7" t="s">
        <v>444</v>
      </c>
      <c r="B186" s="10" t="s">
        <v>445</v>
      </c>
      <c r="C186" s="10" t="s">
        <v>446</v>
      </c>
      <c r="D186" s="10" t="s">
        <v>314</v>
      </c>
      <c r="E186" s="13" t="s">
        <v>358</v>
      </c>
    </row>
    <row r="187" spans="1:5" x14ac:dyDescent="0.25">
      <c r="A187" s="7" t="s">
        <v>447</v>
      </c>
      <c r="B187" s="10" t="s">
        <v>448</v>
      </c>
      <c r="C187" s="10" t="s">
        <v>446</v>
      </c>
      <c r="D187" s="10" t="s">
        <v>314</v>
      </c>
      <c r="E187" s="13" t="s">
        <v>354</v>
      </c>
    </row>
    <row r="188" spans="1:5" x14ac:dyDescent="0.25">
      <c r="A188" s="7" t="s">
        <v>499</v>
      </c>
      <c r="B188" s="10" t="s">
        <v>500</v>
      </c>
      <c r="C188" s="10" t="s">
        <v>501</v>
      </c>
      <c r="D188" s="10" t="s">
        <v>314</v>
      </c>
      <c r="E188" s="13" t="s">
        <v>409</v>
      </c>
    </row>
    <row r="189" spans="1:5" x14ac:dyDescent="0.25">
      <c r="A189" s="7" t="s">
        <v>684</v>
      </c>
      <c r="B189" s="10" t="s">
        <v>685</v>
      </c>
      <c r="C189" s="10" t="s">
        <v>686</v>
      </c>
      <c r="D189" s="10" t="s">
        <v>314</v>
      </c>
      <c r="E189" s="13" t="s">
        <v>409</v>
      </c>
    </row>
    <row r="190" spans="1:5" x14ac:dyDescent="0.25">
      <c r="A190" s="7" t="s">
        <v>474</v>
      </c>
      <c r="B190" s="10" t="s">
        <v>475</v>
      </c>
      <c r="C190" s="10" t="s">
        <v>476</v>
      </c>
      <c r="D190" s="10" t="s">
        <v>314</v>
      </c>
      <c r="E190" s="13" t="s">
        <v>409</v>
      </c>
    </row>
    <row r="191" spans="1:5" x14ac:dyDescent="0.25">
      <c r="A191" s="7" t="s">
        <v>485</v>
      </c>
      <c r="B191" s="10" t="s">
        <v>486</v>
      </c>
      <c r="C191" s="10" t="s">
        <v>430</v>
      </c>
      <c r="D191" s="10" t="s">
        <v>314</v>
      </c>
      <c r="E191" s="13" t="s">
        <v>358</v>
      </c>
    </row>
    <row r="192" spans="1:5" x14ac:dyDescent="0.25">
      <c r="A192" s="7" t="s">
        <v>428</v>
      </c>
      <c r="B192" s="10" t="s">
        <v>429</v>
      </c>
      <c r="C192" s="10" t="s">
        <v>430</v>
      </c>
      <c r="D192" s="10" t="s">
        <v>314</v>
      </c>
      <c r="E192" s="13" t="s">
        <v>324</v>
      </c>
    </row>
    <row r="193" spans="1:5" x14ac:dyDescent="0.25">
      <c r="A193" s="7" t="s">
        <v>431</v>
      </c>
      <c r="B193" s="10" t="s">
        <v>432</v>
      </c>
      <c r="C193" s="10" t="s">
        <v>433</v>
      </c>
      <c r="D193" s="10" t="s">
        <v>314</v>
      </c>
      <c r="E193" s="13" t="s">
        <v>318</v>
      </c>
    </row>
    <row r="194" spans="1:5" x14ac:dyDescent="0.25">
      <c r="A194" s="7" t="s">
        <v>434</v>
      </c>
      <c r="B194" s="10" t="s">
        <v>435</v>
      </c>
      <c r="C194" s="10" t="s">
        <v>433</v>
      </c>
      <c r="D194" s="10" t="s">
        <v>314</v>
      </c>
      <c r="E194" s="13" t="s">
        <v>372</v>
      </c>
    </row>
    <row r="195" spans="1:5" x14ac:dyDescent="0.25">
      <c r="A195" s="7" t="s">
        <v>519</v>
      </c>
      <c r="B195" s="10" t="s">
        <v>520</v>
      </c>
      <c r="C195" s="10" t="s">
        <v>504</v>
      </c>
      <c r="D195" s="10" t="s">
        <v>314</v>
      </c>
      <c r="E195" s="13" t="s">
        <v>315</v>
      </c>
    </row>
    <row r="196" spans="1:5" x14ac:dyDescent="0.25">
      <c r="A196" s="7" t="s">
        <v>510</v>
      </c>
      <c r="B196" s="10" t="s">
        <v>511</v>
      </c>
      <c r="C196" s="10" t="s">
        <v>512</v>
      </c>
      <c r="D196" s="10" t="s">
        <v>314</v>
      </c>
      <c r="E196" s="13" t="s">
        <v>315</v>
      </c>
    </row>
    <row r="197" spans="1:5" x14ac:dyDescent="0.25">
      <c r="A197" s="7" t="s">
        <v>550</v>
      </c>
      <c r="B197" s="10" t="s">
        <v>551</v>
      </c>
      <c r="C197" s="10" t="s">
        <v>532</v>
      </c>
      <c r="D197" s="10" t="s">
        <v>314</v>
      </c>
      <c r="E197" s="13" t="s">
        <v>552</v>
      </c>
    </row>
    <row r="198" spans="1:5" x14ac:dyDescent="0.25">
      <c r="A198" s="7" t="s">
        <v>530</v>
      </c>
      <c r="B198" s="10" t="s">
        <v>531</v>
      </c>
      <c r="C198" s="10" t="s">
        <v>532</v>
      </c>
      <c r="D198" s="10" t="s">
        <v>314</v>
      </c>
      <c r="E198" s="13" t="s">
        <v>533</v>
      </c>
    </row>
    <row r="199" spans="1:5" x14ac:dyDescent="0.25">
      <c r="A199" s="7" t="s">
        <v>573</v>
      </c>
      <c r="B199" s="10" t="s">
        <v>574</v>
      </c>
      <c r="C199" s="10" t="s">
        <v>575</v>
      </c>
      <c r="D199" s="10" t="s">
        <v>545</v>
      </c>
      <c r="E199" s="13" t="s">
        <v>546</v>
      </c>
    </row>
    <row r="200" spans="1:5" x14ac:dyDescent="0.25">
      <c r="A200" s="7" t="s">
        <v>687</v>
      </c>
      <c r="B200" s="10" t="s">
        <v>688</v>
      </c>
      <c r="C200" s="10" t="s">
        <v>689</v>
      </c>
      <c r="D200" s="10" t="s">
        <v>690</v>
      </c>
      <c r="E200" s="13" t="s">
        <v>691</v>
      </c>
    </row>
    <row r="201" spans="1:5" x14ac:dyDescent="0.25">
      <c r="A201" s="7" t="s">
        <v>538</v>
      </c>
      <c r="B201" s="10" t="s">
        <v>539</v>
      </c>
      <c r="C201" s="10" t="s">
        <v>540</v>
      </c>
      <c r="D201" s="10" t="s">
        <v>541</v>
      </c>
      <c r="E201" s="13" t="s">
        <v>542</v>
      </c>
    </row>
    <row r="202" spans="1:5" x14ac:dyDescent="0.25">
      <c r="A202" s="7" t="s">
        <v>556</v>
      </c>
      <c r="B202" s="10" t="s">
        <v>557</v>
      </c>
      <c r="C202" s="10" t="s">
        <v>540</v>
      </c>
      <c r="D202" s="10" t="s">
        <v>545</v>
      </c>
      <c r="E202" s="13" t="s">
        <v>558</v>
      </c>
    </row>
    <row r="203" spans="1:5" x14ac:dyDescent="0.25">
      <c r="A203" s="7" t="s">
        <v>559</v>
      </c>
      <c r="B203" s="10" t="s">
        <v>560</v>
      </c>
      <c r="C203" s="10" t="s">
        <v>561</v>
      </c>
      <c r="D203" s="10" t="s">
        <v>314</v>
      </c>
      <c r="E203" s="13" t="s">
        <v>358</v>
      </c>
    </row>
    <row r="204" spans="1:5" x14ac:dyDescent="0.25">
      <c r="A204" s="7" t="s">
        <v>553</v>
      </c>
      <c r="B204" s="10" t="s">
        <v>554</v>
      </c>
      <c r="C204" s="10" t="s">
        <v>540</v>
      </c>
      <c r="D204" s="10" t="s">
        <v>545</v>
      </c>
      <c r="E204" s="13" t="s">
        <v>555</v>
      </c>
    </row>
    <row r="205" spans="1:5" x14ac:dyDescent="0.25">
      <c r="A205" s="7" t="s">
        <v>598</v>
      </c>
      <c r="B205" s="10" t="s">
        <v>599</v>
      </c>
      <c r="C205" s="10" t="s">
        <v>600</v>
      </c>
      <c r="D205" s="10" t="s">
        <v>314</v>
      </c>
      <c r="E205" s="13" t="s">
        <v>318</v>
      </c>
    </row>
    <row r="206" spans="1:5" x14ac:dyDescent="0.25">
      <c r="A206" s="7" t="s">
        <v>692</v>
      </c>
      <c r="B206" s="10" t="s">
        <v>693</v>
      </c>
      <c r="C206" s="10" t="s">
        <v>570</v>
      </c>
      <c r="D206" s="10" t="s">
        <v>314</v>
      </c>
      <c r="E206" s="13" t="s">
        <v>358</v>
      </c>
    </row>
    <row r="207" spans="1:5" x14ac:dyDescent="0.25">
      <c r="A207" s="7" t="s">
        <v>605</v>
      </c>
      <c r="B207" s="10" t="s">
        <v>606</v>
      </c>
      <c r="C207" s="10" t="s">
        <v>570</v>
      </c>
      <c r="D207" s="10" t="s">
        <v>314</v>
      </c>
      <c r="E207" s="13" t="s">
        <v>509</v>
      </c>
    </row>
    <row r="208" spans="1:5" x14ac:dyDescent="0.25">
      <c r="A208" s="7" t="s">
        <v>694</v>
      </c>
      <c r="B208" s="10" t="s">
        <v>695</v>
      </c>
      <c r="C208" s="10" t="s">
        <v>589</v>
      </c>
      <c r="D208" s="10" t="s">
        <v>509</v>
      </c>
      <c r="E208" s="13" t="s">
        <v>354</v>
      </c>
    </row>
    <row r="209" spans="1:5" x14ac:dyDescent="0.25">
      <c r="A209" s="7" t="s">
        <v>611</v>
      </c>
      <c r="B209" s="10" t="s">
        <v>612</v>
      </c>
      <c r="C209" s="10" t="s">
        <v>589</v>
      </c>
      <c r="D209" s="10" t="s">
        <v>509</v>
      </c>
      <c r="E209" s="13" t="s">
        <v>318</v>
      </c>
    </row>
    <row r="210" spans="1:5" x14ac:dyDescent="0.25">
      <c r="A210" s="7" t="s">
        <v>583</v>
      </c>
      <c r="B210" s="10" t="s">
        <v>584</v>
      </c>
      <c r="C210" s="10" t="s">
        <v>582</v>
      </c>
      <c r="D210" s="10" t="s">
        <v>509</v>
      </c>
      <c r="E210" s="13" t="s">
        <v>354</v>
      </c>
    </row>
    <row r="211" spans="1:5" x14ac:dyDescent="0.25">
      <c r="A211" s="7" t="s">
        <v>594</v>
      </c>
      <c r="B211" s="10" t="s">
        <v>595</v>
      </c>
      <c r="C211" s="10" t="s">
        <v>589</v>
      </c>
      <c r="D211" s="10" t="s">
        <v>509</v>
      </c>
      <c r="E211" s="13" t="s">
        <v>358</v>
      </c>
    </row>
    <row r="212" spans="1:5" x14ac:dyDescent="0.25">
      <c r="A212" s="7" t="s">
        <v>613</v>
      </c>
      <c r="B212" s="10" t="s">
        <v>614</v>
      </c>
      <c r="C212" s="10" t="s">
        <v>615</v>
      </c>
      <c r="D212" s="10" t="s">
        <v>314</v>
      </c>
      <c r="E212" s="13" t="s">
        <v>336</v>
      </c>
    </row>
    <row r="213" spans="1:5" x14ac:dyDescent="0.25">
      <c r="A213" s="7" t="s">
        <v>696</v>
      </c>
      <c r="B213" s="10" t="s">
        <v>697</v>
      </c>
      <c r="C213" s="10" t="s">
        <v>623</v>
      </c>
      <c r="D213" s="10" t="s">
        <v>624</v>
      </c>
      <c r="E213" s="13" t="s">
        <v>358</v>
      </c>
    </row>
    <row r="214" spans="1:5" x14ac:dyDescent="0.25">
      <c r="A214" s="7" t="s">
        <v>698</v>
      </c>
      <c r="B214" s="10" t="s">
        <v>699</v>
      </c>
      <c r="C214" s="10" t="s">
        <v>623</v>
      </c>
      <c r="D214" s="10" t="s">
        <v>624</v>
      </c>
      <c r="E214" s="13" t="s">
        <v>354</v>
      </c>
    </row>
    <row r="215" spans="1:5" x14ac:dyDescent="0.25">
      <c r="A215" s="7" t="s">
        <v>700</v>
      </c>
      <c r="B215" s="10" t="s">
        <v>701</v>
      </c>
      <c r="C215" s="10" t="s">
        <v>623</v>
      </c>
      <c r="D215" s="10" t="s">
        <v>624</v>
      </c>
      <c r="E215" s="13" t="s">
        <v>702</v>
      </c>
    </row>
    <row r="216" spans="1:5" x14ac:dyDescent="0.25">
      <c r="A216" s="7" t="s">
        <v>337</v>
      </c>
      <c r="B216" s="10" t="s">
        <v>338</v>
      </c>
      <c r="C216" s="10" t="s">
        <v>333</v>
      </c>
      <c r="D216" s="10" t="s">
        <v>314</v>
      </c>
      <c r="E216" s="13" t="s">
        <v>339</v>
      </c>
    </row>
    <row r="217" spans="1:5" x14ac:dyDescent="0.25">
      <c r="A217" s="7" t="s">
        <v>383</v>
      </c>
      <c r="B217" s="10" t="s">
        <v>384</v>
      </c>
      <c r="C217" s="10" t="s">
        <v>333</v>
      </c>
      <c r="D217" s="10" t="s">
        <v>314</v>
      </c>
      <c r="E217" s="13" t="s">
        <v>358</v>
      </c>
    </row>
    <row r="218" spans="1:5" x14ac:dyDescent="0.25">
      <c r="A218" s="7" t="s">
        <v>414</v>
      </c>
      <c r="B218" s="10" t="s">
        <v>415</v>
      </c>
      <c r="C218" s="10" t="s">
        <v>333</v>
      </c>
      <c r="D218" s="10" t="s">
        <v>314</v>
      </c>
      <c r="E218" s="13" t="s">
        <v>315</v>
      </c>
    </row>
    <row r="219" spans="1:5" x14ac:dyDescent="0.25">
      <c r="A219" s="7" t="s">
        <v>334</v>
      </c>
      <c r="B219" s="10" t="s">
        <v>335</v>
      </c>
      <c r="C219" s="10" t="s">
        <v>333</v>
      </c>
      <c r="D219" s="10" t="s">
        <v>314</v>
      </c>
      <c r="E219" s="13" t="s">
        <v>336</v>
      </c>
    </row>
    <row r="220" spans="1:5" x14ac:dyDescent="0.25">
      <c r="A220" s="7" t="s">
        <v>387</v>
      </c>
      <c r="B220" s="10" t="s">
        <v>388</v>
      </c>
      <c r="C220" s="10" t="s">
        <v>333</v>
      </c>
      <c r="D220" s="10" t="s">
        <v>314</v>
      </c>
      <c r="E220" s="13" t="s">
        <v>372</v>
      </c>
    </row>
    <row r="221" spans="1:5" x14ac:dyDescent="0.25">
      <c r="A221" s="7" t="s">
        <v>381</v>
      </c>
      <c r="B221" s="10" t="s">
        <v>382</v>
      </c>
      <c r="C221" s="10" t="s">
        <v>378</v>
      </c>
      <c r="D221" s="10" t="s">
        <v>314</v>
      </c>
      <c r="E221" s="13" t="s">
        <v>327</v>
      </c>
    </row>
    <row r="222" spans="1:5" x14ac:dyDescent="0.25">
      <c r="A222" s="7" t="s">
        <v>373</v>
      </c>
      <c r="B222" s="10" t="s">
        <v>374</v>
      </c>
      <c r="C222" s="10" t="s">
        <v>375</v>
      </c>
      <c r="D222" s="10" t="s">
        <v>314</v>
      </c>
      <c r="E222" s="13" t="s">
        <v>358</v>
      </c>
    </row>
    <row r="223" spans="1:5" x14ac:dyDescent="0.25">
      <c r="A223" s="7" t="s">
        <v>379</v>
      </c>
      <c r="B223" s="10" t="s">
        <v>380</v>
      </c>
      <c r="C223" s="10" t="s">
        <v>378</v>
      </c>
      <c r="D223" s="10" t="s">
        <v>314</v>
      </c>
      <c r="E223" s="13" t="s">
        <v>324</v>
      </c>
    </row>
    <row r="224" spans="1:5" x14ac:dyDescent="0.25">
      <c r="A224" s="7" t="s">
        <v>355</v>
      </c>
      <c r="B224" s="10" t="s">
        <v>356</v>
      </c>
      <c r="C224" s="10" t="s">
        <v>357</v>
      </c>
      <c r="D224" s="10" t="s">
        <v>314</v>
      </c>
      <c r="E224" s="13" t="s">
        <v>358</v>
      </c>
    </row>
    <row r="225" spans="1:5" x14ac:dyDescent="0.25">
      <c r="A225" s="7" t="s">
        <v>703</v>
      </c>
      <c r="B225" s="10" t="s">
        <v>704</v>
      </c>
      <c r="C225" s="10" t="s">
        <v>357</v>
      </c>
      <c r="D225" s="10" t="s">
        <v>314</v>
      </c>
      <c r="E225" s="13" t="s">
        <v>318</v>
      </c>
    </row>
    <row r="226" spans="1:5" x14ac:dyDescent="0.25">
      <c r="A226" s="7" t="s">
        <v>705</v>
      </c>
      <c r="B226" s="10" t="s">
        <v>706</v>
      </c>
      <c r="C226" s="10" t="s">
        <v>357</v>
      </c>
      <c r="D226" s="10" t="s">
        <v>314</v>
      </c>
      <c r="E226" s="13" t="s">
        <v>315</v>
      </c>
    </row>
    <row r="227" spans="1:5" x14ac:dyDescent="0.25">
      <c r="A227" s="7" t="s">
        <v>359</v>
      </c>
      <c r="B227" s="10" t="s">
        <v>360</v>
      </c>
      <c r="C227" s="10" t="s">
        <v>361</v>
      </c>
      <c r="D227" s="10" t="s">
        <v>314</v>
      </c>
      <c r="E227" s="13" t="s">
        <v>358</v>
      </c>
    </row>
    <row r="228" spans="1:5" x14ac:dyDescent="0.25">
      <c r="A228" s="7" t="s">
        <v>364</v>
      </c>
      <c r="B228" s="10" t="s">
        <v>365</v>
      </c>
      <c r="C228" s="10" t="s">
        <v>366</v>
      </c>
      <c r="D228" s="10" t="s">
        <v>314</v>
      </c>
      <c r="E228" s="13" t="s">
        <v>318</v>
      </c>
    </row>
    <row r="229" spans="1:5" x14ac:dyDescent="0.25">
      <c r="A229" s="7" t="s">
        <v>438</v>
      </c>
      <c r="B229" s="10" t="s">
        <v>439</v>
      </c>
      <c r="C229" s="10" t="s">
        <v>440</v>
      </c>
      <c r="D229" s="10" t="s">
        <v>314</v>
      </c>
      <c r="E229" s="13" t="s">
        <v>318</v>
      </c>
    </row>
    <row r="230" spans="1:5" x14ac:dyDescent="0.25">
      <c r="A230" s="7" t="s">
        <v>441</v>
      </c>
      <c r="B230" s="10" t="s">
        <v>442</v>
      </c>
      <c r="C230" s="10" t="s">
        <v>443</v>
      </c>
      <c r="D230" s="10" t="s">
        <v>314</v>
      </c>
      <c r="E230" s="13" t="s">
        <v>318</v>
      </c>
    </row>
    <row r="231" spans="1:5" x14ac:dyDescent="0.25">
      <c r="A231" s="7" t="s">
        <v>477</v>
      </c>
      <c r="B231" s="10" t="s">
        <v>478</v>
      </c>
      <c r="C231" s="10" t="s">
        <v>397</v>
      </c>
      <c r="D231" s="10" t="s">
        <v>314</v>
      </c>
      <c r="E231" s="13" t="s">
        <v>358</v>
      </c>
    </row>
    <row r="232" spans="1:5" x14ac:dyDescent="0.25">
      <c r="A232" s="7" t="s">
        <v>452</v>
      </c>
      <c r="B232" s="10" t="s">
        <v>453</v>
      </c>
      <c r="C232" s="10" t="s">
        <v>454</v>
      </c>
      <c r="D232" s="10" t="s">
        <v>314</v>
      </c>
      <c r="E232" s="13" t="s">
        <v>318</v>
      </c>
    </row>
    <row r="233" spans="1:5" x14ac:dyDescent="0.25">
      <c r="A233" s="7" t="s">
        <v>471</v>
      </c>
      <c r="B233" s="10" t="s">
        <v>472</v>
      </c>
      <c r="C233" s="10" t="s">
        <v>473</v>
      </c>
      <c r="D233" s="10" t="s">
        <v>314</v>
      </c>
      <c r="E233" s="13" t="s">
        <v>336</v>
      </c>
    </row>
    <row r="234" spans="1:5" x14ac:dyDescent="0.25">
      <c r="A234" s="7" t="s">
        <v>707</v>
      </c>
      <c r="B234" s="10" t="s">
        <v>708</v>
      </c>
      <c r="C234" s="10" t="s">
        <v>709</v>
      </c>
      <c r="D234" s="10" t="s">
        <v>314</v>
      </c>
      <c r="E234" s="13" t="s">
        <v>409</v>
      </c>
    </row>
    <row r="235" spans="1:5" x14ac:dyDescent="0.25">
      <c r="A235" s="7" t="s">
        <v>515</v>
      </c>
      <c r="B235" s="10" t="s">
        <v>516</v>
      </c>
      <c r="C235" s="10" t="s">
        <v>433</v>
      </c>
      <c r="D235" s="10" t="s">
        <v>314</v>
      </c>
      <c r="E235" s="13" t="s">
        <v>336</v>
      </c>
    </row>
    <row r="236" spans="1:5" x14ac:dyDescent="0.25">
      <c r="A236" s="7" t="s">
        <v>517</v>
      </c>
      <c r="B236" s="10" t="s">
        <v>518</v>
      </c>
      <c r="C236" s="10" t="s">
        <v>433</v>
      </c>
      <c r="D236" s="10" t="s">
        <v>314</v>
      </c>
      <c r="E236" s="13" t="s">
        <v>354</v>
      </c>
    </row>
    <row r="237" spans="1:5" x14ac:dyDescent="0.25">
      <c r="A237" s="7" t="s">
        <v>502</v>
      </c>
      <c r="B237" s="10" t="s">
        <v>503</v>
      </c>
      <c r="C237" s="10" t="s">
        <v>504</v>
      </c>
      <c r="D237" s="10" t="s">
        <v>314</v>
      </c>
      <c r="E237" s="13" t="s">
        <v>336</v>
      </c>
    </row>
    <row r="238" spans="1:5" x14ac:dyDescent="0.25">
      <c r="A238" s="7" t="s">
        <v>505</v>
      </c>
      <c r="B238" s="10" t="s">
        <v>506</v>
      </c>
      <c r="C238" s="10" t="s">
        <v>504</v>
      </c>
      <c r="D238" s="10" t="s">
        <v>314</v>
      </c>
      <c r="E238" s="13" t="s">
        <v>372</v>
      </c>
    </row>
    <row r="239" spans="1:5" x14ac:dyDescent="0.25">
      <c r="A239" s="7" t="s">
        <v>534</v>
      </c>
      <c r="B239" s="10" t="s">
        <v>535</v>
      </c>
      <c r="C239" s="10" t="s">
        <v>536</v>
      </c>
      <c r="D239" s="10" t="s">
        <v>314</v>
      </c>
      <c r="E239" s="13" t="s">
        <v>537</v>
      </c>
    </row>
    <row r="240" spans="1:5" x14ac:dyDescent="0.25">
      <c r="A240" s="7" t="s">
        <v>710</v>
      </c>
      <c r="B240" s="10" t="s">
        <v>711</v>
      </c>
      <c r="C240" s="10" t="s">
        <v>525</v>
      </c>
      <c r="D240" s="10" t="s">
        <v>314</v>
      </c>
      <c r="E240" s="13" t="s">
        <v>712</v>
      </c>
    </row>
    <row r="241" spans="1:5" x14ac:dyDescent="0.25">
      <c r="A241" s="7" t="s">
        <v>547</v>
      </c>
      <c r="B241" s="10" t="s">
        <v>548</v>
      </c>
      <c r="C241" s="10" t="s">
        <v>532</v>
      </c>
      <c r="D241" s="10" t="s">
        <v>314</v>
      </c>
      <c r="E241" s="13" t="s">
        <v>549</v>
      </c>
    </row>
    <row r="242" spans="1:5" x14ac:dyDescent="0.25">
      <c r="A242" s="7" t="s">
        <v>543</v>
      </c>
      <c r="B242" s="10" t="s">
        <v>544</v>
      </c>
      <c r="C242" s="10" t="s">
        <v>540</v>
      </c>
      <c r="D242" s="10" t="s">
        <v>545</v>
      </c>
      <c r="E242" s="13" t="s">
        <v>546</v>
      </c>
    </row>
    <row r="243" spans="1:5" x14ac:dyDescent="0.25">
      <c r="A243" s="7" t="s">
        <v>562</v>
      </c>
      <c r="B243" s="10" t="s">
        <v>563</v>
      </c>
      <c r="C243" s="10" t="s">
        <v>561</v>
      </c>
      <c r="D243" s="10" t="s">
        <v>314</v>
      </c>
      <c r="E243" s="13" t="s">
        <v>354</v>
      </c>
    </row>
    <row r="244" spans="1:5" x14ac:dyDescent="0.25">
      <c r="A244" s="7" t="s">
        <v>571</v>
      </c>
      <c r="B244" s="10" t="s">
        <v>572</v>
      </c>
      <c r="C244" s="10" t="s">
        <v>570</v>
      </c>
      <c r="D244" s="10" t="s">
        <v>314</v>
      </c>
      <c r="E244" s="13" t="s">
        <v>327</v>
      </c>
    </row>
    <row r="245" spans="1:5" x14ac:dyDescent="0.25">
      <c r="A245" s="7" t="s">
        <v>585</v>
      </c>
      <c r="B245" s="10" t="s">
        <v>586</v>
      </c>
      <c r="C245" s="10" t="s">
        <v>582</v>
      </c>
      <c r="D245" s="10" t="s">
        <v>509</v>
      </c>
      <c r="E245" s="13" t="s">
        <v>318</v>
      </c>
    </row>
    <row r="246" spans="1:5" x14ac:dyDescent="0.25">
      <c r="A246" s="7" t="s">
        <v>616</v>
      </c>
      <c r="B246" s="10" t="s">
        <v>617</v>
      </c>
      <c r="C246" s="10" t="s">
        <v>615</v>
      </c>
      <c r="D246" s="10" t="s">
        <v>314</v>
      </c>
      <c r="E246" s="13" t="s">
        <v>618</v>
      </c>
    </row>
    <row r="247" spans="1:5" x14ac:dyDescent="0.25">
      <c r="A247" s="7" t="s">
        <v>619</v>
      </c>
      <c r="B247" s="10" t="s">
        <v>620</v>
      </c>
      <c r="C247" s="10" t="s">
        <v>615</v>
      </c>
      <c r="D247" s="10" t="s">
        <v>314</v>
      </c>
      <c r="E247" s="13" t="s">
        <v>509</v>
      </c>
    </row>
    <row r="248" spans="1:5" x14ac:dyDescent="0.25">
      <c r="A248" s="7" t="s">
        <v>713</v>
      </c>
      <c r="B248" s="10" t="s">
        <v>714</v>
      </c>
      <c r="C248" s="10" t="s">
        <v>623</v>
      </c>
      <c r="D248" s="10" t="s">
        <v>624</v>
      </c>
      <c r="E248" s="13" t="s">
        <v>339</v>
      </c>
    </row>
    <row r="249" spans="1:5" x14ac:dyDescent="0.25">
      <c r="A249" s="7" t="s">
        <v>640</v>
      </c>
      <c r="B249" s="10" t="s">
        <v>641</v>
      </c>
      <c r="C249" s="10" t="s">
        <v>623</v>
      </c>
      <c r="D249" s="10" t="s">
        <v>624</v>
      </c>
      <c r="E249" s="13" t="s">
        <v>642</v>
      </c>
    </row>
    <row r="250" spans="1:5" x14ac:dyDescent="0.25">
      <c r="A250" s="7" t="s">
        <v>625</v>
      </c>
      <c r="B250" s="10" t="s">
        <v>626</v>
      </c>
      <c r="C250" s="10" t="s">
        <v>623</v>
      </c>
      <c r="D250" s="10" t="s">
        <v>624</v>
      </c>
      <c r="E250" s="13" t="s">
        <v>627</v>
      </c>
    </row>
    <row r="251" spans="1:5" x14ac:dyDescent="0.25">
      <c r="A251" s="7" t="s">
        <v>643</v>
      </c>
      <c r="B251" s="10" t="s">
        <v>644</v>
      </c>
      <c r="C251" s="10" t="s">
        <v>623</v>
      </c>
      <c r="D251" s="10" t="s">
        <v>624</v>
      </c>
      <c r="E251" s="13" t="s">
        <v>645</v>
      </c>
    </row>
    <row r="252" spans="1:5" x14ac:dyDescent="0.25">
      <c r="A252" s="7" t="s">
        <v>637</v>
      </c>
      <c r="B252" s="10" t="s">
        <v>638</v>
      </c>
      <c r="C252" s="10" t="s">
        <v>623</v>
      </c>
      <c r="D252" s="10" t="s">
        <v>624</v>
      </c>
      <c r="E252" s="13" t="s">
        <v>639</v>
      </c>
    </row>
    <row r="253" spans="1:5" x14ac:dyDescent="0.25">
      <c r="A253" s="7" t="s">
        <v>319</v>
      </c>
      <c r="B253" s="10" t="s">
        <v>715</v>
      </c>
      <c r="C253" s="10" t="s">
        <v>313</v>
      </c>
      <c r="D253" s="10" t="s">
        <v>314</v>
      </c>
      <c r="E253" s="13" t="s">
        <v>358</v>
      </c>
    </row>
    <row r="254" spans="1:5" x14ac:dyDescent="0.25">
      <c r="A254" s="7" t="s">
        <v>716</v>
      </c>
      <c r="B254" s="10" t="s">
        <v>717</v>
      </c>
      <c r="C254" s="10" t="s">
        <v>342</v>
      </c>
      <c r="D254" s="10" t="s">
        <v>314</v>
      </c>
      <c r="E254" s="13" t="s">
        <v>315</v>
      </c>
    </row>
    <row r="255" spans="1:5" x14ac:dyDescent="0.25">
      <c r="A255" s="7" t="s">
        <v>678</v>
      </c>
      <c r="B255" s="10" t="s">
        <v>679</v>
      </c>
      <c r="C255" s="10" t="s">
        <v>333</v>
      </c>
      <c r="D255" s="10" t="s">
        <v>314</v>
      </c>
      <c r="E255" s="13" t="s">
        <v>324</v>
      </c>
    </row>
    <row r="256" spans="1:5" x14ac:dyDescent="0.25">
      <c r="A256" s="7" t="s">
        <v>718</v>
      </c>
      <c r="B256" s="10" t="s">
        <v>719</v>
      </c>
      <c r="C256" s="10" t="s">
        <v>342</v>
      </c>
      <c r="D256" s="10" t="s">
        <v>314</v>
      </c>
      <c r="E256" s="13" t="s">
        <v>358</v>
      </c>
    </row>
    <row r="257" spans="1:5" x14ac:dyDescent="0.25">
      <c r="A257" s="7" t="s">
        <v>680</v>
      </c>
      <c r="B257" s="10" t="s">
        <v>681</v>
      </c>
      <c r="C257" s="10" t="s">
        <v>342</v>
      </c>
      <c r="D257" s="10" t="s">
        <v>314</v>
      </c>
      <c r="E257" s="13" t="s">
        <v>324</v>
      </c>
    </row>
    <row r="258" spans="1:5" x14ac:dyDescent="0.25">
      <c r="A258" s="7" t="s">
        <v>720</v>
      </c>
      <c r="B258" s="10" t="s">
        <v>721</v>
      </c>
      <c r="C258" s="10" t="s">
        <v>345</v>
      </c>
      <c r="D258" s="10" t="s">
        <v>314</v>
      </c>
      <c r="E258" s="13" t="s">
        <v>324</v>
      </c>
    </row>
    <row r="259" spans="1:5" x14ac:dyDescent="0.25">
      <c r="A259" s="7" t="s">
        <v>703</v>
      </c>
      <c r="B259" s="10" t="s">
        <v>704</v>
      </c>
      <c r="C259" s="10" t="s">
        <v>357</v>
      </c>
      <c r="D259" s="10" t="s">
        <v>314</v>
      </c>
      <c r="E259" s="13" t="s">
        <v>318</v>
      </c>
    </row>
    <row r="260" spans="1:5" x14ac:dyDescent="0.25">
      <c r="A260" s="7" t="s">
        <v>705</v>
      </c>
      <c r="B260" s="10" t="s">
        <v>706</v>
      </c>
      <c r="C260" s="10" t="s">
        <v>357</v>
      </c>
      <c r="D260" s="10" t="s">
        <v>314</v>
      </c>
      <c r="E260" s="13" t="s">
        <v>315</v>
      </c>
    </row>
    <row r="261" spans="1:5" x14ac:dyDescent="0.25">
      <c r="A261" s="7" t="s">
        <v>682</v>
      </c>
      <c r="B261" s="10" t="s">
        <v>683</v>
      </c>
      <c r="C261" s="10" t="s">
        <v>397</v>
      </c>
      <c r="D261" s="10" t="s">
        <v>314</v>
      </c>
      <c r="E261" s="13" t="s">
        <v>318</v>
      </c>
    </row>
    <row r="262" spans="1:5" x14ac:dyDescent="0.25">
      <c r="A262" s="7" t="s">
        <v>675</v>
      </c>
      <c r="B262" s="10" t="s">
        <v>676</v>
      </c>
      <c r="C262" s="10" t="s">
        <v>677</v>
      </c>
      <c r="D262" s="10" t="s">
        <v>314</v>
      </c>
      <c r="E262" s="13" t="s">
        <v>318</v>
      </c>
    </row>
    <row r="263" spans="1:5" x14ac:dyDescent="0.25">
      <c r="A263" s="7" t="s">
        <v>673</v>
      </c>
      <c r="B263" s="10" t="s">
        <v>674</v>
      </c>
      <c r="C263" s="10" t="s">
        <v>400</v>
      </c>
      <c r="D263" s="10" t="s">
        <v>314</v>
      </c>
      <c r="E263" s="13" t="s">
        <v>315</v>
      </c>
    </row>
    <row r="264" spans="1:5" x14ac:dyDescent="0.25">
      <c r="A264" s="7" t="s">
        <v>684</v>
      </c>
      <c r="B264" s="10" t="s">
        <v>685</v>
      </c>
      <c r="C264" s="10" t="s">
        <v>686</v>
      </c>
      <c r="D264" s="10" t="s">
        <v>314</v>
      </c>
      <c r="E264" s="13" t="s">
        <v>409</v>
      </c>
    </row>
    <row r="265" spans="1:5" x14ac:dyDescent="0.25">
      <c r="A265" s="7" t="s">
        <v>707</v>
      </c>
      <c r="B265" s="10" t="s">
        <v>708</v>
      </c>
      <c r="C265" s="10" t="s">
        <v>709</v>
      </c>
      <c r="D265" s="10" t="s">
        <v>314</v>
      </c>
      <c r="E265" s="13" t="s">
        <v>409</v>
      </c>
    </row>
    <row r="266" spans="1:5" x14ac:dyDescent="0.25">
      <c r="A266" s="7" t="s">
        <v>722</v>
      </c>
      <c r="B266" s="10" t="s">
        <v>723</v>
      </c>
      <c r="C266" s="10" t="s">
        <v>504</v>
      </c>
      <c r="D266" s="10" t="s">
        <v>314</v>
      </c>
      <c r="E266" s="13" t="s">
        <v>358</v>
      </c>
    </row>
    <row r="267" spans="1:5" x14ac:dyDescent="0.25">
      <c r="A267" s="7" t="s">
        <v>665</v>
      </c>
      <c r="B267" s="10" t="s">
        <v>666</v>
      </c>
      <c r="C267" s="10" t="s">
        <v>575</v>
      </c>
      <c r="D267" s="10" t="s">
        <v>545</v>
      </c>
      <c r="E267" s="13" t="s">
        <v>667</v>
      </c>
    </row>
    <row r="268" spans="1:5" x14ac:dyDescent="0.25">
      <c r="A268" s="7" t="s">
        <v>724</v>
      </c>
      <c r="B268" s="10" t="s">
        <v>725</v>
      </c>
      <c r="C268" s="10" t="s">
        <v>525</v>
      </c>
      <c r="D268" s="10" t="s">
        <v>314</v>
      </c>
      <c r="E268" s="13" t="s">
        <v>726</v>
      </c>
    </row>
    <row r="269" spans="1:5" x14ac:dyDescent="0.25">
      <c r="A269" s="7" t="s">
        <v>710</v>
      </c>
      <c r="B269" s="10" t="s">
        <v>711</v>
      </c>
      <c r="C269" s="10" t="s">
        <v>525</v>
      </c>
      <c r="D269" s="10" t="s">
        <v>314</v>
      </c>
      <c r="E269" s="13" t="s">
        <v>712</v>
      </c>
    </row>
    <row r="270" spans="1:5" x14ac:dyDescent="0.25">
      <c r="A270" s="7" t="s">
        <v>687</v>
      </c>
      <c r="B270" s="10" t="s">
        <v>688</v>
      </c>
      <c r="C270" s="10" t="s">
        <v>689</v>
      </c>
      <c r="D270" s="10" t="s">
        <v>690</v>
      </c>
      <c r="E270" s="13" t="s">
        <v>691</v>
      </c>
    </row>
    <row r="271" spans="1:5" x14ac:dyDescent="0.25">
      <c r="A271" s="7" t="s">
        <v>668</v>
      </c>
      <c r="B271" s="10" t="s">
        <v>669</v>
      </c>
      <c r="C271" s="10" t="s">
        <v>670</v>
      </c>
      <c r="D271" s="10" t="s">
        <v>545</v>
      </c>
      <c r="E271" s="13" t="s">
        <v>555</v>
      </c>
    </row>
    <row r="272" spans="1:5" x14ac:dyDescent="0.25">
      <c r="A272" s="7" t="s">
        <v>727</v>
      </c>
      <c r="B272" s="10" t="s">
        <v>728</v>
      </c>
      <c r="C272" s="10" t="s">
        <v>729</v>
      </c>
      <c r="D272" s="10" t="s">
        <v>314</v>
      </c>
      <c r="E272" s="13" t="s">
        <v>327</v>
      </c>
    </row>
    <row r="273" spans="1:5" x14ac:dyDescent="0.25">
      <c r="A273" s="7" t="s">
        <v>730</v>
      </c>
      <c r="B273" s="10" t="s">
        <v>731</v>
      </c>
      <c r="C273" s="10" t="s">
        <v>570</v>
      </c>
      <c r="D273" s="10" t="s">
        <v>314</v>
      </c>
      <c r="E273" s="13" t="s">
        <v>702</v>
      </c>
    </row>
    <row r="274" spans="1:5" x14ac:dyDescent="0.25">
      <c r="A274" s="7" t="s">
        <v>692</v>
      </c>
      <c r="B274" s="10" t="s">
        <v>693</v>
      </c>
      <c r="C274" s="10" t="s">
        <v>570</v>
      </c>
      <c r="D274" s="10" t="s">
        <v>314</v>
      </c>
      <c r="E274" s="13" t="s">
        <v>358</v>
      </c>
    </row>
    <row r="275" spans="1:5" x14ac:dyDescent="0.25">
      <c r="A275" s="7" t="s">
        <v>732</v>
      </c>
      <c r="B275" s="10" t="s">
        <v>733</v>
      </c>
      <c r="C275" s="10" t="s">
        <v>570</v>
      </c>
      <c r="D275" s="10" t="s">
        <v>314</v>
      </c>
      <c r="E275" s="13" t="s">
        <v>324</v>
      </c>
    </row>
    <row r="276" spans="1:5" x14ac:dyDescent="0.25">
      <c r="A276" s="7" t="s">
        <v>734</v>
      </c>
      <c r="B276" s="10" t="s">
        <v>735</v>
      </c>
      <c r="C276" s="10" t="s">
        <v>570</v>
      </c>
      <c r="D276" s="10" t="s">
        <v>314</v>
      </c>
      <c r="E276" s="13" t="s">
        <v>354</v>
      </c>
    </row>
    <row r="277" spans="1:5" x14ac:dyDescent="0.25">
      <c r="A277" s="7" t="s">
        <v>736</v>
      </c>
      <c r="B277" s="10" t="s">
        <v>737</v>
      </c>
      <c r="C277" s="10" t="s">
        <v>570</v>
      </c>
      <c r="D277" s="10" t="s">
        <v>314</v>
      </c>
      <c r="E277" s="13" t="s">
        <v>618</v>
      </c>
    </row>
    <row r="278" spans="1:5" x14ac:dyDescent="0.25">
      <c r="A278" s="7" t="s">
        <v>694</v>
      </c>
      <c r="B278" s="10" t="s">
        <v>695</v>
      </c>
      <c r="C278" s="10" t="s">
        <v>589</v>
      </c>
      <c r="D278" s="10" t="s">
        <v>509</v>
      </c>
      <c r="E278" s="13" t="s">
        <v>354</v>
      </c>
    </row>
    <row r="279" spans="1:5" x14ac:dyDescent="0.25">
      <c r="A279" s="7" t="s">
        <v>671</v>
      </c>
      <c r="B279" s="10" t="s">
        <v>672</v>
      </c>
      <c r="C279" s="10" t="s">
        <v>615</v>
      </c>
      <c r="D279" s="10" t="s">
        <v>314</v>
      </c>
      <c r="E279" s="13" t="s">
        <v>354</v>
      </c>
    </row>
    <row r="280" spans="1:5" x14ac:dyDescent="0.25">
      <c r="A280" s="7" t="s">
        <v>696</v>
      </c>
      <c r="B280" s="10" t="s">
        <v>697</v>
      </c>
      <c r="C280" s="10" t="s">
        <v>623</v>
      </c>
      <c r="D280" s="10" t="s">
        <v>624</v>
      </c>
      <c r="E280" s="13" t="s">
        <v>358</v>
      </c>
    </row>
    <row r="281" spans="1:5" x14ac:dyDescent="0.25">
      <c r="A281" s="7" t="s">
        <v>698</v>
      </c>
      <c r="B281" s="10" t="s">
        <v>699</v>
      </c>
      <c r="C281" s="10" t="s">
        <v>623</v>
      </c>
      <c r="D281" s="10" t="s">
        <v>624</v>
      </c>
      <c r="E281" s="13" t="s">
        <v>354</v>
      </c>
    </row>
    <row r="282" spans="1:5" x14ac:dyDescent="0.25">
      <c r="A282" s="7" t="s">
        <v>713</v>
      </c>
      <c r="B282" s="10" t="s">
        <v>714</v>
      </c>
      <c r="C282" s="10" t="s">
        <v>623</v>
      </c>
      <c r="D282" s="10" t="s">
        <v>624</v>
      </c>
      <c r="E282" s="13" t="s">
        <v>339</v>
      </c>
    </row>
    <row r="283" spans="1:5" x14ac:dyDescent="0.25">
      <c r="A283" s="7" t="s">
        <v>700</v>
      </c>
      <c r="B283" s="10" t="s">
        <v>701</v>
      </c>
      <c r="C283" s="10" t="s">
        <v>623</v>
      </c>
      <c r="D283" s="10" t="s">
        <v>624</v>
      </c>
      <c r="E283" s="13" t="s">
        <v>702</v>
      </c>
    </row>
    <row r="284" spans="1:5" x14ac:dyDescent="0.25">
      <c r="A284" s="7" t="s">
        <v>738</v>
      </c>
      <c r="B284" s="10" t="s">
        <v>739</v>
      </c>
      <c r="C284" s="10" t="s">
        <v>623</v>
      </c>
      <c r="D284" s="10" t="s">
        <v>624</v>
      </c>
      <c r="E284" s="13" t="s">
        <v>624</v>
      </c>
    </row>
    <row r="285" spans="1:5" x14ac:dyDescent="0.25">
      <c r="A285" s="7" t="s">
        <v>740</v>
      </c>
      <c r="B285" s="10" t="s">
        <v>741</v>
      </c>
      <c r="C285" s="10" t="s">
        <v>648</v>
      </c>
      <c r="D285" s="10" t="s">
        <v>537</v>
      </c>
      <c r="E285" s="13" t="s">
        <v>490</v>
      </c>
    </row>
    <row r="286" spans="1:5" x14ac:dyDescent="0.25">
      <c r="A286" s="7" t="s">
        <v>742</v>
      </c>
      <c r="B286" s="10" t="s">
        <v>743</v>
      </c>
      <c r="C286" s="10" t="s">
        <v>648</v>
      </c>
      <c r="D286" s="10" t="s">
        <v>537</v>
      </c>
      <c r="E286" s="13" t="s">
        <v>632</v>
      </c>
    </row>
    <row r="287" spans="1:5" x14ac:dyDescent="0.25">
      <c r="A287" s="7" t="s">
        <v>744</v>
      </c>
      <c r="B287" s="10" t="s">
        <v>745</v>
      </c>
      <c r="C287" s="10" t="s">
        <v>648</v>
      </c>
      <c r="D287" s="10" t="s">
        <v>537</v>
      </c>
      <c r="E287" s="13" t="s">
        <v>624</v>
      </c>
    </row>
    <row r="288" spans="1:5" x14ac:dyDescent="0.25">
      <c r="A288" s="7" t="s">
        <v>746</v>
      </c>
      <c r="B288" s="10" t="s">
        <v>747</v>
      </c>
      <c r="C288" s="10" t="s">
        <v>648</v>
      </c>
      <c r="D288" s="10" t="s">
        <v>537</v>
      </c>
      <c r="E288" s="13" t="s">
        <v>627</v>
      </c>
    </row>
    <row r="289" spans="1:5" x14ac:dyDescent="0.25">
      <c r="A289" s="7" t="s">
        <v>748</v>
      </c>
      <c r="B289" s="10" t="s">
        <v>749</v>
      </c>
      <c r="C289" s="10" t="s">
        <v>648</v>
      </c>
      <c r="D289" s="10" t="s">
        <v>632</v>
      </c>
      <c r="E289" s="13" t="s">
        <v>354</v>
      </c>
    </row>
    <row r="290" spans="1:5" x14ac:dyDescent="0.25">
      <c r="A290" s="7" t="s">
        <v>750</v>
      </c>
      <c r="B290" s="10" t="s">
        <v>751</v>
      </c>
      <c r="C290" s="10" t="s">
        <v>648</v>
      </c>
      <c r="D290" s="10" t="s">
        <v>632</v>
      </c>
      <c r="E290" s="13" t="s">
        <v>509</v>
      </c>
    </row>
    <row r="291" spans="1:5" x14ac:dyDescent="0.25">
      <c r="A291" s="7" t="s">
        <v>752</v>
      </c>
      <c r="B291" s="10" t="s">
        <v>753</v>
      </c>
      <c r="C291" s="10" t="s">
        <v>648</v>
      </c>
      <c r="D291" s="10" t="s">
        <v>632</v>
      </c>
      <c r="E291" s="13" t="s">
        <v>639</v>
      </c>
    </row>
    <row r="292" spans="1:5" x14ac:dyDescent="0.25">
      <c r="A292" s="7" t="s">
        <v>754</v>
      </c>
      <c r="B292" s="10" t="s">
        <v>755</v>
      </c>
      <c r="C292" s="10" t="s">
        <v>648</v>
      </c>
      <c r="D292" s="10" t="s">
        <v>537</v>
      </c>
      <c r="E292" s="13" t="s">
        <v>662</v>
      </c>
    </row>
    <row r="293" spans="1:5" x14ac:dyDescent="0.25">
      <c r="A293" s="7" t="s">
        <v>462</v>
      </c>
      <c r="B293" s="10" t="s">
        <v>463</v>
      </c>
      <c r="C293" s="10" t="s">
        <v>357</v>
      </c>
      <c r="D293" s="10" t="s">
        <v>314</v>
      </c>
      <c r="E293" s="13" t="s">
        <v>324</v>
      </c>
    </row>
    <row r="294" spans="1:5" x14ac:dyDescent="0.25">
      <c r="A294" s="7" t="s">
        <v>576</v>
      </c>
      <c r="B294" s="10" t="s">
        <v>577</v>
      </c>
      <c r="C294" s="10" t="s">
        <v>570</v>
      </c>
      <c r="D294" s="10" t="s">
        <v>314</v>
      </c>
      <c r="E294" s="13" t="s">
        <v>315</v>
      </c>
    </row>
    <row r="295" spans="1:5" x14ac:dyDescent="0.25">
      <c r="A295" s="7" t="s">
        <v>596</v>
      </c>
      <c r="B295" s="10" t="s">
        <v>597</v>
      </c>
      <c r="C295" s="10" t="s">
        <v>589</v>
      </c>
      <c r="D295" s="10" t="s">
        <v>509</v>
      </c>
      <c r="E295" s="13" t="s">
        <v>324</v>
      </c>
    </row>
    <row r="296" spans="1:5" x14ac:dyDescent="0.25">
      <c r="A296" s="7" t="s">
        <v>609</v>
      </c>
      <c r="B296" s="10" t="s">
        <v>610</v>
      </c>
      <c r="C296" s="10" t="s">
        <v>582</v>
      </c>
      <c r="D296" s="10" t="s">
        <v>509</v>
      </c>
      <c r="E296" s="13" t="s">
        <v>509</v>
      </c>
    </row>
    <row r="297" spans="1:5" x14ac:dyDescent="0.25">
      <c r="A297" s="7" t="s">
        <v>736</v>
      </c>
      <c r="B297" s="10" t="s">
        <v>737</v>
      </c>
      <c r="C297" s="10" t="s">
        <v>570</v>
      </c>
      <c r="D297" s="10" t="s">
        <v>314</v>
      </c>
      <c r="E297" s="13" t="s">
        <v>618</v>
      </c>
    </row>
    <row r="298" spans="1:5" x14ac:dyDescent="0.25">
      <c r="A298" s="7" t="s">
        <v>730</v>
      </c>
      <c r="B298" s="10" t="s">
        <v>731</v>
      </c>
      <c r="C298" s="10" t="s">
        <v>570</v>
      </c>
      <c r="D298" s="10" t="s">
        <v>314</v>
      </c>
      <c r="E298" s="13" t="s">
        <v>702</v>
      </c>
    </row>
    <row r="299" spans="1:5" x14ac:dyDescent="0.25">
      <c r="A299" s="7" t="s">
        <v>727</v>
      </c>
      <c r="B299" s="10" t="s">
        <v>728</v>
      </c>
      <c r="C299" s="10" t="s">
        <v>729</v>
      </c>
      <c r="D299" s="10" t="s">
        <v>314</v>
      </c>
      <c r="E299" s="13" t="s">
        <v>327</v>
      </c>
    </row>
    <row r="300" spans="1:5" x14ac:dyDescent="0.25">
      <c r="A300" s="7" t="s">
        <v>603</v>
      </c>
      <c r="B300" s="10" t="s">
        <v>604</v>
      </c>
      <c r="C300" s="10" t="s">
        <v>570</v>
      </c>
      <c r="D300" s="10" t="s">
        <v>314</v>
      </c>
      <c r="E300" s="13" t="s">
        <v>336</v>
      </c>
    </row>
    <row r="301" spans="1:5" x14ac:dyDescent="0.25">
      <c r="A301" s="7" t="s">
        <v>734</v>
      </c>
      <c r="B301" s="10" t="s">
        <v>735</v>
      </c>
      <c r="C301" s="10" t="s">
        <v>570</v>
      </c>
      <c r="D301" s="10" t="s">
        <v>314</v>
      </c>
      <c r="E301" s="13" t="s">
        <v>354</v>
      </c>
    </row>
    <row r="302" spans="1:5" x14ac:dyDescent="0.25">
      <c r="A302" s="7" t="s">
        <v>722</v>
      </c>
      <c r="B302" s="10" t="s">
        <v>723</v>
      </c>
      <c r="C302" s="10" t="s">
        <v>504</v>
      </c>
      <c r="D302" s="10" t="s">
        <v>314</v>
      </c>
      <c r="E302" s="13" t="s">
        <v>358</v>
      </c>
    </row>
    <row r="303" spans="1:5" x14ac:dyDescent="0.25">
      <c r="A303" s="7" t="s">
        <v>513</v>
      </c>
      <c r="B303" s="10" t="s">
        <v>514</v>
      </c>
      <c r="C303" s="10" t="s">
        <v>433</v>
      </c>
      <c r="D303" s="10" t="s">
        <v>314</v>
      </c>
      <c r="E303" s="13" t="s">
        <v>358</v>
      </c>
    </row>
    <row r="304" spans="1:5" x14ac:dyDescent="0.25">
      <c r="A304" s="7" t="s">
        <v>487</v>
      </c>
      <c r="B304" s="10" t="s">
        <v>488</v>
      </c>
      <c r="C304" s="10" t="s">
        <v>489</v>
      </c>
      <c r="D304" s="10" t="s">
        <v>314</v>
      </c>
      <c r="E304" s="13" t="s">
        <v>490</v>
      </c>
    </row>
    <row r="305" spans="1:5" x14ac:dyDescent="0.25">
      <c r="A305" s="7" t="s">
        <v>401</v>
      </c>
      <c r="B305" s="10" t="s">
        <v>402</v>
      </c>
      <c r="C305" s="10" t="s">
        <v>400</v>
      </c>
      <c r="D305" s="10" t="s">
        <v>314</v>
      </c>
      <c r="E305" s="13" t="s">
        <v>372</v>
      </c>
    </row>
    <row r="306" spans="1:5" x14ac:dyDescent="0.25">
      <c r="A306" s="7" t="s">
        <v>482</v>
      </c>
      <c r="B306" s="10" t="s">
        <v>483</v>
      </c>
      <c r="C306" s="10" t="s">
        <v>484</v>
      </c>
      <c r="D306" s="10" t="s">
        <v>314</v>
      </c>
      <c r="E306" s="13" t="s">
        <v>324</v>
      </c>
    </row>
    <row r="307" spans="1:5" x14ac:dyDescent="0.25">
      <c r="A307" s="7" t="s">
        <v>362</v>
      </c>
      <c r="B307" s="10" t="s">
        <v>363</v>
      </c>
      <c r="C307" s="10" t="s">
        <v>361</v>
      </c>
      <c r="D307" s="10" t="s">
        <v>314</v>
      </c>
      <c r="E307" s="13" t="s">
        <v>318</v>
      </c>
    </row>
    <row r="308" spans="1:5" x14ac:dyDescent="0.25">
      <c r="A308" s="7" t="s">
        <v>464</v>
      </c>
      <c r="B308" s="10" t="s">
        <v>465</v>
      </c>
      <c r="C308" s="10" t="s">
        <v>366</v>
      </c>
      <c r="D308" s="10" t="s">
        <v>314</v>
      </c>
      <c r="E308" s="13" t="s">
        <v>358</v>
      </c>
    </row>
    <row r="309" spans="1:5" x14ac:dyDescent="0.25">
      <c r="A309" s="7" t="s">
        <v>367</v>
      </c>
      <c r="B309" s="10" t="s">
        <v>368</v>
      </c>
      <c r="C309" s="10" t="s">
        <v>369</v>
      </c>
      <c r="D309" s="10" t="s">
        <v>314</v>
      </c>
      <c r="E309" s="13" t="s">
        <v>315</v>
      </c>
    </row>
    <row r="310" spans="1:5" x14ac:dyDescent="0.25">
      <c r="A310" s="7" t="s">
        <v>370</v>
      </c>
      <c r="B310" s="10" t="s">
        <v>371</v>
      </c>
      <c r="C310" s="10" t="s">
        <v>369</v>
      </c>
      <c r="D310" s="10" t="s">
        <v>314</v>
      </c>
      <c r="E310" s="13" t="s">
        <v>372</v>
      </c>
    </row>
    <row r="311" spans="1:5" x14ac:dyDescent="0.25">
      <c r="A311" s="7" t="s">
        <v>720</v>
      </c>
      <c r="B311" s="10" t="s">
        <v>721</v>
      </c>
      <c r="C311" s="10" t="s">
        <v>345</v>
      </c>
      <c r="D311" s="10" t="s">
        <v>314</v>
      </c>
      <c r="E311" s="13" t="s">
        <v>324</v>
      </c>
    </row>
    <row r="312" spans="1:5" x14ac:dyDescent="0.25">
      <c r="A312" s="7" t="s">
        <v>350</v>
      </c>
      <c r="B312" s="10" t="s">
        <v>351</v>
      </c>
      <c r="C312" s="10" t="s">
        <v>345</v>
      </c>
      <c r="D312" s="10" t="s">
        <v>314</v>
      </c>
      <c r="E312" s="13" t="s">
        <v>336</v>
      </c>
    </row>
    <row r="313" spans="1:5" x14ac:dyDescent="0.25">
      <c r="A313" s="7" t="s">
        <v>718</v>
      </c>
      <c r="B313" s="10" t="s">
        <v>719</v>
      </c>
      <c r="C313" s="10" t="s">
        <v>342</v>
      </c>
      <c r="D313" s="10" t="s">
        <v>314</v>
      </c>
      <c r="E313" s="13" t="s">
        <v>358</v>
      </c>
    </row>
    <row r="314" spans="1:5" x14ac:dyDescent="0.25">
      <c r="A314" s="7" t="s">
        <v>716</v>
      </c>
      <c r="B314" s="10" t="s">
        <v>717</v>
      </c>
      <c r="C314" s="10" t="s">
        <v>342</v>
      </c>
      <c r="D314" s="10" t="s">
        <v>314</v>
      </c>
      <c r="E314" s="13" t="s">
        <v>315</v>
      </c>
    </row>
    <row r="315" spans="1:5" x14ac:dyDescent="0.25">
      <c r="A315" s="7" t="s">
        <v>328</v>
      </c>
      <c r="B315" s="10" t="s">
        <v>329</v>
      </c>
      <c r="C315" s="10" t="s">
        <v>330</v>
      </c>
      <c r="D315" s="10" t="s">
        <v>314</v>
      </c>
      <c r="E315" s="13" t="s">
        <v>315</v>
      </c>
    </row>
    <row r="316" spans="1:5" x14ac:dyDescent="0.25">
      <c r="A316" s="7" t="s">
        <v>391</v>
      </c>
      <c r="B316" s="10" t="s">
        <v>392</v>
      </c>
      <c r="C316" s="10" t="s">
        <v>342</v>
      </c>
      <c r="D316" s="10" t="s">
        <v>314</v>
      </c>
      <c r="E316" s="13" t="s">
        <v>336</v>
      </c>
    </row>
    <row r="317" spans="1:5" x14ac:dyDescent="0.25">
      <c r="A317" s="7" t="s">
        <v>346</v>
      </c>
      <c r="B317" s="10" t="s">
        <v>347</v>
      </c>
      <c r="C317" s="10" t="s">
        <v>345</v>
      </c>
      <c r="D317" s="10" t="s">
        <v>314</v>
      </c>
      <c r="E317" s="13" t="s">
        <v>315</v>
      </c>
    </row>
    <row r="318" spans="1:5" x14ac:dyDescent="0.25">
      <c r="A318" s="7" t="s">
        <v>491</v>
      </c>
      <c r="B318" s="10" t="s">
        <v>492</v>
      </c>
      <c r="C318" s="10" t="s">
        <v>493</v>
      </c>
      <c r="D318" s="10" t="s">
        <v>314</v>
      </c>
      <c r="E318" s="13" t="s">
        <v>358</v>
      </c>
    </row>
    <row r="319" spans="1:5" x14ac:dyDescent="0.25">
      <c r="A319" s="7" t="s">
        <v>507</v>
      </c>
      <c r="B319" s="10" t="s">
        <v>508</v>
      </c>
      <c r="C319" s="10" t="s">
        <v>489</v>
      </c>
      <c r="D319" s="10" t="s">
        <v>314</v>
      </c>
      <c r="E319" s="13" t="s">
        <v>509</v>
      </c>
    </row>
    <row r="320" spans="1:5" x14ac:dyDescent="0.25">
      <c r="A320" s="7" t="s">
        <v>724</v>
      </c>
      <c r="B320" s="10" t="s">
        <v>725</v>
      </c>
      <c r="C320" s="10" t="s">
        <v>525</v>
      </c>
      <c r="D320" s="10" t="s">
        <v>314</v>
      </c>
      <c r="E320" s="13" t="s">
        <v>726</v>
      </c>
    </row>
    <row r="321" spans="1:5" x14ac:dyDescent="0.25">
      <c r="A321" s="7" t="s">
        <v>732</v>
      </c>
      <c r="B321" s="10" t="s">
        <v>733</v>
      </c>
      <c r="C321" s="10" t="s">
        <v>570</v>
      </c>
      <c r="D321" s="10" t="s">
        <v>314</v>
      </c>
      <c r="E321" s="13" t="s">
        <v>324</v>
      </c>
    </row>
    <row r="322" spans="1:5" x14ac:dyDescent="0.25">
      <c r="A322" s="7" t="s">
        <v>578</v>
      </c>
      <c r="B322" s="10" t="s">
        <v>579</v>
      </c>
      <c r="C322" s="10" t="s">
        <v>570</v>
      </c>
      <c r="D322" s="10" t="s">
        <v>314</v>
      </c>
      <c r="E322" s="13" t="s">
        <v>339</v>
      </c>
    </row>
    <row r="323" spans="1:5" x14ac:dyDescent="0.25">
      <c r="A323" s="7" t="s">
        <v>592</v>
      </c>
      <c r="B323" s="10" t="s">
        <v>593</v>
      </c>
      <c r="C323" s="10" t="s">
        <v>582</v>
      </c>
      <c r="D323" s="10" t="s">
        <v>509</v>
      </c>
      <c r="E323" s="13" t="s">
        <v>339</v>
      </c>
    </row>
    <row r="324" spans="1:5" x14ac:dyDescent="0.25">
      <c r="A324" s="7" t="s">
        <v>621</v>
      </c>
      <c r="B324" s="10" t="s">
        <v>622</v>
      </c>
      <c r="C324" s="10" t="s">
        <v>623</v>
      </c>
      <c r="D324" s="10" t="s">
        <v>624</v>
      </c>
      <c r="E324" s="13" t="s">
        <v>327</v>
      </c>
    </row>
    <row r="325" spans="1:5" x14ac:dyDescent="0.25">
      <c r="A325" s="7" t="s">
        <v>738</v>
      </c>
      <c r="B325" s="10" t="s">
        <v>739</v>
      </c>
      <c r="C325" s="10" t="s">
        <v>623</v>
      </c>
      <c r="D325" s="10" t="s">
        <v>624</v>
      </c>
      <c r="E325" s="13" t="s">
        <v>624</v>
      </c>
    </row>
    <row r="326" spans="1:5" ht="15.75" thickBot="1" x14ac:dyDescent="0.3">
      <c r="A326" s="8" t="s">
        <v>628</v>
      </c>
      <c r="B326" s="11" t="s">
        <v>629</v>
      </c>
      <c r="C326" s="11" t="s">
        <v>623</v>
      </c>
      <c r="D326" s="11" t="s">
        <v>624</v>
      </c>
      <c r="E326" s="14" t="s">
        <v>537</v>
      </c>
    </row>
  </sheetData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 FORGES</dc:creator>
  <cp:lastModifiedBy>Morgan FORGES</cp:lastModifiedBy>
  <cp:lastPrinted>2018-12-05T09:05:13Z</cp:lastPrinted>
  <dcterms:created xsi:type="dcterms:W3CDTF">2018-12-05T09:04:06Z</dcterms:created>
  <dcterms:modified xsi:type="dcterms:W3CDTF">2018-12-06T11:45:42Z</dcterms:modified>
</cp:coreProperties>
</file>